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tables/table2.xml" ContentType="application/vnd.openxmlformats-officedocument.spreadsheetml.table+xml"/>
  <Override PartName="/xl/pivotTables/pivotTable2.xml" ContentType="application/vnd.openxmlformats-officedocument.spreadsheetml.pivotTable+xml"/>
  <Override PartName="/xl/drawings/drawing1.xml" ContentType="application/vnd.openxmlformats-officedocument.drawing+xml"/>
  <Override PartName="/xl/tables/table3.xml" ContentType="application/vnd.openxmlformats-officedocument.spreadsheetml.table+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1.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xml"/>
  <Override PartName="/xl/tables/table4.xml" ContentType="application/vnd.openxmlformats-officedocument.spreadsheetml.table+xml"/>
  <Override PartName="/xl/charts/chartEx2.xml" ContentType="application/vnd.ms-office.chartex+xml"/>
  <Override PartName="/xl/charts/style3.xml" ContentType="application/vnd.ms-office.chartstyle+xml"/>
  <Override PartName="/xl/charts/colors3.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tables/table5.xml" ContentType="application/vnd.openxmlformats-officedocument.spreadsheetml.tab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4.xml" ContentType="application/vnd.openxmlformats-officedocument.drawing+xml"/>
  <Override PartName="/xl/tables/table6.xml" ContentType="application/vnd.openxmlformats-officedocument.spreadsheetml.table+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tables/table7.xml" ContentType="application/vnd.openxmlformats-officedocument.spreadsheetml.table+xml"/>
  <Override PartName="/xl/charts/chartEx3.xml" ContentType="application/vnd.ms-office.chartex+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hidePivotFieldList="1" defaultThemeVersion="166925"/>
  <mc:AlternateContent xmlns:mc="http://schemas.openxmlformats.org/markup-compatibility/2006">
    <mc:Choice Requires="x15">
      <x15ac:absPath xmlns:x15ac="http://schemas.microsoft.com/office/spreadsheetml/2010/11/ac" url="C:\Users\vnkys\Desktop\Excel\ExploratoryDataAnalysisWithExcel-main\"/>
    </mc:Choice>
  </mc:AlternateContent>
  <xr:revisionPtr revIDLastSave="0" documentId="13_ncr:1_{95DE546E-CE5C-4DE2-AFE1-DFD6991FFFDC}" xr6:coauthVersionLast="47" xr6:coauthVersionMax="47" xr10:uidLastSave="{00000000-0000-0000-0000-000000000000}"/>
  <bookViews>
    <workbookView xWindow="-108" yWindow="-108" windowWidth="23256" windowHeight="13176" tabRatio="719" xr2:uid="{00000000-000D-0000-FFFF-FFFF00000000}"/>
  </bookViews>
  <sheets>
    <sheet name="EDA-1( Statistical analysis)" sheetId="1" r:id="rId1"/>
    <sheet name="EDA- 2 (Pivot Table analysis)" sheetId="2" r:id="rId2"/>
    <sheet name="EDA-3 (Histograms)" sheetId="3" r:id="rId3"/>
    <sheet name="EDA-4 (Box plots)" sheetId="8" r:id="rId4"/>
    <sheet name="EDA-5 (BAR charts)" sheetId="9" r:id="rId5"/>
    <sheet name="EDA-6 (Scatter Plot)" sheetId="10" r:id="rId6"/>
    <sheet name="EDA-7 (Tree Map)" sheetId="11" r:id="rId7"/>
  </sheets>
  <definedNames>
    <definedName name="_xlchart.v1.0" hidden="1">'EDA-3 (Histograms)'!$H$1</definedName>
    <definedName name="_xlchart.v1.1" hidden="1">'EDA-3 (Histograms)'!$H$2:$H$892</definedName>
    <definedName name="_xlchart.v1.10" hidden="1">'EDA-7 (Tree Map)'!$Z$7:$Z$33</definedName>
    <definedName name="_xlchart.v1.2" hidden="1">'EDA-4 (Box plots)'!$G$2:$G$892</definedName>
    <definedName name="_xlchart.v1.3" hidden="1">'EDA-4 (Box plots)'!$H$1</definedName>
    <definedName name="_xlchart.v1.4" hidden="1">'EDA-4 (Box plots)'!$H$2:$H$892</definedName>
    <definedName name="_xlchart.v1.5" hidden="1">'EDA-7 (Tree Map)'!$W$7:$Y$33</definedName>
    <definedName name="_xlchart.v1.6" hidden="1">'EDA-7 (Tree Map)'!$Z$6</definedName>
    <definedName name="_xlchart.v1.7" hidden="1">'EDA-7 (Tree Map)'!$Z$7:$Z$33</definedName>
    <definedName name="_xlchart.v1.8" hidden="1">'EDA-7 (Tree Map)'!$W$7:$Y$33</definedName>
    <definedName name="_xlchart.v1.9" hidden="1">'EDA-7 (Tree Map)'!$Z$6</definedName>
    <definedName name="Slicer_Passenger_class">#N/A</definedName>
    <definedName name="Slicer_Sex">#N/A</definedName>
  </definedNames>
  <calcPr calcId="191029"/>
  <pivotCaches>
    <pivotCache cacheId="0" r:id="rId8"/>
    <pivotCache cacheId="1" r:id="rId9"/>
    <pivotCache cacheId="8" r:id="rId10"/>
    <pivotCache cacheId="20" r:id="rId11"/>
  </pivotCaches>
  <extLst>
    <ext xmlns:x14="http://schemas.microsoft.com/office/spreadsheetml/2009/9/main" uri="{BBE1A952-AA13-448e-AADC-164F8A28A991}">
      <x14:slicerCaches>
        <x14:slicerCache r:id="rId12"/>
        <x14:slicerCache r:id="rId13"/>
      </x14:slicerCaches>
    </ext>
    <ext xmlns:x14="http://schemas.microsoft.com/office/spreadsheetml/2009/9/main" uri="{79F54976-1DA5-4618-B147-4CDE4B953A38}">
      <x14:workbookPr/>
    </ext>
  </extLst>
</workbook>
</file>

<file path=xl/calcChain.xml><?xml version="1.0" encoding="utf-8"?>
<calcChain xmlns="http://schemas.openxmlformats.org/spreadsheetml/2006/main">
  <c r="E892" i="11" l="1"/>
  <c r="C892" i="11"/>
  <c r="E891" i="11"/>
  <c r="C891" i="11"/>
  <c r="E890" i="11"/>
  <c r="C890" i="11"/>
  <c r="E889" i="11"/>
  <c r="C889" i="11"/>
  <c r="E888" i="11"/>
  <c r="C888" i="11"/>
  <c r="E887" i="11"/>
  <c r="C887" i="11"/>
  <c r="E886" i="11"/>
  <c r="C886" i="11"/>
  <c r="E885" i="11"/>
  <c r="C885" i="11"/>
  <c r="E884" i="11"/>
  <c r="C884" i="11"/>
  <c r="E883" i="11"/>
  <c r="C883" i="11"/>
  <c r="E882" i="11"/>
  <c r="C882" i="11"/>
  <c r="E881" i="11"/>
  <c r="C881" i="11"/>
  <c r="E880" i="11"/>
  <c r="C880" i="11"/>
  <c r="E879" i="11"/>
  <c r="C879" i="11"/>
  <c r="E878" i="11"/>
  <c r="C878" i="11"/>
  <c r="E877" i="11"/>
  <c r="C877" i="11"/>
  <c r="E876" i="11"/>
  <c r="C876" i="11"/>
  <c r="E875" i="11"/>
  <c r="C875" i="11"/>
  <c r="E874" i="11"/>
  <c r="C874" i="11"/>
  <c r="E873" i="11"/>
  <c r="C873" i="11"/>
  <c r="E872" i="11"/>
  <c r="C872" i="11"/>
  <c r="E871" i="11"/>
  <c r="C871" i="11"/>
  <c r="E870" i="11"/>
  <c r="C870" i="11"/>
  <c r="E869" i="11"/>
  <c r="C869" i="11"/>
  <c r="E868" i="11"/>
  <c r="C868" i="11"/>
  <c r="E867" i="11"/>
  <c r="C867" i="11"/>
  <c r="E866" i="11"/>
  <c r="C866" i="11"/>
  <c r="E865" i="11"/>
  <c r="C865" i="11"/>
  <c r="E864" i="11"/>
  <c r="C864" i="11"/>
  <c r="E863" i="11"/>
  <c r="C863" i="11"/>
  <c r="E862" i="11"/>
  <c r="C862" i="11"/>
  <c r="E861" i="11"/>
  <c r="C861" i="11"/>
  <c r="E860" i="11"/>
  <c r="C860" i="11"/>
  <c r="E859" i="11"/>
  <c r="C859" i="11"/>
  <c r="E858" i="11"/>
  <c r="C858" i="11"/>
  <c r="E857" i="11"/>
  <c r="C857" i="11"/>
  <c r="E856" i="11"/>
  <c r="C856" i="11"/>
  <c r="E855" i="11"/>
  <c r="C855" i="11"/>
  <c r="E854" i="11"/>
  <c r="C854" i="11"/>
  <c r="E853" i="11"/>
  <c r="C853" i="11"/>
  <c r="E852" i="11"/>
  <c r="C852" i="11"/>
  <c r="E851" i="11"/>
  <c r="C851" i="11"/>
  <c r="E850" i="11"/>
  <c r="C850" i="11"/>
  <c r="E849" i="11"/>
  <c r="C849" i="11"/>
  <c r="E848" i="11"/>
  <c r="C848" i="11"/>
  <c r="E847" i="11"/>
  <c r="C847" i="11"/>
  <c r="E846" i="11"/>
  <c r="C846" i="11"/>
  <c r="E845" i="11"/>
  <c r="C845" i="11"/>
  <c r="E844" i="11"/>
  <c r="C844" i="11"/>
  <c r="E843" i="11"/>
  <c r="C843" i="11"/>
  <c r="E842" i="11"/>
  <c r="C842" i="11"/>
  <c r="E841" i="11"/>
  <c r="C841" i="11"/>
  <c r="E840" i="11"/>
  <c r="C840" i="11"/>
  <c r="E839" i="11"/>
  <c r="C839" i="11"/>
  <c r="E838" i="11"/>
  <c r="C838" i="11"/>
  <c r="E837" i="11"/>
  <c r="C837" i="11"/>
  <c r="E836" i="11"/>
  <c r="C836" i="11"/>
  <c r="E835" i="11"/>
  <c r="C835" i="11"/>
  <c r="E834" i="11"/>
  <c r="C834" i="11"/>
  <c r="E833" i="11"/>
  <c r="C833" i="11"/>
  <c r="E832" i="11"/>
  <c r="C832" i="11"/>
  <c r="E831" i="11"/>
  <c r="C831" i="11"/>
  <c r="E830" i="11"/>
  <c r="C830" i="11"/>
  <c r="E829" i="11"/>
  <c r="C829" i="11"/>
  <c r="E828" i="11"/>
  <c r="C828" i="11"/>
  <c r="E827" i="11"/>
  <c r="C827" i="11"/>
  <c r="E826" i="11"/>
  <c r="C826" i="11"/>
  <c r="E825" i="11"/>
  <c r="C825" i="11"/>
  <c r="E824" i="11"/>
  <c r="C824" i="11"/>
  <c r="E823" i="11"/>
  <c r="C823" i="11"/>
  <c r="E822" i="11"/>
  <c r="C822" i="11"/>
  <c r="E821" i="11"/>
  <c r="C821" i="11"/>
  <c r="E820" i="11"/>
  <c r="C820" i="11"/>
  <c r="E819" i="11"/>
  <c r="C819" i="11"/>
  <c r="E818" i="11"/>
  <c r="C818" i="11"/>
  <c r="E817" i="11"/>
  <c r="C817" i="11"/>
  <c r="E816" i="11"/>
  <c r="C816" i="11"/>
  <c r="E815" i="11"/>
  <c r="C815" i="11"/>
  <c r="E814" i="11"/>
  <c r="C814" i="11"/>
  <c r="E813" i="11"/>
  <c r="C813" i="11"/>
  <c r="E812" i="11"/>
  <c r="C812" i="11"/>
  <c r="E811" i="11"/>
  <c r="C811" i="11"/>
  <c r="E810" i="11"/>
  <c r="C810" i="11"/>
  <c r="E809" i="11"/>
  <c r="C809" i="11"/>
  <c r="E808" i="11"/>
  <c r="C808" i="11"/>
  <c r="E807" i="11"/>
  <c r="C807" i="11"/>
  <c r="E806" i="11"/>
  <c r="C806" i="11"/>
  <c r="E805" i="11"/>
  <c r="C805" i="11"/>
  <c r="E804" i="11"/>
  <c r="C804" i="11"/>
  <c r="E803" i="11"/>
  <c r="C803" i="11"/>
  <c r="E802" i="11"/>
  <c r="C802" i="11"/>
  <c r="E801" i="11"/>
  <c r="C801" i="11"/>
  <c r="E800" i="11"/>
  <c r="C800" i="11"/>
  <c r="E799" i="11"/>
  <c r="C799" i="11"/>
  <c r="E798" i="11"/>
  <c r="C798" i="11"/>
  <c r="E797" i="11"/>
  <c r="C797" i="11"/>
  <c r="E796" i="11"/>
  <c r="C796" i="11"/>
  <c r="E795" i="11"/>
  <c r="C795" i="11"/>
  <c r="E794" i="11"/>
  <c r="C794" i="11"/>
  <c r="E793" i="11"/>
  <c r="C793" i="11"/>
  <c r="E792" i="11"/>
  <c r="C792" i="11"/>
  <c r="E791" i="11"/>
  <c r="C791" i="11"/>
  <c r="E790" i="11"/>
  <c r="C790" i="11"/>
  <c r="E789" i="11"/>
  <c r="C789" i="11"/>
  <c r="E788" i="11"/>
  <c r="C788" i="11"/>
  <c r="E787" i="11"/>
  <c r="C787" i="11"/>
  <c r="E786" i="11"/>
  <c r="C786" i="11"/>
  <c r="E785" i="11"/>
  <c r="C785" i="11"/>
  <c r="E784" i="11"/>
  <c r="C784" i="11"/>
  <c r="E783" i="11"/>
  <c r="C783" i="11"/>
  <c r="E782" i="11"/>
  <c r="C782" i="11"/>
  <c r="E781" i="11"/>
  <c r="C781" i="11"/>
  <c r="E780" i="11"/>
  <c r="C780" i="11"/>
  <c r="E779" i="11"/>
  <c r="C779" i="11"/>
  <c r="E778" i="11"/>
  <c r="C778" i="11"/>
  <c r="E777" i="11"/>
  <c r="C777" i="11"/>
  <c r="E776" i="11"/>
  <c r="C776" i="11"/>
  <c r="E775" i="11"/>
  <c r="C775" i="11"/>
  <c r="E774" i="11"/>
  <c r="C774" i="11"/>
  <c r="E773" i="11"/>
  <c r="C773" i="11"/>
  <c r="E772" i="11"/>
  <c r="C772" i="11"/>
  <c r="E771" i="11"/>
  <c r="C771" i="11"/>
  <c r="E770" i="11"/>
  <c r="C770" i="11"/>
  <c r="E769" i="11"/>
  <c r="C769" i="11"/>
  <c r="E768" i="11"/>
  <c r="C768" i="11"/>
  <c r="E767" i="11"/>
  <c r="C767" i="11"/>
  <c r="E766" i="11"/>
  <c r="C766" i="11"/>
  <c r="E765" i="11"/>
  <c r="C765" i="11"/>
  <c r="E764" i="11"/>
  <c r="C764" i="11"/>
  <c r="E763" i="11"/>
  <c r="C763" i="11"/>
  <c r="E762" i="11"/>
  <c r="C762" i="11"/>
  <c r="E761" i="11"/>
  <c r="C761" i="11"/>
  <c r="E760" i="11"/>
  <c r="C760" i="11"/>
  <c r="E759" i="11"/>
  <c r="C759" i="11"/>
  <c r="E758" i="11"/>
  <c r="C758" i="11"/>
  <c r="E757" i="11"/>
  <c r="C757" i="11"/>
  <c r="E756" i="11"/>
  <c r="C756" i="11"/>
  <c r="E755" i="11"/>
  <c r="C755" i="11"/>
  <c r="E754" i="11"/>
  <c r="C754" i="11"/>
  <c r="E753" i="11"/>
  <c r="C753" i="11"/>
  <c r="E752" i="11"/>
  <c r="C752" i="11"/>
  <c r="E751" i="11"/>
  <c r="C751" i="11"/>
  <c r="E750" i="11"/>
  <c r="C750" i="11"/>
  <c r="E749" i="11"/>
  <c r="C749" i="11"/>
  <c r="E748" i="11"/>
  <c r="C748" i="11"/>
  <c r="E747" i="11"/>
  <c r="C747" i="11"/>
  <c r="E746" i="11"/>
  <c r="C746" i="11"/>
  <c r="E745" i="11"/>
  <c r="C745" i="11"/>
  <c r="E744" i="11"/>
  <c r="C744" i="11"/>
  <c r="E743" i="11"/>
  <c r="C743" i="11"/>
  <c r="E742" i="11"/>
  <c r="C742" i="11"/>
  <c r="E741" i="11"/>
  <c r="C741" i="11"/>
  <c r="E740" i="11"/>
  <c r="C740" i="11"/>
  <c r="E739" i="11"/>
  <c r="C739" i="11"/>
  <c r="E738" i="11"/>
  <c r="C738" i="11"/>
  <c r="E737" i="11"/>
  <c r="C737" i="11"/>
  <c r="E736" i="11"/>
  <c r="C736" i="11"/>
  <c r="E735" i="11"/>
  <c r="C735" i="11"/>
  <c r="E734" i="11"/>
  <c r="C734" i="11"/>
  <c r="E733" i="11"/>
  <c r="C733" i="11"/>
  <c r="E732" i="11"/>
  <c r="C732" i="11"/>
  <c r="E731" i="11"/>
  <c r="C731" i="11"/>
  <c r="E730" i="11"/>
  <c r="C730" i="11"/>
  <c r="E729" i="11"/>
  <c r="C729" i="11"/>
  <c r="E728" i="11"/>
  <c r="C728" i="11"/>
  <c r="E727" i="11"/>
  <c r="C727" i="11"/>
  <c r="E726" i="11"/>
  <c r="C726" i="11"/>
  <c r="E725" i="11"/>
  <c r="C725" i="11"/>
  <c r="E724" i="11"/>
  <c r="C724" i="11"/>
  <c r="E723" i="11"/>
  <c r="C723" i="11"/>
  <c r="E722" i="11"/>
  <c r="C722" i="11"/>
  <c r="E721" i="11"/>
  <c r="C721" i="11"/>
  <c r="E720" i="11"/>
  <c r="C720" i="11"/>
  <c r="E719" i="11"/>
  <c r="C719" i="11"/>
  <c r="E718" i="11"/>
  <c r="C718" i="11"/>
  <c r="E717" i="11"/>
  <c r="C717" i="11"/>
  <c r="E716" i="11"/>
  <c r="C716" i="11"/>
  <c r="E715" i="11"/>
  <c r="C715" i="11"/>
  <c r="E714" i="11"/>
  <c r="C714" i="11"/>
  <c r="E713" i="11"/>
  <c r="C713" i="11"/>
  <c r="E712" i="11"/>
  <c r="C712" i="11"/>
  <c r="E711" i="11"/>
  <c r="C711" i="11"/>
  <c r="E710" i="11"/>
  <c r="C710" i="11"/>
  <c r="E709" i="11"/>
  <c r="C709" i="11"/>
  <c r="E708" i="11"/>
  <c r="C708" i="11"/>
  <c r="E707" i="11"/>
  <c r="C707" i="11"/>
  <c r="E706" i="11"/>
  <c r="C706" i="11"/>
  <c r="E705" i="11"/>
  <c r="C705" i="11"/>
  <c r="E704" i="11"/>
  <c r="C704" i="11"/>
  <c r="E703" i="11"/>
  <c r="C703" i="11"/>
  <c r="E702" i="11"/>
  <c r="C702" i="11"/>
  <c r="E701" i="11"/>
  <c r="C701" i="11"/>
  <c r="E700" i="11"/>
  <c r="C700" i="11"/>
  <c r="E699" i="11"/>
  <c r="C699" i="11"/>
  <c r="E698" i="11"/>
  <c r="C698" i="11"/>
  <c r="E697" i="11"/>
  <c r="C697" i="11"/>
  <c r="E696" i="11"/>
  <c r="C696" i="11"/>
  <c r="E695" i="11"/>
  <c r="C695" i="11"/>
  <c r="E694" i="11"/>
  <c r="C694" i="11"/>
  <c r="E693" i="11"/>
  <c r="C693" i="11"/>
  <c r="E692" i="11"/>
  <c r="C692" i="11"/>
  <c r="E691" i="11"/>
  <c r="C691" i="11"/>
  <c r="E690" i="11"/>
  <c r="C690" i="11"/>
  <c r="E689" i="11"/>
  <c r="C689" i="11"/>
  <c r="E688" i="11"/>
  <c r="C688" i="11"/>
  <c r="E687" i="11"/>
  <c r="C687" i="11"/>
  <c r="E686" i="11"/>
  <c r="C686" i="11"/>
  <c r="E685" i="11"/>
  <c r="C685" i="11"/>
  <c r="E684" i="11"/>
  <c r="C684" i="11"/>
  <c r="E683" i="11"/>
  <c r="C683" i="11"/>
  <c r="E682" i="11"/>
  <c r="C682" i="11"/>
  <c r="E681" i="11"/>
  <c r="C681" i="11"/>
  <c r="E680" i="11"/>
  <c r="C680" i="11"/>
  <c r="E679" i="11"/>
  <c r="C679" i="11"/>
  <c r="E678" i="11"/>
  <c r="C678" i="11"/>
  <c r="E677" i="11"/>
  <c r="C677" i="11"/>
  <c r="E676" i="11"/>
  <c r="C676" i="11"/>
  <c r="E675" i="11"/>
  <c r="C675" i="11"/>
  <c r="E674" i="11"/>
  <c r="C674" i="11"/>
  <c r="E673" i="11"/>
  <c r="C673" i="11"/>
  <c r="E672" i="11"/>
  <c r="C672" i="11"/>
  <c r="E671" i="11"/>
  <c r="C671" i="11"/>
  <c r="E670" i="11"/>
  <c r="C670" i="11"/>
  <c r="E669" i="11"/>
  <c r="C669" i="11"/>
  <c r="E668" i="11"/>
  <c r="C668" i="11"/>
  <c r="E667" i="11"/>
  <c r="C667" i="11"/>
  <c r="E666" i="11"/>
  <c r="C666" i="11"/>
  <c r="E665" i="11"/>
  <c r="C665" i="11"/>
  <c r="E664" i="11"/>
  <c r="C664" i="11"/>
  <c r="E663" i="11"/>
  <c r="C663" i="11"/>
  <c r="E662" i="11"/>
  <c r="C662" i="11"/>
  <c r="E661" i="11"/>
  <c r="C661" i="11"/>
  <c r="E660" i="11"/>
  <c r="C660" i="11"/>
  <c r="E659" i="11"/>
  <c r="C659" i="11"/>
  <c r="E658" i="11"/>
  <c r="C658" i="11"/>
  <c r="E657" i="11"/>
  <c r="C657" i="11"/>
  <c r="E656" i="11"/>
  <c r="C656" i="11"/>
  <c r="E655" i="11"/>
  <c r="C655" i="11"/>
  <c r="E654" i="11"/>
  <c r="C654" i="11"/>
  <c r="E653" i="11"/>
  <c r="C653" i="11"/>
  <c r="E652" i="11"/>
  <c r="C652" i="11"/>
  <c r="E651" i="11"/>
  <c r="C651" i="11"/>
  <c r="E650" i="11"/>
  <c r="C650" i="11"/>
  <c r="E649" i="11"/>
  <c r="C649" i="11"/>
  <c r="E648" i="11"/>
  <c r="C648" i="11"/>
  <c r="E647" i="11"/>
  <c r="C647" i="11"/>
  <c r="E646" i="11"/>
  <c r="C646" i="11"/>
  <c r="E645" i="11"/>
  <c r="C645" i="11"/>
  <c r="E644" i="11"/>
  <c r="C644" i="11"/>
  <c r="E643" i="11"/>
  <c r="C643" i="11"/>
  <c r="E642" i="11"/>
  <c r="C642" i="11"/>
  <c r="E641" i="11"/>
  <c r="C641" i="11"/>
  <c r="E640" i="11"/>
  <c r="C640" i="11"/>
  <c r="E639" i="11"/>
  <c r="C639" i="11"/>
  <c r="E638" i="11"/>
  <c r="C638" i="11"/>
  <c r="E637" i="11"/>
  <c r="C637" i="11"/>
  <c r="E636" i="11"/>
  <c r="C636" i="11"/>
  <c r="E635" i="11"/>
  <c r="C635" i="11"/>
  <c r="E634" i="11"/>
  <c r="C634" i="11"/>
  <c r="E633" i="11"/>
  <c r="C633" i="11"/>
  <c r="E632" i="11"/>
  <c r="C632" i="11"/>
  <c r="E631" i="11"/>
  <c r="C631" i="11"/>
  <c r="E630" i="11"/>
  <c r="C630" i="11"/>
  <c r="E629" i="11"/>
  <c r="C629" i="11"/>
  <c r="E628" i="11"/>
  <c r="C628" i="11"/>
  <c r="E627" i="11"/>
  <c r="C627" i="11"/>
  <c r="E626" i="11"/>
  <c r="C626" i="11"/>
  <c r="E625" i="11"/>
  <c r="C625" i="11"/>
  <c r="E624" i="11"/>
  <c r="C624" i="11"/>
  <c r="E623" i="11"/>
  <c r="C623" i="11"/>
  <c r="E622" i="11"/>
  <c r="C622" i="11"/>
  <c r="E621" i="11"/>
  <c r="C621" i="11"/>
  <c r="E620" i="11"/>
  <c r="C620" i="11"/>
  <c r="E619" i="11"/>
  <c r="C619" i="11"/>
  <c r="E618" i="11"/>
  <c r="C618" i="11"/>
  <c r="E617" i="11"/>
  <c r="C617" i="11"/>
  <c r="E616" i="11"/>
  <c r="C616" i="11"/>
  <c r="E615" i="11"/>
  <c r="C615" i="11"/>
  <c r="E614" i="11"/>
  <c r="C614" i="11"/>
  <c r="E613" i="11"/>
  <c r="C613" i="11"/>
  <c r="E612" i="11"/>
  <c r="C612" i="11"/>
  <c r="E611" i="11"/>
  <c r="C611" i="11"/>
  <c r="E610" i="11"/>
  <c r="C610" i="11"/>
  <c r="E609" i="11"/>
  <c r="C609" i="11"/>
  <c r="E608" i="11"/>
  <c r="C608" i="11"/>
  <c r="E607" i="11"/>
  <c r="C607" i="11"/>
  <c r="E606" i="11"/>
  <c r="C606" i="11"/>
  <c r="E605" i="11"/>
  <c r="C605" i="11"/>
  <c r="E604" i="11"/>
  <c r="C604" i="11"/>
  <c r="E603" i="11"/>
  <c r="C603" i="11"/>
  <c r="E602" i="11"/>
  <c r="C602" i="11"/>
  <c r="E601" i="11"/>
  <c r="C601" i="11"/>
  <c r="E600" i="11"/>
  <c r="C600" i="11"/>
  <c r="E599" i="11"/>
  <c r="C599" i="11"/>
  <c r="E598" i="11"/>
  <c r="C598" i="11"/>
  <c r="E597" i="11"/>
  <c r="C597" i="11"/>
  <c r="E596" i="11"/>
  <c r="C596" i="11"/>
  <c r="E595" i="11"/>
  <c r="C595" i="11"/>
  <c r="E594" i="11"/>
  <c r="C594" i="11"/>
  <c r="E593" i="11"/>
  <c r="C593" i="11"/>
  <c r="E592" i="11"/>
  <c r="C592" i="11"/>
  <c r="E591" i="11"/>
  <c r="C591" i="11"/>
  <c r="E590" i="11"/>
  <c r="C590" i="11"/>
  <c r="E589" i="11"/>
  <c r="C589" i="11"/>
  <c r="E588" i="11"/>
  <c r="C588" i="11"/>
  <c r="E587" i="11"/>
  <c r="C587" i="11"/>
  <c r="E586" i="11"/>
  <c r="C586" i="11"/>
  <c r="E585" i="11"/>
  <c r="C585" i="11"/>
  <c r="E584" i="11"/>
  <c r="C584" i="11"/>
  <c r="E583" i="11"/>
  <c r="C583" i="11"/>
  <c r="E582" i="11"/>
  <c r="C582" i="11"/>
  <c r="E581" i="11"/>
  <c r="C581" i="11"/>
  <c r="E580" i="11"/>
  <c r="C580" i="11"/>
  <c r="E579" i="11"/>
  <c r="C579" i="11"/>
  <c r="E578" i="11"/>
  <c r="C578" i="11"/>
  <c r="E577" i="11"/>
  <c r="C577" i="11"/>
  <c r="E576" i="11"/>
  <c r="C576" i="11"/>
  <c r="E575" i="11"/>
  <c r="C575" i="11"/>
  <c r="E574" i="11"/>
  <c r="C574" i="11"/>
  <c r="E573" i="11"/>
  <c r="C573" i="11"/>
  <c r="E572" i="11"/>
  <c r="C572" i="11"/>
  <c r="E571" i="11"/>
  <c r="C571" i="11"/>
  <c r="E570" i="11"/>
  <c r="C570" i="11"/>
  <c r="E569" i="11"/>
  <c r="C569" i="11"/>
  <c r="E568" i="11"/>
  <c r="C568" i="11"/>
  <c r="E567" i="11"/>
  <c r="C567" i="11"/>
  <c r="E566" i="11"/>
  <c r="C566" i="11"/>
  <c r="E565" i="11"/>
  <c r="C565" i="11"/>
  <c r="E564" i="11"/>
  <c r="C564" i="11"/>
  <c r="E563" i="11"/>
  <c r="C563" i="11"/>
  <c r="E562" i="11"/>
  <c r="C562" i="11"/>
  <c r="E561" i="11"/>
  <c r="C561" i="11"/>
  <c r="E560" i="11"/>
  <c r="C560" i="11"/>
  <c r="E559" i="11"/>
  <c r="C559" i="11"/>
  <c r="E558" i="11"/>
  <c r="C558" i="11"/>
  <c r="E557" i="11"/>
  <c r="C557" i="11"/>
  <c r="E556" i="11"/>
  <c r="C556" i="11"/>
  <c r="E555" i="11"/>
  <c r="C555" i="11"/>
  <c r="E554" i="11"/>
  <c r="C554" i="11"/>
  <c r="E553" i="11"/>
  <c r="C553" i="11"/>
  <c r="E552" i="11"/>
  <c r="C552" i="11"/>
  <c r="E551" i="11"/>
  <c r="C551" i="11"/>
  <c r="E550" i="11"/>
  <c r="C550" i="11"/>
  <c r="E549" i="11"/>
  <c r="C549" i="11"/>
  <c r="E548" i="11"/>
  <c r="C548" i="11"/>
  <c r="E547" i="11"/>
  <c r="C547" i="11"/>
  <c r="E546" i="11"/>
  <c r="C546" i="11"/>
  <c r="E545" i="11"/>
  <c r="C545" i="11"/>
  <c r="E544" i="11"/>
  <c r="C544" i="11"/>
  <c r="E543" i="11"/>
  <c r="C543" i="11"/>
  <c r="E542" i="11"/>
  <c r="C542" i="11"/>
  <c r="E541" i="11"/>
  <c r="C541" i="11"/>
  <c r="E540" i="11"/>
  <c r="C540" i="11"/>
  <c r="E539" i="11"/>
  <c r="C539" i="11"/>
  <c r="E538" i="11"/>
  <c r="C538" i="11"/>
  <c r="E537" i="11"/>
  <c r="C537" i="11"/>
  <c r="E536" i="11"/>
  <c r="C536" i="11"/>
  <c r="E535" i="11"/>
  <c r="C535" i="11"/>
  <c r="E534" i="11"/>
  <c r="C534" i="11"/>
  <c r="E533" i="11"/>
  <c r="C533" i="11"/>
  <c r="E532" i="11"/>
  <c r="C532" i="11"/>
  <c r="E531" i="11"/>
  <c r="C531" i="11"/>
  <c r="E530" i="11"/>
  <c r="C530" i="11"/>
  <c r="E529" i="11"/>
  <c r="C529" i="11"/>
  <c r="E528" i="11"/>
  <c r="C528" i="11"/>
  <c r="E527" i="11"/>
  <c r="C527" i="11"/>
  <c r="E526" i="11"/>
  <c r="C526" i="11"/>
  <c r="E525" i="11"/>
  <c r="C525" i="11"/>
  <c r="E524" i="11"/>
  <c r="C524" i="11"/>
  <c r="E523" i="11"/>
  <c r="C523" i="11"/>
  <c r="E522" i="11"/>
  <c r="C522" i="11"/>
  <c r="E521" i="11"/>
  <c r="C521" i="11"/>
  <c r="E520" i="11"/>
  <c r="C520" i="11"/>
  <c r="E519" i="11"/>
  <c r="C519" i="11"/>
  <c r="E518" i="11"/>
  <c r="C518" i="11"/>
  <c r="E517" i="11"/>
  <c r="C517" i="11"/>
  <c r="E516" i="11"/>
  <c r="C516" i="11"/>
  <c r="E515" i="11"/>
  <c r="C515" i="11"/>
  <c r="E514" i="11"/>
  <c r="C514" i="11"/>
  <c r="E513" i="11"/>
  <c r="C513" i="11"/>
  <c r="E512" i="11"/>
  <c r="C512" i="11"/>
  <c r="E511" i="11"/>
  <c r="C511" i="11"/>
  <c r="E510" i="11"/>
  <c r="C510" i="11"/>
  <c r="E509" i="11"/>
  <c r="C509" i="11"/>
  <c r="E508" i="11"/>
  <c r="C508" i="11"/>
  <c r="E507" i="11"/>
  <c r="C507" i="11"/>
  <c r="E506" i="11"/>
  <c r="C506" i="11"/>
  <c r="E505" i="11"/>
  <c r="C505" i="11"/>
  <c r="E504" i="11"/>
  <c r="C504" i="11"/>
  <c r="E503" i="11"/>
  <c r="C503" i="11"/>
  <c r="E502" i="11"/>
  <c r="C502" i="11"/>
  <c r="E501" i="11"/>
  <c r="C501" i="11"/>
  <c r="E500" i="11"/>
  <c r="C500" i="11"/>
  <c r="E499" i="11"/>
  <c r="C499" i="11"/>
  <c r="E498" i="11"/>
  <c r="C498" i="11"/>
  <c r="E497" i="11"/>
  <c r="C497" i="11"/>
  <c r="E496" i="11"/>
  <c r="C496" i="11"/>
  <c r="E495" i="11"/>
  <c r="C495" i="11"/>
  <c r="E494" i="11"/>
  <c r="C494" i="11"/>
  <c r="E493" i="11"/>
  <c r="C493" i="11"/>
  <c r="E492" i="11"/>
  <c r="C492" i="11"/>
  <c r="E491" i="11"/>
  <c r="C491" i="11"/>
  <c r="E490" i="11"/>
  <c r="C490" i="11"/>
  <c r="E489" i="11"/>
  <c r="C489" i="11"/>
  <c r="E488" i="11"/>
  <c r="C488" i="11"/>
  <c r="E487" i="11"/>
  <c r="C487" i="11"/>
  <c r="E486" i="11"/>
  <c r="C486" i="11"/>
  <c r="E485" i="11"/>
  <c r="C485" i="11"/>
  <c r="E484" i="11"/>
  <c r="C484" i="11"/>
  <c r="E483" i="11"/>
  <c r="C483" i="11"/>
  <c r="E482" i="11"/>
  <c r="C482" i="11"/>
  <c r="E481" i="11"/>
  <c r="C481" i="11"/>
  <c r="E480" i="11"/>
  <c r="C480" i="11"/>
  <c r="E479" i="11"/>
  <c r="C479" i="11"/>
  <c r="E478" i="11"/>
  <c r="C478" i="11"/>
  <c r="E477" i="11"/>
  <c r="C477" i="11"/>
  <c r="E476" i="11"/>
  <c r="C476" i="11"/>
  <c r="E475" i="11"/>
  <c r="C475" i="11"/>
  <c r="E474" i="11"/>
  <c r="C474" i="11"/>
  <c r="E473" i="11"/>
  <c r="C473" i="11"/>
  <c r="E472" i="11"/>
  <c r="C472" i="11"/>
  <c r="E471" i="11"/>
  <c r="C471" i="11"/>
  <c r="E470" i="11"/>
  <c r="C470" i="11"/>
  <c r="E469" i="11"/>
  <c r="C469" i="11"/>
  <c r="E468" i="11"/>
  <c r="C468" i="11"/>
  <c r="E467" i="11"/>
  <c r="C467" i="11"/>
  <c r="E466" i="11"/>
  <c r="C466" i="11"/>
  <c r="E465" i="11"/>
  <c r="C465" i="11"/>
  <c r="E464" i="11"/>
  <c r="C464" i="11"/>
  <c r="E463" i="11"/>
  <c r="C463" i="11"/>
  <c r="E462" i="11"/>
  <c r="C462" i="11"/>
  <c r="E461" i="11"/>
  <c r="C461" i="11"/>
  <c r="E460" i="11"/>
  <c r="C460" i="11"/>
  <c r="E459" i="11"/>
  <c r="C459" i="11"/>
  <c r="E458" i="11"/>
  <c r="C458" i="11"/>
  <c r="E457" i="11"/>
  <c r="C457" i="11"/>
  <c r="E456" i="11"/>
  <c r="C456" i="11"/>
  <c r="E455" i="11"/>
  <c r="C455" i="11"/>
  <c r="E454" i="11"/>
  <c r="C454" i="11"/>
  <c r="E453" i="11"/>
  <c r="C453" i="11"/>
  <c r="E452" i="11"/>
  <c r="C452" i="11"/>
  <c r="E451" i="11"/>
  <c r="C451" i="11"/>
  <c r="E450" i="11"/>
  <c r="C450" i="11"/>
  <c r="E449" i="11"/>
  <c r="C449" i="11"/>
  <c r="E448" i="11"/>
  <c r="C448" i="11"/>
  <c r="E447" i="11"/>
  <c r="C447" i="11"/>
  <c r="E446" i="11"/>
  <c r="C446" i="11"/>
  <c r="E445" i="11"/>
  <c r="C445" i="11"/>
  <c r="E444" i="11"/>
  <c r="C444" i="11"/>
  <c r="E443" i="11"/>
  <c r="C443" i="11"/>
  <c r="E442" i="11"/>
  <c r="C442" i="11"/>
  <c r="E441" i="11"/>
  <c r="C441" i="11"/>
  <c r="E440" i="11"/>
  <c r="C440" i="11"/>
  <c r="E439" i="11"/>
  <c r="C439" i="11"/>
  <c r="E438" i="11"/>
  <c r="C438" i="11"/>
  <c r="E437" i="11"/>
  <c r="C437" i="11"/>
  <c r="E436" i="11"/>
  <c r="C436" i="11"/>
  <c r="E435" i="11"/>
  <c r="C435" i="11"/>
  <c r="E434" i="11"/>
  <c r="C434" i="11"/>
  <c r="E433" i="11"/>
  <c r="C433" i="11"/>
  <c r="E432" i="11"/>
  <c r="C432" i="11"/>
  <c r="E431" i="11"/>
  <c r="C431" i="11"/>
  <c r="E430" i="11"/>
  <c r="C430" i="11"/>
  <c r="E429" i="11"/>
  <c r="C429" i="11"/>
  <c r="E428" i="11"/>
  <c r="C428" i="11"/>
  <c r="E427" i="11"/>
  <c r="C427" i="11"/>
  <c r="E426" i="11"/>
  <c r="C426" i="11"/>
  <c r="E425" i="11"/>
  <c r="C425" i="11"/>
  <c r="E424" i="11"/>
  <c r="C424" i="11"/>
  <c r="E423" i="11"/>
  <c r="C423" i="11"/>
  <c r="E422" i="11"/>
  <c r="C422" i="11"/>
  <c r="E421" i="11"/>
  <c r="C421" i="11"/>
  <c r="E420" i="11"/>
  <c r="C420" i="11"/>
  <c r="E419" i="11"/>
  <c r="C419" i="11"/>
  <c r="E418" i="11"/>
  <c r="C418" i="11"/>
  <c r="E417" i="11"/>
  <c r="C417" i="11"/>
  <c r="E416" i="11"/>
  <c r="C416" i="11"/>
  <c r="E415" i="11"/>
  <c r="C415" i="11"/>
  <c r="E414" i="11"/>
  <c r="C414" i="11"/>
  <c r="E413" i="11"/>
  <c r="C413" i="11"/>
  <c r="E412" i="11"/>
  <c r="C412" i="11"/>
  <c r="E411" i="11"/>
  <c r="C411" i="11"/>
  <c r="E410" i="11"/>
  <c r="C410" i="11"/>
  <c r="E409" i="11"/>
  <c r="C409" i="11"/>
  <c r="E408" i="11"/>
  <c r="C408" i="11"/>
  <c r="E407" i="11"/>
  <c r="C407" i="11"/>
  <c r="E406" i="11"/>
  <c r="C406" i="11"/>
  <c r="E405" i="11"/>
  <c r="C405" i="11"/>
  <c r="E404" i="11"/>
  <c r="C404" i="11"/>
  <c r="E403" i="11"/>
  <c r="C403" i="11"/>
  <c r="E402" i="11"/>
  <c r="C402" i="11"/>
  <c r="E401" i="11"/>
  <c r="C401" i="11"/>
  <c r="E400" i="11"/>
  <c r="C400" i="11"/>
  <c r="E399" i="11"/>
  <c r="C399" i="11"/>
  <c r="E398" i="11"/>
  <c r="C398" i="11"/>
  <c r="E397" i="11"/>
  <c r="C397" i="11"/>
  <c r="E396" i="11"/>
  <c r="C396" i="11"/>
  <c r="E395" i="11"/>
  <c r="C395" i="11"/>
  <c r="E394" i="11"/>
  <c r="C394" i="11"/>
  <c r="E393" i="11"/>
  <c r="C393" i="11"/>
  <c r="E392" i="11"/>
  <c r="C392" i="11"/>
  <c r="E391" i="11"/>
  <c r="C391" i="11"/>
  <c r="E390" i="11"/>
  <c r="C390" i="11"/>
  <c r="E389" i="11"/>
  <c r="C389" i="11"/>
  <c r="E388" i="11"/>
  <c r="C388" i="11"/>
  <c r="E387" i="11"/>
  <c r="C387" i="11"/>
  <c r="E386" i="11"/>
  <c r="C386" i="11"/>
  <c r="E385" i="11"/>
  <c r="C385" i="11"/>
  <c r="E384" i="11"/>
  <c r="C384" i="11"/>
  <c r="E383" i="11"/>
  <c r="C383" i="11"/>
  <c r="E382" i="11"/>
  <c r="C382" i="11"/>
  <c r="E381" i="11"/>
  <c r="C381" i="11"/>
  <c r="E380" i="11"/>
  <c r="C380" i="11"/>
  <c r="E379" i="11"/>
  <c r="C379" i="11"/>
  <c r="E378" i="11"/>
  <c r="C378" i="11"/>
  <c r="E377" i="11"/>
  <c r="C377" i="11"/>
  <c r="E376" i="11"/>
  <c r="C376" i="11"/>
  <c r="E375" i="11"/>
  <c r="C375" i="11"/>
  <c r="E374" i="11"/>
  <c r="C374" i="11"/>
  <c r="E373" i="11"/>
  <c r="C373" i="11"/>
  <c r="E372" i="11"/>
  <c r="C372" i="11"/>
  <c r="E371" i="11"/>
  <c r="C371" i="11"/>
  <c r="E370" i="11"/>
  <c r="C370" i="11"/>
  <c r="E369" i="11"/>
  <c r="C369" i="11"/>
  <c r="E368" i="11"/>
  <c r="C368" i="11"/>
  <c r="E367" i="11"/>
  <c r="C367" i="11"/>
  <c r="E366" i="11"/>
  <c r="C366" i="11"/>
  <c r="E365" i="11"/>
  <c r="C365" i="11"/>
  <c r="E364" i="11"/>
  <c r="C364" i="11"/>
  <c r="E363" i="11"/>
  <c r="C363" i="11"/>
  <c r="E362" i="11"/>
  <c r="C362" i="11"/>
  <c r="E361" i="11"/>
  <c r="C361" i="11"/>
  <c r="E360" i="11"/>
  <c r="C360" i="11"/>
  <c r="E359" i="11"/>
  <c r="C359" i="11"/>
  <c r="E358" i="11"/>
  <c r="C358" i="11"/>
  <c r="E357" i="11"/>
  <c r="C357" i="11"/>
  <c r="E356" i="11"/>
  <c r="C356" i="11"/>
  <c r="E355" i="11"/>
  <c r="C355" i="11"/>
  <c r="E354" i="11"/>
  <c r="C354" i="11"/>
  <c r="E353" i="11"/>
  <c r="C353" i="11"/>
  <c r="E352" i="11"/>
  <c r="C352" i="11"/>
  <c r="E351" i="11"/>
  <c r="C351" i="11"/>
  <c r="E350" i="11"/>
  <c r="C350" i="11"/>
  <c r="E349" i="11"/>
  <c r="C349" i="11"/>
  <c r="E348" i="11"/>
  <c r="C348" i="11"/>
  <c r="E347" i="11"/>
  <c r="C347" i="11"/>
  <c r="E346" i="11"/>
  <c r="C346" i="11"/>
  <c r="E345" i="11"/>
  <c r="C345" i="11"/>
  <c r="E344" i="11"/>
  <c r="C344" i="11"/>
  <c r="E343" i="11"/>
  <c r="C343" i="11"/>
  <c r="E342" i="11"/>
  <c r="C342" i="11"/>
  <c r="E341" i="11"/>
  <c r="C341" i="11"/>
  <c r="E340" i="11"/>
  <c r="C340" i="11"/>
  <c r="E339" i="11"/>
  <c r="C339" i="11"/>
  <c r="E338" i="11"/>
  <c r="C338" i="11"/>
  <c r="E337" i="11"/>
  <c r="C337" i="11"/>
  <c r="E336" i="11"/>
  <c r="C336" i="11"/>
  <c r="E335" i="11"/>
  <c r="C335" i="11"/>
  <c r="E334" i="11"/>
  <c r="C334" i="11"/>
  <c r="E333" i="11"/>
  <c r="C333" i="11"/>
  <c r="E332" i="11"/>
  <c r="C332" i="11"/>
  <c r="E331" i="11"/>
  <c r="C331" i="11"/>
  <c r="E330" i="11"/>
  <c r="C330" i="11"/>
  <c r="E329" i="11"/>
  <c r="C329" i="11"/>
  <c r="E328" i="11"/>
  <c r="C328" i="11"/>
  <c r="E327" i="11"/>
  <c r="C327" i="11"/>
  <c r="E326" i="11"/>
  <c r="C326" i="11"/>
  <c r="E325" i="11"/>
  <c r="C325" i="11"/>
  <c r="E324" i="11"/>
  <c r="C324" i="11"/>
  <c r="E323" i="11"/>
  <c r="C323" i="11"/>
  <c r="E322" i="11"/>
  <c r="C322" i="11"/>
  <c r="E321" i="11"/>
  <c r="C321" i="11"/>
  <c r="E320" i="11"/>
  <c r="C320" i="11"/>
  <c r="E319" i="11"/>
  <c r="C319" i="11"/>
  <c r="E318" i="11"/>
  <c r="C318" i="11"/>
  <c r="E317" i="11"/>
  <c r="C317" i="11"/>
  <c r="E316" i="11"/>
  <c r="C316" i="11"/>
  <c r="E315" i="11"/>
  <c r="C315" i="11"/>
  <c r="E314" i="11"/>
  <c r="C314" i="11"/>
  <c r="E313" i="11"/>
  <c r="C313" i="11"/>
  <c r="E312" i="11"/>
  <c r="C312" i="11"/>
  <c r="E311" i="11"/>
  <c r="C311" i="11"/>
  <c r="E310" i="11"/>
  <c r="C310" i="11"/>
  <c r="E309" i="11"/>
  <c r="C309" i="11"/>
  <c r="E308" i="11"/>
  <c r="C308" i="11"/>
  <c r="E307" i="11"/>
  <c r="C307" i="11"/>
  <c r="E306" i="11"/>
  <c r="C306" i="11"/>
  <c r="E305" i="11"/>
  <c r="C305" i="11"/>
  <c r="E304" i="11"/>
  <c r="C304" i="11"/>
  <c r="E303" i="11"/>
  <c r="C303" i="11"/>
  <c r="E302" i="11"/>
  <c r="C302" i="11"/>
  <c r="E301" i="11"/>
  <c r="C301" i="11"/>
  <c r="E300" i="11"/>
  <c r="C300" i="11"/>
  <c r="E299" i="11"/>
  <c r="C299" i="11"/>
  <c r="E298" i="11"/>
  <c r="C298" i="11"/>
  <c r="E297" i="11"/>
  <c r="C297" i="11"/>
  <c r="E296" i="11"/>
  <c r="C296" i="11"/>
  <c r="E295" i="11"/>
  <c r="C295" i="11"/>
  <c r="E294" i="11"/>
  <c r="C294" i="11"/>
  <c r="E293" i="11"/>
  <c r="C293" i="11"/>
  <c r="E292" i="11"/>
  <c r="C292" i="11"/>
  <c r="E291" i="11"/>
  <c r="C291" i="11"/>
  <c r="E290" i="11"/>
  <c r="C290" i="11"/>
  <c r="E289" i="11"/>
  <c r="C289" i="11"/>
  <c r="E288" i="11"/>
  <c r="C288" i="11"/>
  <c r="E287" i="11"/>
  <c r="C287" i="11"/>
  <c r="E286" i="11"/>
  <c r="C286" i="11"/>
  <c r="E285" i="11"/>
  <c r="C285" i="11"/>
  <c r="E284" i="11"/>
  <c r="C284" i="11"/>
  <c r="E283" i="11"/>
  <c r="C283" i="11"/>
  <c r="E282" i="11"/>
  <c r="C282" i="11"/>
  <c r="E281" i="11"/>
  <c r="C281" i="11"/>
  <c r="E280" i="11"/>
  <c r="C280" i="11"/>
  <c r="E279" i="11"/>
  <c r="C279" i="11"/>
  <c r="E278" i="11"/>
  <c r="C278" i="11"/>
  <c r="E277" i="11"/>
  <c r="C277" i="11"/>
  <c r="E276" i="11"/>
  <c r="C276" i="11"/>
  <c r="E275" i="11"/>
  <c r="C275" i="11"/>
  <c r="E274" i="11"/>
  <c r="C274" i="11"/>
  <c r="E273" i="11"/>
  <c r="C273" i="11"/>
  <c r="E272" i="11"/>
  <c r="C272" i="11"/>
  <c r="E271" i="11"/>
  <c r="C271" i="11"/>
  <c r="E270" i="11"/>
  <c r="C270" i="11"/>
  <c r="E269" i="11"/>
  <c r="C269" i="11"/>
  <c r="E268" i="11"/>
  <c r="C268" i="11"/>
  <c r="E267" i="11"/>
  <c r="C267" i="11"/>
  <c r="E266" i="11"/>
  <c r="C266" i="11"/>
  <c r="E265" i="11"/>
  <c r="C265" i="11"/>
  <c r="E264" i="11"/>
  <c r="C264" i="11"/>
  <c r="E263" i="11"/>
  <c r="C263" i="11"/>
  <c r="E262" i="11"/>
  <c r="C262" i="11"/>
  <c r="E261" i="11"/>
  <c r="C261" i="11"/>
  <c r="E260" i="11"/>
  <c r="C260" i="11"/>
  <c r="E259" i="11"/>
  <c r="C259" i="11"/>
  <c r="E258" i="11"/>
  <c r="C258" i="11"/>
  <c r="E257" i="11"/>
  <c r="C257" i="11"/>
  <c r="E256" i="11"/>
  <c r="C256" i="11"/>
  <c r="E255" i="11"/>
  <c r="C255" i="11"/>
  <c r="E254" i="11"/>
  <c r="C254" i="11"/>
  <c r="E253" i="11"/>
  <c r="C253" i="11"/>
  <c r="E252" i="11"/>
  <c r="C252" i="11"/>
  <c r="E251" i="11"/>
  <c r="C251" i="11"/>
  <c r="E250" i="11"/>
  <c r="C250" i="11"/>
  <c r="E249" i="11"/>
  <c r="C249" i="11"/>
  <c r="E248" i="11"/>
  <c r="C248" i="11"/>
  <c r="E247" i="11"/>
  <c r="C247" i="11"/>
  <c r="E246" i="11"/>
  <c r="C246" i="11"/>
  <c r="E245" i="11"/>
  <c r="C245" i="11"/>
  <c r="E244" i="11"/>
  <c r="C244" i="11"/>
  <c r="E243" i="11"/>
  <c r="C243" i="11"/>
  <c r="E242" i="11"/>
  <c r="C242" i="11"/>
  <c r="E241" i="11"/>
  <c r="C241" i="11"/>
  <c r="E240" i="11"/>
  <c r="C240" i="11"/>
  <c r="E239" i="11"/>
  <c r="C239" i="11"/>
  <c r="E238" i="11"/>
  <c r="C238" i="11"/>
  <c r="E237" i="11"/>
  <c r="C237" i="11"/>
  <c r="E236" i="11"/>
  <c r="C236" i="11"/>
  <c r="E235" i="11"/>
  <c r="C235" i="11"/>
  <c r="E234" i="11"/>
  <c r="C234" i="11"/>
  <c r="E233" i="11"/>
  <c r="C233" i="11"/>
  <c r="E232" i="11"/>
  <c r="C232" i="11"/>
  <c r="E231" i="11"/>
  <c r="C231" i="11"/>
  <c r="E230" i="11"/>
  <c r="C230" i="11"/>
  <c r="E229" i="11"/>
  <c r="C229" i="11"/>
  <c r="E228" i="11"/>
  <c r="C228" i="11"/>
  <c r="E227" i="11"/>
  <c r="C227" i="11"/>
  <c r="E226" i="11"/>
  <c r="C226" i="11"/>
  <c r="E225" i="11"/>
  <c r="C225" i="11"/>
  <c r="E224" i="11"/>
  <c r="C224" i="11"/>
  <c r="E223" i="11"/>
  <c r="C223" i="11"/>
  <c r="E222" i="11"/>
  <c r="C222" i="11"/>
  <c r="E221" i="11"/>
  <c r="C221" i="11"/>
  <c r="E220" i="11"/>
  <c r="C220" i="11"/>
  <c r="E219" i="11"/>
  <c r="C219" i="11"/>
  <c r="E218" i="11"/>
  <c r="C218" i="11"/>
  <c r="E217" i="11"/>
  <c r="C217" i="11"/>
  <c r="E216" i="11"/>
  <c r="C216" i="11"/>
  <c r="E215" i="11"/>
  <c r="C215" i="11"/>
  <c r="E214" i="11"/>
  <c r="C214" i="11"/>
  <c r="E213" i="11"/>
  <c r="C213" i="11"/>
  <c r="E212" i="11"/>
  <c r="C212" i="11"/>
  <c r="E211" i="11"/>
  <c r="C211" i="11"/>
  <c r="E210" i="11"/>
  <c r="C210" i="11"/>
  <c r="E209" i="11"/>
  <c r="C209" i="11"/>
  <c r="E208" i="11"/>
  <c r="C208" i="11"/>
  <c r="E207" i="11"/>
  <c r="C207" i="11"/>
  <c r="E206" i="11"/>
  <c r="C206" i="11"/>
  <c r="E205" i="11"/>
  <c r="C205" i="11"/>
  <c r="E204" i="11"/>
  <c r="C204" i="11"/>
  <c r="E203" i="11"/>
  <c r="C203" i="11"/>
  <c r="E202" i="11"/>
  <c r="C202" i="11"/>
  <c r="E201" i="11"/>
  <c r="C201" i="11"/>
  <c r="E200" i="11"/>
  <c r="C200" i="11"/>
  <c r="E199" i="11"/>
  <c r="C199" i="11"/>
  <c r="E198" i="11"/>
  <c r="C198" i="11"/>
  <c r="E197" i="11"/>
  <c r="C197" i="11"/>
  <c r="E196" i="11"/>
  <c r="C196" i="11"/>
  <c r="E195" i="11"/>
  <c r="C195" i="11"/>
  <c r="E194" i="11"/>
  <c r="C194" i="11"/>
  <c r="E193" i="11"/>
  <c r="C193" i="11"/>
  <c r="E192" i="11"/>
  <c r="C192" i="11"/>
  <c r="E191" i="11"/>
  <c r="C191" i="11"/>
  <c r="E190" i="11"/>
  <c r="C190" i="11"/>
  <c r="E189" i="11"/>
  <c r="C189" i="11"/>
  <c r="E188" i="11"/>
  <c r="C188" i="11"/>
  <c r="E187" i="11"/>
  <c r="C187" i="11"/>
  <c r="E186" i="11"/>
  <c r="C186" i="11"/>
  <c r="E185" i="11"/>
  <c r="C185" i="11"/>
  <c r="E184" i="11"/>
  <c r="C184" i="11"/>
  <c r="E183" i="11"/>
  <c r="C183" i="11"/>
  <c r="E182" i="11"/>
  <c r="C182" i="11"/>
  <c r="E181" i="11"/>
  <c r="C181" i="11"/>
  <c r="E180" i="11"/>
  <c r="C180" i="11"/>
  <c r="E179" i="11"/>
  <c r="C179" i="11"/>
  <c r="E178" i="11"/>
  <c r="C178" i="11"/>
  <c r="E177" i="11"/>
  <c r="C177" i="11"/>
  <c r="E176" i="11"/>
  <c r="C176" i="11"/>
  <c r="E175" i="11"/>
  <c r="C175" i="11"/>
  <c r="E174" i="11"/>
  <c r="C174" i="11"/>
  <c r="E173" i="11"/>
  <c r="C173" i="11"/>
  <c r="E172" i="11"/>
  <c r="C172" i="11"/>
  <c r="E171" i="11"/>
  <c r="C171" i="11"/>
  <c r="E170" i="11"/>
  <c r="C170" i="11"/>
  <c r="E169" i="11"/>
  <c r="C169" i="11"/>
  <c r="E168" i="11"/>
  <c r="C168" i="11"/>
  <c r="E167" i="11"/>
  <c r="C167" i="11"/>
  <c r="E166" i="11"/>
  <c r="C166" i="11"/>
  <c r="E165" i="11"/>
  <c r="C165" i="11"/>
  <c r="E164" i="11"/>
  <c r="C164" i="11"/>
  <c r="E163" i="11"/>
  <c r="C163" i="11"/>
  <c r="E162" i="11"/>
  <c r="C162" i="11"/>
  <c r="E161" i="11"/>
  <c r="C161" i="11"/>
  <c r="E160" i="11"/>
  <c r="C160" i="11"/>
  <c r="E159" i="11"/>
  <c r="C159" i="11"/>
  <c r="E158" i="11"/>
  <c r="C158" i="11"/>
  <c r="E157" i="11"/>
  <c r="C157" i="11"/>
  <c r="E156" i="11"/>
  <c r="C156" i="11"/>
  <c r="E155" i="11"/>
  <c r="C155" i="11"/>
  <c r="E154" i="11"/>
  <c r="C154" i="11"/>
  <c r="E153" i="11"/>
  <c r="C153" i="11"/>
  <c r="E152" i="11"/>
  <c r="C152" i="11"/>
  <c r="E151" i="11"/>
  <c r="C151" i="11"/>
  <c r="E150" i="11"/>
  <c r="C150" i="11"/>
  <c r="E149" i="11"/>
  <c r="C149" i="11"/>
  <c r="E148" i="11"/>
  <c r="C148" i="11"/>
  <c r="E147" i="11"/>
  <c r="C147" i="11"/>
  <c r="E146" i="11"/>
  <c r="C146" i="11"/>
  <c r="E145" i="11"/>
  <c r="C145" i="11"/>
  <c r="E144" i="11"/>
  <c r="C144" i="11"/>
  <c r="E143" i="11"/>
  <c r="C143" i="11"/>
  <c r="E142" i="11"/>
  <c r="C142" i="11"/>
  <c r="E141" i="11"/>
  <c r="C141" i="11"/>
  <c r="E140" i="11"/>
  <c r="C140" i="11"/>
  <c r="E139" i="11"/>
  <c r="C139" i="11"/>
  <c r="E138" i="11"/>
  <c r="C138" i="11"/>
  <c r="E137" i="11"/>
  <c r="C137" i="11"/>
  <c r="E136" i="11"/>
  <c r="C136" i="11"/>
  <c r="E135" i="11"/>
  <c r="C135" i="11"/>
  <c r="E134" i="11"/>
  <c r="C134" i="11"/>
  <c r="E133" i="11"/>
  <c r="C133" i="11"/>
  <c r="E132" i="11"/>
  <c r="C132" i="11"/>
  <c r="E131" i="11"/>
  <c r="C131" i="11"/>
  <c r="E130" i="11"/>
  <c r="C130" i="11"/>
  <c r="E129" i="11"/>
  <c r="C129" i="11"/>
  <c r="E128" i="11"/>
  <c r="C128" i="11"/>
  <c r="E127" i="11"/>
  <c r="C127" i="11"/>
  <c r="E126" i="11"/>
  <c r="C126" i="11"/>
  <c r="E125" i="11"/>
  <c r="C125" i="11"/>
  <c r="E124" i="11"/>
  <c r="C124" i="11"/>
  <c r="E123" i="11"/>
  <c r="C123" i="11"/>
  <c r="E122" i="11"/>
  <c r="C122" i="11"/>
  <c r="E121" i="11"/>
  <c r="C121" i="11"/>
  <c r="E120" i="11"/>
  <c r="C120" i="11"/>
  <c r="E119" i="11"/>
  <c r="C119" i="11"/>
  <c r="E118" i="11"/>
  <c r="C118" i="11"/>
  <c r="E117" i="11"/>
  <c r="C117" i="11"/>
  <c r="E116" i="11"/>
  <c r="C116" i="11"/>
  <c r="E115" i="11"/>
  <c r="C115" i="11"/>
  <c r="E114" i="11"/>
  <c r="C114" i="11"/>
  <c r="E113" i="11"/>
  <c r="C113" i="11"/>
  <c r="E112" i="11"/>
  <c r="C112" i="11"/>
  <c r="E111" i="11"/>
  <c r="C111" i="11"/>
  <c r="E110" i="11"/>
  <c r="C110" i="11"/>
  <c r="E109" i="11"/>
  <c r="C109" i="11"/>
  <c r="E108" i="11"/>
  <c r="C108" i="11"/>
  <c r="E107" i="11"/>
  <c r="C107" i="11"/>
  <c r="E106" i="11"/>
  <c r="C106" i="11"/>
  <c r="E105" i="11"/>
  <c r="C105" i="11"/>
  <c r="E104" i="11"/>
  <c r="C104" i="11"/>
  <c r="E103" i="11"/>
  <c r="C103" i="11"/>
  <c r="E102" i="11"/>
  <c r="C102" i="11"/>
  <c r="E101" i="11"/>
  <c r="C101" i="11"/>
  <c r="E100" i="11"/>
  <c r="C100" i="11"/>
  <c r="E99" i="11"/>
  <c r="C99" i="11"/>
  <c r="E98" i="11"/>
  <c r="C98" i="11"/>
  <c r="E97" i="11"/>
  <c r="C97" i="11"/>
  <c r="E96" i="11"/>
  <c r="C96" i="11"/>
  <c r="E95" i="11"/>
  <c r="C95" i="11"/>
  <c r="E94" i="11"/>
  <c r="C94" i="11"/>
  <c r="E93" i="11"/>
  <c r="C93" i="11"/>
  <c r="E92" i="11"/>
  <c r="C92" i="11"/>
  <c r="E91" i="11"/>
  <c r="C91" i="11"/>
  <c r="E90" i="11"/>
  <c r="C90" i="11"/>
  <c r="E89" i="11"/>
  <c r="C89" i="11"/>
  <c r="E88" i="11"/>
  <c r="C88" i="11"/>
  <c r="E87" i="11"/>
  <c r="C87" i="11"/>
  <c r="E86" i="11"/>
  <c r="C86" i="11"/>
  <c r="E85" i="11"/>
  <c r="C85" i="11"/>
  <c r="E84" i="11"/>
  <c r="C84" i="11"/>
  <c r="E83" i="11"/>
  <c r="C83" i="11"/>
  <c r="E82" i="11"/>
  <c r="C82" i="11"/>
  <c r="E81" i="11"/>
  <c r="C81" i="11"/>
  <c r="E80" i="11"/>
  <c r="C80" i="11"/>
  <c r="E79" i="11"/>
  <c r="C79" i="11"/>
  <c r="E78" i="11"/>
  <c r="C78" i="11"/>
  <c r="E77" i="11"/>
  <c r="C77" i="11"/>
  <c r="E76" i="11"/>
  <c r="C76" i="11"/>
  <c r="E75" i="11"/>
  <c r="C75" i="11"/>
  <c r="E74" i="11"/>
  <c r="C74" i="11"/>
  <c r="E73" i="11"/>
  <c r="C73" i="11"/>
  <c r="E72" i="11"/>
  <c r="C72" i="11"/>
  <c r="E71" i="11"/>
  <c r="C71" i="11"/>
  <c r="E70" i="11"/>
  <c r="C70" i="11"/>
  <c r="E69" i="11"/>
  <c r="C69" i="11"/>
  <c r="E68" i="11"/>
  <c r="C68" i="11"/>
  <c r="E67" i="11"/>
  <c r="C67" i="11"/>
  <c r="E66" i="11"/>
  <c r="C66" i="11"/>
  <c r="E65" i="11"/>
  <c r="C65" i="11"/>
  <c r="E64" i="11"/>
  <c r="C64" i="11"/>
  <c r="E63" i="11"/>
  <c r="C63" i="11"/>
  <c r="E62" i="11"/>
  <c r="C62" i="11"/>
  <c r="E61" i="11"/>
  <c r="C61" i="11"/>
  <c r="E60" i="11"/>
  <c r="C60" i="11"/>
  <c r="E59" i="11"/>
  <c r="C59" i="11"/>
  <c r="E58" i="11"/>
  <c r="C58" i="11"/>
  <c r="E57" i="11"/>
  <c r="C57" i="11"/>
  <c r="E56" i="11"/>
  <c r="C56" i="11"/>
  <c r="E55" i="11"/>
  <c r="C55" i="11"/>
  <c r="E54" i="11"/>
  <c r="C54" i="11"/>
  <c r="E53" i="11"/>
  <c r="C53" i="11"/>
  <c r="E52" i="11"/>
  <c r="C52" i="11"/>
  <c r="E51" i="11"/>
  <c r="C51" i="11"/>
  <c r="E50" i="11"/>
  <c r="C50" i="11"/>
  <c r="E49" i="11"/>
  <c r="C49" i="11"/>
  <c r="E48" i="11"/>
  <c r="C48" i="11"/>
  <c r="E47" i="11"/>
  <c r="C47" i="11"/>
  <c r="E46" i="11"/>
  <c r="C46" i="11"/>
  <c r="E45" i="11"/>
  <c r="C45" i="11"/>
  <c r="E44" i="11"/>
  <c r="C44" i="11"/>
  <c r="E43" i="11"/>
  <c r="C43" i="11"/>
  <c r="E42" i="11"/>
  <c r="C42" i="11"/>
  <c r="E41" i="11"/>
  <c r="C41" i="11"/>
  <c r="E40" i="11"/>
  <c r="C40" i="11"/>
  <c r="E39" i="11"/>
  <c r="C39" i="11"/>
  <c r="E38" i="11"/>
  <c r="C38" i="11"/>
  <c r="E37" i="11"/>
  <c r="C37" i="11"/>
  <c r="E36" i="11"/>
  <c r="C36" i="11"/>
  <c r="E35" i="11"/>
  <c r="C35" i="11"/>
  <c r="E34" i="11"/>
  <c r="C34" i="11"/>
  <c r="E33" i="11"/>
  <c r="C33" i="11"/>
  <c r="E32" i="11"/>
  <c r="C32" i="11"/>
  <c r="E31" i="11"/>
  <c r="C31" i="11"/>
  <c r="E30" i="11"/>
  <c r="C30" i="11"/>
  <c r="E29" i="11"/>
  <c r="C29" i="11"/>
  <c r="E28" i="11"/>
  <c r="C28" i="11"/>
  <c r="E27" i="11"/>
  <c r="C27" i="11"/>
  <c r="E26" i="11"/>
  <c r="C26" i="11"/>
  <c r="E25" i="11"/>
  <c r="C25" i="11"/>
  <c r="E24" i="11"/>
  <c r="C24" i="11"/>
  <c r="E23" i="11"/>
  <c r="C23" i="11"/>
  <c r="E22" i="11"/>
  <c r="C22" i="11"/>
  <c r="E21" i="11"/>
  <c r="C21" i="11"/>
  <c r="E20" i="11"/>
  <c r="C20" i="11"/>
  <c r="E19" i="11"/>
  <c r="C19" i="11"/>
  <c r="E18" i="11"/>
  <c r="C18" i="11"/>
  <c r="E17" i="11"/>
  <c r="C17" i="11"/>
  <c r="E16" i="11"/>
  <c r="C16" i="11"/>
  <c r="E15" i="11"/>
  <c r="C15" i="11"/>
  <c r="E14" i="11"/>
  <c r="C14" i="11"/>
  <c r="E13" i="11"/>
  <c r="C13" i="11"/>
  <c r="E12" i="11"/>
  <c r="C12" i="11"/>
  <c r="E11" i="11"/>
  <c r="C11" i="11"/>
  <c r="E10" i="11"/>
  <c r="C10" i="11"/>
  <c r="E9" i="11"/>
  <c r="C9" i="11"/>
  <c r="E8" i="11"/>
  <c r="C8" i="11"/>
  <c r="E7" i="11"/>
  <c r="C7" i="11"/>
  <c r="E6" i="11"/>
  <c r="C6" i="11"/>
  <c r="E5" i="11"/>
  <c r="C5" i="11"/>
  <c r="E4" i="11"/>
  <c r="C4" i="11"/>
  <c r="E3" i="11"/>
  <c r="C3" i="11"/>
  <c r="E2" i="11"/>
  <c r="C2" i="11"/>
  <c r="K344" i="10"/>
  <c r="L344" i="10" s="1"/>
  <c r="K2" i="10"/>
  <c r="L2" i="10" s="1"/>
  <c r="K3" i="10"/>
  <c r="L3" i="10" s="1"/>
  <c r="K4" i="10"/>
  <c r="L4" i="10" s="1"/>
  <c r="K345" i="10"/>
  <c r="L345" i="10" s="1"/>
  <c r="K346" i="10"/>
  <c r="L346" i="10" s="1"/>
  <c r="K347" i="10"/>
  <c r="L347" i="10" s="1"/>
  <c r="K348" i="10"/>
  <c r="L348" i="10" s="1"/>
  <c r="K5" i="10"/>
  <c r="L5" i="10" s="1"/>
  <c r="K6" i="10"/>
  <c r="L6" i="10" s="1"/>
  <c r="K7" i="10"/>
  <c r="L7" i="10" s="1"/>
  <c r="K8" i="10"/>
  <c r="L8" i="10" s="1"/>
  <c r="K349" i="10"/>
  <c r="L349" i="10" s="1"/>
  <c r="K350" i="10"/>
  <c r="L350" i="10" s="1"/>
  <c r="K351" i="10"/>
  <c r="L351" i="10" s="1"/>
  <c r="K9" i="10"/>
  <c r="L9" i="10" s="1"/>
  <c r="K352" i="10"/>
  <c r="L352" i="10" s="1"/>
  <c r="K10" i="10"/>
  <c r="L10" i="10" s="1"/>
  <c r="K353" i="10"/>
  <c r="L353" i="10" s="1"/>
  <c r="K11" i="10"/>
  <c r="L11" i="10" s="1"/>
  <c r="K354" i="10"/>
  <c r="L354" i="10" s="1"/>
  <c r="K12" i="10"/>
  <c r="L12" i="10" s="1"/>
  <c r="K13" i="10"/>
  <c r="L13" i="10" s="1"/>
  <c r="K14" i="10"/>
  <c r="L14" i="10" s="1"/>
  <c r="K355" i="10"/>
  <c r="L355" i="10" s="1"/>
  <c r="K15" i="10"/>
  <c r="L15" i="10" s="1"/>
  <c r="K356" i="10"/>
  <c r="L356" i="10" s="1"/>
  <c r="K357" i="10"/>
  <c r="L357" i="10" s="1"/>
  <c r="K16" i="10"/>
  <c r="L16" i="10" s="1"/>
  <c r="K358" i="10"/>
  <c r="L358" i="10" s="1"/>
  <c r="K359" i="10"/>
  <c r="L359" i="10" s="1"/>
  <c r="K17" i="10"/>
  <c r="L17" i="10" s="1"/>
  <c r="K18" i="10"/>
  <c r="L18" i="10" s="1"/>
  <c r="K360" i="10"/>
  <c r="L360" i="10" s="1"/>
  <c r="K361" i="10"/>
  <c r="L361" i="10" s="1"/>
  <c r="K362" i="10"/>
  <c r="L362" i="10" s="1"/>
  <c r="K19" i="10"/>
  <c r="L19" i="10" s="1"/>
  <c r="K363" i="10"/>
  <c r="L363" i="10" s="1"/>
  <c r="K364" i="10"/>
  <c r="L364" i="10" s="1"/>
  <c r="K20" i="10"/>
  <c r="L20" i="10" s="1"/>
  <c r="K365" i="10"/>
  <c r="L365" i="10" s="1"/>
  <c r="K366" i="10"/>
  <c r="L366" i="10" s="1"/>
  <c r="K367" i="10"/>
  <c r="L367" i="10" s="1"/>
  <c r="K21" i="10"/>
  <c r="L21" i="10" s="1"/>
  <c r="K22" i="10"/>
  <c r="L22" i="10" s="1"/>
  <c r="K368" i="10"/>
  <c r="L368" i="10" s="1"/>
  <c r="K369" i="10"/>
  <c r="L369" i="10" s="1"/>
  <c r="K23" i="10"/>
  <c r="L23" i="10" s="1"/>
  <c r="K370" i="10"/>
  <c r="L370" i="10" s="1"/>
  <c r="K371" i="10"/>
  <c r="L371" i="10" s="1"/>
  <c r="K372" i="10"/>
  <c r="L372" i="10" s="1"/>
  <c r="K373" i="10"/>
  <c r="L373" i="10" s="1"/>
  <c r="K24" i="10"/>
  <c r="L24" i="10" s="1"/>
  <c r="K25" i="10"/>
  <c r="L25" i="10" s="1"/>
  <c r="K374" i="10"/>
  <c r="L374" i="10" s="1"/>
  <c r="K26" i="10"/>
  <c r="L26" i="10" s="1"/>
  <c r="K27" i="10"/>
  <c r="L27" i="10" s="1"/>
  <c r="K375" i="10"/>
  <c r="L375" i="10" s="1"/>
  <c r="K28" i="10"/>
  <c r="L28" i="10" s="1"/>
  <c r="K376" i="10"/>
  <c r="L376" i="10" s="1"/>
  <c r="K377" i="10"/>
  <c r="L377" i="10" s="1"/>
  <c r="K29" i="10"/>
  <c r="L29" i="10" s="1"/>
  <c r="K378" i="10"/>
  <c r="L378" i="10" s="1"/>
  <c r="K379" i="10"/>
  <c r="L379" i="10" s="1"/>
  <c r="K380" i="10"/>
  <c r="L380" i="10" s="1"/>
  <c r="K30" i="10"/>
  <c r="L30" i="10" s="1"/>
  <c r="K31" i="10"/>
  <c r="L31" i="10" s="1"/>
  <c r="K381" i="10"/>
  <c r="L381" i="10" s="1"/>
  <c r="K32" i="10"/>
  <c r="L32" i="10" s="1"/>
  <c r="K382" i="10"/>
  <c r="L382" i="10" s="1"/>
  <c r="K383" i="10"/>
  <c r="L383" i="10" s="1"/>
  <c r="K384" i="10"/>
  <c r="L384" i="10" s="1"/>
  <c r="K385" i="10"/>
  <c r="L385" i="10" s="1"/>
  <c r="K386" i="10"/>
  <c r="L386" i="10" s="1"/>
  <c r="K33" i="10"/>
  <c r="L33" i="10" s="1"/>
  <c r="K387" i="10"/>
  <c r="L387" i="10" s="1"/>
  <c r="K388" i="10"/>
  <c r="L388" i="10" s="1"/>
  <c r="K389" i="10"/>
  <c r="L389" i="10" s="1"/>
  <c r="K34" i="10"/>
  <c r="L34" i="10" s="1"/>
  <c r="K35" i="10"/>
  <c r="L35" i="10" s="1"/>
  <c r="K390" i="10"/>
  <c r="L390" i="10" s="1"/>
  <c r="K36" i="10"/>
  <c r="L36" i="10" s="1"/>
  <c r="K37" i="10"/>
  <c r="L37" i="10" s="1"/>
  <c r="K391" i="10"/>
  <c r="L391" i="10" s="1"/>
  <c r="K38" i="10"/>
  <c r="L38" i="10" s="1"/>
  <c r="K39" i="10"/>
  <c r="L39" i="10" s="1"/>
  <c r="K392" i="10"/>
  <c r="L392" i="10" s="1"/>
  <c r="K393" i="10"/>
  <c r="L393" i="10" s="1"/>
  <c r="K40" i="10"/>
  <c r="L40" i="10" s="1"/>
  <c r="K394" i="10"/>
  <c r="L394" i="10" s="1"/>
  <c r="K395" i="10"/>
  <c r="L395" i="10" s="1"/>
  <c r="K396" i="10"/>
  <c r="L396" i="10" s="1"/>
  <c r="K397" i="10"/>
  <c r="L397" i="10" s="1"/>
  <c r="K398" i="10"/>
  <c r="L398" i="10" s="1"/>
  <c r="K399" i="10"/>
  <c r="L399" i="10" s="1"/>
  <c r="K400" i="10"/>
  <c r="L400" i="10" s="1"/>
  <c r="K401" i="10"/>
  <c r="L401" i="10" s="1"/>
  <c r="K41" i="10"/>
  <c r="L41" i="10" s="1"/>
  <c r="K42" i="10"/>
  <c r="L42" i="10" s="1"/>
  <c r="K402" i="10"/>
  <c r="L402" i="10" s="1"/>
  <c r="K403" i="10"/>
  <c r="L403" i="10" s="1"/>
  <c r="K404" i="10"/>
  <c r="L404" i="10" s="1"/>
  <c r="K405" i="10"/>
  <c r="L405" i="10" s="1"/>
  <c r="K406" i="10"/>
  <c r="L406" i="10" s="1"/>
  <c r="K407" i="10"/>
  <c r="L407" i="10" s="1"/>
  <c r="K408" i="10"/>
  <c r="L408" i="10" s="1"/>
  <c r="K43" i="10"/>
  <c r="L43" i="10" s="1"/>
  <c r="K44" i="10"/>
  <c r="L44" i="10" s="1"/>
  <c r="K409" i="10"/>
  <c r="L409" i="10" s="1"/>
  <c r="K45" i="10"/>
  <c r="L45" i="10" s="1"/>
  <c r="K410" i="10"/>
  <c r="L410" i="10" s="1"/>
  <c r="K411" i="10"/>
  <c r="L411" i="10" s="1"/>
  <c r="K412" i="10"/>
  <c r="L412" i="10" s="1"/>
  <c r="K413" i="10"/>
  <c r="L413" i="10" s="1"/>
  <c r="K414" i="10"/>
  <c r="L414" i="10" s="1"/>
  <c r="K415" i="10"/>
  <c r="L415" i="10" s="1"/>
  <c r="K416" i="10"/>
  <c r="L416" i="10" s="1"/>
  <c r="K417" i="10"/>
  <c r="L417" i="10" s="1"/>
  <c r="K418" i="10"/>
  <c r="L418" i="10" s="1"/>
  <c r="K419" i="10"/>
  <c r="L419" i="10" s="1"/>
  <c r="K420" i="10"/>
  <c r="L420" i="10" s="1"/>
  <c r="K421" i="10"/>
  <c r="L421" i="10" s="1"/>
  <c r="K422" i="10"/>
  <c r="L422" i="10" s="1"/>
  <c r="K46" i="10"/>
  <c r="L46" i="10" s="1"/>
  <c r="K423" i="10"/>
  <c r="L423" i="10" s="1"/>
  <c r="K47" i="10"/>
  <c r="L47" i="10" s="1"/>
  <c r="K424" i="10"/>
  <c r="L424" i="10" s="1"/>
  <c r="K48" i="10"/>
  <c r="L48" i="10" s="1"/>
  <c r="K49" i="10"/>
  <c r="L49" i="10" s="1"/>
  <c r="K425" i="10"/>
  <c r="L425" i="10" s="1"/>
  <c r="K426" i="10"/>
  <c r="L426" i="10" s="1"/>
  <c r="K427" i="10"/>
  <c r="L427" i="10" s="1"/>
  <c r="K428" i="10"/>
  <c r="L428" i="10" s="1"/>
  <c r="K50" i="10"/>
  <c r="L50" i="10" s="1"/>
  <c r="K429" i="10"/>
  <c r="L429" i="10" s="1"/>
  <c r="K430" i="10"/>
  <c r="L430" i="10" s="1"/>
  <c r="K51" i="10"/>
  <c r="L51" i="10" s="1"/>
  <c r="K431" i="10"/>
  <c r="L431" i="10" s="1"/>
  <c r="K432" i="10"/>
  <c r="L432" i="10" s="1"/>
  <c r="K433" i="10"/>
  <c r="L433" i="10" s="1"/>
  <c r="K434" i="10"/>
  <c r="L434" i="10" s="1"/>
  <c r="K52" i="10"/>
  <c r="L52" i="10" s="1"/>
  <c r="K53" i="10"/>
  <c r="L53" i="10" s="1"/>
  <c r="K435" i="10"/>
  <c r="L435" i="10" s="1"/>
  <c r="K436" i="10"/>
  <c r="L436" i="10" s="1"/>
  <c r="K437" i="10"/>
  <c r="L437" i="10" s="1"/>
  <c r="K54" i="10"/>
  <c r="L54" i="10" s="1"/>
  <c r="K438" i="10"/>
  <c r="L438" i="10" s="1"/>
  <c r="K439" i="10"/>
  <c r="L439" i="10" s="1"/>
  <c r="K440" i="10"/>
  <c r="L440" i="10" s="1"/>
  <c r="K441" i="10"/>
  <c r="L441" i="10" s="1"/>
  <c r="K55" i="10"/>
  <c r="L55" i="10" s="1"/>
  <c r="K442" i="10"/>
  <c r="L442" i="10" s="1"/>
  <c r="K443" i="10"/>
  <c r="L443" i="10" s="1"/>
  <c r="K444" i="10"/>
  <c r="L444" i="10" s="1"/>
  <c r="K445" i="10"/>
  <c r="L445" i="10" s="1"/>
  <c r="K56" i="10"/>
  <c r="L56" i="10" s="1"/>
  <c r="K446" i="10"/>
  <c r="L446" i="10" s="1"/>
  <c r="K447" i="10"/>
  <c r="L447" i="10" s="1"/>
  <c r="K448" i="10"/>
  <c r="L448" i="10" s="1"/>
  <c r="K449" i="10"/>
  <c r="L449" i="10" s="1"/>
  <c r="K57" i="10"/>
  <c r="L57" i="10" s="1"/>
  <c r="K450" i="10"/>
  <c r="L450" i="10" s="1"/>
  <c r="K451" i="10"/>
  <c r="L451" i="10" s="1"/>
  <c r="K452" i="10"/>
  <c r="L452" i="10" s="1"/>
  <c r="K58" i="10"/>
  <c r="L58" i="10" s="1"/>
  <c r="K59" i="10"/>
  <c r="L59" i="10" s="1"/>
  <c r="K453" i="10"/>
  <c r="L453" i="10" s="1"/>
  <c r="K454" i="10"/>
  <c r="L454" i="10" s="1"/>
  <c r="K455" i="10"/>
  <c r="L455" i="10" s="1"/>
  <c r="K456" i="10"/>
  <c r="L456" i="10" s="1"/>
  <c r="K457" i="10"/>
  <c r="L457" i="10" s="1"/>
  <c r="K60" i="10"/>
  <c r="L60" i="10" s="1"/>
  <c r="K458" i="10"/>
  <c r="L458" i="10" s="1"/>
  <c r="K459" i="10"/>
  <c r="L459" i="10" s="1"/>
  <c r="K460" i="10"/>
  <c r="L460" i="10" s="1"/>
  <c r="K461" i="10"/>
  <c r="L461" i="10" s="1"/>
  <c r="K462" i="10"/>
  <c r="L462" i="10" s="1"/>
  <c r="K463" i="10"/>
  <c r="L463" i="10" s="1"/>
  <c r="K464" i="10"/>
  <c r="L464" i="10" s="1"/>
  <c r="K465" i="10"/>
  <c r="L465" i="10" s="1"/>
  <c r="K466" i="10"/>
  <c r="L466" i="10" s="1"/>
  <c r="K467" i="10"/>
  <c r="L467" i="10" s="1"/>
  <c r="K61" i="10"/>
  <c r="L61" i="10" s="1"/>
  <c r="K62" i="10"/>
  <c r="L62" i="10" s="1"/>
  <c r="K468" i="10"/>
  <c r="L468" i="10" s="1"/>
  <c r="K63" i="10"/>
  <c r="L63" i="10" s="1"/>
  <c r="K64" i="10"/>
  <c r="L64" i="10" s="1"/>
  <c r="K469" i="10"/>
  <c r="L469" i="10" s="1"/>
  <c r="K470" i="10"/>
  <c r="L470" i="10" s="1"/>
  <c r="K65" i="10"/>
  <c r="L65" i="10" s="1"/>
  <c r="K471" i="10"/>
  <c r="L471" i="10" s="1"/>
  <c r="K66" i="10"/>
  <c r="L66" i="10" s="1"/>
  <c r="K67" i="10"/>
  <c r="L67" i="10" s="1"/>
  <c r="K68" i="10"/>
  <c r="L68" i="10" s="1"/>
  <c r="K69" i="10"/>
  <c r="L69" i="10" s="1"/>
  <c r="K472" i="10"/>
  <c r="L472" i="10" s="1"/>
  <c r="K473" i="10"/>
  <c r="L473" i="10" s="1"/>
  <c r="K70" i="10"/>
  <c r="L70" i="10" s="1"/>
  <c r="K474" i="10"/>
  <c r="L474" i="10" s="1"/>
  <c r="K475" i="10"/>
  <c r="L475" i="10" s="1"/>
  <c r="K476" i="10"/>
  <c r="L476" i="10" s="1"/>
  <c r="K477" i="10"/>
  <c r="L477" i="10" s="1"/>
  <c r="K478" i="10"/>
  <c r="L478" i="10" s="1"/>
  <c r="K71" i="10"/>
  <c r="L71" i="10" s="1"/>
  <c r="K479" i="10"/>
  <c r="L479" i="10" s="1"/>
  <c r="K480" i="10"/>
  <c r="L480" i="10" s="1"/>
  <c r="K72" i="10"/>
  <c r="L72" i="10" s="1"/>
  <c r="K73" i="10"/>
  <c r="L73" i="10" s="1"/>
  <c r="K74" i="10"/>
  <c r="L74" i="10" s="1"/>
  <c r="K481" i="10"/>
  <c r="L481" i="10" s="1"/>
  <c r="K75" i="10"/>
  <c r="L75" i="10" s="1"/>
  <c r="K482" i="10"/>
  <c r="L482" i="10" s="1"/>
  <c r="K483" i="10"/>
  <c r="L483" i="10" s="1"/>
  <c r="K484" i="10"/>
  <c r="L484" i="10" s="1"/>
  <c r="K76" i="10"/>
  <c r="L76" i="10" s="1"/>
  <c r="K77" i="10"/>
  <c r="L77" i="10" s="1"/>
  <c r="K485" i="10"/>
  <c r="L485" i="10" s="1"/>
  <c r="K78" i="10"/>
  <c r="L78" i="10" s="1"/>
  <c r="K486" i="10"/>
  <c r="L486" i="10" s="1"/>
  <c r="K79" i="10"/>
  <c r="L79" i="10" s="1"/>
  <c r="K487" i="10"/>
  <c r="L487" i="10" s="1"/>
  <c r="K488" i="10"/>
  <c r="L488" i="10" s="1"/>
  <c r="K489" i="10"/>
  <c r="L489" i="10" s="1"/>
  <c r="K80" i="10"/>
  <c r="L80" i="10" s="1"/>
  <c r="K490" i="10"/>
  <c r="L490" i="10" s="1"/>
  <c r="K81" i="10"/>
  <c r="L81" i="10" s="1"/>
  <c r="K491" i="10"/>
  <c r="L491" i="10" s="1"/>
  <c r="K492" i="10"/>
  <c r="L492" i="10" s="1"/>
  <c r="K493" i="10"/>
  <c r="L493" i="10" s="1"/>
  <c r="K82" i="10"/>
  <c r="L82" i="10" s="1"/>
  <c r="K494" i="10"/>
  <c r="L494" i="10" s="1"/>
  <c r="K495" i="10"/>
  <c r="L495" i="10" s="1"/>
  <c r="K83" i="10"/>
  <c r="L83" i="10" s="1"/>
  <c r="K496" i="10"/>
  <c r="L496" i="10" s="1"/>
  <c r="K497" i="10"/>
  <c r="L497" i="10" s="1"/>
  <c r="K498" i="10"/>
  <c r="L498" i="10" s="1"/>
  <c r="K84" i="10"/>
  <c r="L84" i="10" s="1"/>
  <c r="K499" i="10"/>
  <c r="L499" i="10" s="1"/>
  <c r="K500" i="10"/>
  <c r="L500" i="10" s="1"/>
  <c r="K501" i="10"/>
  <c r="L501" i="10" s="1"/>
  <c r="K85" i="10"/>
  <c r="L85" i="10" s="1"/>
  <c r="K502" i="10"/>
  <c r="L502" i="10" s="1"/>
  <c r="K503" i="10"/>
  <c r="L503" i="10" s="1"/>
  <c r="K504" i="10"/>
  <c r="L504" i="10" s="1"/>
  <c r="K505" i="10"/>
  <c r="L505" i="10" s="1"/>
  <c r="K506" i="10"/>
  <c r="L506" i="10" s="1"/>
  <c r="K86" i="10"/>
  <c r="L86" i="10" s="1"/>
  <c r="K87" i="10"/>
  <c r="L87" i="10" s="1"/>
  <c r="K507" i="10"/>
  <c r="L507" i="10" s="1"/>
  <c r="K508" i="10"/>
  <c r="L508" i="10" s="1"/>
  <c r="K509" i="10"/>
  <c r="L509" i="10" s="1"/>
  <c r="K510" i="10"/>
  <c r="L510" i="10" s="1"/>
  <c r="K511" i="10"/>
  <c r="L511" i="10" s="1"/>
  <c r="K512" i="10"/>
  <c r="L512" i="10" s="1"/>
  <c r="K88" i="10"/>
  <c r="L88" i="10" s="1"/>
  <c r="K89" i="10"/>
  <c r="L89" i="10" s="1"/>
  <c r="K90" i="10"/>
  <c r="L90" i="10" s="1"/>
  <c r="K91" i="10"/>
  <c r="L91" i="10" s="1"/>
  <c r="K92" i="10"/>
  <c r="L92" i="10" s="1"/>
  <c r="K513" i="10"/>
  <c r="L513" i="10" s="1"/>
  <c r="K93" i="10"/>
  <c r="L93" i="10" s="1"/>
  <c r="K514" i="10"/>
  <c r="L514" i="10" s="1"/>
  <c r="K515" i="10"/>
  <c r="L515" i="10" s="1"/>
  <c r="K516" i="10"/>
  <c r="L516" i="10" s="1"/>
  <c r="K517" i="10"/>
  <c r="L517" i="10" s="1"/>
  <c r="K518" i="10"/>
  <c r="L518" i="10" s="1"/>
  <c r="K94" i="10"/>
  <c r="L94" i="10" s="1"/>
  <c r="K95" i="10"/>
  <c r="L95" i="10" s="1"/>
  <c r="K96" i="10"/>
  <c r="L96" i="10" s="1"/>
  <c r="K519" i="10"/>
  <c r="L519" i="10" s="1"/>
  <c r="K97" i="10"/>
  <c r="L97" i="10" s="1"/>
  <c r="K98" i="10"/>
  <c r="L98" i="10" s="1"/>
  <c r="K520" i="10"/>
  <c r="L520" i="10" s="1"/>
  <c r="K99" i="10"/>
  <c r="L99" i="10" s="1"/>
  <c r="K100" i="10"/>
  <c r="L100" i="10" s="1"/>
  <c r="K521" i="10"/>
  <c r="L521" i="10" s="1"/>
  <c r="K522" i="10"/>
  <c r="L522" i="10" s="1"/>
  <c r="K523" i="10"/>
  <c r="L523" i="10" s="1"/>
  <c r="K101" i="10"/>
  <c r="L101" i="10" s="1"/>
  <c r="K524" i="10"/>
  <c r="L524" i="10" s="1"/>
  <c r="K525" i="10"/>
  <c r="L525" i="10" s="1"/>
  <c r="K526" i="10"/>
  <c r="L526" i="10" s="1"/>
  <c r="K102" i="10"/>
  <c r="L102" i="10" s="1"/>
  <c r="K527" i="10"/>
  <c r="L527" i="10" s="1"/>
  <c r="K528" i="10"/>
  <c r="L528" i="10" s="1"/>
  <c r="K103" i="10"/>
  <c r="L103" i="10" s="1"/>
  <c r="K529" i="10"/>
  <c r="L529" i="10" s="1"/>
  <c r="K104" i="10"/>
  <c r="L104" i="10" s="1"/>
  <c r="K105" i="10"/>
  <c r="L105" i="10" s="1"/>
  <c r="K106" i="10"/>
  <c r="L106" i="10" s="1"/>
  <c r="K107" i="10"/>
  <c r="L107" i="10" s="1"/>
  <c r="K530" i="10"/>
  <c r="L530" i="10" s="1"/>
  <c r="K531" i="10"/>
  <c r="L531" i="10" s="1"/>
  <c r="K532" i="10"/>
  <c r="L532" i="10" s="1"/>
  <c r="K533" i="10"/>
  <c r="L533" i="10" s="1"/>
  <c r="K534" i="10"/>
  <c r="L534" i="10" s="1"/>
  <c r="K535" i="10"/>
  <c r="L535" i="10" s="1"/>
  <c r="K108" i="10"/>
  <c r="L108" i="10" s="1"/>
  <c r="K109" i="10"/>
  <c r="L109" i="10" s="1"/>
  <c r="K110" i="10"/>
  <c r="L110" i="10" s="1"/>
  <c r="K111" i="10"/>
  <c r="L111" i="10" s="1"/>
  <c r="K536" i="10"/>
  <c r="L536" i="10" s="1"/>
  <c r="K112" i="10"/>
  <c r="L112" i="10" s="1"/>
  <c r="K537" i="10"/>
  <c r="L537" i="10" s="1"/>
  <c r="K113" i="10"/>
  <c r="L113" i="10" s="1"/>
  <c r="K114" i="10"/>
  <c r="L114" i="10" s="1"/>
  <c r="K115" i="10"/>
  <c r="L115" i="10" s="1"/>
  <c r="K538" i="10"/>
  <c r="L538" i="10" s="1"/>
  <c r="K116" i="10"/>
  <c r="L116" i="10" s="1"/>
  <c r="K117" i="10"/>
  <c r="L117" i="10" s="1"/>
  <c r="K118" i="10"/>
  <c r="L118" i="10" s="1"/>
  <c r="K539" i="10"/>
  <c r="L539" i="10" s="1"/>
  <c r="K540" i="10"/>
  <c r="L540" i="10" s="1"/>
  <c r="K541" i="10"/>
  <c r="L541" i="10" s="1"/>
  <c r="K119" i="10"/>
  <c r="L119" i="10" s="1"/>
  <c r="K120" i="10"/>
  <c r="L120" i="10" s="1"/>
  <c r="K542" i="10"/>
  <c r="L542" i="10" s="1"/>
  <c r="K121" i="10"/>
  <c r="L121" i="10" s="1"/>
  <c r="K122" i="10"/>
  <c r="L122" i="10" s="1"/>
  <c r="K543" i="10"/>
  <c r="L543" i="10" s="1"/>
  <c r="K544" i="10"/>
  <c r="L544" i="10" s="1"/>
  <c r="K123" i="10"/>
  <c r="L123" i="10" s="1"/>
  <c r="K124" i="10"/>
  <c r="L124" i="10" s="1"/>
  <c r="K545" i="10"/>
  <c r="L545" i="10" s="1"/>
  <c r="K125" i="10"/>
  <c r="L125" i="10" s="1"/>
  <c r="K546" i="10"/>
  <c r="L546" i="10" s="1"/>
  <c r="K126" i="10"/>
  <c r="L126" i="10" s="1"/>
  <c r="K127" i="10"/>
  <c r="L127" i="10" s="1"/>
  <c r="K128" i="10"/>
  <c r="L128" i="10" s="1"/>
  <c r="K129" i="10"/>
  <c r="L129" i="10" s="1"/>
  <c r="K547" i="10"/>
  <c r="L547" i="10" s="1"/>
  <c r="K548" i="10"/>
  <c r="L548" i="10" s="1"/>
  <c r="K549" i="10"/>
  <c r="L549" i="10" s="1"/>
  <c r="K130" i="10"/>
  <c r="L130" i="10" s="1"/>
  <c r="K550" i="10"/>
  <c r="L550" i="10" s="1"/>
  <c r="K551" i="10"/>
  <c r="L551" i="10" s="1"/>
  <c r="K131" i="10"/>
  <c r="L131" i="10" s="1"/>
  <c r="K132" i="10"/>
  <c r="L132" i="10" s="1"/>
  <c r="K552" i="10"/>
  <c r="L552" i="10" s="1"/>
  <c r="K133" i="10"/>
  <c r="L133" i="10" s="1"/>
  <c r="K134" i="10"/>
  <c r="L134" i="10" s="1"/>
  <c r="K553" i="10"/>
  <c r="L553" i="10" s="1"/>
  <c r="K554" i="10"/>
  <c r="L554" i="10" s="1"/>
  <c r="K555" i="10"/>
  <c r="L555" i="10" s="1"/>
  <c r="K135" i="10"/>
  <c r="L135" i="10" s="1"/>
  <c r="K136" i="10"/>
  <c r="L136" i="10" s="1"/>
  <c r="K137" i="10"/>
  <c r="L137" i="10" s="1"/>
  <c r="K138" i="10"/>
  <c r="L138" i="10" s="1"/>
  <c r="K556" i="10"/>
  <c r="L556" i="10" s="1"/>
  <c r="K557" i="10"/>
  <c r="L557" i="10" s="1"/>
  <c r="K558" i="10"/>
  <c r="L558" i="10" s="1"/>
  <c r="K559" i="10"/>
  <c r="L559" i="10" s="1"/>
  <c r="K560" i="10"/>
  <c r="L560" i="10" s="1"/>
  <c r="K561" i="10"/>
  <c r="L561" i="10" s="1"/>
  <c r="K562" i="10"/>
  <c r="L562" i="10" s="1"/>
  <c r="K139" i="10"/>
  <c r="L139" i="10" s="1"/>
  <c r="K563" i="10"/>
  <c r="L563" i="10" s="1"/>
  <c r="K140" i="10"/>
  <c r="L140" i="10" s="1"/>
  <c r="K141" i="10"/>
  <c r="L141" i="10" s="1"/>
  <c r="K564" i="10"/>
  <c r="L564" i="10" s="1"/>
  <c r="K565" i="10"/>
  <c r="L565" i="10" s="1"/>
  <c r="K566" i="10"/>
  <c r="L566" i="10" s="1"/>
  <c r="K567" i="10"/>
  <c r="L567" i="10" s="1"/>
  <c r="K568" i="10"/>
  <c r="L568" i="10" s="1"/>
  <c r="K569" i="10"/>
  <c r="L569" i="10" s="1"/>
  <c r="K142" i="10"/>
  <c r="L142" i="10" s="1"/>
  <c r="K143" i="10"/>
  <c r="L143" i="10" s="1"/>
  <c r="K144" i="10"/>
  <c r="L144" i="10" s="1"/>
  <c r="K145" i="10"/>
  <c r="L145" i="10" s="1"/>
  <c r="K146" i="10"/>
  <c r="L146" i="10" s="1"/>
  <c r="K570" i="10"/>
  <c r="L570" i="10" s="1"/>
  <c r="K571" i="10"/>
  <c r="L571" i="10" s="1"/>
  <c r="K572" i="10"/>
  <c r="L572" i="10" s="1"/>
  <c r="K573" i="10"/>
  <c r="L573" i="10" s="1"/>
  <c r="K147" i="10"/>
  <c r="L147" i="10" s="1"/>
  <c r="K148" i="10"/>
  <c r="L148" i="10" s="1"/>
  <c r="K574" i="10"/>
  <c r="L574" i="10" s="1"/>
  <c r="K575" i="10"/>
  <c r="L575" i="10" s="1"/>
  <c r="K576" i="10"/>
  <c r="L576" i="10" s="1"/>
  <c r="K149" i="10"/>
  <c r="L149" i="10" s="1"/>
  <c r="K150" i="10"/>
  <c r="L150" i="10" s="1"/>
  <c r="K577" i="10"/>
  <c r="L577" i="10" s="1"/>
  <c r="K151" i="10"/>
  <c r="L151" i="10" s="1"/>
  <c r="K578" i="10"/>
  <c r="L578" i="10" s="1"/>
  <c r="K579" i="10"/>
  <c r="L579" i="10" s="1"/>
  <c r="K580" i="10"/>
  <c r="L580" i="10" s="1"/>
  <c r="K152" i="10"/>
  <c r="L152" i="10" s="1"/>
  <c r="K581" i="10"/>
  <c r="L581" i="10" s="1"/>
  <c r="K153" i="10"/>
  <c r="L153" i="10" s="1"/>
  <c r="K154" i="10"/>
  <c r="L154" i="10" s="1"/>
  <c r="K155" i="10"/>
  <c r="L155" i="10" s="1"/>
  <c r="K582" i="10"/>
  <c r="L582" i="10" s="1"/>
  <c r="K156" i="10"/>
  <c r="L156" i="10" s="1"/>
  <c r="K157" i="10"/>
  <c r="L157" i="10" s="1"/>
  <c r="K583" i="10"/>
  <c r="L583" i="10" s="1"/>
  <c r="K584" i="10"/>
  <c r="L584" i="10" s="1"/>
  <c r="K585" i="10"/>
  <c r="L585" i="10" s="1"/>
  <c r="K586" i="10"/>
  <c r="L586" i="10" s="1"/>
  <c r="K158" i="10"/>
  <c r="L158" i="10" s="1"/>
  <c r="K159" i="10"/>
  <c r="L159" i="10" s="1"/>
  <c r="K587" i="10"/>
  <c r="L587" i="10" s="1"/>
  <c r="K588" i="10"/>
  <c r="L588" i="10" s="1"/>
  <c r="K589" i="10"/>
  <c r="L589" i="10" s="1"/>
  <c r="K590" i="10"/>
  <c r="L590" i="10" s="1"/>
  <c r="K591" i="10"/>
  <c r="L591" i="10" s="1"/>
  <c r="K592" i="10"/>
  <c r="L592" i="10" s="1"/>
  <c r="K160" i="10"/>
  <c r="L160" i="10" s="1"/>
  <c r="K593" i="10"/>
  <c r="L593" i="10" s="1"/>
  <c r="K594" i="10"/>
  <c r="L594" i="10" s="1"/>
  <c r="K595" i="10"/>
  <c r="L595" i="10" s="1"/>
  <c r="K596" i="10"/>
  <c r="L596" i="10" s="1"/>
  <c r="K161" i="10"/>
  <c r="L161" i="10" s="1"/>
  <c r="K597" i="10"/>
  <c r="L597" i="10" s="1"/>
  <c r="K162" i="10"/>
  <c r="L162" i="10" s="1"/>
  <c r="K598" i="10"/>
  <c r="L598" i="10" s="1"/>
  <c r="K163" i="10"/>
  <c r="L163" i="10" s="1"/>
  <c r="K164" i="10"/>
  <c r="L164" i="10" s="1"/>
  <c r="K599" i="10"/>
  <c r="L599" i="10" s="1"/>
  <c r="K600" i="10"/>
  <c r="L600" i="10" s="1"/>
  <c r="K601" i="10"/>
  <c r="L601" i="10" s="1"/>
  <c r="K602" i="10"/>
  <c r="L602" i="10" s="1"/>
  <c r="K603" i="10"/>
  <c r="L603" i="10" s="1"/>
  <c r="K604" i="10"/>
  <c r="L604" i="10" s="1"/>
  <c r="K605" i="10"/>
  <c r="L605" i="10" s="1"/>
  <c r="K606" i="10"/>
  <c r="L606" i="10" s="1"/>
  <c r="K165" i="10"/>
  <c r="L165" i="10" s="1"/>
  <c r="K166" i="10"/>
  <c r="L166" i="10" s="1"/>
  <c r="K607" i="10"/>
  <c r="L607" i="10" s="1"/>
  <c r="K167" i="10"/>
  <c r="L167" i="10" s="1"/>
  <c r="K168" i="10"/>
  <c r="L168" i="10" s="1"/>
  <c r="K169" i="10"/>
  <c r="L169" i="10" s="1"/>
  <c r="K170" i="10"/>
  <c r="L170" i="10" s="1"/>
  <c r="K608" i="10"/>
  <c r="L608" i="10" s="1"/>
  <c r="K609" i="10"/>
  <c r="L609" i="10" s="1"/>
  <c r="K171" i="10"/>
  <c r="L171" i="10" s="1"/>
  <c r="K610" i="10"/>
  <c r="L610" i="10" s="1"/>
  <c r="K172" i="10"/>
  <c r="L172" i="10" s="1"/>
  <c r="K611" i="10"/>
  <c r="L611" i="10" s="1"/>
  <c r="K612" i="10"/>
  <c r="L612" i="10" s="1"/>
  <c r="K173" i="10"/>
  <c r="L173" i="10" s="1"/>
  <c r="K613" i="10"/>
  <c r="L613" i="10" s="1"/>
  <c r="K614" i="10"/>
  <c r="L614" i="10" s="1"/>
  <c r="K174" i="10"/>
  <c r="L174" i="10" s="1"/>
  <c r="K175" i="10"/>
  <c r="L175" i="10" s="1"/>
  <c r="K176" i="10"/>
  <c r="L176" i="10" s="1"/>
  <c r="K177" i="10"/>
  <c r="L177" i="10" s="1"/>
  <c r="K178" i="10"/>
  <c r="L178" i="10" s="1"/>
  <c r="K179" i="10"/>
  <c r="L179" i="10" s="1"/>
  <c r="K180" i="10"/>
  <c r="L180" i="10" s="1"/>
  <c r="K615" i="10"/>
  <c r="L615" i="10" s="1"/>
  <c r="K616" i="10"/>
  <c r="L616" i="10" s="1"/>
  <c r="K617" i="10"/>
  <c r="L617" i="10" s="1"/>
  <c r="K181" i="10"/>
  <c r="L181" i="10" s="1"/>
  <c r="K618" i="10"/>
  <c r="L618" i="10" s="1"/>
  <c r="K182" i="10"/>
  <c r="L182" i="10" s="1"/>
  <c r="K619" i="10"/>
  <c r="L619" i="10" s="1"/>
  <c r="K183" i="10"/>
  <c r="L183" i="10" s="1"/>
  <c r="K184" i="10"/>
  <c r="L184" i="10" s="1"/>
  <c r="K620" i="10"/>
  <c r="L620" i="10" s="1"/>
  <c r="K185" i="10"/>
  <c r="L185" i="10" s="1"/>
  <c r="K621" i="10"/>
  <c r="L621" i="10" s="1"/>
  <c r="K622" i="10"/>
  <c r="L622" i="10" s="1"/>
  <c r="K623" i="10"/>
  <c r="L623" i="10" s="1"/>
  <c r="K624" i="10"/>
  <c r="L624" i="10" s="1"/>
  <c r="K625" i="10"/>
  <c r="L625" i="10" s="1"/>
  <c r="K626" i="10"/>
  <c r="L626" i="10" s="1"/>
  <c r="K627" i="10"/>
  <c r="L627" i="10" s="1"/>
  <c r="K628" i="10"/>
  <c r="L628" i="10" s="1"/>
  <c r="K186" i="10"/>
  <c r="L186" i="10" s="1"/>
  <c r="K629" i="10"/>
  <c r="L629" i="10" s="1"/>
  <c r="K630" i="10"/>
  <c r="L630" i="10" s="1"/>
  <c r="K187" i="10"/>
  <c r="L187" i="10" s="1"/>
  <c r="K188" i="10"/>
  <c r="L188" i="10" s="1"/>
  <c r="K631" i="10"/>
  <c r="L631" i="10" s="1"/>
  <c r="K632" i="10"/>
  <c r="L632" i="10" s="1"/>
  <c r="K633" i="10"/>
  <c r="L633" i="10" s="1"/>
  <c r="K634" i="10"/>
  <c r="L634" i="10" s="1"/>
  <c r="K635" i="10"/>
  <c r="L635" i="10" s="1"/>
  <c r="K189" i="10"/>
  <c r="L189" i="10" s="1"/>
  <c r="K636" i="10"/>
  <c r="L636" i="10" s="1"/>
  <c r="K637" i="10"/>
  <c r="L637" i="10" s="1"/>
  <c r="K638" i="10"/>
  <c r="L638" i="10" s="1"/>
  <c r="K190" i="10"/>
  <c r="L190" i="10" s="1"/>
  <c r="K191" i="10"/>
  <c r="L191" i="10" s="1"/>
  <c r="K639" i="10"/>
  <c r="L639" i="10" s="1"/>
  <c r="K192" i="10"/>
  <c r="L192" i="10" s="1"/>
  <c r="K640" i="10"/>
  <c r="L640" i="10" s="1"/>
  <c r="K641" i="10"/>
  <c r="L641" i="10" s="1"/>
  <c r="K193" i="10"/>
  <c r="L193" i="10" s="1"/>
  <c r="K642" i="10"/>
  <c r="L642" i="10" s="1"/>
  <c r="K643" i="10"/>
  <c r="L643" i="10" s="1"/>
  <c r="K644" i="10"/>
  <c r="L644" i="10" s="1"/>
  <c r="K645" i="10"/>
  <c r="L645" i="10" s="1"/>
  <c r="K646" i="10"/>
  <c r="L646" i="10" s="1"/>
  <c r="K647" i="10"/>
  <c r="L647" i="10" s="1"/>
  <c r="K194" i="10"/>
  <c r="L194" i="10" s="1"/>
  <c r="K648" i="10"/>
  <c r="L648" i="10" s="1"/>
  <c r="K649" i="10"/>
  <c r="L649" i="10" s="1"/>
  <c r="K650" i="10"/>
  <c r="L650" i="10" s="1"/>
  <c r="K651" i="10"/>
  <c r="L651" i="10" s="1"/>
  <c r="K652" i="10"/>
  <c r="L652" i="10" s="1"/>
  <c r="K653" i="10"/>
  <c r="L653" i="10" s="1"/>
  <c r="K654" i="10"/>
  <c r="L654" i="10" s="1"/>
  <c r="K195" i="10"/>
  <c r="L195" i="10" s="1"/>
  <c r="K655" i="10"/>
  <c r="L655" i="10" s="1"/>
  <c r="K196" i="10"/>
  <c r="L196" i="10" s="1"/>
  <c r="K197" i="10"/>
  <c r="L197" i="10" s="1"/>
  <c r="K656" i="10"/>
  <c r="L656" i="10" s="1"/>
  <c r="K198" i="10"/>
  <c r="L198" i="10" s="1"/>
  <c r="K199" i="10"/>
  <c r="L199" i="10" s="1"/>
  <c r="K657" i="10"/>
  <c r="L657" i="10" s="1"/>
  <c r="K200" i="10"/>
  <c r="L200" i="10" s="1"/>
  <c r="K201" i="10"/>
  <c r="L201" i="10" s="1"/>
  <c r="K658" i="10"/>
  <c r="L658" i="10" s="1"/>
  <c r="K659" i="10"/>
  <c r="L659" i="10" s="1"/>
  <c r="K202" i="10"/>
  <c r="L202" i="10" s="1"/>
  <c r="K660" i="10"/>
  <c r="L660" i="10" s="1"/>
  <c r="K203" i="10"/>
  <c r="L203" i="10" s="1"/>
  <c r="K661" i="10"/>
  <c r="L661" i="10" s="1"/>
  <c r="K204" i="10"/>
  <c r="L204" i="10" s="1"/>
  <c r="K662" i="10"/>
  <c r="L662" i="10" s="1"/>
  <c r="K663" i="10"/>
  <c r="L663" i="10" s="1"/>
  <c r="K205" i="10"/>
  <c r="L205" i="10" s="1"/>
  <c r="K664" i="10"/>
  <c r="L664" i="10" s="1"/>
  <c r="K665" i="10"/>
  <c r="L665" i="10" s="1"/>
  <c r="K206" i="10"/>
  <c r="L206" i="10" s="1"/>
  <c r="K666" i="10"/>
  <c r="L666" i="10" s="1"/>
  <c r="K667" i="10"/>
  <c r="L667" i="10" s="1"/>
  <c r="K668" i="10"/>
  <c r="L668" i="10" s="1"/>
  <c r="K207" i="10"/>
  <c r="L207" i="10" s="1"/>
  <c r="K669" i="10"/>
  <c r="L669" i="10" s="1"/>
  <c r="K670" i="10"/>
  <c r="L670" i="10" s="1"/>
  <c r="K208" i="10"/>
  <c r="L208" i="10" s="1"/>
  <c r="K671" i="10"/>
  <c r="L671" i="10" s="1"/>
  <c r="K209" i="10"/>
  <c r="L209" i="10" s="1"/>
  <c r="K672" i="10"/>
  <c r="L672" i="10" s="1"/>
  <c r="K210" i="10"/>
  <c r="L210" i="10" s="1"/>
  <c r="K673" i="10"/>
  <c r="L673" i="10" s="1"/>
  <c r="K211" i="10"/>
  <c r="L211" i="10" s="1"/>
  <c r="K212" i="10"/>
  <c r="L212" i="10" s="1"/>
  <c r="K674" i="10"/>
  <c r="L674" i="10" s="1"/>
  <c r="K675" i="10"/>
  <c r="L675" i="10" s="1"/>
  <c r="K213" i="10"/>
  <c r="L213" i="10" s="1"/>
  <c r="K676" i="10"/>
  <c r="L676" i="10" s="1"/>
  <c r="K677" i="10"/>
  <c r="L677" i="10" s="1"/>
  <c r="K214" i="10"/>
  <c r="L214" i="10" s="1"/>
  <c r="K215" i="10"/>
  <c r="L215" i="10" s="1"/>
  <c r="K678" i="10"/>
  <c r="L678" i="10" s="1"/>
  <c r="K216" i="10"/>
  <c r="L216" i="10" s="1"/>
  <c r="K217" i="10"/>
  <c r="L217" i="10" s="1"/>
  <c r="K679" i="10"/>
  <c r="L679" i="10" s="1"/>
  <c r="K680" i="10"/>
  <c r="L680" i="10" s="1"/>
  <c r="K218" i="10"/>
  <c r="L218" i="10" s="1"/>
  <c r="K219" i="10"/>
  <c r="L219" i="10" s="1"/>
  <c r="K681" i="10"/>
  <c r="L681" i="10" s="1"/>
  <c r="K220" i="10"/>
  <c r="L220" i="10" s="1"/>
  <c r="K682" i="10"/>
  <c r="L682" i="10" s="1"/>
  <c r="K221" i="10"/>
  <c r="L221" i="10" s="1"/>
  <c r="K222" i="10"/>
  <c r="L222" i="10" s="1"/>
  <c r="K683" i="10"/>
  <c r="L683" i="10" s="1"/>
  <c r="K684" i="10"/>
  <c r="L684" i="10" s="1"/>
  <c r="K685" i="10"/>
  <c r="L685" i="10" s="1"/>
  <c r="K686" i="10"/>
  <c r="L686" i="10" s="1"/>
  <c r="K687" i="10"/>
  <c r="L687" i="10" s="1"/>
  <c r="K688" i="10"/>
  <c r="L688" i="10" s="1"/>
  <c r="K689" i="10"/>
  <c r="L689" i="10" s="1"/>
  <c r="K690" i="10"/>
  <c r="L690" i="10" s="1"/>
  <c r="K691" i="10"/>
  <c r="L691" i="10" s="1"/>
  <c r="K223" i="10"/>
  <c r="L223" i="10" s="1"/>
  <c r="K224" i="10"/>
  <c r="L224" i="10" s="1"/>
  <c r="K225" i="10"/>
  <c r="L225" i="10" s="1"/>
  <c r="K226" i="10"/>
  <c r="L226" i="10" s="1"/>
  <c r="K227" i="10"/>
  <c r="L227" i="10" s="1"/>
  <c r="K692" i="10"/>
  <c r="L692" i="10" s="1"/>
  <c r="K693" i="10"/>
  <c r="L693" i="10" s="1"/>
  <c r="K228" i="10"/>
  <c r="L228" i="10" s="1"/>
  <c r="K229" i="10"/>
  <c r="L229" i="10" s="1"/>
  <c r="K694" i="10"/>
  <c r="L694" i="10" s="1"/>
  <c r="K230" i="10"/>
  <c r="L230" i="10" s="1"/>
  <c r="K231" i="10"/>
  <c r="L231" i="10" s="1"/>
  <c r="K232" i="10"/>
  <c r="L232" i="10" s="1"/>
  <c r="K695" i="10"/>
  <c r="L695" i="10" s="1"/>
  <c r="K696" i="10"/>
  <c r="L696" i="10" s="1"/>
  <c r="K697" i="10"/>
  <c r="L697" i="10" s="1"/>
  <c r="K233" i="10"/>
  <c r="L233" i="10" s="1"/>
  <c r="K698" i="10"/>
  <c r="L698" i="10" s="1"/>
  <c r="K234" i="10"/>
  <c r="L234" i="10" s="1"/>
  <c r="K699" i="10"/>
  <c r="L699" i="10" s="1"/>
  <c r="K700" i="10"/>
  <c r="L700" i="10" s="1"/>
  <c r="K701" i="10"/>
  <c r="L701" i="10" s="1"/>
  <c r="K235" i="10"/>
  <c r="L235" i="10" s="1"/>
  <c r="K702" i="10"/>
  <c r="L702" i="10" s="1"/>
  <c r="K703" i="10"/>
  <c r="L703" i="10" s="1"/>
  <c r="K704" i="10"/>
  <c r="L704" i="10" s="1"/>
  <c r="K705" i="10"/>
  <c r="L705" i="10" s="1"/>
  <c r="K236" i="10"/>
  <c r="L236" i="10" s="1"/>
  <c r="K706" i="10"/>
  <c r="L706" i="10" s="1"/>
  <c r="K707" i="10"/>
  <c r="L707" i="10" s="1"/>
  <c r="K237" i="10"/>
  <c r="L237" i="10" s="1"/>
  <c r="K238" i="10"/>
  <c r="L238" i="10" s="1"/>
  <c r="K708" i="10"/>
  <c r="L708" i="10" s="1"/>
  <c r="K709" i="10"/>
  <c r="L709" i="10" s="1"/>
  <c r="K710" i="10"/>
  <c r="L710" i="10" s="1"/>
  <c r="K239" i="10"/>
  <c r="L239" i="10" s="1"/>
  <c r="K711" i="10"/>
  <c r="L711" i="10" s="1"/>
  <c r="K712" i="10"/>
  <c r="L712" i="10" s="1"/>
  <c r="K240" i="10"/>
  <c r="L240" i="10" s="1"/>
  <c r="K241" i="10"/>
  <c r="L241" i="10" s="1"/>
  <c r="K242" i="10"/>
  <c r="L242" i="10" s="1"/>
  <c r="K713" i="10"/>
  <c r="L713" i="10" s="1"/>
  <c r="K714" i="10"/>
  <c r="L714" i="10" s="1"/>
  <c r="K243" i="10"/>
  <c r="L243" i="10" s="1"/>
  <c r="K715" i="10"/>
  <c r="L715" i="10" s="1"/>
  <c r="K716" i="10"/>
  <c r="L716" i="10" s="1"/>
  <c r="K244" i="10"/>
  <c r="L244" i="10" s="1"/>
  <c r="K717" i="10"/>
  <c r="L717" i="10" s="1"/>
  <c r="K718" i="10"/>
  <c r="L718" i="10" s="1"/>
  <c r="K245" i="10"/>
  <c r="L245" i="10" s="1"/>
  <c r="K719" i="10"/>
  <c r="L719" i="10" s="1"/>
  <c r="K720" i="10"/>
  <c r="L720" i="10" s="1"/>
  <c r="K246" i="10"/>
  <c r="L246" i="10" s="1"/>
  <c r="K247" i="10"/>
  <c r="L247" i="10" s="1"/>
  <c r="K721" i="10"/>
  <c r="L721" i="10" s="1"/>
  <c r="K722" i="10"/>
  <c r="L722" i="10" s="1"/>
  <c r="K723" i="10"/>
  <c r="L723" i="10" s="1"/>
  <c r="K724" i="10"/>
  <c r="L724" i="10" s="1"/>
  <c r="K248" i="10"/>
  <c r="L248" i="10" s="1"/>
  <c r="K725" i="10"/>
  <c r="L725" i="10" s="1"/>
  <c r="K726" i="10"/>
  <c r="L726" i="10" s="1"/>
  <c r="K249" i="10"/>
  <c r="L249" i="10" s="1"/>
  <c r="K727" i="10"/>
  <c r="L727" i="10" s="1"/>
  <c r="K250" i="10"/>
  <c r="L250" i="10" s="1"/>
  <c r="K728" i="10"/>
  <c r="L728" i="10" s="1"/>
  <c r="K729" i="10"/>
  <c r="L729" i="10" s="1"/>
  <c r="K251" i="10"/>
  <c r="L251" i="10" s="1"/>
  <c r="K730" i="10"/>
  <c r="L730" i="10" s="1"/>
  <c r="K731" i="10"/>
  <c r="L731" i="10" s="1"/>
  <c r="K732" i="10"/>
  <c r="L732" i="10" s="1"/>
  <c r="K733" i="10"/>
  <c r="L733" i="10" s="1"/>
  <c r="K734" i="10"/>
  <c r="L734" i="10" s="1"/>
  <c r="K252" i="10"/>
  <c r="L252" i="10" s="1"/>
  <c r="K735" i="10"/>
  <c r="L735" i="10" s="1"/>
  <c r="K253" i="10"/>
  <c r="L253" i="10" s="1"/>
  <c r="K254" i="10"/>
  <c r="L254" i="10" s="1"/>
  <c r="K255" i="10"/>
  <c r="L255" i="10" s="1"/>
  <c r="K736" i="10"/>
  <c r="L736" i="10" s="1"/>
  <c r="K256" i="10"/>
  <c r="L256" i="10" s="1"/>
  <c r="K737" i="10"/>
  <c r="L737" i="10" s="1"/>
  <c r="K257" i="10"/>
  <c r="L257" i="10" s="1"/>
  <c r="K738" i="10"/>
  <c r="L738" i="10" s="1"/>
  <c r="K258" i="10"/>
  <c r="L258" i="10" s="1"/>
  <c r="K739" i="10"/>
  <c r="L739" i="10" s="1"/>
  <c r="K259" i="10"/>
  <c r="L259" i="10" s="1"/>
  <c r="K740" i="10"/>
  <c r="L740" i="10" s="1"/>
  <c r="K741" i="10"/>
  <c r="L741" i="10" s="1"/>
  <c r="K742" i="10"/>
  <c r="L742" i="10" s="1"/>
  <c r="K743" i="10"/>
  <c r="L743" i="10" s="1"/>
  <c r="K744" i="10"/>
  <c r="L744" i="10" s="1"/>
  <c r="K745" i="10"/>
  <c r="L745" i="10" s="1"/>
  <c r="K260" i="10"/>
  <c r="L260" i="10" s="1"/>
  <c r="K746" i="10"/>
  <c r="L746" i="10" s="1"/>
  <c r="K747" i="10"/>
  <c r="L747" i="10" s="1"/>
  <c r="K748" i="10"/>
  <c r="L748" i="10" s="1"/>
  <c r="K261" i="10"/>
  <c r="L261" i="10" s="1"/>
  <c r="K749" i="10"/>
  <c r="L749" i="10" s="1"/>
  <c r="K750" i="10"/>
  <c r="L750" i="10" s="1"/>
  <c r="K751" i="10"/>
  <c r="L751" i="10" s="1"/>
  <c r="K752" i="10"/>
  <c r="L752" i="10" s="1"/>
  <c r="K262" i="10"/>
  <c r="L262" i="10" s="1"/>
  <c r="K263" i="10"/>
  <c r="L263" i="10" s="1"/>
  <c r="K753" i="10"/>
  <c r="L753" i="10" s="1"/>
  <c r="K754" i="10"/>
  <c r="L754" i="10" s="1"/>
  <c r="K264" i="10"/>
  <c r="L264" i="10" s="1"/>
  <c r="K755" i="10"/>
  <c r="L755" i="10" s="1"/>
  <c r="K756" i="10"/>
  <c r="L756" i="10" s="1"/>
  <c r="K757" i="10"/>
  <c r="L757" i="10" s="1"/>
  <c r="K265" i="10"/>
  <c r="L265" i="10" s="1"/>
  <c r="K758" i="10"/>
  <c r="L758" i="10" s="1"/>
  <c r="K266" i="10"/>
  <c r="L266" i="10" s="1"/>
  <c r="K759" i="10"/>
  <c r="L759" i="10" s="1"/>
  <c r="K267" i="10"/>
  <c r="L267" i="10" s="1"/>
  <c r="K760" i="10"/>
  <c r="L760" i="10" s="1"/>
  <c r="K761" i="10"/>
  <c r="L761" i="10" s="1"/>
  <c r="K762" i="10"/>
  <c r="L762" i="10" s="1"/>
  <c r="K763" i="10"/>
  <c r="L763" i="10" s="1"/>
  <c r="K764" i="10"/>
  <c r="L764" i="10" s="1"/>
  <c r="K765" i="10"/>
  <c r="L765" i="10" s="1"/>
  <c r="K766" i="10"/>
  <c r="L766" i="10" s="1"/>
  <c r="K268" i="10"/>
  <c r="L268" i="10" s="1"/>
  <c r="K269" i="10"/>
  <c r="L269" i="10" s="1"/>
  <c r="K270" i="10"/>
  <c r="L270" i="10" s="1"/>
  <c r="K271" i="10"/>
  <c r="L271" i="10" s="1"/>
  <c r="K767" i="10"/>
  <c r="L767" i="10" s="1"/>
  <c r="K768" i="10"/>
  <c r="L768" i="10" s="1"/>
  <c r="K769" i="10"/>
  <c r="L769" i="10" s="1"/>
  <c r="K770" i="10"/>
  <c r="L770" i="10" s="1"/>
  <c r="K272" i="10"/>
  <c r="L272" i="10" s="1"/>
  <c r="K771" i="10"/>
  <c r="L771" i="10" s="1"/>
  <c r="K772" i="10"/>
  <c r="L772" i="10" s="1"/>
  <c r="K273" i="10"/>
  <c r="L273" i="10" s="1"/>
  <c r="K274" i="10"/>
  <c r="L274" i="10" s="1"/>
  <c r="K773" i="10"/>
  <c r="L773" i="10" s="1"/>
  <c r="K774" i="10"/>
  <c r="L774" i="10" s="1"/>
  <c r="K775" i="10"/>
  <c r="L775" i="10" s="1"/>
  <c r="K776" i="10"/>
  <c r="L776" i="10" s="1"/>
  <c r="K275" i="10"/>
  <c r="L275" i="10" s="1"/>
  <c r="K276" i="10"/>
  <c r="L276" i="10" s="1"/>
  <c r="K277" i="10"/>
  <c r="L277" i="10" s="1"/>
  <c r="K278" i="10"/>
  <c r="L278" i="10" s="1"/>
  <c r="K279" i="10"/>
  <c r="L279" i="10" s="1"/>
  <c r="K777" i="10"/>
  <c r="L777" i="10" s="1"/>
  <c r="K280" i="10"/>
  <c r="L280" i="10" s="1"/>
  <c r="K778" i="10"/>
  <c r="L778" i="10" s="1"/>
  <c r="K779" i="10"/>
  <c r="L779" i="10" s="1"/>
  <c r="K780" i="10"/>
  <c r="L780" i="10" s="1"/>
  <c r="K281" i="10"/>
  <c r="L281" i="10" s="1"/>
  <c r="K282" i="10"/>
  <c r="L282" i="10" s="1"/>
  <c r="K781" i="10"/>
  <c r="L781" i="10" s="1"/>
  <c r="K782" i="10"/>
  <c r="L782" i="10" s="1"/>
  <c r="K283" i="10"/>
  <c r="L283" i="10" s="1"/>
  <c r="K783" i="10"/>
  <c r="L783" i="10" s="1"/>
  <c r="K784" i="10"/>
  <c r="L784" i="10" s="1"/>
  <c r="K785" i="10"/>
  <c r="L785" i="10" s="1"/>
  <c r="K284" i="10"/>
  <c r="L284" i="10" s="1"/>
  <c r="K786" i="10"/>
  <c r="L786" i="10" s="1"/>
  <c r="K285" i="10"/>
  <c r="L285" i="10" s="1"/>
  <c r="K286" i="10"/>
  <c r="L286" i="10" s="1"/>
  <c r="K787" i="10"/>
  <c r="L787" i="10" s="1"/>
  <c r="K788" i="10"/>
  <c r="L788" i="10" s="1"/>
  <c r="K287" i="10"/>
  <c r="L287" i="10" s="1"/>
  <c r="K789" i="10"/>
  <c r="L789" i="10" s="1"/>
  <c r="K790" i="10"/>
  <c r="L790" i="10" s="1"/>
  <c r="K791" i="10"/>
  <c r="L791" i="10" s="1"/>
  <c r="K792" i="10"/>
  <c r="L792" i="10" s="1"/>
  <c r="K793" i="10"/>
  <c r="L793" i="10" s="1"/>
  <c r="K794" i="10"/>
  <c r="L794" i="10" s="1"/>
  <c r="K288" i="10"/>
  <c r="L288" i="10" s="1"/>
  <c r="K795" i="10"/>
  <c r="L795" i="10" s="1"/>
  <c r="K796" i="10"/>
  <c r="L796" i="10" s="1"/>
  <c r="K289" i="10"/>
  <c r="L289" i="10" s="1"/>
  <c r="K797" i="10"/>
  <c r="L797" i="10" s="1"/>
  <c r="K290" i="10"/>
  <c r="L290" i="10" s="1"/>
  <c r="K798" i="10"/>
  <c r="L798" i="10" s="1"/>
  <c r="K291" i="10"/>
  <c r="L291" i="10" s="1"/>
  <c r="K799" i="10"/>
  <c r="L799" i="10" s="1"/>
  <c r="K800" i="10"/>
  <c r="L800" i="10" s="1"/>
  <c r="K292" i="10"/>
  <c r="L292" i="10" s="1"/>
  <c r="K801" i="10"/>
  <c r="L801" i="10" s="1"/>
  <c r="K802" i="10"/>
  <c r="L802" i="10" s="1"/>
  <c r="K293" i="10"/>
  <c r="L293" i="10" s="1"/>
  <c r="K294" i="10"/>
  <c r="L294" i="10" s="1"/>
  <c r="K803" i="10"/>
  <c r="L803" i="10" s="1"/>
  <c r="K804" i="10"/>
  <c r="L804" i="10" s="1"/>
  <c r="K295" i="10"/>
  <c r="L295" i="10" s="1"/>
  <c r="K296" i="10"/>
  <c r="L296" i="10" s="1"/>
  <c r="K805" i="10"/>
  <c r="L805" i="10" s="1"/>
  <c r="K806" i="10"/>
  <c r="L806" i="10" s="1"/>
  <c r="K807" i="10"/>
  <c r="L807" i="10" s="1"/>
  <c r="K297" i="10"/>
  <c r="L297" i="10" s="1"/>
  <c r="K808" i="10"/>
  <c r="L808" i="10" s="1"/>
  <c r="K809" i="10"/>
  <c r="L809" i="10" s="1"/>
  <c r="K298" i="10"/>
  <c r="L298" i="10" s="1"/>
  <c r="K299" i="10"/>
  <c r="L299" i="10" s="1"/>
  <c r="K810" i="10"/>
  <c r="L810" i="10" s="1"/>
  <c r="K300" i="10"/>
  <c r="L300" i="10" s="1"/>
  <c r="K811" i="10"/>
  <c r="L811" i="10" s="1"/>
  <c r="K812" i="10"/>
  <c r="L812" i="10" s="1"/>
  <c r="K813" i="10"/>
  <c r="L813" i="10" s="1"/>
  <c r="K814" i="10"/>
  <c r="L814" i="10" s="1"/>
  <c r="K815" i="10"/>
  <c r="L815" i="10" s="1"/>
  <c r="K816" i="10"/>
  <c r="L816" i="10" s="1"/>
  <c r="K817" i="10"/>
  <c r="L817" i="10" s="1"/>
  <c r="K818" i="10"/>
  <c r="L818" i="10" s="1"/>
  <c r="K301" i="10"/>
  <c r="L301" i="10" s="1"/>
  <c r="K819" i="10"/>
  <c r="L819" i="10" s="1"/>
  <c r="K820" i="10"/>
  <c r="L820" i="10" s="1"/>
  <c r="K302" i="10"/>
  <c r="L302" i="10" s="1"/>
  <c r="K821" i="10"/>
  <c r="L821" i="10" s="1"/>
  <c r="K303" i="10"/>
  <c r="L303" i="10" s="1"/>
  <c r="K304" i="10"/>
  <c r="L304" i="10" s="1"/>
  <c r="K305" i="10"/>
  <c r="L305" i="10" s="1"/>
  <c r="K822" i="10"/>
  <c r="L822" i="10" s="1"/>
  <c r="K823" i="10"/>
  <c r="L823" i="10" s="1"/>
  <c r="K824" i="10"/>
  <c r="L824" i="10" s="1"/>
  <c r="K825" i="10"/>
  <c r="L825" i="10" s="1"/>
  <c r="K306" i="10"/>
  <c r="L306" i="10" s="1"/>
  <c r="K826" i="10"/>
  <c r="L826" i="10" s="1"/>
  <c r="K307" i="10"/>
  <c r="L307" i="10" s="1"/>
  <c r="K827" i="10"/>
  <c r="L827" i="10" s="1"/>
  <c r="K828" i="10"/>
  <c r="L828" i="10" s="1"/>
  <c r="K829" i="10"/>
  <c r="L829" i="10" s="1"/>
  <c r="K830" i="10"/>
  <c r="L830" i="10" s="1"/>
  <c r="K831" i="10"/>
  <c r="L831" i="10" s="1"/>
  <c r="K832" i="10"/>
  <c r="L832" i="10" s="1"/>
  <c r="K833" i="10"/>
  <c r="L833" i="10" s="1"/>
  <c r="K308" i="10"/>
  <c r="L308" i="10" s="1"/>
  <c r="K309" i="10"/>
  <c r="L309" i="10" s="1"/>
  <c r="K834" i="10"/>
  <c r="L834" i="10" s="1"/>
  <c r="K835" i="10"/>
  <c r="L835" i="10" s="1"/>
  <c r="K836" i="10"/>
  <c r="L836" i="10" s="1"/>
  <c r="K310" i="10"/>
  <c r="L310" i="10" s="1"/>
  <c r="K311" i="10"/>
  <c r="L311" i="10" s="1"/>
  <c r="K312" i="10"/>
  <c r="L312" i="10" s="1"/>
  <c r="K313" i="10"/>
  <c r="L313" i="10" s="1"/>
  <c r="K837" i="10"/>
  <c r="L837" i="10" s="1"/>
  <c r="K838" i="10"/>
  <c r="L838" i="10" s="1"/>
  <c r="K839" i="10"/>
  <c r="L839" i="10" s="1"/>
  <c r="K840" i="10"/>
  <c r="L840" i="10" s="1"/>
  <c r="K314" i="10"/>
  <c r="L314" i="10" s="1"/>
  <c r="K841" i="10"/>
  <c r="L841" i="10" s="1"/>
  <c r="K842" i="10"/>
  <c r="L842" i="10" s="1"/>
  <c r="K843" i="10"/>
  <c r="L843" i="10" s="1"/>
  <c r="K844" i="10"/>
  <c r="L844" i="10" s="1"/>
  <c r="K845" i="10"/>
  <c r="L845" i="10" s="1"/>
  <c r="K846" i="10"/>
  <c r="L846" i="10" s="1"/>
  <c r="K847" i="10"/>
  <c r="L847" i="10" s="1"/>
  <c r="K848" i="10"/>
  <c r="L848" i="10" s="1"/>
  <c r="K849" i="10"/>
  <c r="L849" i="10" s="1"/>
  <c r="K850" i="10"/>
  <c r="L850" i="10" s="1"/>
  <c r="K315" i="10"/>
  <c r="L315" i="10" s="1"/>
  <c r="K316" i="10"/>
  <c r="L316" i="10" s="1"/>
  <c r="K851" i="10"/>
  <c r="L851" i="10" s="1"/>
  <c r="K317" i="10"/>
  <c r="L317" i="10" s="1"/>
  <c r="K852" i="10"/>
  <c r="L852" i="10" s="1"/>
  <c r="K853" i="10"/>
  <c r="L853" i="10" s="1"/>
  <c r="K854" i="10"/>
  <c r="L854" i="10" s="1"/>
  <c r="K318" i="10"/>
  <c r="L318" i="10" s="1"/>
  <c r="K319" i="10"/>
  <c r="L319" i="10" s="1"/>
  <c r="K320" i="10"/>
  <c r="L320" i="10" s="1"/>
  <c r="K321" i="10"/>
  <c r="L321" i="10" s="1"/>
  <c r="K322" i="10"/>
  <c r="L322" i="10" s="1"/>
  <c r="K855" i="10"/>
  <c r="L855" i="10" s="1"/>
  <c r="K856" i="10"/>
  <c r="L856" i="10" s="1"/>
  <c r="K857" i="10"/>
  <c r="L857" i="10" s="1"/>
  <c r="K323" i="10"/>
  <c r="L323" i="10" s="1"/>
  <c r="K858" i="10"/>
  <c r="L858" i="10" s="1"/>
  <c r="K859" i="10"/>
  <c r="L859" i="10" s="1"/>
  <c r="K324" i="10"/>
  <c r="L324" i="10" s="1"/>
  <c r="K325" i="10"/>
  <c r="L325" i="10" s="1"/>
  <c r="K860" i="10"/>
  <c r="L860" i="10" s="1"/>
  <c r="K861" i="10"/>
  <c r="L861" i="10" s="1"/>
  <c r="K326" i="10"/>
  <c r="L326" i="10" s="1"/>
  <c r="K862" i="10"/>
  <c r="L862" i="10" s="1"/>
  <c r="K863" i="10"/>
  <c r="L863" i="10" s="1"/>
  <c r="K864" i="10"/>
  <c r="L864" i="10" s="1"/>
  <c r="K865" i="10"/>
  <c r="L865" i="10" s="1"/>
  <c r="K866" i="10"/>
  <c r="L866" i="10" s="1"/>
  <c r="K867" i="10"/>
  <c r="L867" i="10" s="1"/>
  <c r="K327" i="10"/>
  <c r="L327" i="10" s="1"/>
  <c r="K868" i="10"/>
  <c r="L868" i="10" s="1"/>
  <c r="K869" i="10"/>
  <c r="L869" i="10" s="1"/>
  <c r="K870" i="10"/>
  <c r="L870" i="10" s="1"/>
  <c r="K328" i="10"/>
  <c r="L328" i="10" s="1"/>
  <c r="K871" i="10"/>
  <c r="L871" i="10" s="1"/>
  <c r="K329" i="10"/>
  <c r="L329" i="10" s="1"/>
  <c r="K330" i="10"/>
  <c r="L330" i="10" s="1"/>
  <c r="K331" i="10"/>
  <c r="L331" i="10" s="1"/>
  <c r="K332" i="10"/>
  <c r="L332" i="10" s="1"/>
  <c r="K872" i="10"/>
  <c r="L872" i="10" s="1"/>
  <c r="K873" i="10"/>
  <c r="L873" i="10" s="1"/>
  <c r="K874" i="10"/>
  <c r="L874" i="10" s="1"/>
  <c r="K333" i="10"/>
  <c r="L333" i="10" s="1"/>
  <c r="K875" i="10"/>
  <c r="L875" i="10" s="1"/>
  <c r="K876" i="10"/>
  <c r="L876" i="10" s="1"/>
  <c r="K334" i="10"/>
  <c r="L334" i="10" s="1"/>
  <c r="K335" i="10"/>
  <c r="L335" i="10" s="1"/>
  <c r="K877" i="10"/>
  <c r="L877" i="10" s="1"/>
  <c r="K878" i="10"/>
  <c r="L878" i="10" s="1"/>
  <c r="K336" i="10"/>
  <c r="L336" i="10" s="1"/>
  <c r="K879" i="10"/>
  <c r="L879" i="10" s="1"/>
  <c r="K337" i="10"/>
  <c r="L337" i="10" s="1"/>
  <c r="K880" i="10"/>
  <c r="L880" i="10" s="1"/>
  <c r="K881" i="10"/>
  <c r="L881" i="10" s="1"/>
  <c r="K338" i="10"/>
  <c r="L338" i="10" s="1"/>
  <c r="K339" i="10"/>
  <c r="L339" i="10" s="1"/>
  <c r="K882" i="10"/>
  <c r="L882" i="10" s="1"/>
  <c r="K883" i="10"/>
  <c r="L883" i="10" s="1"/>
  <c r="K884" i="10"/>
  <c r="L884" i="10" s="1"/>
  <c r="K340" i="10"/>
  <c r="L340" i="10" s="1"/>
  <c r="K341" i="10"/>
  <c r="L341" i="10" s="1"/>
  <c r="K885" i="10"/>
  <c r="L885" i="10" s="1"/>
  <c r="K886" i="10"/>
  <c r="L886" i="10" s="1"/>
  <c r="K887" i="10"/>
  <c r="L887" i="10" s="1"/>
  <c r="K888" i="10"/>
  <c r="L888" i="10" s="1"/>
  <c r="K889" i="10"/>
  <c r="L889" i="10" s="1"/>
  <c r="K890" i="10"/>
  <c r="L890" i="10" s="1"/>
  <c r="K342" i="10"/>
  <c r="L342" i="10" s="1"/>
  <c r="K891" i="10"/>
  <c r="L891" i="10" s="1"/>
  <c r="K343" i="10"/>
  <c r="L343" i="10" s="1"/>
  <c r="K892" i="10"/>
  <c r="L892" i="10" s="1"/>
  <c r="E892" i="10"/>
  <c r="C892" i="10"/>
  <c r="E343" i="10"/>
  <c r="C343" i="10"/>
  <c r="E891" i="10"/>
  <c r="C891" i="10"/>
  <c r="E342" i="10"/>
  <c r="C342" i="10"/>
  <c r="E890" i="10"/>
  <c r="C890" i="10"/>
  <c r="E889" i="10"/>
  <c r="C889" i="10"/>
  <c r="E888" i="10"/>
  <c r="C888" i="10"/>
  <c r="E887" i="10"/>
  <c r="C887" i="10"/>
  <c r="E886" i="10"/>
  <c r="C886" i="10"/>
  <c r="E885" i="10"/>
  <c r="C885" i="10"/>
  <c r="E341" i="10"/>
  <c r="C341" i="10"/>
  <c r="E340" i="10"/>
  <c r="C340" i="10"/>
  <c r="E884" i="10"/>
  <c r="C884" i="10"/>
  <c r="E883" i="10"/>
  <c r="C883" i="10"/>
  <c r="E882" i="10"/>
  <c r="C882" i="10"/>
  <c r="E339" i="10"/>
  <c r="C339" i="10"/>
  <c r="E338" i="10"/>
  <c r="C338" i="10"/>
  <c r="E881" i="10"/>
  <c r="C881" i="10"/>
  <c r="E880" i="10"/>
  <c r="C880" i="10"/>
  <c r="E337" i="10"/>
  <c r="C337" i="10"/>
  <c r="E879" i="10"/>
  <c r="C879" i="10"/>
  <c r="E336" i="10"/>
  <c r="C336" i="10"/>
  <c r="E878" i="10"/>
  <c r="C878" i="10"/>
  <c r="E877" i="10"/>
  <c r="C877" i="10"/>
  <c r="E335" i="10"/>
  <c r="C335" i="10"/>
  <c r="E334" i="10"/>
  <c r="C334" i="10"/>
  <c r="E876" i="10"/>
  <c r="C876" i="10"/>
  <c r="E875" i="10"/>
  <c r="C875" i="10"/>
  <c r="E333" i="10"/>
  <c r="C333" i="10"/>
  <c r="E874" i="10"/>
  <c r="C874" i="10"/>
  <c r="E873" i="10"/>
  <c r="C873" i="10"/>
  <c r="E872" i="10"/>
  <c r="C872" i="10"/>
  <c r="E332" i="10"/>
  <c r="C332" i="10"/>
  <c r="E331" i="10"/>
  <c r="C331" i="10"/>
  <c r="E330" i="10"/>
  <c r="C330" i="10"/>
  <c r="E329" i="10"/>
  <c r="C329" i="10"/>
  <c r="E871" i="10"/>
  <c r="C871" i="10"/>
  <c r="E328" i="10"/>
  <c r="C328" i="10"/>
  <c r="E870" i="10"/>
  <c r="C870" i="10"/>
  <c r="E869" i="10"/>
  <c r="C869" i="10"/>
  <c r="E868" i="10"/>
  <c r="C868" i="10"/>
  <c r="E327" i="10"/>
  <c r="C327" i="10"/>
  <c r="E867" i="10"/>
  <c r="C867" i="10"/>
  <c r="E866" i="10"/>
  <c r="C866" i="10"/>
  <c r="E865" i="10"/>
  <c r="C865" i="10"/>
  <c r="E864" i="10"/>
  <c r="C864" i="10"/>
  <c r="E863" i="10"/>
  <c r="C863" i="10"/>
  <c r="E862" i="10"/>
  <c r="C862" i="10"/>
  <c r="E326" i="10"/>
  <c r="C326" i="10"/>
  <c r="E861" i="10"/>
  <c r="C861" i="10"/>
  <c r="E860" i="10"/>
  <c r="C860" i="10"/>
  <c r="E325" i="10"/>
  <c r="C325" i="10"/>
  <c r="E324" i="10"/>
  <c r="C324" i="10"/>
  <c r="E859" i="10"/>
  <c r="C859" i="10"/>
  <c r="E858" i="10"/>
  <c r="C858" i="10"/>
  <c r="E323" i="10"/>
  <c r="C323" i="10"/>
  <c r="E857" i="10"/>
  <c r="C857" i="10"/>
  <c r="E856" i="10"/>
  <c r="C856" i="10"/>
  <c r="E855" i="10"/>
  <c r="C855" i="10"/>
  <c r="E322" i="10"/>
  <c r="C322" i="10"/>
  <c r="E321" i="10"/>
  <c r="C321" i="10"/>
  <c r="E320" i="10"/>
  <c r="C320" i="10"/>
  <c r="E319" i="10"/>
  <c r="C319" i="10"/>
  <c r="E318" i="10"/>
  <c r="C318" i="10"/>
  <c r="E854" i="10"/>
  <c r="C854" i="10"/>
  <c r="E853" i="10"/>
  <c r="C853" i="10"/>
  <c r="E852" i="10"/>
  <c r="C852" i="10"/>
  <c r="E317" i="10"/>
  <c r="C317" i="10"/>
  <c r="E851" i="10"/>
  <c r="C851" i="10"/>
  <c r="E316" i="10"/>
  <c r="C316" i="10"/>
  <c r="E315" i="10"/>
  <c r="C315" i="10"/>
  <c r="E850" i="10"/>
  <c r="C850" i="10"/>
  <c r="E849" i="10"/>
  <c r="C849" i="10"/>
  <c r="E848" i="10"/>
  <c r="C848" i="10"/>
  <c r="E847" i="10"/>
  <c r="C847" i="10"/>
  <c r="E846" i="10"/>
  <c r="C846" i="10"/>
  <c r="E845" i="10"/>
  <c r="C845" i="10"/>
  <c r="E844" i="10"/>
  <c r="C844" i="10"/>
  <c r="E843" i="10"/>
  <c r="C843" i="10"/>
  <c r="E842" i="10"/>
  <c r="C842" i="10"/>
  <c r="E841" i="10"/>
  <c r="C841" i="10"/>
  <c r="E314" i="10"/>
  <c r="C314" i="10"/>
  <c r="E840" i="10"/>
  <c r="C840" i="10"/>
  <c r="E839" i="10"/>
  <c r="C839" i="10"/>
  <c r="E838" i="10"/>
  <c r="C838" i="10"/>
  <c r="E837" i="10"/>
  <c r="C837" i="10"/>
  <c r="E313" i="10"/>
  <c r="C313" i="10"/>
  <c r="E312" i="10"/>
  <c r="C312" i="10"/>
  <c r="E311" i="10"/>
  <c r="C311" i="10"/>
  <c r="E310" i="10"/>
  <c r="C310" i="10"/>
  <c r="E836" i="10"/>
  <c r="C836" i="10"/>
  <c r="E835" i="10"/>
  <c r="C835" i="10"/>
  <c r="E834" i="10"/>
  <c r="C834" i="10"/>
  <c r="E309" i="10"/>
  <c r="C309" i="10"/>
  <c r="E308" i="10"/>
  <c r="C308" i="10"/>
  <c r="E833" i="10"/>
  <c r="C833" i="10"/>
  <c r="E832" i="10"/>
  <c r="C832" i="10"/>
  <c r="E831" i="10"/>
  <c r="C831" i="10"/>
  <c r="E830" i="10"/>
  <c r="C830" i="10"/>
  <c r="E829" i="10"/>
  <c r="C829" i="10"/>
  <c r="E828" i="10"/>
  <c r="C828" i="10"/>
  <c r="E827" i="10"/>
  <c r="C827" i="10"/>
  <c r="E307" i="10"/>
  <c r="C307" i="10"/>
  <c r="E826" i="10"/>
  <c r="C826" i="10"/>
  <c r="E306" i="10"/>
  <c r="C306" i="10"/>
  <c r="E825" i="10"/>
  <c r="C825" i="10"/>
  <c r="E824" i="10"/>
  <c r="C824" i="10"/>
  <c r="E823" i="10"/>
  <c r="C823" i="10"/>
  <c r="E822" i="10"/>
  <c r="C822" i="10"/>
  <c r="E305" i="10"/>
  <c r="C305" i="10"/>
  <c r="E304" i="10"/>
  <c r="C304" i="10"/>
  <c r="E303" i="10"/>
  <c r="C303" i="10"/>
  <c r="E821" i="10"/>
  <c r="C821" i="10"/>
  <c r="E302" i="10"/>
  <c r="C302" i="10"/>
  <c r="E820" i="10"/>
  <c r="C820" i="10"/>
  <c r="E819" i="10"/>
  <c r="C819" i="10"/>
  <c r="E301" i="10"/>
  <c r="C301" i="10"/>
  <c r="E818" i="10"/>
  <c r="C818" i="10"/>
  <c r="E817" i="10"/>
  <c r="C817" i="10"/>
  <c r="E816" i="10"/>
  <c r="C816" i="10"/>
  <c r="E815" i="10"/>
  <c r="C815" i="10"/>
  <c r="E814" i="10"/>
  <c r="C814" i="10"/>
  <c r="E813" i="10"/>
  <c r="C813" i="10"/>
  <c r="E812" i="10"/>
  <c r="C812" i="10"/>
  <c r="E811" i="10"/>
  <c r="C811" i="10"/>
  <c r="E300" i="10"/>
  <c r="C300" i="10"/>
  <c r="E810" i="10"/>
  <c r="C810" i="10"/>
  <c r="E299" i="10"/>
  <c r="C299" i="10"/>
  <c r="E298" i="10"/>
  <c r="C298" i="10"/>
  <c r="E809" i="10"/>
  <c r="C809" i="10"/>
  <c r="E808" i="10"/>
  <c r="C808" i="10"/>
  <c r="E297" i="10"/>
  <c r="C297" i="10"/>
  <c r="E807" i="10"/>
  <c r="C807" i="10"/>
  <c r="E806" i="10"/>
  <c r="C806" i="10"/>
  <c r="E805" i="10"/>
  <c r="C805" i="10"/>
  <c r="E296" i="10"/>
  <c r="C296" i="10"/>
  <c r="E295" i="10"/>
  <c r="C295" i="10"/>
  <c r="E804" i="10"/>
  <c r="C804" i="10"/>
  <c r="E803" i="10"/>
  <c r="C803" i="10"/>
  <c r="E294" i="10"/>
  <c r="C294" i="10"/>
  <c r="E293" i="10"/>
  <c r="C293" i="10"/>
  <c r="E802" i="10"/>
  <c r="C802" i="10"/>
  <c r="E801" i="10"/>
  <c r="C801" i="10"/>
  <c r="E292" i="10"/>
  <c r="C292" i="10"/>
  <c r="E800" i="10"/>
  <c r="C800" i="10"/>
  <c r="E799" i="10"/>
  <c r="C799" i="10"/>
  <c r="E291" i="10"/>
  <c r="C291" i="10"/>
  <c r="E798" i="10"/>
  <c r="C798" i="10"/>
  <c r="E290" i="10"/>
  <c r="C290" i="10"/>
  <c r="E797" i="10"/>
  <c r="C797" i="10"/>
  <c r="E289" i="10"/>
  <c r="C289" i="10"/>
  <c r="E796" i="10"/>
  <c r="C796" i="10"/>
  <c r="E795" i="10"/>
  <c r="C795" i="10"/>
  <c r="E288" i="10"/>
  <c r="C288" i="10"/>
  <c r="E794" i="10"/>
  <c r="C794" i="10"/>
  <c r="E793" i="10"/>
  <c r="C793" i="10"/>
  <c r="E792" i="10"/>
  <c r="C792" i="10"/>
  <c r="E791" i="10"/>
  <c r="C791" i="10"/>
  <c r="E790" i="10"/>
  <c r="C790" i="10"/>
  <c r="E789" i="10"/>
  <c r="C789" i="10"/>
  <c r="E287" i="10"/>
  <c r="C287" i="10"/>
  <c r="E788" i="10"/>
  <c r="C788" i="10"/>
  <c r="E787" i="10"/>
  <c r="C787" i="10"/>
  <c r="E286" i="10"/>
  <c r="C286" i="10"/>
  <c r="E285" i="10"/>
  <c r="C285" i="10"/>
  <c r="E786" i="10"/>
  <c r="C786" i="10"/>
  <c r="E284" i="10"/>
  <c r="C284" i="10"/>
  <c r="E785" i="10"/>
  <c r="C785" i="10"/>
  <c r="E784" i="10"/>
  <c r="C784" i="10"/>
  <c r="E783" i="10"/>
  <c r="C783" i="10"/>
  <c r="E283" i="10"/>
  <c r="C283" i="10"/>
  <c r="E782" i="10"/>
  <c r="C782" i="10"/>
  <c r="E781" i="10"/>
  <c r="C781" i="10"/>
  <c r="E282" i="10"/>
  <c r="C282" i="10"/>
  <c r="E281" i="10"/>
  <c r="C281" i="10"/>
  <c r="E780" i="10"/>
  <c r="C780" i="10"/>
  <c r="E779" i="10"/>
  <c r="C779" i="10"/>
  <c r="E778" i="10"/>
  <c r="C778" i="10"/>
  <c r="E280" i="10"/>
  <c r="C280" i="10"/>
  <c r="E777" i="10"/>
  <c r="C777" i="10"/>
  <c r="E279" i="10"/>
  <c r="C279" i="10"/>
  <c r="E278" i="10"/>
  <c r="C278" i="10"/>
  <c r="E277" i="10"/>
  <c r="C277" i="10"/>
  <c r="E276" i="10"/>
  <c r="C276" i="10"/>
  <c r="E275" i="10"/>
  <c r="C275" i="10"/>
  <c r="E776" i="10"/>
  <c r="C776" i="10"/>
  <c r="E775" i="10"/>
  <c r="C775" i="10"/>
  <c r="E774" i="10"/>
  <c r="C774" i="10"/>
  <c r="E773" i="10"/>
  <c r="C773" i="10"/>
  <c r="E274" i="10"/>
  <c r="C274" i="10"/>
  <c r="E273" i="10"/>
  <c r="C273" i="10"/>
  <c r="E772" i="10"/>
  <c r="C772" i="10"/>
  <c r="E771" i="10"/>
  <c r="C771" i="10"/>
  <c r="E272" i="10"/>
  <c r="C272" i="10"/>
  <c r="E770" i="10"/>
  <c r="C770" i="10"/>
  <c r="E769" i="10"/>
  <c r="C769" i="10"/>
  <c r="E768" i="10"/>
  <c r="C768" i="10"/>
  <c r="E767" i="10"/>
  <c r="C767" i="10"/>
  <c r="E271" i="10"/>
  <c r="C271" i="10"/>
  <c r="E270" i="10"/>
  <c r="C270" i="10"/>
  <c r="E269" i="10"/>
  <c r="C269" i="10"/>
  <c r="E268" i="10"/>
  <c r="C268" i="10"/>
  <c r="E766" i="10"/>
  <c r="C766" i="10"/>
  <c r="E765" i="10"/>
  <c r="C765" i="10"/>
  <c r="E764" i="10"/>
  <c r="C764" i="10"/>
  <c r="E763" i="10"/>
  <c r="C763" i="10"/>
  <c r="E762" i="10"/>
  <c r="C762" i="10"/>
  <c r="E761" i="10"/>
  <c r="C761" i="10"/>
  <c r="E760" i="10"/>
  <c r="C760" i="10"/>
  <c r="E267" i="10"/>
  <c r="C267" i="10"/>
  <c r="E759" i="10"/>
  <c r="C759" i="10"/>
  <c r="E266" i="10"/>
  <c r="C266" i="10"/>
  <c r="E758" i="10"/>
  <c r="C758" i="10"/>
  <c r="E265" i="10"/>
  <c r="C265" i="10"/>
  <c r="E757" i="10"/>
  <c r="C757" i="10"/>
  <c r="E756" i="10"/>
  <c r="C756" i="10"/>
  <c r="E755" i="10"/>
  <c r="C755" i="10"/>
  <c r="E264" i="10"/>
  <c r="C264" i="10"/>
  <c r="E754" i="10"/>
  <c r="C754" i="10"/>
  <c r="E753" i="10"/>
  <c r="C753" i="10"/>
  <c r="E263" i="10"/>
  <c r="C263" i="10"/>
  <c r="E262" i="10"/>
  <c r="C262" i="10"/>
  <c r="E752" i="10"/>
  <c r="C752" i="10"/>
  <c r="E751" i="10"/>
  <c r="C751" i="10"/>
  <c r="E750" i="10"/>
  <c r="C750" i="10"/>
  <c r="E749" i="10"/>
  <c r="C749" i="10"/>
  <c r="E261" i="10"/>
  <c r="C261" i="10"/>
  <c r="E748" i="10"/>
  <c r="C748" i="10"/>
  <c r="E747" i="10"/>
  <c r="C747" i="10"/>
  <c r="E746" i="10"/>
  <c r="C746" i="10"/>
  <c r="E260" i="10"/>
  <c r="C260" i="10"/>
  <c r="E745" i="10"/>
  <c r="C745" i="10"/>
  <c r="E744" i="10"/>
  <c r="C744" i="10"/>
  <c r="E743" i="10"/>
  <c r="C743" i="10"/>
  <c r="E742" i="10"/>
  <c r="C742" i="10"/>
  <c r="E741" i="10"/>
  <c r="C741" i="10"/>
  <c r="E740" i="10"/>
  <c r="C740" i="10"/>
  <c r="E259" i="10"/>
  <c r="C259" i="10"/>
  <c r="E739" i="10"/>
  <c r="C739" i="10"/>
  <c r="E258" i="10"/>
  <c r="C258" i="10"/>
  <c r="E738" i="10"/>
  <c r="C738" i="10"/>
  <c r="E257" i="10"/>
  <c r="C257" i="10"/>
  <c r="E737" i="10"/>
  <c r="C737" i="10"/>
  <c r="E256" i="10"/>
  <c r="C256" i="10"/>
  <c r="E736" i="10"/>
  <c r="C736" i="10"/>
  <c r="E255" i="10"/>
  <c r="C255" i="10"/>
  <c r="E254" i="10"/>
  <c r="C254" i="10"/>
  <c r="E253" i="10"/>
  <c r="C253" i="10"/>
  <c r="E735" i="10"/>
  <c r="C735" i="10"/>
  <c r="E252" i="10"/>
  <c r="C252" i="10"/>
  <c r="E734" i="10"/>
  <c r="C734" i="10"/>
  <c r="E733" i="10"/>
  <c r="C733" i="10"/>
  <c r="E732" i="10"/>
  <c r="C732" i="10"/>
  <c r="E731" i="10"/>
  <c r="C731" i="10"/>
  <c r="E730" i="10"/>
  <c r="C730" i="10"/>
  <c r="E251" i="10"/>
  <c r="C251" i="10"/>
  <c r="E729" i="10"/>
  <c r="C729" i="10"/>
  <c r="E728" i="10"/>
  <c r="C728" i="10"/>
  <c r="E250" i="10"/>
  <c r="C250" i="10"/>
  <c r="E727" i="10"/>
  <c r="C727" i="10"/>
  <c r="E249" i="10"/>
  <c r="C249" i="10"/>
  <c r="E726" i="10"/>
  <c r="C726" i="10"/>
  <c r="E725" i="10"/>
  <c r="C725" i="10"/>
  <c r="E248" i="10"/>
  <c r="C248" i="10"/>
  <c r="E724" i="10"/>
  <c r="C724" i="10"/>
  <c r="E723" i="10"/>
  <c r="C723" i="10"/>
  <c r="E722" i="10"/>
  <c r="C722" i="10"/>
  <c r="E721" i="10"/>
  <c r="C721" i="10"/>
  <c r="E247" i="10"/>
  <c r="C247" i="10"/>
  <c r="E246" i="10"/>
  <c r="C246" i="10"/>
  <c r="E720" i="10"/>
  <c r="C720" i="10"/>
  <c r="E719" i="10"/>
  <c r="C719" i="10"/>
  <c r="E245" i="10"/>
  <c r="C245" i="10"/>
  <c r="E718" i="10"/>
  <c r="C718" i="10"/>
  <c r="E717" i="10"/>
  <c r="C717" i="10"/>
  <c r="E244" i="10"/>
  <c r="C244" i="10"/>
  <c r="E716" i="10"/>
  <c r="C716" i="10"/>
  <c r="E715" i="10"/>
  <c r="C715" i="10"/>
  <c r="E243" i="10"/>
  <c r="C243" i="10"/>
  <c r="E714" i="10"/>
  <c r="C714" i="10"/>
  <c r="E713" i="10"/>
  <c r="C713" i="10"/>
  <c r="E242" i="10"/>
  <c r="C242" i="10"/>
  <c r="E241" i="10"/>
  <c r="C241" i="10"/>
  <c r="E240" i="10"/>
  <c r="C240" i="10"/>
  <c r="E712" i="10"/>
  <c r="C712" i="10"/>
  <c r="E711" i="10"/>
  <c r="C711" i="10"/>
  <c r="E239" i="10"/>
  <c r="C239" i="10"/>
  <c r="E710" i="10"/>
  <c r="C710" i="10"/>
  <c r="E709" i="10"/>
  <c r="C709" i="10"/>
  <c r="E708" i="10"/>
  <c r="C708" i="10"/>
  <c r="E238" i="10"/>
  <c r="C238" i="10"/>
  <c r="E237" i="10"/>
  <c r="C237" i="10"/>
  <c r="E707" i="10"/>
  <c r="C707" i="10"/>
  <c r="E706" i="10"/>
  <c r="C706" i="10"/>
  <c r="E236" i="10"/>
  <c r="C236" i="10"/>
  <c r="E705" i="10"/>
  <c r="C705" i="10"/>
  <c r="E704" i="10"/>
  <c r="C704" i="10"/>
  <c r="E703" i="10"/>
  <c r="C703" i="10"/>
  <c r="E702" i="10"/>
  <c r="C702" i="10"/>
  <c r="E235" i="10"/>
  <c r="C235" i="10"/>
  <c r="E701" i="10"/>
  <c r="C701" i="10"/>
  <c r="E700" i="10"/>
  <c r="C700" i="10"/>
  <c r="E699" i="10"/>
  <c r="C699" i="10"/>
  <c r="E234" i="10"/>
  <c r="C234" i="10"/>
  <c r="E698" i="10"/>
  <c r="C698" i="10"/>
  <c r="E233" i="10"/>
  <c r="C233" i="10"/>
  <c r="E697" i="10"/>
  <c r="C697" i="10"/>
  <c r="E696" i="10"/>
  <c r="C696" i="10"/>
  <c r="E695" i="10"/>
  <c r="C695" i="10"/>
  <c r="E232" i="10"/>
  <c r="C232" i="10"/>
  <c r="E231" i="10"/>
  <c r="C231" i="10"/>
  <c r="E230" i="10"/>
  <c r="C230" i="10"/>
  <c r="E694" i="10"/>
  <c r="C694" i="10"/>
  <c r="E229" i="10"/>
  <c r="C229" i="10"/>
  <c r="E228" i="10"/>
  <c r="C228" i="10"/>
  <c r="E693" i="10"/>
  <c r="C693" i="10"/>
  <c r="E692" i="10"/>
  <c r="C692" i="10"/>
  <c r="E227" i="10"/>
  <c r="C227" i="10"/>
  <c r="E226" i="10"/>
  <c r="C226" i="10"/>
  <c r="E225" i="10"/>
  <c r="C225" i="10"/>
  <c r="E224" i="10"/>
  <c r="C224" i="10"/>
  <c r="E223" i="10"/>
  <c r="C223" i="10"/>
  <c r="E691" i="10"/>
  <c r="C691" i="10"/>
  <c r="E690" i="10"/>
  <c r="C690" i="10"/>
  <c r="E689" i="10"/>
  <c r="C689" i="10"/>
  <c r="E688" i="10"/>
  <c r="C688" i="10"/>
  <c r="E687" i="10"/>
  <c r="C687" i="10"/>
  <c r="E686" i="10"/>
  <c r="C686" i="10"/>
  <c r="E685" i="10"/>
  <c r="C685" i="10"/>
  <c r="E684" i="10"/>
  <c r="C684" i="10"/>
  <c r="E683" i="10"/>
  <c r="C683" i="10"/>
  <c r="E222" i="10"/>
  <c r="C222" i="10"/>
  <c r="E221" i="10"/>
  <c r="C221" i="10"/>
  <c r="E682" i="10"/>
  <c r="C682" i="10"/>
  <c r="E220" i="10"/>
  <c r="C220" i="10"/>
  <c r="E681" i="10"/>
  <c r="C681" i="10"/>
  <c r="E219" i="10"/>
  <c r="C219" i="10"/>
  <c r="E218" i="10"/>
  <c r="C218" i="10"/>
  <c r="E680" i="10"/>
  <c r="C680" i="10"/>
  <c r="E679" i="10"/>
  <c r="C679" i="10"/>
  <c r="E217" i="10"/>
  <c r="C217" i="10"/>
  <c r="E216" i="10"/>
  <c r="C216" i="10"/>
  <c r="E678" i="10"/>
  <c r="C678" i="10"/>
  <c r="E215" i="10"/>
  <c r="C215" i="10"/>
  <c r="E214" i="10"/>
  <c r="C214" i="10"/>
  <c r="E677" i="10"/>
  <c r="C677" i="10"/>
  <c r="E676" i="10"/>
  <c r="C676" i="10"/>
  <c r="E213" i="10"/>
  <c r="C213" i="10"/>
  <c r="E675" i="10"/>
  <c r="C675" i="10"/>
  <c r="E674" i="10"/>
  <c r="C674" i="10"/>
  <c r="E212" i="10"/>
  <c r="C212" i="10"/>
  <c r="E211" i="10"/>
  <c r="C211" i="10"/>
  <c r="E673" i="10"/>
  <c r="C673" i="10"/>
  <c r="E210" i="10"/>
  <c r="C210" i="10"/>
  <c r="E672" i="10"/>
  <c r="C672" i="10"/>
  <c r="E209" i="10"/>
  <c r="C209" i="10"/>
  <c r="E671" i="10"/>
  <c r="C671" i="10"/>
  <c r="E208" i="10"/>
  <c r="C208" i="10"/>
  <c r="E670" i="10"/>
  <c r="C670" i="10"/>
  <c r="E669" i="10"/>
  <c r="C669" i="10"/>
  <c r="E207" i="10"/>
  <c r="C207" i="10"/>
  <c r="E668" i="10"/>
  <c r="C668" i="10"/>
  <c r="E667" i="10"/>
  <c r="C667" i="10"/>
  <c r="E666" i="10"/>
  <c r="C666" i="10"/>
  <c r="E206" i="10"/>
  <c r="C206" i="10"/>
  <c r="E665" i="10"/>
  <c r="C665" i="10"/>
  <c r="E664" i="10"/>
  <c r="C664" i="10"/>
  <c r="E205" i="10"/>
  <c r="C205" i="10"/>
  <c r="E663" i="10"/>
  <c r="C663" i="10"/>
  <c r="E662" i="10"/>
  <c r="C662" i="10"/>
  <c r="E204" i="10"/>
  <c r="C204" i="10"/>
  <c r="E661" i="10"/>
  <c r="C661" i="10"/>
  <c r="E203" i="10"/>
  <c r="C203" i="10"/>
  <c r="E660" i="10"/>
  <c r="C660" i="10"/>
  <c r="E202" i="10"/>
  <c r="C202" i="10"/>
  <c r="E659" i="10"/>
  <c r="C659" i="10"/>
  <c r="E658" i="10"/>
  <c r="C658" i="10"/>
  <c r="E201" i="10"/>
  <c r="C201" i="10"/>
  <c r="E200" i="10"/>
  <c r="C200" i="10"/>
  <c r="E657" i="10"/>
  <c r="C657" i="10"/>
  <c r="E199" i="10"/>
  <c r="C199" i="10"/>
  <c r="E198" i="10"/>
  <c r="C198" i="10"/>
  <c r="E656" i="10"/>
  <c r="C656" i="10"/>
  <c r="E197" i="10"/>
  <c r="C197" i="10"/>
  <c r="E196" i="10"/>
  <c r="C196" i="10"/>
  <c r="E655" i="10"/>
  <c r="C655" i="10"/>
  <c r="E195" i="10"/>
  <c r="C195" i="10"/>
  <c r="E654" i="10"/>
  <c r="C654" i="10"/>
  <c r="E653" i="10"/>
  <c r="C653" i="10"/>
  <c r="E652" i="10"/>
  <c r="C652" i="10"/>
  <c r="E651" i="10"/>
  <c r="C651" i="10"/>
  <c r="E650" i="10"/>
  <c r="C650" i="10"/>
  <c r="E649" i="10"/>
  <c r="C649" i="10"/>
  <c r="E648" i="10"/>
  <c r="C648" i="10"/>
  <c r="E194" i="10"/>
  <c r="C194" i="10"/>
  <c r="E647" i="10"/>
  <c r="C647" i="10"/>
  <c r="E646" i="10"/>
  <c r="C646" i="10"/>
  <c r="E645" i="10"/>
  <c r="C645" i="10"/>
  <c r="E644" i="10"/>
  <c r="C644" i="10"/>
  <c r="E643" i="10"/>
  <c r="C643" i="10"/>
  <c r="E642" i="10"/>
  <c r="C642" i="10"/>
  <c r="E193" i="10"/>
  <c r="C193" i="10"/>
  <c r="E641" i="10"/>
  <c r="C641" i="10"/>
  <c r="E640" i="10"/>
  <c r="C640" i="10"/>
  <c r="E192" i="10"/>
  <c r="C192" i="10"/>
  <c r="E639" i="10"/>
  <c r="C639" i="10"/>
  <c r="E191" i="10"/>
  <c r="C191" i="10"/>
  <c r="E190" i="10"/>
  <c r="C190" i="10"/>
  <c r="E638" i="10"/>
  <c r="C638" i="10"/>
  <c r="E637" i="10"/>
  <c r="C637" i="10"/>
  <c r="E636" i="10"/>
  <c r="C636" i="10"/>
  <c r="E189" i="10"/>
  <c r="C189" i="10"/>
  <c r="E635" i="10"/>
  <c r="C635" i="10"/>
  <c r="E634" i="10"/>
  <c r="C634" i="10"/>
  <c r="E633" i="10"/>
  <c r="C633" i="10"/>
  <c r="E632" i="10"/>
  <c r="C632" i="10"/>
  <c r="E631" i="10"/>
  <c r="C631" i="10"/>
  <c r="E188" i="10"/>
  <c r="C188" i="10"/>
  <c r="E187" i="10"/>
  <c r="C187" i="10"/>
  <c r="E630" i="10"/>
  <c r="C630" i="10"/>
  <c r="E629" i="10"/>
  <c r="C629" i="10"/>
  <c r="E186" i="10"/>
  <c r="C186" i="10"/>
  <c r="E628" i="10"/>
  <c r="C628" i="10"/>
  <c r="E627" i="10"/>
  <c r="C627" i="10"/>
  <c r="E626" i="10"/>
  <c r="C626" i="10"/>
  <c r="E625" i="10"/>
  <c r="C625" i="10"/>
  <c r="E624" i="10"/>
  <c r="C624" i="10"/>
  <c r="E623" i="10"/>
  <c r="C623" i="10"/>
  <c r="E622" i="10"/>
  <c r="C622" i="10"/>
  <c r="E621" i="10"/>
  <c r="C621" i="10"/>
  <c r="E185" i="10"/>
  <c r="C185" i="10"/>
  <c r="E620" i="10"/>
  <c r="C620" i="10"/>
  <c r="E184" i="10"/>
  <c r="C184" i="10"/>
  <c r="E183" i="10"/>
  <c r="C183" i="10"/>
  <c r="E619" i="10"/>
  <c r="C619" i="10"/>
  <c r="E182" i="10"/>
  <c r="C182" i="10"/>
  <c r="E618" i="10"/>
  <c r="C618" i="10"/>
  <c r="E181" i="10"/>
  <c r="C181" i="10"/>
  <c r="E617" i="10"/>
  <c r="C617" i="10"/>
  <c r="E616" i="10"/>
  <c r="C616" i="10"/>
  <c r="E615" i="10"/>
  <c r="C615" i="10"/>
  <c r="E180" i="10"/>
  <c r="C180" i="10"/>
  <c r="E179" i="10"/>
  <c r="C179" i="10"/>
  <c r="E178" i="10"/>
  <c r="C178" i="10"/>
  <c r="E177" i="10"/>
  <c r="C177" i="10"/>
  <c r="E176" i="10"/>
  <c r="C176" i="10"/>
  <c r="E175" i="10"/>
  <c r="C175" i="10"/>
  <c r="E174" i="10"/>
  <c r="C174" i="10"/>
  <c r="E614" i="10"/>
  <c r="C614" i="10"/>
  <c r="E613" i="10"/>
  <c r="C613" i="10"/>
  <c r="E173" i="10"/>
  <c r="C173" i="10"/>
  <c r="E612" i="10"/>
  <c r="C612" i="10"/>
  <c r="E611" i="10"/>
  <c r="C611" i="10"/>
  <c r="E172" i="10"/>
  <c r="C172" i="10"/>
  <c r="E610" i="10"/>
  <c r="C610" i="10"/>
  <c r="E171" i="10"/>
  <c r="C171" i="10"/>
  <c r="E609" i="10"/>
  <c r="C609" i="10"/>
  <c r="E608" i="10"/>
  <c r="C608" i="10"/>
  <c r="E170" i="10"/>
  <c r="C170" i="10"/>
  <c r="E169" i="10"/>
  <c r="C169" i="10"/>
  <c r="E168" i="10"/>
  <c r="C168" i="10"/>
  <c r="E167" i="10"/>
  <c r="C167" i="10"/>
  <c r="E607" i="10"/>
  <c r="C607" i="10"/>
  <c r="E166" i="10"/>
  <c r="C166" i="10"/>
  <c r="E165" i="10"/>
  <c r="C165" i="10"/>
  <c r="E606" i="10"/>
  <c r="C606" i="10"/>
  <c r="E605" i="10"/>
  <c r="C605" i="10"/>
  <c r="E604" i="10"/>
  <c r="C604" i="10"/>
  <c r="E603" i="10"/>
  <c r="C603" i="10"/>
  <c r="E602" i="10"/>
  <c r="C602" i="10"/>
  <c r="E601" i="10"/>
  <c r="C601" i="10"/>
  <c r="E600" i="10"/>
  <c r="C600" i="10"/>
  <c r="E599" i="10"/>
  <c r="C599" i="10"/>
  <c r="E164" i="10"/>
  <c r="C164" i="10"/>
  <c r="E163" i="10"/>
  <c r="C163" i="10"/>
  <c r="E598" i="10"/>
  <c r="C598" i="10"/>
  <c r="E162" i="10"/>
  <c r="C162" i="10"/>
  <c r="E597" i="10"/>
  <c r="C597" i="10"/>
  <c r="E161" i="10"/>
  <c r="C161" i="10"/>
  <c r="E596" i="10"/>
  <c r="C596" i="10"/>
  <c r="E595" i="10"/>
  <c r="C595" i="10"/>
  <c r="E594" i="10"/>
  <c r="C594" i="10"/>
  <c r="E593" i="10"/>
  <c r="C593" i="10"/>
  <c r="E160" i="10"/>
  <c r="C160" i="10"/>
  <c r="E592" i="10"/>
  <c r="C592" i="10"/>
  <c r="E591" i="10"/>
  <c r="C591" i="10"/>
  <c r="E590" i="10"/>
  <c r="C590" i="10"/>
  <c r="E589" i="10"/>
  <c r="C589" i="10"/>
  <c r="E588" i="10"/>
  <c r="C588" i="10"/>
  <c r="E587" i="10"/>
  <c r="C587" i="10"/>
  <c r="E159" i="10"/>
  <c r="C159" i="10"/>
  <c r="E158" i="10"/>
  <c r="C158" i="10"/>
  <c r="E586" i="10"/>
  <c r="C586" i="10"/>
  <c r="E585" i="10"/>
  <c r="C585" i="10"/>
  <c r="E584" i="10"/>
  <c r="C584" i="10"/>
  <c r="E583" i="10"/>
  <c r="C583" i="10"/>
  <c r="E157" i="10"/>
  <c r="C157" i="10"/>
  <c r="E156" i="10"/>
  <c r="C156" i="10"/>
  <c r="E582" i="10"/>
  <c r="C582" i="10"/>
  <c r="E155" i="10"/>
  <c r="C155" i="10"/>
  <c r="E154" i="10"/>
  <c r="C154" i="10"/>
  <c r="E153" i="10"/>
  <c r="C153" i="10"/>
  <c r="E581" i="10"/>
  <c r="C581" i="10"/>
  <c r="E152" i="10"/>
  <c r="C152" i="10"/>
  <c r="E580" i="10"/>
  <c r="C580" i="10"/>
  <c r="E579" i="10"/>
  <c r="C579" i="10"/>
  <c r="E578" i="10"/>
  <c r="C578" i="10"/>
  <c r="E151" i="10"/>
  <c r="C151" i="10"/>
  <c r="E577" i="10"/>
  <c r="C577" i="10"/>
  <c r="E150" i="10"/>
  <c r="C150" i="10"/>
  <c r="E149" i="10"/>
  <c r="C149" i="10"/>
  <c r="E576" i="10"/>
  <c r="C576" i="10"/>
  <c r="E575" i="10"/>
  <c r="C575" i="10"/>
  <c r="E574" i="10"/>
  <c r="C574" i="10"/>
  <c r="E148" i="10"/>
  <c r="C148" i="10"/>
  <c r="E147" i="10"/>
  <c r="C147" i="10"/>
  <c r="E573" i="10"/>
  <c r="C573" i="10"/>
  <c r="E572" i="10"/>
  <c r="C572" i="10"/>
  <c r="E571" i="10"/>
  <c r="C571" i="10"/>
  <c r="E570" i="10"/>
  <c r="C570" i="10"/>
  <c r="E146" i="10"/>
  <c r="C146" i="10"/>
  <c r="E145" i="10"/>
  <c r="C145" i="10"/>
  <c r="E144" i="10"/>
  <c r="C144" i="10"/>
  <c r="E143" i="10"/>
  <c r="C143" i="10"/>
  <c r="E142" i="10"/>
  <c r="C142" i="10"/>
  <c r="E569" i="10"/>
  <c r="C569" i="10"/>
  <c r="E568" i="10"/>
  <c r="C568" i="10"/>
  <c r="E567" i="10"/>
  <c r="C567" i="10"/>
  <c r="E566" i="10"/>
  <c r="C566" i="10"/>
  <c r="E565" i="10"/>
  <c r="C565" i="10"/>
  <c r="E564" i="10"/>
  <c r="C564" i="10"/>
  <c r="E141" i="10"/>
  <c r="C141" i="10"/>
  <c r="E140" i="10"/>
  <c r="C140" i="10"/>
  <c r="E563" i="10"/>
  <c r="C563" i="10"/>
  <c r="E139" i="10"/>
  <c r="C139" i="10"/>
  <c r="E562" i="10"/>
  <c r="C562" i="10"/>
  <c r="E561" i="10"/>
  <c r="C561" i="10"/>
  <c r="E560" i="10"/>
  <c r="C560" i="10"/>
  <c r="E559" i="10"/>
  <c r="C559" i="10"/>
  <c r="E558" i="10"/>
  <c r="C558" i="10"/>
  <c r="E557" i="10"/>
  <c r="C557" i="10"/>
  <c r="E556" i="10"/>
  <c r="C556" i="10"/>
  <c r="E138" i="10"/>
  <c r="C138" i="10"/>
  <c r="E137" i="10"/>
  <c r="C137" i="10"/>
  <c r="E136" i="10"/>
  <c r="C136" i="10"/>
  <c r="E135" i="10"/>
  <c r="C135" i="10"/>
  <c r="E555" i="10"/>
  <c r="C555" i="10"/>
  <c r="E554" i="10"/>
  <c r="C554" i="10"/>
  <c r="E553" i="10"/>
  <c r="C553" i="10"/>
  <c r="E134" i="10"/>
  <c r="C134" i="10"/>
  <c r="E133" i="10"/>
  <c r="C133" i="10"/>
  <c r="E552" i="10"/>
  <c r="C552" i="10"/>
  <c r="E132" i="10"/>
  <c r="C132" i="10"/>
  <c r="E131" i="10"/>
  <c r="C131" i="10"/>
  <c r="E551" i="10"/>
  <c r="C551" i="10"/>
  <c r="E550" i="10"/>
  <c r="C550" i="10"/>
  <c r="E130" i="10"/>
  <c r="C130" i="10"/>
  <c r="E549" i="10"/>
  <c r="C549" i="10"/>
  <c r="E548" i="10"/>
  <c r="C548" i="10"/>
  <c r="E547" i="10"/>
  <c r="C547" i="10"/>
  <c r="E129" i="10"/>
  <c r="C129" i="10"/>
  <c r="E128" i="10"/>
  <c r="C128" i="10"/>
  <c r="E127" i="10"/>
  <c r="C127" i="10"/>
  <c r="E126" i="10"/>
  <c r="C126" i="10"/>
  <c r="E546" i="10"/>
  <c r="C546" i="10"/>
  <c r="E125" i="10"/>
  <c r="C125" i="10"/>
  <c r="E545" i="10"/>
  <c r="C545" i="10"/>
  <c r="E124" i="10"/>
  <c r="C124" i="10"/>
  <c r="E123" i="10"/>
  <c r="C123" i="10"/>
  <c r="E544" i="10"/>
  <c r="C544" i="10"/>
  <c r="E543" i="10"/>
  <c r="C543" i="10"/>
  <c r="E122" i="10"/>
  <c r="C122" i="10"/>
  <c r="E121" i="10"/>
  <c r="C121" i="10"/>
  <c r="E542" i="10"/>
  <c r="C542" i="10"/>
  <c r="E120" i="10"/>
  <c r="C120" i="10"/>
  <c r="E119" i="10"/>
  <c r="C119" i="10"/>
  <c r="E541" i="10"/>
  <c r="C541" i="10"/>
  <c r="E540" i="10"/>
  <c r="C540" i="10"/>
  <c r="E539" i="10"/>
  <c r="C539" i="10"/>
  <c r="E118" i="10"/>
  <c r="C118" i="10"/>
  <c r="E117" i="10"/>
  <c r="C117" i="10"/>
  <c r="E116" i="10"/>
  <c r="C116" i="10"/>
  <c r="E538" i="10"/>
  <c r="C538" i="10"/>
  <c r="E115" i="10"/>
  <c r="C115" i="10"/>
  <c r="E114" i="10"/>
  <c r="C114" i="10"/>
  <c r="E113" i="10"/>
  <c r="C113" i="10"/>
  <c r="E537" i="10"/>
  <c r="C537" i="10"/>
  <c r="E112" i="10"/>
  <c r="C112" i="10"/>
  <c r="E536" i="10"/>
  <c r="C536" i="10"/>
  <c r="E111" i="10"/>
  <c r="C111" i="10"/>
  <c r="E110" i="10"/>
  <c r="C110" i="10"/>
  <c r="E109" i="10"/>
  <c r="C109" i="10"/>
  <c r="E108" i="10"/>
  <c r="C108" i="10"/>
  <c r="E535" i="10"/>
  <c r="C535" i="10"/>
  <c r="E534" i="10"/>
  <c r="C534" i="10"/>
  <c r="E533" i="10"/>
  <c r="C533" i="10"/>
  <c r="E532" i="10"/>
  <c r="C532" i="10"/>
  <c r="E531" i="10"/>
  <c r="C531" i="10"/>
  <c r="E530" i="10"/>
  <c r="C530" i="10"/>
  <c r="E107" i="10"/>
  <c r="C107" i="10"/>
  <c r="E106" i="10"/>
  <c r="C106" i="10"/>
  <c r="E105" i="10"/>
  <c r="C105" i="10"/>
  <c r="E104" i="10"/>
  <c r="C104" i="10"/>
  <c r="E529" i="10"/>
  <c r="C529" i="10"/>
  <c r="E103" i="10"/>
  <c r="C103" i="10"/>
  <c r="E528" i="10"/>
  <c r="C528" i="10"/>
  <c r="E527" i="10"/>
  <c r="C527" i="10"/>
  <c r="E102" i="10"/>
  <c r="C102" i="10"/>
  <c r="E526" i="10"/>
  <c r="C526" i="10"/>
  <c r="E525" i="10"/>
  <c r="C525" i="10"/>
  <c r="E524" i="10"/>
  <c r="C524" i="10"/>
  <c r="E101" i="10"/>
  <c r="C101" i="10"/>
  <c r="E523" i="10"/>
  <c r="C523" i="10"/>
  <c r="E522" i="10"/>
  <c r="C522" i="10"/>
  <c r="E521" i="10"/>
  <c r="C521" i="10"/>
  <c r="E100" i="10"/>
  <c r="C100" i="10"/>
  <c r="E99" i="10"/>
  <c r="C99" i="10"/>
  <c r="E520" i="10"/>
  <c r="C520" i="10"/>
  <c r="E98" i="10"/>
  <c r="C98" i="10"/>
  <c r="E97" i="10"/>
  <c r="C97" i="10"/>
  <c r="E519" i="10"/>
  <c r="C519" i="10"/>
  <c r="E96" i="10"/>
  <c r="C96" i="10"/>
  <c r="E95" i="10"/>
  <c r="C95" i="10"/>
  <c r="E94" i="10"/>
  <c r="C94" i="10"/>
  <c r="E518" i="10"/>
  <c r="C518" i="10"/>
  <c r="E517" i="10"/>
  <c r="C517" i="10"/>
  <c r="E516" i="10"/>
  <c r="C516" i="10"/>
  <c r="E515" i="10"/>
  <c r="C515" i="10"/>
  <c r="E514" i="10"/>
  <c r="C514" i="10"/>
  <c r="E93" i="10"/>
  <c r="C93" i="10"/>
  <c r="E513" i="10"/>
  <c r="C513" i="10"/>
  <c r="E92" i="10"/>
  <c r="C92" i="10"/>
  <c r="E91" i="10"/>
  <c r="C91" i="10"/>
  <c r="E90" i="10"/>
  <c r="C90" i="10"/>
  <c r="E89" i="10"/>
  <c r="C89" i="10"/>
  <c r="E88" i="10"/>
  <c r="C88" i="10"/>
  <c r="E512" i="10"/>
  <c r="C512" i="10"/>
  <c r="E511" i="10"/>
  <c r="C511" i="10"/>
  <c r="E510" i="10"/>
  <c r="C510" i="10"/>
  <c r="E509" i="10"/>
  <c r="C509" i="10"/>
  <c r="E508" i="10"/>
  <c r="C508" i="10"/>
  <c r="E507" i="10"/>
  <c r="C507" i="10"/>
  <c r="E87" i="10"/>
  <c r="C87" i="10"/>
  <c r="E86" i="10"/>
  <c r="C86" i="10"/>
  <c r="E506" i="10"/>
  <c r="C506" i="10"/>
  <c r="E505" i="10"/>
  <c r="C505" i="10"/>
  <c r="E504" i="10"/>
  <c r="C504" i="10"/>
  <c r="E503" i="10"/>
  <c r="C503" i="10"/>
  <c r="E502" i="10"/>
  <c r="C502" i="10"/>
  <c r="E85" i="10"/>
  <c r="C85" i="10"/>
  <c r="E501" i="10"/>
  <c r="C501" i="10"/>
  <c r="E500" i="10"/>
  <c r="C500" i="10"/>
  <c r="E499" i="10"/>
  <c r="C499" i="10"/>
  <c r="E84" i="10"/>
  <c r="C84" i="10"/>
  <c r="E498" i="10"/>
  <c r="C498" i="10"/>
  <c r="E497" i="10"/>
  <c r="C497" i="10"/>
  <c r="E496" i="10"/>
  <c r="C496" i="10"/>
  <c r="E83" i="10"/>
  <c r="C83" i="10"/>
  <c r="E495" i="10"/>
  <c r="C495" i="10"/>
  <c r="E494" i="10"/>
  <c r="C494" i="10"/>
  <c r="E82" i="10"/>
  <c r="C82" i="10"/>
  <c r="E493" i="10"/>
  <c r="C493" i="10"/>
  <c r="E492" i="10"/>
  <c r="C492" i="10"/>
  <c r="E491" i="10"/>
  <c r="C491" i="10"/>
  <c r="E81" i="10"/>
  <c r="C81" i="10"/>
  <c r="E490" i="10"/>
  <c r="C490" i="10"/>
  <c r="E80" i="10"/>
  <c r="C80" i="10"/>
  <c r="E489" i="10"/>
  <c r="C489" i="10"/>
  <c r="E488" i="10"/>
  <c r="C488" i="10"/>
  <c r="E487" i="10"/>
  <c r="C487" i="10"/>
  <c r="E79" i="10"/>
  <c r="C79" i="10"/>
  <c r="E486" i="10"/>
  <c r="C486" i="10"/>
  <c r="E78" i="10"/>
  <c r="C78" i="10"/>
  <c r="E485" i="10"/>
  <c r="C485" i="10"/>
  <c r="E77" i="10"/>
  <c r="C77" i="10"/>
  <c r="E76" i="10"/>
  <c r="C76" i="10"/>
  <c r="E484" i="10"/>
  <c r="C484" i="10"/>
  <c r="E483" i="10"/>
  <c r="C483" i="10"/>
  <c r="E482" i="10"/>
  <c r="C482" i="10"/>
  <c r="E75" i="10"/>
  <c r="C75" i="10"/>
  <c r="E481" i="10"/>
  <c r="C481" i="10"/>
  <c r="E74" i="10"/>
  <c r="C74" i="10"/>
  <c r="E73" i="10"/>
  <c r="C73" i="10"/>
  <c r="E72" i="10"/>
  <c r="C72" i="10"/>
  <c r="E480" i="10"/>
  <c r="C480" i="10"/>
  <c r="E479" i="10"/>
  <c r="C479" i="10"/>
  <c r="E71" i="10"/>
  <c r="C71" i="10"/>
  <c r="E478" i="10"/>
  <c r="C478" i="10"/>
  <c r="E477" i="10"/>
  <c r="C477" i="10"/>
  <c r="E476" i="10"/>
  <c r="C476" i="10"/>
  <c r="E475" i="10"/>
  <c r="C475" i="10"/>
  <c r="E474" i="10"/>
  <c r="C474" i="10"/>
  <c r="E70" i="10"/>
  <c r="C70" i="10"/>
  <c r="E473" i="10"/>
  <c r="C473" i="10"/>
  <c r="E472" i="10"/>
  <c r="C472" i="10"/>
  <c r="E69" i="10"/>
  <c r="C69" i="10"/>
  <c r="E68" i="10"/>
  <c r="C68" i="10"/>
  <c r="E67" i="10"/>
  <c r="C67" i="10"/>
  <c r="E66" i="10"/>
  <c r="C66" i="10"/>
  <c r="E471" i="10"/>
  <c r="C471" i="10"/>
  <c r="E65" i="10"/>
  <c r="C65" i="10"/>
  <c r="E470" i="10"/>
  <c r="C470" i="10"/>
  <c r="E469" i="10"/>
  <c r="C469" i="10"/>
  <c r="E64" i="10"/>
  <c r="C64" i="10"/>
  <c r="E63" i="10"/>
  <c r="C63" i="10"/>
  <c r="E468" i="10"/>
  <c r="C468" i="10"/>
  <c r="E62" i="10"/>
  <c r="C62" i="10"/>
  <c r="E61" i="10"/>
  <c r="C61" i="10"/>
  <c r="E467" i="10"/>
  <c r="C467" i="10"/>
  <c r="E466" i="10"/>
  <c r="C466" i="10"/>
  <c r="E465" i="10"/>
  <c r="C465" i="10"/>
  <c r="E464" i="10"/>
  <c r="C464" i="10"/>
  <c r="E463" i="10"/>
  <c r="C463" i="10"/>
  <c r="E462" i="10"/>
  <c r="C462" i="10"/>
  <c r="E461" i="10"/>
  <c r="C461" i="10"/>
  <c r="E460" i="10"/>
  <c r="C460" i="10"/>
  <c r="E459" i="10"/>
  <c r="C459" i="10"/>
  <c r="E458" i="10"/>
  <c r="C458" i="10"/>
  <c r="E60" i="10"/>
  <c r="C60" i="10"/>
  <c r="E457" i="10"/>
  <c r="C457" i="10"/>
  <c r="E456" i="10"/>
  <c r="C456" i="10"/>
  <c r="E455" i="10"/>
  <c r="C455" i="10"/>
  <c r="E454" i="10"/>
  <c r="C454" i="10"/>
  <c r="E453" i="10"/>
  <c r="C453" i="10"/>
  <c r="E59" i="10"/>
  <c r="C59" i="10"/>
  <c r="E58" i="10"/>
  <c r="C58" i="10"/>
  <c r="E452" i="10"/>
  <c r="C452" i="10"/>
  <c r="E451" i="10"/>
  <c r="C451" i="10"/>
  <c r="E450" i="10"/>
  <c r="C450" i="10"/>
  <c r="E57" i="10"/>
  <c r="C57" i="10"/>
  <c r="E449" i="10"/>
  <c r="C449" i="10"/>
  <c r="E448" i="10"/>
  <c r="C448" i="10"/>
  <c r="E447" i="10"/>
  <c r="C447" i="10"/>
  <c r="E446" i="10"/>
  <c r="C446" i="10"/>
  <c r="E56" i="10"/>
  <c r="C56" i="10"/>
  <c r="E445" i="10"/>
  <c r="C445" i="10"/>
  <c r="E444" i="10"/>
  <c r="C444" i="10"/>
  <c r="E443" i="10"/>
  <c r="C443" i="10"/>
  <c r="E442" i="10"/>
  <c r="C442" i="10"/>
  <c r="E55" i="10"/>
  <c r="C55" i="10"/>
  <c r="E441" i="10"/>
  <c r="C441" i="10"/>
  <c r="E440" i="10"/>
  <c r="C440" i="10"/>
  <c r="E439" i="10"/>
  <c r="C439" i="10"/>
  <c r="E438" i="10"/>
  <c r="C438" i="10"/>
  <c r="E54" i="10"/>
  <c r="C54" i="10"/>
  <c r="E437" i="10"/>
  <c r="C437" i="10"/>
  <c r="E436" i="10"/>
  <c r="C436" i="10"/>
  <c r="E435" i="10"/>
  <c r="C435" i="10"/>
  <c r="E53" i="10"/>
  <c r="C53" i="10"/>
  <c r="E52" i="10"/>
  <c r="C52" i="10"/>
  <c r="E434" i="10"/>
  <c r="C434" i="10"/>
  <c r="E433" i="10"/>
  <c r="C433" i="10"/>
  <c r="E432" i="10"/>
  <c r="C432" i="10"/>
  <c r="E431" i="10"/>
  <c r="C431" i="10"/>
  <c r="E51" i="10"/>
  <c r="C51" i="10"/>
  <c r="E430" i="10"/>
  <c r="C430" i="10"/>
  <c r="E429" i="10"/>
  <c r="C429" i="10"/>
  <c r="E50" i="10"/>
  <c r="C50" i="10"/>
  <c r="E428" i="10"/>
  <c r="C428" i="10"/>
  <c r="E427" i="10"/>
  <c r="C427" i="10"/>
  <c r="E426" i="10"/>
  <c r="C426" i="10"/>
  <c r="E425" i="10"/>
  <c r="C425" i="10"/>
  <c r="E49" i="10"/>
  <c r="C49" i="10"/>
  <c r="E48" i="10"/>
  <c r="C48" i="10"/>
  <c r="E424" i="10"/>
  <c r="C424" i="10"/>
  <c r="E47" i="10"/>
  <c r="C47" i="10"/>
  <c r="E423" i="10"/>
  <c r="C423" i="10"/>
  <c r="E46" i="10"/>
  <c r="C46" i="10"/>
  <c r="E422" i="10"/>
  <c r="C422" i="10"/>
  <c r="E421" i="10"/>
  <c r="C421" i="10"/>
  <c r="E420" i="10"/>
  <c r="C420" i="10"/>
  <c r="E419" i="10"/>
  <c r="C419" i="10"/>
  <c r="E418" i="10"/>
  <c r="C418" i="10"/>
  <c r="E417" i="10"/>
  <c r="C417" i="10"/>
  <c r="E416" i="10"/>
  <c r="C416" i="10"/>
  <c r="E415" i="10"/>
  <c r="C415" i="10"/>
  <c r="E414" i="10"/>
  <c r="C414" i="10"/>
  <c r="E413" i="10"/>
  <c r="C413" i="10"/>
  <c r="E412" i="10"/>
  <c r="C412" i="10"/>
  <c r="E411" i="10"/>
  <c r="C411" i="10"/>
  <c r="E410" i="10"/>
  <c r="C410" i="10"/>
  <c r="E45" i="10"/>
  <c r="C45" i="10"/>
  <c r="E409" i="10"/>
  <c r="C409" i="10"/>
  <c r="E44" i="10"/>
  <c r="C44" i="10"/>
  <c r="E43" i="10"/>
  <c r="C43" i="10"/>
  <c r="E408" i="10"/>
  <c r="C408" i="10"/>
  <c r="E407" i="10"/>
  <c r="C407" i="10"/>
  <c r="E406" i="10"/>
  <c r="C406" i="10"/>
  <c r="E405" i="10"/>
  <c r="C405" i="10"/>
  <c r="E404" i="10"/>
  <c r="C404" i="10"/>
  <c r="E403" i="10"/>
  <c r="C403" i="10"/>
  <c r="E402" i="10"/>
  <c r="C402" i="10"/>
  <c r="E42" i="10"/>
  <c r="C42" i="10"/>
  <c r="E41" i="10"/>
  <c r="C41" i="10"/>
  <c r="E401" i="10"/>
  <c r="C401" i="10"/>
  <c r="E400" i="10"/>
  <c r="C400" i="10"/>
  <c r="E399" i="10"/>
  <c r="C399" i="10"/>
  <c r="E398" i="10"/>
  <c r="C398" i="10"/>
  <c r="E397" i="10"/>
  <c r="C397" i="10"/>
  <c r="E396" i="10"/>
  <c r="C396" i="10"/>
  <c r="E395" i="10"/>
  <c r="C395" i="10"/>
  <c r="E394" i="10"/>
  <c r="C394" i="10"/>
  <c r="E40" i="10"/>
  <c r="C40" i="10"/>
  <c r="E393" i="10"/>
  <c r="C393" i="10"/>
  <c r="E392" i="10"/>
  <c r="C392" i="10"/>
  <c r="E39" i="10"/>
  <c r="C39" i="10"/>
  <c r="E38" i="10"/>
  <c r="C38" i="10"/>
  <c r="E391" i="10"/>
  <c r="C391" i="10"/>
  <c r="E37" i="10"/>
  <c r="C37" i="10"/>
  <c r="E36" i="10"/>
  <c r="C36" i="10"/>
  <c r="E390" i="10"/>
  <c r="C390" i="10"/>
  <c r="E35" i="10"/>
  <c r="C35" i="10"/>
  <c r="E34" i="10"/>
  <c r="C34" i="10"/>
  <c r="E389" i="10"/>
  <c r="C389" i="10"/>
  <c r="E388" i="10"/>
  <c r="C388" i="10"/>
  <c r="E387" i="10"/>
  <c r="C387" i="10"/>
  <c r="E33" i="10"/>
  <c r="C33" i="10"/>
  <c r="E386" i="10"/>
  <c r="C386" i="10"/>
  <c r="E385" i="10"/>
  <c r="C385" i="10"/>
  <c r="E384" i="10"/>
  <c r="C384" i="10"/>
  <c r="E383" i="10"/>
  <c r="C383" i="10"/>
  <c r="E382" i="10"/>
  <c r="C382" i="10"/>
  <c r="E32" i="10"/>
  <c r="C32" i="10"/>
  <c r="E381" i="10"/>
  <c r="C381" i="10"/>
  <c r="E31" i="10"/>
  <c r="C31" i="10"/>
  <c r="E30" i="10"/>
  <c r="C30" i="10"/>
  <c r="E380" i="10"/>
  <c r="C380" i="10"/>
  <c r="E379" i="10"/>
  <c r="C379" i="10"/>
  <c r="E378" i="10"/>
  <c r="C378" i="10"/>
  <c r="E29" i="10"/>
  <c r="C29" i="10"/>
  <c r="E377" i="10"/>
  <c r="C377" i="10"/>
  <c r="E376" i="10"/>
  <c r="C376" i="10"/>
  <c r="E28" i="10"/>
  <c r="C28" i="10"/>
  <c r="E375" i="10"/>
  <c r="C375" i="10"/>
  <c r="E27" i="10"/>
  <c r="C27" i="10"/>
  <c r="E26" i="10"/>
  <c r="C26" i="10"/>
  <c r="E374" i="10"/>
  <c r="C374" i="10"/>
  <c r="E25" i="10"/>
  <c r="C25" i="10"/>
  <c r="E24" i="10"/>
  <c r="C24" i="10"/>
  <c r="E373" i="10"/>
  <c r="C373" i="10"/>
  <c r="E372" i="10"/>
  <c r="C372" i="10"/>
  <c r="E371" i="10"/>
  <c r="C371" i="10"/>
  <c r="E370" i="10"/>
  <c r="C370" i="10"/>
  <c r="E23" i="10"/>
  <c r="C23" i="10"/>
  <c r="E369" i="10"/>
  <c r="C369" i="10"/>
  <c r="E368" i="10"/>
  <c r="C368" i="10"/>
  <c r="E22" i="10"/>
  <c r="C22" i="10"/>
  <c r="E21" i="10"/>
  <c r="C21" i="10"/>
  <c r="E367" i="10"/>
  <c r="C367" i="10"/>
  <c r="E366" i="10"/>
  <c r="C366" i="10"/>
  <c r="E365" i="10"/>
  <c r="C365" i="10"/>
  <c r="E20" i="10"/>
  <c r="C20" i="10"/>
  <c r="E364" i="10"/>
  <c r="C364" i="10"/>
  <c r="E363" i="10"/>
  <c r="C363" i="10"/>
  <c r="E19" i="10"/>
  <c r="C19" i="10"/>
  <c r="E362" i="10"/>
  <c r="C362" i="10"/>
  <c r="E361" i="10"/>
  <c r="C361" i="10"/>
  <c r="E360" i="10"/>
  <c r="C360" i="10"/>
  <c r="E18" i="10"/>
  <c r="C18" i="10"/>
  <c r="E17" i="10"/>
  <c r="C17" i="10"/>
  <c r="E359" i="10"/>
  <c r="C359" i="10"/>
  <c r="E358" i="10"/>
  <c r="C358" i="10"/>
  <c r="E16" i="10"/>
  <c r="C16" i="10"/>
  <c r="E357" i="10"/>
  <c r="C357" i="10"/>
  <c r="E356" i="10"/>
  <c r="C356" i="10"/>
  <c r="E15" i="10"/>
  <c r="C15" i="10"/>
  <c r="E355" i="10"/>
  <c r="C355" i="10"/>
  <c r="E14" i="10"/>
  <c r="C14" i="10"/>
  <c r="E13" i="10"/>
  <c r="C13" i="10"/>
  <c r="E12" i="10"/>
  <c r="C12" i="10"/>
  <c r="E354" i="10"/>
  <c r="C354" i="10"/>
  <c r="E11" i="10"/>
  <c r="C11" i="10"/>
  <c r="E353" i="10"/>
  <c r="C353" i="10"/>
  <c r="E10" i="10"/>
  <c r="C10" i="10"/>
  <c r="E352" i="10"/>
  <c r="C352" i="10"/>
  <c r="E9" i="10"/>
  <c r="C9" i="10"/>
  <c r="E351" i="10"/>
  <c r="C351" i="10"/>
  <c r="E350" i="10"/>
  <c r="C350" i="10"/>
  <c r="E349" i="10"/>
  <c r="C349" i="10"/>
  <c r="E8" i="10"/>
  <c r="C8" i="10"/>
  <c r="E7" i="10"/>
  <c r="C7" i="10"/>
  <c r="E6" i="10"/>
  <c r="C6" i="10"/>
  <c r="E5" i="10"/>
  <c r="C5" i="10"/>
  <c r="E348" i="10"/>
  <c r="C348" i="10"/>
  <c r="E347" i="10"/>
  <c r="C347" i="10"/>
  <c r="E346" i="10"/>
  <c r="C346" i="10"/>
  <c r="E345" i="10"/>
  <c r="C345" i="10"/>
  <c r="E4" i="10"/>
  <c r="C4" i="10"/>
  <c r="E3" i="10"/>
  <c r="C3" i="10"/>
  <c r="E2" i="10"/>
  <c r="C2" i="10"/>
  <c r="E344" i="10"/>
  <c r="C344" i="10"/>
  <c r="E892" i="9"/>
  <c r="C892" i="9"/>
  <c r="E891" i="9"/>
  <c r="C891" i="9"/>
  <c r="E890" i="9"/>
  <c r="C890" i="9"/>
  <c r="E889" i="9"/>
  <c r="C889" i="9"/>
  <c r="E888" i="9"/>
  <c r="C888" i="9"/>
  <c r="E887" i="9"/>
  <c r="C887" i="9"/>
  <c r="E886" i="9"/>
  <c r="C886" i="9"/>
  <c r="E885" i="9"/>
  <c r="C885" i="9"/>
  <c r="E884" i="9"/>
  <c r="C884" i="9"/>
  <c r="E883" i="9"/>
  <c r="C883" i="9"/>
  <c r="E882" i="9"/>
  <c r="C882" i="9"/>
  <c r="E881" i="9"/>
  <c r="C881" i="9"/>
  <c r="E880" i="9"/>
  <c r="C880" i="9"/>
  <c r="E879" i="9"/>
  <c r="C879" i="9"/>
  <c r="E878" i="9"/>
  <c r="C878" i="9"/>
  <c r="E877" i="9"/>
  <c r="C877" i="9"/>
  <c r="E876" i="9"/>
  <c r="C876" i="9"/>
  <c r="E875" i="9"/>
  <c r="C875" i="9"/>
  <c r="E874" i="9"/>
  <c r="C874" i="9"/>
  <c r="E873" i="9"/>
  <c r="C873" i="9"/>
  <c r="E872" i="9"/>
  <c r="C872" i="9"/>
  <c r="E871" i="9"/>
  <c r="C871" i="9"/>
  <c r="E870" i="9"/>
  <c r="C870" i="9"/>
  <c r="E869" i="9"/>
  <c r="C869" i="9"/>
  <c r="E868" i="9"/>
  <c r="C868" i="9"/>
  <c r="E867" i="9"/>
  <c r="C867" i="9"/>
  <c r="E866" i="9"/>
  <c r="C866" i="9"/>
  <c r="E865" i="9"/>
  <c r="C865" i="9"/>
  <c r="E864" i="9"/>
  <c r="C864" i="9"/>
  <c r="E863" i="9"/>
  <c r="C863" i="9"/>
  <c r="E862" i="9"/>
  <c r="C862" i="9"/>
  <c r="E861" i="9"/>
  <c r="C861" i="9"/>
  <c r="E860" i="9"/>
  <c r="C860" i="9"/>
  <c r="E859" i="9"/>
  <c r="C859" i="9"/>
  <c r="E858" i="9"/>
  <c r="C858" i="9"/>
  <c r="E857" i="9"/>
  <c r="C857" i="9"/>
  <c r="E856" i="9"/>
  <c r="C856" i="9"/>
  <c r="E855" i="9"/>
  <c r="C855" i="9"/>
  <c r="E854" i="9"/>
  <c r="C854" i="9"/>
  <c r="E853" i="9"/>
  <c r="C853" i="9"/>
  <c r="E852" i="9"/>
  <c r="C852" i="9"/>
  <c r="E851" i="9"/>
  <c r="C851" i="9"/>
  <c r="E850" i="9"/>
  <c r="C850" i="9"/>
  <c r="E849" i="9"/>
  <c r="C849" i="9"/>
  <c r="E848" i="9"/>
  <c r="C848" i="9"/>
  <c r="E847" i="9"/>
  <c r="C847" i="9"/>
  <c r="E846" i="9"/>
  <c r="C846" i="9"/>
  <c r="E845" i="9"/>
  <c r="C845" i="9"/>
  <c r="E844" i="9"/>
  <c r="C844" i="9"/>
  <c r="E843" i="9"/>
  <c r="C843" i="9"/>
  <c r="E842" i="9"/>
  <c r="C842" i="9"/>
  <c r="E841" i="9"/>
  <c r="C841" i="9"/>
  <c r="E840" i="9"/>
  <c r="C840" i="9"/>
  <c r="E839" i="9"/>
  <c r="C839" i="9"/>
  <c r="E838" i="9"/>
  <c r="C838" i="9"/>
  <c r="E837" i="9"/>
  <c r="C837" i="9"/>
  <c r="E836" i="9"/>
  <c r="C836" i="9"/>
  <c r="E835" i="9"/>
  <c r="C835" i="9"/>
  <c r="E834" i="9"/>
  <c r="C834" i="9"/>
  <c r="E833" i="9"/>
  <c r="C833" i="9"/>
  <c r="E832" i="9"/>
  <c r="C832" i="9"/>
  <c r="E831" i="9"/>
  <c r="C831" i="9"/>
  <c r="E830" i="9"/>
  <c r="C830" i="9"/>
  <c r="E829" i="9"/>
  <c r="C829" i="9"/>
  <c r="E828" i="9"/>
  <c r="C828" i="9"/>
  <c r="E827" i="9"/>
  <c r="C827" i="9"/>
  <c r="E826" i="9"/>
  <c r="C826" i="9"/>
  <c r="E825" i="9"/>
  <c r="C825" i="9"/>
  <c r="E824" i="9"/>
  <c r="C824" i="9"/>
  <c r="E823" i="9"/>
  <c r="C823" i="9"/>
  <c r="E822" i="9"/>
  <c r="C822" i="9"/>
  <c r="E821" i="9"/>
  <c r="C821" i="9"/>
  <c r="E820" i="9"/>
  <c r="C820" i="9"/>
  <c r="E819" i="9"/>
  <c r="C819" i="9"/>
  <c r="E818" i="9"/>
  <c r="C818" i="9"/>
  <c r="E817" i="9"/>
  <c r="C817" i="9"/>
  <c r="E816" i="9"/>
  <c r="C816" i="9"/>
  <c r="E815" i="9"/>
  <c r="C815" i="9"/>
  <c r="E814" i="9"/>
  <c r="C814" i="9"/>
  <c r="E813" i="9"/>
  <c r="C813" i="9"/>
  <c r="E812" i="9"/>
  <c r="C812" i="9"/>
  <c r="E811" i="9"/>
  <c r="C811" i="9"/>
  <c r="E810" i="9"/>
  <c r="C810" i="9"/>
  <c r="E809" i="9"/>
  <c r="C809" i="9"/>
  <c r="E808" i="9"/>
  <c r="C808" i="9"/>
  <c r="E807" i="9"/>
  <c r="C807" i="9"/>
  <c r="E806" i="9"/>
  <c r="C806" i="9"/>
  <c r="E805" i="9"/>
  <c r="C805" i="9"/>
  <c r="E804" i="9"/>
  <c r="C804" i="9"/>
  <c r="E803" i="9"/>
  <c r="C803" i="9"/>
  <c r="E802" i="9"/>
  <c r="C802" i="9"/>
  <c r="E801" i="9"/>
  <c r="C801" i="9"/>
  <c r="E800" i="9"/>
  <c r="C800" i="9"/>
  <c r="E799" i="9"/>
  <c r="C799" i="9"/>
  <c r="E798" i="9"/>
  <c r="C798" i="9"/>
  <c r="E797" i="9"/>
  <c r="C797" i="9"/>
  <c r="E796" i="9"/>
  <c r="C796" i="9"/>
  <c r="E795" i="9"/>
  <c r="C795" i="9"/>
  <c r="E794" i="9"/>
  <c r="C794" i="9"/>
  <c r="E793" i="9"/>
  <c r="C793" i="9"/>
  <c r="E792" i="9"/>
  <c r="C792" i="9"/>
  <c r="E791" i="9"/>
  <c r="C791" i="9"/>
  <c r="E790" i="9"/>
  <c r="C790" i="9"/>
  <c r="E789" i="9"/>
  <c r="C789" i="9"/>
  <c r="E788" i="9"/>
  <c r="C788" i="9"/>
  <c r="E787" i="9"/>
  <c r="C787" i="9"/>
  <c r="E786" i="9"/>
  <c r="C786" i="9"/>
  <c r="E785" i="9"/>
  <c r="C785" i="9"/>
  <c r="E784" i="9"/>
  <c r="C784" i="9"/>
  <c r="E783" i="9"/>
  <c r="C783" i="9"/>
  <c r="E782" i="9"/>
  <c r="C782" i="9"/>
  <c r="E781" i="9"/>
  <c r="C781" i="9"/>
  <c r="E780" i="9"/>
  <c r="C780" i="9"/>
  <c r="E779" i="9"/>
  <c r="C779" i="9"/>
  <c r="E778" i="9"/>
  <c r="C778" i="9"/>
  <c r="E777" i="9"/>
  <c r="C777" i="9"/>
  <c r="E776" i="9"/>
  <c r="C776" i="9"/>
  <c r="E775" i="9"/>
  <c r="C775" i="9"/>
  <c r="E774" i="9"/>
  <c r="C774" i="9"/>
  <c r="E773" i="9"/>
  <c r="C773" i="9"/>
  <c r="E772" i="9"/>
  <c r="C772" i="9"/>
  <c r="E771" i="9"/>
  <c r="C771" i="9"/>
  <c r="E770" i="9"/>
  <c r="C770" i="9"/>
  <c r="E769" i="9"/>
  <c r="C769" i="9"/>
  <c r="E768" i="9"/>
  <c r="C768" i="9"/>
  <c r="E767" i="9"/>
  <c r="C767" i="9"/>
  <c r="E766" i="9"/>
  <c r="C766" i="9"/>
  <c r="E765" i="9"/>
  <c r="C765" i="9"/>
  <c r="E764" i="9"/>
  <c r="C764" i="9"/>
  <c r="E763" i="9"/>
  <c r="C763" i="9"/>
  <c r="E762" i="9"/>
  <c r="C762" i="9"/>
  <c r="E761" i="9"/>
  <c r="C761" i="9"/>
  <c r="E760" i="9"/>
  <c r="C760" i="9"/>
  <c r="E759" i="9"/>
  <c r="C759" i="9"/>
  <c r="E758" i="9"/>
  <c r="C758" i="9"/>
  <c r="E757" i="9"/>
  <c r="C757" i="9"/>
  <c r="E756" i="9"/>
  <c r="C756" i="9"/>
  <c r="E755" i="9"/>
  <c r="C755" i="9"/>
  <c r="E754" i="9"/>
  <c r="C754" i="9"/>
  <c r="E753" i="9"/>
  <c r="C753" i="9"/>
  <c r="E752" i="9"/>
  <c r="C752" i="9"/>
  <c r="E751" i="9"/>
  <c r="C751" i="9"/>
  <c r="E750" i="9"/>
  <c r="C750" i="9"/>
  <c r="E749" i="9"/>
  <c r="C749" i="9"/>
  <c r="E748" i="9"/>
  <c r="C748" i="9"/>
  <c r="E747" i="9"/>
  <c r="C747" i="9"/>
  <c r="E746" i="9"/>
  <c r="C746" i="9"/>
  <c r="E745" i="9"/>
  <c r="C745" i="9"/>
  <c r="E744" i="9"/>
  <c r="C744" i="9"/>
  <c r="E743" i="9"/>
  <c r="C743" i="9"/>
  <c r="E742" i="9"/>
  <c r="C742" i="9"/>
  <c r="E741" i="9"/>
  <c r="C741" i="9"/>
  <c r="E740" i="9"/>
  <c r="C740" i="9"/>
  <c r="E739" i="9"/>
  <c r="C739" i="9"/>
  <c r="E738" i="9"/>
  <c r="C738" i="9"/>
  <c r="E737" i="9"/>
  <c r="C737" i="9"/>
  <c r="E736" i="9"/>
  <c r="C736" i="9"/>
  <c r="E735" i="9"/>
  <c r="C735" i="9"/>
  <c r="E734" i="9"/>
  <c r="C734" i="9"/>
  <c r="E733" i="9"/>
  <c r="C733" i="9"/>
  <c r="E732" i="9"/>
  <c r="C732" i="9"/>
  <c r="E731" i="9"/>
  <c r="C731" i="9"/>
  <c r="E730" i="9"/>
  <c r="C730" i="9"/>
  <c r="E729" i="9"/>
  <c r="C729" i="9"/>
  <c r="E728" i="9"/>
  <c r="C728" i="9"/>
  <c r="E727" i="9"/>
  <c r="C727" i="9"/>
  <c r="E726" i="9"/>
  <c r="C726" i="9"/>
  <c r="E725" i="9"/>
  <c r="C725" i="9"/>
  <c r="E724" i="9"/>
  <c r="C724" i="9"/>
  <c r="E723" i="9"/>
  <c r="C723" i="9"/>
  <c r="E722" i="9"/>
  <c r="C722" i="9"/>
  <c r="E721" i="9"/>
  <c r="C721" i="9"/>
  <c r="E720" i="9"/>
  <c r="C720" i="9"/>
  <c r="E719" i="9"/>
  <c r="C719" i="9"/>
  <c r="E718" i="9"/>
  <c r="C718" i="9"/>
  <c r="E717" i="9"/>
  <c r="C717" i="9"/>
  <c r="E716" i="9"/>
  <c r="C716" i="9"/>
  <c r="E715" i="9"/>
  <c r="C715" i="9"/>
  <c r="E714" i="9"/>
  <c r="C714" i="9"/>
  <c r="E713" i="9"/>
  <c r="C713" i="9"/>
  <c r="E712" i="9"/>
  <c r="C712" i="9"/>
  <c r="E711" i="9"/>
  <c r="C711" i="9"/>
  <c r="E710" i="9"/>
  <c r="C710" i="9"/>
  <c r="E709" i="9"/>
  <c r="C709" i="9"/>
  <c r="E708" i="9"/>
  <c r="C708" i="9"/>
  <c r="E707" i="9"/>
  <c r="C707" i="9"/>
  <c r="E706" i="9"/>
  <c r="C706" i="9"/>
  <c r="E705" i="9"/>
  <c r="C705" i="9"/>
  <c r="E704" i="9"/>
  <c r="C704" i="9"/>
  <c r="E703" i="9"/>
  <c r="C703" i="9"/>
  <c r="E702" i="9"/>
  <c r="C702" i="9"/>
  <c r="E701" i="9"/>
  <c r="C701" i="9"/>
  <c r="E700" i="9"/>
  <c r="C700" i="9"/>
  <c r="E699" i="9"/>
  <c r="C699" i="9"/>
  <c r="E698" i="9"/>
  <c r="C698" i="9"/>
  <c r="E697" i="9"/>
  <c r="C697" i="9"/>
  <c r="E696" i="9"/>
  <c r="C696" i="9"/>
  <c r="E695" i="9"/>
  <c r="C695" i="9"/>
  <c r="E694" i="9"/>
  <c r="C694" i="9"/>
  <c r="E693" i="9"/>
  <c r="C693" i="9"/>
  <c r="E692" i="9"/>
  <c r="C692" i="9"/>
  <c r="E691" i="9"/>
  <c r="C691" i="9"/>
  <c r="E690" i="9"/>
  <c r="C690" i="9"/>
  <c r="E689" i="9"/>
  <c r="C689" i="9"/>
  <c r="E688" i="9"/>
  <c r="C688" i="9"/>
  <c r="E687" i="9"/>
  <c r="C687" i="9"/>
  <c r="E686" i="9"/>
  <c r="C686" i="9"/>
  <c r="E685" i="9"/>
  <c r="C685" i="9"/>
  <c r="E684" i="9"/>
  <c r="C684" i="9"/>
  <c r="E683" i="9"/>
  <c r="C683" i="9"/>
  <c r="E682" i="9"/>
  <c r="C682" i="9"/>
  <c r="E681" i="9"/>
  <c r="C681" i="9"/>
  <c r="E680" i="9"/>
  <c r="C680" i="9"/>
  <c r="E679" i="9"/>
  <c r="C679" i="9"/>
  <c r="E678" i="9"/>
  <c r="C678" i="9"/>
  <c r="E677" i="9"/>
  <c r="C677" i="9"/>
  <c r="E676" i="9"/>
  <c r="C676" i="9"/>
  <c r="E675" i="9"/>
  <c r="C675" i="9"/>
  <c r="E674" i="9"/>
  <c r="C674" i="9"/>
  <c r="E673" i="9"/>
  <c r="C673" i="9"/>
  <c r="E672" i="9"/>
  <c r="C672" i="9"/>
  <c r="E671" i="9"/>
  <c r="C671" i="9"/>
  <c r="E670" i="9"/>
  <c r="C670" i="9"/>
  <c r="E669" i="9"/>
  <c r="C669" i="9"/>
  <c r="E668" i="9"/>
  <c r="C668" i="9"/>
  <c r="E667" i="9"/>
  <c r="C667" i="9"/>
  <c r="E666" i="9"/>
  <c r="C666" i="9"/>
  <c r="E665" i="9"/>
  <c r="C665" i="9"/>
  <c r="E664" i="9"/>
  <c r="C664" i="9"/>
  <c r="E663" i="9"/>
  <c r="C663" i="9"/>
  <c r="E662" i="9"/>
  <c r="C662" i="9"/>
  <c r="E661" i="9"/>
  <c r="C661" i="9"/>
  <c r="E660" i="9"/>
  <c r="C660" i="9"/>
  <c r="E659" i="9"/>
  <c r="C659" i="9"/>
  <c r="E658" i="9"/>
  <c r="C658" i="9"/>
  <c r="E657" i="9"/>
  <c r="C657" i="9"/>
  <c r="E656" i="9"/>
  <c r="C656" i="9"/>
  <c r="E655" i="9"/>
  <c r="C655" i="9"/>
  <c r="E654" i="9"/>
  <c r="C654" i="9"/>
  <c r="E653" i="9"/>
  <c r="C653" i="9"/>
  <c r="E652" i="9"/>
  <c r="C652" i="9"/>
  <c r="E651" i="9"/>
  <c r="C651" i="9"/>
  <c r="E650" i="9"/>
  <c r="C650" i="9"/>
  <c r="E649" i="9"/>
  <c r="C649" i="9"/>
  <c r="E648" i="9"/>
  <c r="C648" i="9"/>
  <c r="E647" i="9"/>
  <c r="C647" i="9"/>
  <c r="E646" i="9"/>
  <c r="C646" i="9"/>
  <c r="E645" i="9"/>
  <c r="C645" i="9"/>
  <c r="E644" i="9"/>
  <c r="C644" i="9"/>
  <c r="E643" i="9"/>
  <c r="C643" i="9"/>
  <c r="E642" i="9"/>
  <c r="C642" i="9"/>
  <c r="E641" i="9"/>
  <c r="C641" i="9"/>
  <c r="E640" i="9"/>
  <c r="C640" i="9"/>
  <c r="E639" i="9"/>
  <c r="C639" i="9"/>
  <c r="E638" i="9"/>
  <c r="C638" i="9"/>
  <c r="E637" i="9"/>
  <c r="C637" i="9"/>
  <c r="E636" i="9"/>
  <c r="C636" i="9"/>
  <c r="E635" i="9"/>
  <c r="C635" i="9"/>
  <c r="E634" i="9"/>
  <c r="C634" i="9"/>
  <c r="E633" i="9"/>
  <c r="C633" i="9"/>
  <c r="E632" i="9"/>
  <c r="C632" i="9"/>
  <c r="E631" i="9"/>
  <c r="C631" i="9"/>
  <c r="E630" i="9"/>
  <c r="C630" i="9"/>
  <c r="E629" i="9"/>
  <c r="C629" i="9"/>
  <c r="E628" i="9"/>
  <c r="C628" i="9"/>
  <c r="E627" i="9"/>
  <c r="C627" i="9"/>
  <c r="E626" i="9"/>
  <c r="C626" i="9"/>
  <c r="E625" i="9"/>
  <c r="C625" i="9"/>
  <c r="E624" i="9"/>
  <c r="C624" i="9"/>
  <c r="E623" i="9"/>
  <c r="C623" i="9"/>
  <c r="E622" i="9"/>
  <c r="C622" i="9"/>
  <c r="E621" i="9"/>
  <c r="C621" i="9"/>
  <c r="E620" i="9"/>
  <c r="C620" i="9"/>
  <c r="E619" i="9"/>
  <c r="C619" i="9"/>
  <c r="E618" i="9"/>
  <c r="C618" i="9"/>
  <c r="E617" i="9"/>
  <c r="C617" i="9"/>
  <c r="E616" i="9"/>
  <c r="C616" i="9"/>
  <c r="E615" i="9"/>
  <c r="C615" i="9"/>
  <c r="E614" i="9"/>
  <c r="C614" i="9"/>
  <c r="E613" i="9"/>
  <c r="C613" i="9"/>
  <c r="E612" i="9"/>
  <c r="C612" i="9"/>
  <c r="E611" i="9"/>
  <c r="C611" i="9"/>
  <c r="E610" i="9"/>
  <c r="C610" i="9"/>
  <c r="E609" i="9"/>
  <c r="C609" i="9"/>
  <c r="E608" i="9"/>
  <c r="C608" i="9"/>
  <c r="E607" i="9"/>
  <c r="C607" i="9"/>
  <c r="E606" i="9"/>
  <c r="C606" i="9"/>
  <c r="E605" i="9"/>
  <c r="C605" i="9"/>
  <c r="E604" i="9"/>
  <c r="C604" i="9"/>
  <c r="E603" i="9"/>
  <c r="C603" i="9"/>
  <c r="E602" i="9"/>
  <c r="C602" i="9"/>
  <c r="E601" i="9"/>
  <c r="C601" i="9"/>
  <c r="E600" i="9"/>
  <c r="C600" i="9"/>
  <c r="E599" i="9"/>
  <c r="C599" i="9"/>
  <c r="E598" i="9"/>
  <c r="C598" i="9"/>
  <c r="E597" i="9"/>
  <c r="C597" i="9"/>
  <c r="E596" i="9"/>
  <c r="C596" i="9"/>
  <c r="E595" i="9"/>
  <c r="C595" i="9"/>
  <c r="E594" i="9"/>
  <c r="C594" i="9"/>
  <c r="E593" i="9"/>
  <c r="C593" i="9"/>
  <c r="E592" i="9"/>
  <c r="C592" i="9"/>
  <c r="E591" i="9"/>
  <c r="C591" i="9"/>
  <c r="E590" i="9"/>
  <c r="C590" i="9"/>
  <c r="E589" i="9"/>
  <c r="C589" i="9"/>
  <c r="E588" i="9"/>
  <c r="C588" i="9"/>
  <c r="E587" i="9"/>
  <c r="C587" i="9"/>
  <c r="E586" i="9"/>
  <c r="C586" i="9"/>
  <c r="E585" i="9"/>
  <c r="C585" i="9"/>
  <c r="E584" i="9"/>
  <c r="C584" i="9"/>
  <c r="E583" i="9"/>
  <c r="C583" i="9"/>
  <c r="E582" i="9"/>
  <c r="C582" i="9"/>
  <c r="E581" i="9"/>
  <c r="C581" i="9"/>
  <c r="E580" i="9"/>
  <c r="C580" i="9"/>
  <c r="E579" i="9"/>
  <c r="C579" i="9"/>
  <c r="E578" i="9"/>
  <c r="C578" i="9"/>
  <c r="E577" i="9"/>
  <c r="C577" i="9"/>
  <c r="E576" i="9"/>
  <c r="C576" i="9"/>
  <c r="E575" i="9"/>
  <c r="C575" i="9"/>
  <c r="E574" i="9"/>
  <c r="C574" i="9"/>
  <c r="E573" i="9"/>
  <c r="C573" i="9"/>
  <c r="E572" i="9"/>
  <c r="C572" i="9"/>
  <c r="E571" i="9"/>
  <c r="C571" i="9"/>
  <c r="E570" i="9"/>
  <c r="C570" i="9"/>
  <c r="E569" i="9"/>
  <c r="C569" i="9"/>
  <c r="E568" i="9"/>
  <c r="C568" i="9"/>
  <c r="E567" i="9"/>
  <c r="C567" i="9"/>
  <c r="E566" i="9"/>
  <c r="C566" i="9"/>
  <c r="E565" i="9"/>
  <c r="C565" i="9"/>
  <c r="E564" i="9"/>
  <c r="C564" i="9"/>
  <c r="E563" i="9"/>
  <c r="C563" i="9"/>
  <c r="E562" i="9"/>
  <c r="C562" i="9"/>
  <c r="E561" i="9"/>
  <c r="C561" i="9"/>
  <c r="E560" i="9"/>
  <c r="C560" i="9"/>
  <c r="E559" i="9"/>
  <c r="C559" i="9"/>
  <c r="E558" i="9"/>
  <c r="C558" i="9"/>
  <c r="E557" i="9"/>
  <c r="C557" i="9"/>
  <c r="E556" i="9"/>
  <c r="C556" i="9"/>
  <c r="E555" i="9"/>
  <c r="C555" i="9"/>
  <c r="E554" i="9"/>
  <c r="C554" i="9"/>
  <c r="E553" i="9"/>
  <c r="C553" i="9"/>
  <c r="E552" i="9"/>
  <c r="C552" i="9"/>
  <c r="E551" i="9"/>
  <c r="C551" i="9"/>
  <c r="E550" i="9"/>
  <c r="C550" i="9"/>
  <c r="E549" i="9"/>
  <c r="C549" i="9"/>
  <c r="E548" i="9"/>
  <c r="C548" i="9"/>
  <c r="E547" i="9"/>
  <c r="C547" i="9"/>
  <c r="E546" i="9"/>
  <c r="C546" i="9"/>
  <c r="E545" i="9"/>
  <c r="C545" i="9"/>
  <c r="E544" i="9"/>
  <c r="C544" i="9"/>
  <c r="E543" i="9"/>
  <c r="C543" i="9"/>
  <c r="E542" i="9"/>
  <c r="C542" i="9"/>
  <c r="E541" i="9"/>
  <c r="C541" i="9"/>
  <c r="E540" i="9"/>
  <c r="C540" i="9"/>
  <c r="E539" i="9"/>
  <c r="C539" i="9"/>
  <c r="E538" i="9"/>
  <c r="C538" i="9"/>
  <c r="E537" i="9"/>
  <c r="C537" i="9"/>
  <c r="E536" i="9"/>
  <c r="C536" i="9"/>
  <c r="E535" i="9"/>
  <c r="C535" i="9"/>
  <c r="E534" i="9"/>
  <c r="C534" i="9"/>
  <c r="E533" i="9"/>
  <c r="C533" i="9"/>
  <c r="E532" i="9"/>
  <c r="C532" i="9"/>
  <c r="E531" i="9"/>
  <c r="C531" i="9"/>
  <c r="E530" i="9"/>
  <c r="C530" i="9"/>
  <c r="E529" i="9"/>
  <c r="C529" i="9"/>
  <c r="E528" i="9"/>
  <c r="C528" i="9"/>
  <c r="E527" i="9"/>
  <c r="C527" i="9"/>
  <c r="E526" i="9"/>
  <c r="C526" i="9"/>
  <c r="E525" i="9"/>
  <c r="C525" i="9"/>
  <c r="E524" i="9"/>
  <c r="C524" i="9"/>
  <c r="E523" i="9"/>
  <c r="C523" i="9"/>
  <c r="E522" i="9"/>
  <c r="C522" i="9"/>
  <c r="E521" i="9"/>
  <c r="C521" i="9"/>
  <c r="E520" i="9"/>
  <c r="C520" i="9"/>
  <c r="E519" i="9"/>
  <c r="C519" i="9"/>
  <c r="E518" i="9"/>
  <c r="C518" i="9"/>
  <c r="E517" i="9"/>
  <c r="C517" i="9"/>
  <c r="E516" i="9"/>
  <c r="C516" i="9"/>
  <c r="E515" i="9"/>
  <c r="C515" i="9"/>
  <c r="E514" i="9"/>
  <c r="C514" i="9"/>
  <c r="E513" i="9"/>
  <c r="C513" i="9"/>
  <c r="E512" i="9"/>
  <c r="C512" i="9"/>
  <c r="E511" i="9"/>
  <c r="C511" i="9"/>
  <c r="E510" i="9"/>
  <c r="C510" i="9"/>
  <c r="E509" i="9"/>
  <c r="C509" i="9"/>
  <c r="E508" i="9"/>
  <c r="C508" i="9"/>
  <c r="E507" i="9"/>
  <c r="C507" i="9"/>
  <c r="E506" i="9"/>
  <c r="C506" i="9"/>
  <c r="E505" i="9"/>
  <c r="C505" i="9"/>
  <c r="E504" i="9"/>
  <c r="C504" i="9"/>
  <c r="E503" i="9"/>
  <c r="C503" i="9"/>
  <c r="E502" i="9"/>
  <c r="C502" i="9"/>
  <c r="E501" i="9"/>
  <c r="C501" i="9"/>
  <c r="E500" i="9"/>
  <c r="C500" i="9"/>
  <c r="E499" i="9"/>
  <c r="C499" i="9"/>
  <c r="E498" i="9"/>
  <c r="C498" i="9"/>
  <c r="E497" i="9"/>
  <c r="C497" i="9"/>
  <c r="E496" i="9"/>
  <c r="C496" i="9"/>
  <c r="E495" i="9"/>
  <c r="C495" i="9"/>
  <c r="E494" i="9"/>
  <c r="C494" i="9"/>
  <c r="E493" i="9"/>
  <c r="C493" i="9"/>
  <c r="E492" i="9"/>
  <c r="C492" i="9"/>
  <c r="E491" i="9"/>
  <c r="C491" i="9"/>
  <c r="E490" i="9"/>
  <c r="C490" i="9"/>
  <c r="E489" i="9"/>
  <c r="C489" i="9"/>
  <c r="E488" i="9"/>
  <c r="C488" i="9"/>
  <c r="E487" i="9"/>
  <c r="C487" i="9"/>
  <c r="E486" i="9"/>
  <c r="C486" i="9"/>
  <c r="E485" i="9"/>
  <c r="C485" i="9"/>
  <c r="E484" i="9"/>
  <c r="C484" i="9"/>
  <c r="E483" i="9"/>
  <c r="C483" i="9"/>
  <c r="E482" i="9"/>
  <c r="C482" i="9"/>
  <c r="E481" i="9"/>
  <c r="C481" i="9"/>
  <c r="E480" i="9"/>
  <c r="C480" i="9"/>
  <c r="E479" i="9"/>
  <c r="C479" i="9"/>
  <c r="E478" i="9"/>
  <c r="C478" i="9"/>
  <c r="E477" i="9"/>
  <c r="C477" i="9"/>
  <c r="E476" i="9"/>
  <c r="C476" i="9"/>
  <c r="E475" i="9"/>
  <c r="C475" i="9"/>
  <c r="E474" i="9"/>
  <c r="C474" i="9"/>
  <c r="E473" i="9"/>
  <c r="C473" i="9"/>
  <c r="E472" i="9"/>
  <c r="C472" i="9"/>
  <c r="E471" i="9"/>
  <c r="C471" i="9"/>
  <c r="E470" i="9"/>
  <c r="C470" i="9"/>
  <c r="E469" i="9"/>
  <c r="C469" i="9"/>
  <c r="E468" i="9"/>
  <c r="C468" i="9"/>
  <c r="E467" i="9"/>
  <c r="C467" i="9"/>
  <c r="E466" i="9"/>
  <c r="C466" i="9"/>
  <c r="E465" i="9"/>
  <c r="C465" i="9"/>
  <c r="E464" i="9"/>
  <c r="C464" i="9"/>
  <c r="E463" i="9"/>
  <c r="C463" i="9"/>
  <c r="E462" i="9"/>
  <c r="C462" i="9"/>
  <c r="E461" i="9"/>
  <c r="C461" i="9"/>
  <c r="E460" i="9"/>
  <c r="C460" i="9"/>
  <c r="E459" i="9"/>
  <c r="C459" i="9"/>
  <c r="E458" i="9"/>
  <c r="C458" i="9"/>
  <c r="E457" i="9"/>
  <c r="C457" i="9"/>
  <c r="E456" i="9"/>
  <c r="C456" i="9"/>
  <c r="E455" i="9"/>
  <c r="C455" i="9"/>
  <c r="E454" i="9"/>
  <c r="C454" i="9"/>
  <c r="E453" i="9"/>
  <c r="C453" i="9"/>
  <c r="E452" i="9"/>
  <c r="C452" i="9"/>
  <c r="E451" i="9"/>
  <c r="C451" i="9"/>
  <c r="E450" i="9"/>
  <c r="C450" i="9"/>
  <c r="E449" i="9"/>
  <c r="C449" i="9"/>
  <c r="E448" i="9"/>
  <c r="C448" i="9"/>
  <c r="E447" i="9"/>
  <c r="C447" i="9"/>
  <c r="E446" i="9"/>
  <c r="C446" i="9"/>
  <c r="E445" i="9"/>
  <c r="C445" i="9"/>
  <c r="E444" i="9"/>
  <c r="C444" i="9"/>
  <c r="E443" i="9"/>
  <c r="C443" i="9"/>
  <c r="E442" i="9"/>
  <c r="C442" i="9"/>
  <c r="E441" i="9"/>
  <c r="C441" i="9"/>
  <c r="E440" i="9"/>
  <c r="C440" i="9"/>
  <c r="E439" i="9"/>
  <c r="C439" i="9"/>
  <c r="E438" i="9"/>
  <c r="C438" i="9"/>
  <c r="E437" i="9"/>
  <c r="C437" i="9"/>
  <c r="E436" i="9"/>
  <c r="C436" i="9"/>
  <c r="E435" i="9"/>
  <c r="C435" i="9"/>
  <c r="E434" i="9"/>
  <c r="C434" i="9"/>
  <c r="E433" i="9"/>
  <c r="C433" i="9"/>
  <c r="E432" i="9"/>
  <c r="C432" i="9"/>
  <c r="E431" i="9"/>
  <c r="C431" i="9"/>
  <c r="E430" i="9"/>
  <c r="C430" i="9"/>
  <c r="E429" i="9"/>
  <c r="C429" i="9"/>
  <c r="E428" i="9"/>
  <c r="C428" i="9"/>
  <c r="E427" i="9"/>
  <c r="C427" i="9"/>
  <c r="E426" i="9"/>
  <c r="C426" i="9"/>
  <c r="E425" i="9"/>
  <c r="C425" i="9"/>
  <c r="E424" i="9"/>
  <c r="C424" i="9"/>
  <c r="E423" i="9"/>
  <c r="C423" i="9"/>
  <c r="E422" i="9"/>
  <c r="C422" i="9"/>
  <c r="E421" i="9"/>
  <c r="C421" i="9"/>
  <c r="E420" i="9"/>
  <c r="C420" i="9"/>
  <c r="E419" i="9"/>
  <c r="C419" i="9"/>
  <c r="E418" i="9"/>
  <c r="C418" i="9"/>
  <c r="E417" i="9"/>
  <c r="C417" i="9"/>
  <c r="E416" i="9"/>
  <c r="C416" i="9"/>
  <c r="E415" i="9"/>
  <c r="C415" i="9"/>
  <c r="E414" i="9"/>
  <c r="C414" i="9"/>
  <c r="E413" i="9"/>
  <c r="C413" i="9"/>
  <c r="E412" i="9"/>
  <c r="C412" i="9"/>
  <c r="E411" i="9"/>
  <c r="C411" i="9"/>
  <c r="E410" i="9"/>
  <c r="C410" i="9"/>
  <c r="E409" i="9"/>
  <c r="C409" i="9"/>
  <c r="E408" i="9"/>
  <c r="C408" i="9"/>
  <c r="E407" i="9"/>
  <c r="C407" i="9"/>
  <c r="E406" i="9"/>
  <c r="C406" i="9"/>
  <c r="E405" i="9"/>
  <c r="C405" i="9"/>
  <c r="E404" i="9"/>
  <c r="C404" i="9"/>
  <c r="E403" i="9"/>
  <c r="C403" i="9"/>
  <c r="E402" i="9"/>
  <c r="C402" i="9"/>
  <c r="E401" i="9"/>
  <c r="C401" i="9"/>
  <c r="E400" i="9"/>
  <c r="C400" i="9"/>
  <c r="E399" i="9"/>
  <c r="C399" i="9"/>
  <c r="E398" i="9"/>
  <c r="C398" i="9"/>
  <c r="E397" i="9"/>
  <c r="C397" i="9"/>
  <c r="E396" i="9"/>
  <c r="C396" i="9"/>
  <c r="E395" i="9"/>
  <c r="C395" i="9"/>
  <c r="E394" i="9"/>
  <c r="C394" i="9"/>
  <c r="E393" i="9"/>
  <c r="C393" i="9"/>
  <c r="E392" i="9"/>
  <c r="C392" i="9"/>
  <c r="E391" i="9"/>
  <c r="C391" i="9"/>
  <c r="E390" i="9"/>
  <c r="C390" i="9"/>
  <c r="E389" i="9"/>
  <c r="C389" i="9"/>
  <c r="E388" i="9"/>
  <c r="C388" i="9"/>
  <c r="E387" i="9"/>
  <c r="C387" i="9"/>
  <c r="E386" i="9"/>
  <c r="C386" i="9"/>
  <c r="E385" i="9"/>
  <c r="C385" i="9"/>
  <c r="E384" i="9"/>
  <c r="C384" i="9"/>
  <c r="E383" i="9"/>
  <c r="C383" i="9"/>
  <c r="E382" i="9"/>
  <c r="C382" i="9"/>
  <c r="E381" i="9"/>
  <c r="C381" i="9"/>
  <c r="E380" i="9"/>
  <c r="C380" i="9"/>
  <c r="E379" i="9"/>
  <c r="C379" i="9"/>
  <c r="E378" i="9"/>
  <c r="C378" i="9"/>
  <c r="E377" i="9"/>
  <c r="C377" i="9"/>
  <c r="E376" i="9"/>
  <c r="C376" i="9"/>
  <c r="E375" i="9"/>
  <c r="C375" i="9"/>
  <c r="E374" i="9"/>
  <c r="C374" i="9"/>
  <c r="E373" i="9"/>
  <c r="C373" i="9"/>
  <c r="E372" i="9"/>
  <c r="C372" i="9"/>
  <c r="E371" i="9"/>
  <c r="C371" i="9"/>
  <c r="E370" i="9"/>
  <c r="C370" i="9"/>
  <c r="E369" i="9"/>
  <c r="C369" i="9"/>
  <c r="E368" i="9"/>
  <c r="C368" i="9"/>
  <c r="E367" i="9"/>
  <c r="C367" i="9"/>
  <c r="E366" i="9"/>
  <c r="C366" i="9"/>
  <c r="E365" i="9"/>
  <c r="C365" i="9"/>
  <c r="E364" i="9"/>
  <c r="C364" i="9"/>
  <c r="E363" i="9"/>
  <c r="C363" i="9"/>
  <c r="E362" i="9"/>
  <c r="C362" i="9"/>
  <c r="E361" i="9"/>
  <c r="C361" i="9"/>
  <c r="E360" i="9"/>
  <c r="C360" i="9"/>
  <c r="E359" i="9"/>
  <c r="C359" i="9"/>
  <c r="E358" i="9"/>
  <c r="C358" i="9"/>
  <c r="E357" i="9"/>
  <c r="C357" i="9"/>
  <c r="E356" i="9"/>
  <c r="C356" i="9"/>
  <c r="E355" i="9"/>
  <c r="C355" i="9"/>
  <c r="E354" i="9"/>
  <c r="C354" i="9"/>
  <c r="E353" i="9"/>
  <c r="C353" i="9"/>
  <c r="E352" i="9"/>
  <c r="C352" i="9"/>
  <c r="E351" i="9"/>
  <c r="C351" i="9"/>
  <c r="E350" i="9"/>
  <c r="C350" i="9"/>
  <c r="E349" i="9"/>
  <c r="C349" i="9"/>
  <c r="E348" i="9"/>
  <c r="C348" i="9"/>
  <c r="E347" i="9"/>
  <c r="C347" i="9"/>
  <c r="E346" i="9"/>
  <c r="C346" i="9"/>
  <c r="E345" i="9"/>
  <c r="C345" i="9"/>
  <c r="E344" i="9"/>
  <c r="C344" i="9"/>
  <c r="E343" i="9"/>
  <c r="C343" i="9"/>
  <c r="E342" i="9"/>
  <c r="C342" i="9"/>
  <c r="E341" i="9"/>
  <c r="C341" i="9"/>
  <c r="E340" i="9"/>
  <c r="C340" i="9"/>
  <c r="E339" i="9"/>
  <c r="C339" i="9"/>
  <c r="E338" i="9"/>
  <c r="C338" i="9"/>
  <c r="E337" i="9"/>
  <c r="C337" i="9"/>
  <c r="E336" i="9"/>
  <c r="C336" i="9"/>
  <c r="E335" i="9"/>
  <c r="C335" i="9"/>
  <c r="E334" i="9"/>
  <c r="C334" i="9"/>
  <c r="E333" i="9"/>
  <c r="C333" i="9"/>
  <c r="E332" i="9"/>
  <c r="C332" i="9"/>
  <c r="E331" i="9"/>
  <c r="C331" i="9"/>
  <c r="E330" i="9"/>
  <c r="C330" i="9"/>
  <c r="E329" i="9"/>
  <c r="C329" i="9"/>
  <c r="E328" i="9"/>
  <c r="C328" i="9"/>
  <c r="E327" i="9"/>
  <c r="C327" i="9"/>
  <c r="E326" i="9"/>
  <c r="C326" i="9"/>
  <c r="E325" i="9"/>
  <c r="C325" i="9"/>
  <c r="E324" i="9"/>
  <c r="C324" i="9"/>
  <c r="E323" i="9"/>
  <c r="C323" i="9"/>
  <c r="E322" i="9"/>
  <c r="C322" i="9"/>
  <c r="E321" i="9"/>
  <c r="C321" i="9"/>
  <c r="E320" i="9"/>
  <c r="C320" i="9"/>
  <c r="E319" i="9"/>
  <c r="C319" i="9"/>
  <c r="E318" i="9"/>
  <c r="C318" i="9"/>
  <c r="E317" i="9"/>
  <c r="C317" i="9"/>
  <c r="E316" i="9"/>
  <c r="C316" i="9"/>
  <c r="E315" i="9"/>
  <c r="C315" i="9"/>
  <c r="E314" i="9"/>
  <c r="C314" i="9"/>
  <c r="E313" i="9"/>
  <c r="C313" i="9"/>
  <c r="E312" i="9"/>
  <c r="C312" i="9"/>
  <c r="E311" i="9"/>
  <c r="C311" i="9"/>
  <c r="E310" i="9"/>
  <c r="C310" i="9"/>
  <c r="E309" i="9"/>
  <c r="C309" i="9"/>
  <c r="E308" i="9"/>
  <c r="C308" i="9"/>
  <c r="E307" i="9"/>
  <c r="C307" i="9"/>
  <c r="E306" i="9"/>
  <c r="C306" i="9"/>
  <c r="E305" i="9"/>
  <c r="C305" i="9"/>
  <c r="E304" i="9"/>
  <c r="C304" i="9"/>
  <c r="E303" i="9"/>
  <c r="C303" i="9"/>
  <c r="E302" i="9"/>
  <c r="C302" i="9"/>
  <c r="E301" i="9"/>
  <c r="C301" i="9"/>
  <c r="E300" i="9"/>
  <c r="C300" i="9"/>
  <c r="E299" i="9"/>
  <c r="C299" i="9"/>
  <c r="E298" i="9"/>
  <c r="C298" i="9"/>
  <c r="E297" i="9"/>
  <c r="C297" i="9"/>
  <c r="E296" i="9"/>
  <c r="C296" i="9"/>
  <c r="E295" i="9"/>
  <c r="C295" i="9"/>
  <c r="E294" i="9"/>
  <c r="C294" i="9"/>
  <c r="E293" i="9"/>
  <c r="C293" i="9"/>
  <c r="E292" i="9"/>
  <c r="C292" i="9"/>
  <c r="E291" i="9"/>
  <c r="C291" i="9"/>
  <c r="E290" i="9"/>
  <c r="C290" i="9"/>
  <c r="E289" i="9"/>
  <c r="C289" i="9"/>
  <c r="E288" i="9"/>
  <c r="C288" i="9"/>
  <c r="E287" i="9"/>
  <c r="C287" i="9"/>
  <c r="E286" i="9"/>
  <c r="C286" i="9"/>
  <c r="E285" i="9"/>
  <c r="C285" i="9"/>
  <c r="E284" i="9"/>
  <c r="C284" i="9"/>
  <c r="E283" i="9"/>
  <c r="C283" i="9"/>
  <c r="E282" i="9"/>
  <c r="C282" i="9"/>
  <c r="E281" i="9"/>
  <c r="C281" i="9"/>
  <c r="E280" i="9"/>
  <c r="C280" i="9"/>
  <c r="E279" i="9"/>
  <c r="C279" i="9"/>
  <c r="E278" i="9"/>
  <c r="C278" i="9"/>
  <c r="E277" i="9"/>
  <c r="C277" i="9"/>
  <c r="E276" i="9"/>
  <c r="C276" i="9"/>
  <c r="E275" i="9"/>
  <c r="C275" i="9"/>
  <c r="E274" i="9"/>
  <c r="C274" i="9"/>
  <c r="E273" i="9"/>
  <c r="C273" i="9"/>
  <c r="E272" i="9"/>
  <c r="C272" i="9"/>
  <c r="E271" i="9"/>
  <c r="C271" i="9"/>
  <c r="E270" i="9"/>
  <c r="C270" i="9"/>
  <c r="E269" i="9"/>
  <c r="C269" i="9"/>
  <c r="E268" i="9"/>
  <c r="C268" i="9"/>
  <c r="E267" i="9"/>
  <c r="C267" i="9"/>
  <c r="E266" i="9"/>
  <c r="C266" i="9"/>
  <c r="E265" i="9"/>
  <c r="C265" i="9"/>
  <c r="E264" i="9"/>
  <c r="C264" i="9"/>
  <c r="E263" i="9"/>
  <c r="C263" i="9"/>
  <c r="E262" i="9"/>
  <c r="C262" i="9"/>
  <c r="E261" i="9"/>
  <c r="C261" i="9"/>
  <c r="E260" i="9"/>
  <c r="C260" i="9"/>
  <c r="E259" i="9"/>
  <c r="C259" i="9"/>
  <c r="E258" i="9"/>
  <c r="C258" i="9"/>
  <c r="E257" i="9"/>
  <c r="C257" i="9"/>
  <c r="E256" i="9"/>
  <c r="C256" i="9"/>
  <c r="E255" i="9"/>
  <c r="C255" i="9"/>
  <c r="E254" i="9"/>
  <c r="C254" i="9"/>
  <c r="E253" i="9"/>
  <c r="C253" i="9"/>
  <c r="E252" i="9"/>
  <c r="C252" i="9"/>
  <c r="E251" i="9"/>
  <c r="C251" i="9"/>
  <c r="E250" i="9"/>
  <c r="C250" i="9"/>
  <c r="E249" i="9"/>
  <c r="C249" i="9"/>
  <c r="E248" i="9"/>
  <c r="C248" i="9"/>
  <c r="E247" i="9"/>
  <c r="C247" i="9"/>
  <c r="E246" i="9"/>
  <c r="C246" i="9"/>
  <c r="E245" i="9"/>
  <c r="C245" i="9"/>
  <c r="E244" i="9"/>
  <c r="C244" i="9"/>
  <c r="E243" i="9"/>
  <c r="C243" i="9"/>
  <c r="E242" i="9"/>
  <c r="C242" i="9"/>
  <c r="E241" i="9"/>
  <c r="C241" i="9"/>
  <c r="E240" i="9"/>
  <c r="C240" i="9"/>
  <c r="E239" i="9"/>
  <c r="C239" i="9"/>
  <c r="E238" i="9"/>
  <c r="C238" i="9"/>
  <c r="E237" i="9"/>
  <c r="C237" i="9"/>
  <c r="E236" i="9"/>
  <c r="C236" i="9"/>
  <c r="E235" i="9"/>
  <c r="C235" i="9"/>
  <c r="E234" i="9"/>
  <c r="C234" i="9"/>
  <c r="E233" i="9"/>
  <c r="C233" i="9"/>
  <c r="E232" i="9"/>
  <c r="C232" i="9"/>
  <c r="E231" i="9"/>
  <c r="C231" i="9"/>
  <c r="E230" i="9"/>
  <c r="C230" i="9"/>
  <c r="E229" i="9"/>
  <c r="C229" i="9"/>
  <c r="E228" i="9"/>
  <c r="C228" i="9"/>
  <c r="E227" i="9"/>
  <c r="C227" i="9"/>
  <c r="E226" i="9"/>
  <c r="C226" i="9"/>
  <c r="E225" i="9"/>
  <c r="C225" i="9"/>
  <c r="E224" i="9"/>
  <c r="C224" i="9"/>
  <c r="E223" i="9"/>
  <c r="C223" i="9"/>
  <c r="E222" i="9"/>
  <c r="C222" i="9"/>
  <c r="E221" i="9"/>
  <c r="C221" i="9"/>
  <c r="E220" i="9"/>
  <c r="C220" i="9"/>
  <c r="E219" i="9"/>
  <c r="C219" i="9"/>
  <c r="E218" i="9"/>
  <c r="C218" i="9"/>
  <c r="E217" i="9"/>
  <c r="C217" i="9"/>
  <c r="E216" i="9"/>
  <c r="C216" i="9"/>
  <c r="E215" i="9"/>
  <c r="C215" i="9"/>
  <c r="E214" i="9"/>
  <c r="C214" i="9"/>
  <c r="E213" i="9"/>
  <c r="C213" i="9"/>
  <c r="E212" i="9"/>
  <c r="C212" i="9"/>
  <c r="E211" i="9"/>
  <c r="C211" i="9"/>
  <c r="E210" i="9"/>
  <c r="C210" i="9"/>
  <c r="E209" i="9"/>
  <c r="C209" i="9"/>
  <c r="E208" i="9"/>
  <c r="C208" i="9"/>
  <c r="E207" i="9"/>
  <c r="C207" i="9"/>
  <c r="E206" i="9"/>
  <c r="C206" i="9"/>
  <c r="E205" i="9"/>
  <c r="C205" i="9"/>
  <c r="E204" i="9"/>
  <c r="C204" i="9"/>
  <c r="E203" i="9"/>
  <c r="C203" i="9"/>
  <c r="E202" i="9"/>
  <c r="C202" i="9"/>
  <c r="E201" i="9"/>
  <c r="C201" i="9"/>
  <c r="E200" i="9"/>
  <c r="C200" i="9"/>
  <c r="E199" i="9"/>
  <c r="C199" i="9"/>
  <c r="E198" i="9"/>
  <c r="C198" i="9"/>
  <c r="E197" i="9"/>
  <c r="C197" i="9"/>
  <c r="E196" i="9"/>
  <c r="C196" i="9"/>
  <c r="E195" i="9"/>
  <c r="C195" i="9"/>
  <c r="E194" i="9"/>
  <c r="C194" i="9"/>
  <c r="E193" i="9"/>
  <c r="C193" i="9"/>
  <c r="E192" i="9"/>
  <c r="C192" i="9"/>
  <c r="E191" i="9"/>
  <c r="C191" i="9"/>
  <c r="E190" i="9"/>
  <c r="C190" i="9"/>
  <c r="E189" i="9"/>
  <c r="C189" i="9"/>
  <c r="E188" i="9"/>
  <c r="C188" i="9"/>
  <c r="E187" i="9"/>
  <c r="C187" i="9"/>
  <c r="E186" i="9"/>
  <c r="C186" i="9"/>
  <c r="E185" i="9"/>
  <c r="C185" i="9"/>
  <c r="E184" i="9"/>
  <c r="C184" i="9"/>
  <c r="E183" i="9"/>
  <c r="C183" i="9"/>
  <c r="E182" i="9"/>
  <c r="C182" i="9"/>
  <c r="E181" i="9"/>
  <c r="C181" i="9"/>
  <c r="E180" i="9"/>
  <c r="C180" i="9"/>
  <c r="E179" i="9"/>
  <c r="C179" i="9"/>
  <c r="E178" i="9"/>
  <c r="C178" i="9"/>
  <c r="E177" i="9"/>
  <c r="C177" i="9"/>
  <c r="E176" i="9"/>
  <c r="C176" i="9"/>
  <c r="E175" i="9"/>
  <c r="C175" i="9"/>
  <c r="E174" i="9"/>
  <c r="C174" i="9"/>
  <c r="E173" i="9"/>
  <c r="C173" i="9"/>
  <c r="E172" i="9"/>
  <c r="C172" i="9"/>
  <c r="E171" i="9"/>
  <c r="C171" i="9"/>
  <c r="E170" i="9"/>
  <c r="C170" i="9"/>
  <c r="E169" i="9"/>
  <c r="C169" i="9"/>
  <c r="E168" i="9"/>
  <c r="C168" i="9"/>
  <c r="E167" i="9"/>
  <c r="C167" i="9"/>
  <c r="E166" i="9"/>
  <c r="C166" i="9"/>
  <c r="E165" i="9"/>
  <c r="C165" i="9"/>
  <c r="E164" i="9"/>
  <c r="C164" i="9"/>
  <c r="E163" i="9"/>
  <c r="C163" i="9"/>
  <c r="E162" i="9"/>
  <c r="C162" i="9"/>
  <c r="E161" i="9"/>
  <c r="C161" i="9"/>
  <c r="E160" i="9"/>
  <c r="C160" i="9"/>
  <c r="E159" i="9"/>
  <c r="C159" i="9"/>
  <c r="E158" i="9"/>
  <c r="C158" i="9"/>
  <c r="E157" i="9"/>
  <c r="C157" i="9"/>
  <c r="E156" i="9"/>
  <c r="C156" i="9"/>
  <c r="E155" i="9"/>
  <c r="C155" i="9"/>
  <c r="E154" i="9"/>
  <c r="C154" i="9"/>
  <c r="E153" i="9"/>
  <c r="C153" i="9"/>
  <c r="E152" i="9"/>
  <c r="C152" i="9"/>
  <c r="E151" i="9"/>
  <c r="C151" i="9"/>
  <c r="E150" i="9"/>
  <c r="C150" i="9"/>
  <c r="E149" i="9"/>
  <c r="C149" i="9"/>
  <c r="E148" i="9"/>
  <c r="C148" i="9"/>
  <c r="E147" i="9"/>
  <c r="C147" i="9"/>
  <c r="E146" i="9"/>
  <c r="C146" i="9"/>
  <c r="E145" i="9"/>
  <c r="C145" i="9"/>
  <c r="E144" i="9"/>
  <c r="C144" i="9"/>
  <c r="E143" i="9"/>
  <c r="C143" i="9"/>
  <c r="E142" i="9"/>
  <c r="C142" i="9"/>
  <c r="E141" i="9"/>
  <c r="C141" i="9"/>
  <c r="E140" i="9"/>
  <c r="C140" i="9"/>
  <c r="E139" i="9"/>
  <c r="C139" i="9"/>
  <c r="E138" i="9"/>
  <c r="C138" i="9"/>
  <c r="E137" i="9"/>
  <c r="C137" i="9"/>
  <c r="E136" i="9"/>
  <c r="C136" i="9"/>
  <c r="E135" i="9"/>
  <c r="C135" i="9"/>
  <c r="E134" i="9"/>
  <c r="C134" i="9"/>
  <c r="E133" i="9"/>
  <c r="C133" i="9"/>
  <c r="E132" i="9"/>
  <c r="C132" i="9"/>
  <c r="E131" i="9"/>
  <c r="C131" i="9"/>
  <c r="E130" i="9"/>
  <c r="C130" i="9"/>
  <c r="E129" i="9"/>
  <c r="C129" i="9"/>
  <c r="E128" i="9"/>
  <c r="C128" i="9"/>
  <c r="E127" i="9"/>
  <c r="C127" i="9"/>
  <c r="E126" i="9"/>
  <c r="C126" i="9"/>
  <c r="E125" i="9"/>
  <c r="C125" i="9"/>
  <c r="E124" i="9"/>
  <c r="C124" i="9"/>
  <c r="E123" i="9"/>
  <c r="C123" i="9"/>
  <c r="E122" i="9"/>
  <c r="C122" i="9"/>
  <c r="E121" i="9"/>
  <c r="C121" i="9"/>
  <c r="E120" i="9"/>
  <c r="C120" i="9"/>
  <c r="E119" i="9"/>
  <c r="C119" i="9"/>
  <c r="E118" i="9"/>
  <c r="C118" i="9"/>
  <c r="E117" i="9"/>
  <c r="C117" i="9"/>
  <c r="E116" i="9"/>
  <c r="C116" i="9"/>
  <c r="E115" i="9"/>
  <c r="C115" i="9"/>
  <c r="E114" i="9"/>
  <c r="C114" i="9"/>
  <c r="E113" i="9"/>
  <c r="C113" i="9"/>
  <c r="E112" i="9"/>
  <c r="C112" i="9"/>
  <c r="E111" i="9"/>
  <c r="C111" i="9"/>
  <c r="E110" i="9"/>
  <c r="C110" i="9"/>
  <c r="E109" i="9"/>
  <c r="C109" i="9"/>
  <c r="E108" i="9"/>
  <c r="C108" i="9"/>
  <c r="E107" i="9"/>
  <c r="C107" i="9"/>
  <c r="E106" i="9"/>
  <c r="C106" i="9"/>
  <c r="E105" i="9"/>
  <c r="C105" i="9"/>
  <c r="E104" i="9"/>
  <c r="C104" i="9"/>
  <c r="E103" i="9"/>
  <c r="C103" i="9"/>
  <c r="E102" i="9"/>
  <c r="C102" i="9"/>
  <c r="E101" i="9"/>
  <c r="C101" i="9"/>
  <c r="E100" i="9"/>
  <c r="C100" i="9"/>
  <c r="E99" i="9"/>
  <c r="C99" i="9"/>
  <c r="E98" i="9"/>
  <c r="C98" i="9"/>
  <c r="E97" i="9"/>
  <c r="C97" i="9"/>
  <c r="E96" i="9"/>
  <c r="C96" i="9"/>
  <c r="E95" i="9"/>
  <c r="C95" i="9"/>
  <c r="E94" i="9"/>
  <c r="C94" i="9"/>
  <c r="E93" i="9"/>
  <c r="C93" i="9"/>
  <c r="E92" i="9"/>
  <c r="C92" i="9"/>
  <c r="E91" i="9"/>
  <c r="C91" i="9"/>
  <c r="E90" i="9"/>
  <c r="C90" i="9"/>
  <c r="E89" i="9"/>
  <c r="C89" i="9"/>
  <c r="E88" i="9"/>
  <c r="C88" i="9"/>
  <c r="E87" i="9"/>
  <c r="C87" i="9"/>
  <c r="E86" i="9"/>
  <c r="C86" i="9"/>
  <c r="E85" i="9"/>
  <c r="C85" i="9"/>
  <c r="E84" i="9"/>
  <c r="C84" i="9"/>
  <c r="E83" i="9"/>
  <c r="C83" i="9"/>
  <c r="E82" i="9"/>
  <c r="C82" i="9"/>
  <c r="E81" i="9"/>
  <c r="C81" i="9"/>
  <c r="E80" i="9"/>
  <c r="C80" i="9"/>
  <c r="E79" i="9"/>
  <c r="C79" i="9"/>
  <c r="E78" i="9"/>
  <c r="C78" i="9"/>
  <c r="E77" i="9"/>
  <c r="C77" i="9"/>
  <c r="E76" i="9"/>
  <c r="C76" i="9"/>
  <c r="E75" i="9"/>
  <c r="C75" i="9"/>
  <c r="E74" i="9"/>
  <c r="C74" i="9"/>
  <c r="E73" i="9"/>
  <c r="C73" i="9"/>
  <c r="E72" i="9"/>
  <c r="C72" i="9"/>
  <c r="E71" i="9"/>
  <c r="C71" i="9"/>
  <c r="E70" i="9"/>
  <c r="C70" i="9"/>
  <c r="E69" i="9"/>
  <c r="C69" i="9"/>
  <c r="E68" i="9"/>
  <c r="C68" i="9"/>
  <c r="E67" i="9"/>
  <c r="C67" i="9"/>
  <c r="E66" i="9"/>
  <c r="C66" i="9"/>
  <c r="E65" i="9"/>
  <c r="C65" i="9"/>
  <c r="E64" i="9"/>
  <c r="C64" i="9"/>
  <c r="E63" i="9"/>
  <c r="C63" i="9"/>
  <c r="E62" i="9"/>
  <c r="C62" i="9"/>
  <c r="E61" i="9"/>
  <c r="C61" i="9"/>
  <c r="E60" i="9"/>
  <c r="C60" i="9"/>
  <c r="E59" i="9"/>
  <c r="C59" i="9"/>
  <c r="E58" i="9"/>
  <c r="C58" i="9"/>
  <c r="E57" i="9"/>
  <c r="C57" i="9"/>
  <c r="E56" i="9"/>
  <c r="C56" i="9"/>
  <c r="E55" i="9"/>
  <c r="C55" i="9"/>
  <c r="E54" i="9"/>
  <c r="C54" i="9"/>
  <c r="E53" i="9"/>
  <c r="C53" i="9"/>
  <c r="E52" i="9"/>
  <c r="C52" i="9"/>
  <c r="E51" i="9"/>
  <c r="C51" i="9"/>
  <c r="E50" i="9"/>
  <c r="C50" i="9"/>
  <c r="E49" i="9"/>
  <c r="C49" i="9"/>
  <c r="E48" i="9"/>
  <c r="C48" i="9"/>
  <c r="E47" i="9"/>
  <c r="C47" i="9"/>
  <c r="E46" i="9"/>
  <c r="C46" i="9"/>
  <c r="E45" i="9"/>
  <c r="C45" i="9"/>
  <c r="E44" i="9"/>
  <c r="C44" i="9"/>
  <c r="E43" i="9"/>
  <c r="C43" i="9"/>
  <c r="E42" i="9"/>
  <c r="C42" i="9"/>
  <c r="E41" i="9"/>
  <c r="C41" i="9"/>
  <c r="E40" i="9"/>
  <c r="C40" i="9"/>
  <c r="E39" i="9"/>
  <c r="C39" i="9"/>
  <c r="E38" i="9"/>
  <c r="C38" i="9"/>
  <c r="E37" i="9"/>
  <c r="C37" i="9"/>
  <c r="E36" i="9"/>
  <c r="C36" i="9"/>
  <c r="E35" i="9"/>
  <c r="C35" i="9"/>
  <c r="E34" i="9"/>
  <c r="C34" i="9"/>
  <c r="E33" i="9"/>
  <c r="C33" i="9"/>
  <c r="E32" i="9"/>
  <c r="C32" i="9"/>
  <c r="E31" i="9"/>
  <c r="C31" i="9"/>
  <c r="E30" i="9"/>
  <c r="C30" i="9"/>
  <c r="E29" i="9"/>
  <c r="C29" i="9"/>
  <c r="E28" i="9"/>
  <c r="C28" i="9"/>
  <c r="E27" i="9"/>
  <c r="C27" i="9"/>
  <c r="E26" i="9"/>
  <c r="C26" i="9"/>
  <c r="E25" i="9"/>
  <c r="C25" i="9"/>
  <c r="E24" i="9"/>
  <c r="C24" i="9"/>
  <c r="E23" i="9"/>
  <c r="C23" i="9"/>
  <c r="E22" i="9"/>
  <c r="C22" i="9"/>
  <c r="E21" i="9"/>
  <c r="C21" i="9"/>
  <c r="E20" i="9"/>
  <c r="C20" i="9"/>
  <c r="E19" i="9"/>
  <c r="C19" i="9"/>
  <c r="E18" i="9"/>
  <c r="C18" i="9"/>
  <c r="E17" i="9"/>
  <c r="C17" i="9"/>
  <c r="E16" i="9"/>
  <c r="C16" i="9"/>
  <c r="E15" i="9"/>
  <c r="C15" i="9"/>
  <c r="E14" i="9"/>
  <c r="C14" i="9"/>
  <c r="E13" i="9"/>
  <c r="C13" i="9"/>
  <c r="E12" i="9"/>
  <c r="C12" i="9"/>
  <c r="E11" i="9"/>
  <c r="C11" i="9"/>
  <c r="E10" i="9"/>
  <c r="C10" i="9"/>
  <c r="E9" i="9"/>
  <c r="C9" i="9"/>
  <c r="E8" i="9"/>
  <c r="C8" i="9"/>
  <c r="E7" i="9"/>
  <c r="C7" i="9"/>
  <c r="E6" i="9"/>
  <c r="C6" i="9"/>
  <c r="E5" i="9"/>
  <c r="C5" i="9"/>
  <c r="E4" i="9"/>
  <c r="C4" i="9"/>
  <c r="E3" i="9"/>
  <c r="C3" i="9"/>
  <c r="E2" i="9"/>
  <c r="C2" i="9"/>
  <c r="E892" i="8"/>
  <c r="C892" i="8"/>
  <c r="E891" i="8"/>
  <c r="C891" i="8"/>
  <c r="E890" i="8"/>
  <c r="C890" i="8"/>
  <c r="E889" i="8"/>
  <c r="C889" i="8"/>
  <c r="E888" i="8"/>
  <c r="C888" i="8"/>
  <c r="E887" i="8"/>
  <c r="C887" i="8"/>
  <c r="E886" i="8"/>
  <c r="C886" i="8"/>
  <c r="E885" i="8"/>
  <c r="C885" i="8"/>
  <c r="E884" i="8"/>
  <c r="C884" i="8"/>
  <c r="E883" i="8"/>
  <c r="C883" i="8"/>
  <c r="E882" i="8"/>
  <c r="C882" i="8"/>
  <c r="E881" i="8"/>
  <c r="C881" i="8"/>
  <c r="E880" i="8"/>
  <c r="C880" i="8"/>
  <c r="E879" i="8"/>
  <c r="C879" i="8"/>
  <c r="E878" i="8"/>
  <c r="C878" i="8"/>
  <c r="E877" i="8"/>
  <c r="C877" i="8"/>
  <c r="E876" i="8"/>
  <c r="C876" i="8"/>
  <c r="E875" i="8"/>
  <c r="C875" i="8"/>
  <c r="E874" i="8"/>
  <c r="C874" i="8"/>
  <c r="E873" i="8"/>
  <c r="C873" i="8"/>
  <c r="E872" i="8"/>
  <c r="C872" i="8"/>
  <c r="E871" i="8"/>
  <c r="C871" i="8"/>
  <c r="E870" i="8"/>
  <c r="C870" i="8"/>
  <c r="E869" i="8"/>
  <c r="C869" i="8"/>
  <c r="E868" i="8"/>
  <c r="C868" i="8"/>
  <c r="E867" i="8"/>
  <c r="C867" i="8"/>
  <c r="E866" i="8"/>
  <c r="C866" i="8"/>
  <c r="E865" i="8"/>
  <c r="C865" i="8"/>
  <c r="E864" i="8"/>
  <c r="C864" i="8"/>
  <c r="E863" i="8"/>
  <c r="C863" i="8"/>
  <c r="E862" i="8"/>
  <c r="C862" i="8"/>
  <c r="E861" i="8"/>
  <c r="C861" i="8"/>
  <c r="E860" i="8"/>
  <c r="C860" i="8"/>
  <c r="E859" i="8"/>
  <c r="C859" i="8"/>
  <c r="E858" i="8"/>
  <c r="C858" i="8"/>
  <c r="E857" i="8"/>
  <c r="C857" i="8"/>
  <c r="E856" i="8"/>
  <c r="C856" i="8"/>
  <c r="E855" i="8"/>
  <c r="C855" i="8"/>
  <c r="E854" i="8"/>
  <c r="C854" i="8"/>
  <c r="E853" i="8"/>
  <c r="C853" i="8"/>
  <c r="E852" i="8"/>
  <c r="C852" i="8"/>
  <c r="E851" i="8"/>
  <c r="C851" i="8"/>
  <c r="E850" i="8"/>
  <c r="C850" i="8"/>
  <c r="E849" i="8"/>
  <c r="C849" i="8"/>
  <c r="E848" i="8"/>
  <c r="C848" i="8"/>
  <c r="E847" i="8"/>
  <c r="C847" i="8"/>
  <c r="E846" i="8"/>
  <c r="C846" i="8"/>
  <c r="E845" i="8"/>
  <c r="C845" i="8"/>
  <c r="E844" i="8"/>
  <c r="C844" i="8"/>
  <c r="E843" i="8"/>
  <c r="C843" i="8"/>
  <c r="E842" i="8"/>
  <c r="C842" i="8"/>
  <c r="E841" i="8"/>
  <c r="C841" i="8"/>
  <c r="E840" i="8"/>
  <c r="C840" i="8"/>
  <c r="E839" i="8"/>
  <c r="C839" i="8"/>
  <c r="E838" i="8"/>
  <c r="C838" i="8"/>
  <c r="E837" i="8"/>
  <c r="C837" i="8"/>
  <c r="E836" i="8"/>
  <c r="C836" i="8"/>
  <c r="E835" i="8"/>
  <c r="C835" i="8"/>
  <c r="E834" i="8"/>
  <c r="C834" i="8"/>
  <c r="E833" i="8"/>
  <c r="C833" i="8"/>
  <c r="E832" i="8"/>
  <c r="C832" i="8"/>
  <c r="E831" i="8"/>
  <c r="C831" i="8"/>
  <c r="E830" i="8"/>
  <c r="C830" i="8"/>
  <c r="E829" i="8"/>
  <c r="C829" i="8"/>
  <c r="E828" i="8"/>
  <c r="C828" i="8"/>
  <c r="E827" i="8"/>
  <c r="C827" i="8"/>
  <c r="E826" i="8"/>
  <c r="C826" i="8"/>
  <c r="E825" i="8"/>
  <c r="C825" i="8"/>
  <c r="E824" i="8"/>
  <c r="C824" i="8"/>
  <c r="E823" i="8"/>
  <c r="C823" i="8"/>
  <c r="E822" i="8"/>
  <c r="C822" i="8"/>
  <c r="E821" i="8"/>
  <c r="C821" i="8"/>
  <c r="E820" i="8"/>
  <c r="C820" i="8"/>
  <c r="E819" i="8"/>
  <c r="C819" i="8"/>
  <c r="E818" i="8"/>
  <c r="C818" i="8"/>
  <c r="E817" i="8"/>
  <c r="C817" i="8"/>
  <c r="E816" i="8"/>
  <c r="C816" i="8"/>
  <c r="E815" i="8"/>
  <c r="C815" i="8"/>
  <c r="E814" i="8"/>
  <c r="C814" i="8"/>
  <c r="E813" i="8"/>
  <c r="C813" i="8"/>
  <c r="E812" i="8"/>
  <c r="C812" i="8"/>
  <c r="E811" i="8"/>
  <c r="C811" i="8"/>
  <c r="E810" i="8"/>
  <c r="C810" i="8"/>
  <c r="E809" i="8"/>
  <c r="C809" i="8"/>
  <c r="E808" i="8"/>
  <c r="C808" i="8"/>
  <c r="E807" i="8"/>
  <c r="C807" i="8"/>
  <c r="E806" i="8"/>
  <c r="C806" i="8"/>
  <c r="E805" i="8"/>
  <c r="C805" i="8"/>
  <c r="E804" i="8"/>
  <c r="C804" i="8"/>
  <c r="E803" i="8"/>
  <c r="C803" i="8"/>
  <c r="E802" i="8"/>
  <c r="C802" i="8"/>
  <c r="E801" i="8"/>
  <c r="C801" i="8"/>
  <c r="E800" i="8"/>
  <c r="C800" i="8"/>
  <c r="E799" i="8"/>
  <c r="C799" i="8"/>
  <c r="E798" i="8"/>
  <c r="C798" i="8"/>
  <c r="E797" i="8"/>
  <c r="C797" i="8"/>
  <c r="E796" i="8"/>
  <c r="C796" i="8"/>
  <c r="E795" i="8"/>
  <c r="C795" i="8"/>
  <c r="E794" i="8"/>
  <c r="C794" i="8"/>
  <c r="E793" i="8"/>
  <c r="C793" i="8"/>
  <c r="E792" i="8"/>
  <c r="C792" i="8"/>
  <c r="E791" i="8"/>
  <c r="C791" i="8"/>
  <c r="E790" i="8"/>
  <c r="C790" i="8"/>
  <c r="E789" i="8"/>
  <c r="C789" i="8"/>
  <c r="E788" i="8"/>
  <c r="C788" i="8"/>
  <c r="E787" i="8"/>
  <c r="C787" i="8"/>
  <c r="E786" i="8"/>
  <c r="C786" i="8"/>
  <c r="E785" i="8"/>
  <c r="C785" i="8"/>
  <c r="E784" i="8"/>
  <c r="C784" i="8"/>
  <c r="E783" i="8"/>
  <c r="C783" i="8"/>
  <c r="E782" i="8"/>
  <c r="C782" i="8"/>
  <c r="E781" i="8"/>
  <c r="C781" i="8"/>
  <c r="E780" i="8"/>
  <c r="C780" i="8"/>
  <c r="E779" i="8"/>
  <c r="C779" i="8"/>
  <c r="E778" i="8"/>
  <c r="C778" i="8"/>
  <c r="E777" i="8"/>
  <c r="C777" i="8"/>
  <c r="E776" i="8"/>
  <c r="C776" i="8"/>
  <c r="E775" i="8"/>
  <c r="C775" i="8"/>
  <c r="E774" i="8"/>
  <c r="C774" i="8"/>
  <c r="E773" i="8"/>
  <c r="C773" i="8"/>
  <c r="E772" i="8"/>
  <c r="C772" i="8"/>
  <c r="E771" i="8"/>
  <c r="C771" i="8"/>
  <c r="E770" i="8"/>
  <c r="C770" i="8"/>
  <c r="E769" i="8"/>
  <c r="C769" i="8"/>
  <c r="E768" i="8"/>
  <c r="C768" i="8"/>
  <c r="E767" i="8"/>
  <c r="C767" i="8"/>
  <c r="E766" i="8"/>
  <c r="C766" i="8"/>
  <c r="E765" i="8"/>
  <c r="C765" i="8"/>
  <c r="E764" i="8"/>
  <c r="C764" i="8"/>
  <c r="E763" i="8"/>
  <c r="C763" i="8"/>
  <c r="E762" i="8"/>
  <c r="C762" i="8"/>
  <c r="E761" i="8"/>
  <c r="C761" i="8"/>
  <c r="E760" i="8"/>
  <c r="C760" i="8"/>
  <c r="E759" i="8"/>
  <c r="C759" i="8"/>
  <c r="E758" i="8"/>
  <c r="C758" i="8"/>
  <c r="E757" i="8"/>
  <c r="C757" i="8"/>
  <c r="E756" i="8"/>
  <c r="C756" i="8"/>
  <c r="E755" i="8"/>
  <c r="C755" i="8"/>
  <c r="E754" i="8"/>
  <c r="C754" i="8"/>
  <c r="E753" i="8"/>
  <c r="C753" i="8"/>
  <c r="E752" i="8"/>
  <c r="C752" i="8"/>
  <c r="E751" i="8"/>
  <c r="C751" i="8"/>
  <c r="E750" i="8"/>
  <c r="C750" i="8"/>
  <c r="E749" i="8"/>
  <c r="C749" i="8"/>
  <c r="E748" i="8"/>
  <c r="C748" i="8"/>
  <c r="E747" i="8"/>
  <c r="C747" i="8"/>
  <c r="E746" i="8"/>
  <c r="C746" i="8"/>
  <c r="E745" i="8"/>
  <c r="C745" i="8"/>
  <c r="E744" i="8"/>
  <c r="C744" i="8"/>
  <c r="E743" i="8"/>
  <c r="C743" i="8"/>
  <c r="E742" i="8"/>
  <c r="C742" i="8"/>
  <c r="E741" i="8"/>
  <c r="C741" i="8"/>
  <c r="E740" i="8"/>
  <c r="C740" i="8"/>
  <c r="E739" i="8"/>
  <c r="C739" i="8"/>
  <c r="E738" i="8"/>
  <c r="C738" i="8"/>
  <c r="E737" i="8"/>
  <c r="C737" i="8"/>
  <c r="E736" i="8"/>
  <c r="C736" i="8"/>
  <c r="E735" i="8"/>
  <c r="C735" i="8"/>
  <c r="E734" i="8"/>
  <c r="C734" i="8"/>
  <c r="E733" i="8"/>
  <c r="C733" i="8"/>
  <c r="E732" i="8"/>
  <c r="C732" i="8"/>
  <c r="E731" i="8"/>
  <c r="C731" i="8"/>
  <c r="E730" i="8"/>
  <c r="C730" i="8"/>
  <c r="E729" i="8"/>
  <c r="C729" i="8"/>
  <c r="E728" i="8"/>
  <c r="C728" i="8"/>
  <c r="E727" i="8"/>
  <c r="C727" i="8"/>
  <c r="E726" i="8"/>
  <c r="C726" i="8"/>
  <c r="E725" i="8"/>
  <c r="C725" i="8"/>
  <c r="E724" i="8"/>
  <c r="C724" i="8"/>
  <c r="E723" i="8"/>
  <c r="C723" i="8"/>
  <c r="E722" i="8"/>
  <c r="C722" i="8"/>
  <c r="E721" i="8"/>
  <c r="C721" i="8"/>
  <c r="E720" i="8"/>
  <c r="C720" i="8"/>
  <c r="E719" i="8"/>
  <c r="C719" i="8"/>
  <c r="E718" i="8"/>
  <c r="C718" i="8"/>
  <c r="E717" i="8"/>
  <c r="C717" i="8"/>
  <c r="E716" i="8"/>
  <c r="C716" i="8"/>
  <c r="E715" i="8"/>
  <c r="C715" i="8"/>
  <c r="E714" i="8"/>
  <c r="C714" i="8"/>
  <c r="E713" i="8"/>
  <c r="C713" i="8"/>
  <c r="E712" i="8"/>
  <c r="C712" i="8"/>
  <c r="E711" i="8"/>
  <c r="C711" i="8"/>
  <c r="E710" i="8"/>
  <c r="C710" i="8"/>
  <c r="E709" i="8"/>
  <c r="C709" i="8"/>
  <c r="E708" i="8"/>
  <c r="C708" i="8"/>
  <c r="E707" i="8"/>
  <c r="C707" i="8"/>
  <c r="E706" i="8"/>
  <c r="C706" i="8"/>
  <c r="E705" i="8"/>
  <c r="C705" i="8"/>
  <c r="E704" i="8"/>
  <c r="C704" i="8"/>
  <c r="E703" i="8"/>
  <c r="C703" i="8"/>
  <c r="E702" i="8"/>
  <c r="C702" i="8"/>
  <c r="E701" i="8"/>
  <c r="C701" i="8"/>
  <c r="E700" i="8"/>
  <c r="C700" i="8"/>
  <c r="E699" i="8"/>
  <c r="C699" i="8"/>
  <c r="E698" i="8"/>
  <c r="C698" i="8"/>
  <c r="E697" i="8"/>
  <c r="C697" i="8"/>
  <c r="E696" i="8"/>
  <c r="C696" i="8"/>
  <c r="E695" i="8"/>
  <c r="C695" i="8"/>
  <c r="E694" i="8"/>
  <c r="C694" i="8"/>
  <c r="E693" i="8"/>
  <c r="C693" i="8"/>
  <c r="E692" i="8"/>
  <c r="C692" i="8"/>
  <c r="E691" i="8"/>
  <c r="C691" i="8"/>
  <c r="E690" i="8"/>
  <c r="C690" i="8"/>
  <c r="E689" i="8"/>
  <c r="C689" i="8"/>
  <c r="E688" i="8"/>
  <c r="C688" i="8"/>
  <c r="E687" i="8"/>
  <c r="C687" i="8"/>
  <c r="E686" i="8"/>
  <c r="C686" i="8"/>
  <c r="E685" i="8"/>
  <c r="C685" i="8"/>
  <c r="E684" i="8"/>
  <c r="C684" i="8"/>
  <c r="E683" i="8"/>
  <c r="C683" i="8"/>
  <c r="E682" i="8"/>
  <c r="C682" i="8"/>
  <c r="E681" i="8"/>
  <c r="C681" i="8"/>
  <c r="E680" i="8"/>
  <c r="C680" i="8"/>
  <c r="E679" i="8"/>
  <c r="C679" i="8"/>
  <c r="E678" i="8"/>
  <c r="C678" i="8"/>
  <c r="E677" i="8"/>
  <c r="C677" i="8"/>
  <c r="E676" i="8"/>
  <c r="C676" i="8"/>
  <c r="E675" i="8"/>
  <c r="C675" i="8"/>
  <c r="E674" i="8"/>
  <c r="C674" i="8"/>
  <c r="E673" i="8"/>
  <c r="C673" i="8"/>
  <c r="E672" i="8"/>
  <c r="C672" i="8"/>
  <c r="E671" i="8"/>
  <c r="C671" i="8"/>
  <c r="E670" i="8"/>
  <c r="C670" i="8"/>
  <c r="E669" i="8"/>
  <c r="C669" i="8"/>
  <c r="E668" i="8"/>
  <c r="C668" i="8"/>
  <c r="E667" i="8"/>
  <c r="C667" i="8"/>
  <c r="E666" i="8"/>
  <c r="C666" i="8"/>
  <c r="E665" i="8"/>
  <c r="C665" i="8"/>
  <c r="E664" i="8"/>
  <c r="C664" i="8"/>
  <c r="E663" i="8"/>
  <c r="C663" i="8"/>
  <c r="E662" i="8"/>
  <c r="C662" i="8"/>
  <c r="E661" i="8"/>
  <c r="C661" i="8"/>
  <c r="E660" i="8"/>
  <c r="C660" i="8"/>
  <c r="E659" i="8"/>
  <c r="C659" i="8"/>
  <c r="E658" i="8"/>
  <c r="C658" i="8"/>
  <c r="E657" i="8"/>
  <c r="C657" i="8"/>
  <c r="E656" i="8"/>
  <c r="C656" i="8"/>
  <c r="E655" i="8"/>
  <c r="C655" i="8"/>
  <c r="E654" i="8"/>
  <c r="C654" i="8"/>
  <c r="E653" i="8"/>
  <c r="C653" i="8"/>
  <c r="E652" i="8"/>
  <c r="C652" i="8"/>
  <c r="E651" i="8"/>
  <c r="C651" i="8"/>
  <c r="E650" i="8"/>
  <c r="C650" i="8"/>
  <c r="E649" i="8"/>
  <c r="C649" i="8"/>
  <c r="E648" i="8"/>
  <c r="C648" i="8"/>
  <c r="E647" i="8"/>
  <c r="C647" i="8"/>
  <c r="E646" i="8"/>
  <c r="C646" i="8"/>
  <c r="E645" i="8"/>
  <c r="C645" i="8"/>
  <c r="E644" i="8"/>
  <c r="C644" i="8"/>
  <c r="E643" i="8"/>
  <c r="C643" i="8"/>
  <c r="E642" i="8"/>
  <c r="C642" i="8"/>
  <c r="E641" i="8"/>
  <c r="C641" i="8"/>
  <c r="E640" i="8"/>
  <c r="C640" i="8"/>
  <c r="E639" i="8"/>
  <c r="C639" i="8"/>
  <c r="E638" i="8"/>
  <c r="C638" i="8"/>
  <c r="E637" i="8"/>
  <c r="C637" i="8"/>
  <c r="E636" i="8"/>
  <c r="C636" i="8"/>
  <c r="E635" i="8"/>
  <c r="C635" i="8"/>
  <c r="E634" i="8"/>
  <c r="C634" i="8"/>
  <c r="E633" i="8"/>
  <c r="C633" i="8"/>
  <c r="E632" i="8"/>
  <c r="C632" i="8"/>
  <c r="E631" i="8"/>
  <c r="C631" i="8"/>
  <c r="E630" i="8"/>
  <c r="C630" i="8"/>
  <c r="E629" i="8"/>
  <c r="C629" i="8"/>
  <c r="E628" i="8"/>
  <c r="C628" i="8"/>
  <c r="E627" i="8"/>
  <c r="C627" i="8"/>
  <c r="E626" i="8"/>
  <c r="C626" i="8"/>
  <c r="E625" i="8"/>
  <c r="C625" i="8"/>
  <c r="E624" i="8"/>
  <c r="C624" i="8"/>
  <c r="E623" i="8"/>
  <c r="C623" i="8"/>
  <c r="E622" i="8"/>
  <c r="C622" i="8"/>
  <c r="E621" i="8"/>
  <c r="C621" i="8"/>
  <c r="E620" i="8"/>
  <c r="C620" i="8"/>
  <c r="E619" i="8"/>
  <c r="C619" i="8"/>
  <c r="E618" i="8"/>
  <c r="C618" i="8"/>
  <c r="E617" i="8"/>
  <c r="C617" i="8"/>
  <c r="E616" i="8"/>
  <c r="C616" i="8"/>
  <c r="E615" i="8"/>
  <c r="C615" i="8"/>
  <c r="E614" i="8"/>
  <c r="C614" i="8"/>
  <c r="E613" i="8"/>
  <c r="C613" i="8"/>
  <c r="E612" i="8"/>
  <c r="C612" i="8"/>
  <c r="E611" i="8"/>
  <c r="C611" i="8"/>
  <c r="E610" i="8"/>
  <c r="C610" i="8"/>
  <c r="E609" i="8"/>
  <c r="C609" i="8"/>
  <c r="E608" i="8"/>
  <c r="C608" i="8"/>
  <c r="E607" i="8"/>
  <c r="C607" i="8"/>
  <c r="E606" i="8"/>
  <c r="C606" i="8"/>
  <c r="E605" i="8"/>
  <c r="C605" i="8"/>
  <c r="E604" i="8"/>
  <c r="C604" i="8"/>
  <c r="E603" i="8"/>
  <c r="C603" i="8"/>
  <c r="E602" i="8"/>
  <c r="C602" i="8"/>
  <c r="E601" i="8"/>
  <c r="C601" i="8"/>
  <c r="E600" i="8"/>
  <c r="C600" i="8"/>
  <c r="E599" i="8"/>
  <c r="C599" i="8"/>
  <c r="E598" i="8"/>
  <c r="C598" i="8"/>
  <c r="E597" i="8"/>
  <c r="C597" i="8"/>
  <c r="E596" i="8"/>
  <c r="C596" i="8"/>
  <c r="E595" i="8"/>
  <c r="C595" i="8"/>
  <c r="E594" i="8"/>
  <c r="C594" i="8"/>
  <c r="E593" i="8"/>
  <c r="C593" i="8"/>
  <c r="E592" i="8"/>
  <c r="C592" i="8"/>
  <c r="E591" i="8"/>
  <c r="C591" i="8"/>
  <c r="E590" i="8"/>
  <c r="C590" i="8"/>
  <c r="E589" i="8"/>
  <c r="C589" i="8"/>
  <c r="E588" i="8"/>
  <c r="C588" i="8"/>
  <c r="E587" i="8"/>
  <c r="C587" i="8"/>
  <c r="E586" i="8"/>
  <c r="C586" i="8"/>
  <c r="E585" i="8"/>
  <c r="C585" i="8"/>
  <c r="E584" i="8"/>
  <c r="C584" i="8"/>
  <c r="E583" i="8"/>
  <c r="C583" i="8"/>
  <c r="E582" i="8"/>
  <c r="C582" i="8"/>
  <c r="E581" i="8"/>
  <c r="C581" i="8"/>
  <c r="E580" i="8"/>
  <c r="C580" i="8"/>
  <c r="E579" i="8"/>
  <c r="C579" i="8"/>
  <c r="E578" i="8"/>
  <c r="C578" i="8"/>
  <c r="E577" i="8"/>
  <c r="C577" i="8"/>
  <c r="E576" i="8"/>
  <c r="C576" i="8"/>
  <c r="E575" i="8"/>
  <c r="C575" i="8"/>
  <c r="E574" i="8"/>
  <c r="C574" i="8"/>
  <c r="E573" i="8"/>
  <c r="C573" i="8"/>
  <c r="E572" i="8"/>
  <c r="C572" i="8"/>
  <c r="E571" i="8"/>
  <c r="C571" i="8"/>
  <c r="E570" i="8"/>
  <c r="C570" i="8"/>
  <c r="E569" i="8"/>
  <c r="C569" i="8"/>
  <c r="E568" i="8"/>
  <c r="C568" i="8"/>
  <c r="E567" i="8"/>
  <c r="C567" i="8"/>
  <c r="E566" i="8"/>
  <c r="C566" i="8"/>
  <c r="E565" i="8"/>
  <c r="C565" i="8"/>
  <c r="E564" i="8"/>
  <c r="C564" i="8"/>
  <c r="E563" i="8"/>
  <c r="C563" i="8"/>
  <c r="E562" i="8"/>
  <c r="C562" i="8"/>
  <c r="E561" i="8"/>
  <c r="C561" i="8"/>
  <c r="E560" i="8"/>
  <c r="C560" i="8"/>
  <c r="E559" i="8"/>
  <c r="C559" i="8"/>
  <c r="E558" i="8"/>
  <c r="C558" i="8"/>
  <c r="E557" i="8"/>
  <c r="C557" i="8"/>
  <c r="E556" i="8"/>
  <c r="C556" i="8"/>
  <c r="E555" i="8"/>
  <c r="C555" i="8"/>
  <c r="E554" i="8"/>
  <c r="C554" i="8"/>
  <c r="E553" i="8"/>
  <c r="C553" i="8"/>
  <c r="E552" i="8"/>
  <c r="C552" i="8"/>
  <c r="E551" i="8"/>
  <c r="C551" i="8"/>
  <c r="E550" i="8"/>
  <c r="C550" i="8"/>
  <c r="E549" i="8"/>
  <c r="C549" i="8"/>
  <c r="E548" i="8"/>
  <c r="C548" i="8"/>
  <c r="E547" i="8"/>
  <c r="C547" i="8"/>
  <c r="E546" i="8"/>
  <c r="C546" i="8"/>
  <c r="E545" i="8"/>
  <c r="C545" i="8"/>
  <c r="E544" i="8"/>
  <c r="C544" i="8"/>
  <c r="E543" i="8"/>
  <c r="C543" i="8"/>
  <c r="E542" i="8"/>
  <c r="C542" i="8"/>
  <c r="E541" i="8"/>
  <c r="C541" i="8"/>
  <c r="E540" i="8"/>
  <c r="C540" i="8"/>
  <c r="E539" i="8"/>
  <c r="C539" i="8"/>
  <c r="E538" i="8"/>
  <c r="C538" i="8"/>
  <c r="E537" i="8"/>
  <c r="C537" i="8"/>
  <c r="E536" i="8"/>
  <c r="C536" i="8"/>
  <c r="E535" i="8"/>
  <c r="C535" i="8"/>
  <c r="E534" i="8"/>
  <c r="C534" i="8"/>
  <c r="E533" i="8"/>
  <c r="C533" i="8"/>
  <c r="E532" i="8"/>
  <c r="C532" i="8"/>
  <c r="E531" i="8"/>
  <c r="C531" i="8"/>
  <c r="E530" i="8"/>
  <c r="C530" i="8"/>
  <c r="E529" i="8"/>
  <c r="C529" i="8"/>
  <c r="E528" i="8"/>
  <c r="C528" i="8"/>
  <c r="E527" i="8"/>
  <c r="C527" i="8"/>
  <c r="E526" i="8"/>
  <c r="C526" i="8"/>
  <c r="E525" i="8"/>
  <c r="C525" i="8"/>
  <c r="E524" i="8"/>
  <c r="C524" i="8"/>
  <c r="E523" i="8"/>
  <c r="C523" i="8"/>
  <c r="E522" i="8"/>
  <c r="C522" i="8"/>
  <c r="E521" i="8"/>
  <c r="C521" i="8"/>
  <c r="E520" i="8"/>
  <c r="C520" i="8"/>
  <c r="E519" i="8"/>
  <c r="C519" i="8"/>
  <c r="E518" i="8"/>
  <c r="C518" i="8"/>
  <c r="E517" i="8"/>
  <c r="C517" i="8"/>
  <c r="E516" i="8"/>
  <c r="C516" i="8"/>
  <c r="E515" i="8"/>
  <c r="C515" i="8"/>
  <c r="E514" i="8"/>
  <c r="C514" i="8"/>
  <c r="E513" i="8"/>
  <c r="C513" i="8"/>
  <c r="E512" i="8"/>
  <c r="C512" i="8"/>
  <c r="E511" i="8"/>
  <c r="C511" i="8"/>
  <c r="E510" i="8"/>
  <c r="C510" i="8"/>
  <c r="E509" i="8"/>
  <c r="C509" i="8"/>
  <c r="E508" i="8"/>
  <c r="C508" i="8"/>
  <c r="E507" i="8"/>
  <c r="C507" i="8"/>
  <c r="E506" i="8"/>
  <c r="C506" i="8"/>
  <c r="E505" i="8"/>
  <c r="C505" i="8"/>
  <c r="E504" i="8"/>
  <c r="C504" i="8"/>
  <c r="E503" i="8"/>
  <c r="C503" i="8"/>
  <c r="E502" i="8"/>
  <c r="C502" i="8"/>
  <c r="E501" i="8"/>
  <c r="C501" i="8"/>
  <c r="E500" i="8"/>
  <c r="C500" i="8"/>
  <c r="E499" i="8"/>
  <c r="C499" i="8"/>
  <c r="E498" i="8"/>
  <c r="C498" i="8"/>
  <c r="E497" i="8"/>
  <c r="C497" i="8"/>
  <c r="E496" i="8"/>
  <c r="C496" i="8"/>
  <c r="E495" i="8"/>
  <c r="C495" i="8"/>
  <c r="E494" i="8"/>
  <c r="C494" i="8"/>
  <c r="E493" i="8"/>
  <c r="C493" i="8"/>
  <c r="E492" i="8"/>
  <c r="C492" i="8"/>
  <c r="E491" i="8"/>
  <c r="C491" i="8"/>
  <c r="E490" i="8"/>
  <c r="C490" i="8"/>
  <c r="E489" i="8"/>
  <c r="C489" i="8"/>
  <c r="E488" i="8"/>
  <c r="C488" i="8"/>
  <c r="E487" i="8"/>
  <c r="C487" i="8"/>
  <c r="E486" i="8"/>
  <c r="C486" i="8"/>
  <c r="E485" i="8"/>
  <c r="C485" i="8"/>
  <c r="E484" i="8"/>
  <c r="C484" i="8"/>
  <c r="E483" i="8"/>
  <c r="C483" i="8"/>
  <c r="E482" i="8"/>
  <c r="C482" i="8"/>
  <c r="E481" i="8"/>
  <c r="C481" i="8"/>
  <c r="E480" i="8"/>
  <c r="C480" i="8"/>
  <c r="E479" i="8"/>
  <c r="C479" i="8"/>
  <c r="E478" i="8"/>
  <c r="C478" i="8"/>
  <c r="E477" i="8"/>
  <c r="C477" i="8"/>
  <c r="E476" i="8"/>
  <c r="C476" i="8"/>
  <c r="E475" i="8"/>
  <c r="C475" i="8"/>
  <c r="E474" i="8"/>
  <c r="C474" i="8"/>
  <c r="E473" i="8"/>
  <c r="C473" i="8"/>
  <c r="E472" i="8"/>
  <c r="C472" i="8"/>
  <c r="E471" i="8"/>
  <c r="C471" i="8"/>
  <c r="E470" i="8"/>
  <c r="C470" i="8"/>
  <c r="E469" i="8"/>
  <c r="C469" i="8"/>
  <c r="E468" i="8"/>
  <c r="C468" i="8"/>
  <c r="E467" i="8"/>
  <c r="C467" i="8"/>
  <c r="E466" i="8"/>
  <c r="C466" i="8"/>
  <c r="E465" i="8"/>
  <c r="C465" i="8"/>
  <c r="E464" i="8"/>
  <c r="C464" i="8"/>
  <c r="E463" i="8"/>
  <c r="C463" i="8"/>
  <c r="E462" i="8"/>
  <c r="C462" i="8"/>
  <c r="E461" i="8"/>
  <c r="C461" i="8"/>
  <c r="E460" i="8"/>
  <c r="C460" i="8"/>
  <c r="E459" i="8"/>
  <c r="C459" i="8"/>
  <c r="E458" i="8"/>
  <c r="C458" i="8"/>
  <c r="E457" i="8"/>
  <c r="C457" i="8"/>
  <c r="E456" i="8"/>
  <c r="C456" i="8"/>
  <c r="E455" i="8"/>
  <c r="C455" i="8"/>
  <c r="E454" i="8"/>
  <c r="C454" i="8"/>
  <c r="E453" i="8"/>
  <c r="C453" i="8"/>
  <c r="E452" i="8"/>
  <c r="C452" i="8"/>
  <c r="E451" i="8"/>
  <c r="C451" i="8"/>
  <c r="E450" i="8"/>
  <c r="C450" i="8"/>
  <c r="E449" i="8"/>
  <c r="C449" i="8"/>
  <c r="E448" i="8"/>
  <c r="C448" i="8"/>
  <c r="E447" i="8"/>
  <c r="C447" i="8"/>
  <c r="E446" i="8"/>
  <c r="C446" i="8"/>
  <c r="E445" i="8"/>
  <c r="C445" i="8"/>
  <c r="E444" i="8"/>
  <c r="C444" i="8"/>
  <c r="E443" i="8"/>
  <c r="C443" i="8"/>
  <c r="E442" i="8"/>
  <c r="C442" i="8"/>
  <c r="E441" i="8"/>
  <c r="C441" i="8"/>
  <c r="E440" i="8"/>
  <c r="C440" i="8"/>
  <c r="E439" i="8"/>
  <c r="C439" i="8"/>
  <c r="E438" i="8"/>
  <c r="C438" i="8"/>
  <c r="E437" i="8"/>
  <c r="C437" i="8"/>
  <c r="E436" i="8"/>
  <c r="C436" i="8"/>
  <c r="E435" i="8"/>
  <c r="C435" i="8"/>
  <c r="E434" i="8"/>
  <c r="C434" i="8"/>
  <c r="E433" i="8"/>
  <c r="C433" i="8"/>
  <c r="E432" i="8"/>
  <c r="C432" i="8"/>
  <c r="E431" i="8"/>
  <c r="C431" i="8"/>
  <c r="E430" i="8"/>
  <c r="C430" i="8"/>
  <c r="E429" i="8"/>
  <c r="C429" i="8"/>
  <c r="E428" i="8"/>
  <c r="C428" i="8"/>
  <c r="E427" i="8"/>
  <c r="C427" i="8"/>
  <c r="E426" i="8"/>
  <c r="C426" i="8"/>
  <c r="E425" i="8"/>
  <c r="C425" i="8"/>
  <c r="E424" i="8"/>
  <c r="C424" i="8"/>
  <c r="E423" i="8"/>
  <c r="C423" i="8"/>
  <c r="E422" i="8"/>
  <c r="C422" i="8"/>
  <c r="E421" i="8"/>
  <c r="C421" i="8"/>
  <c r="E420" i="8"/>
  <c r="C420" i="8"/>
  <c r="E419" i="8"/>
  <c r="C419" i="8"/>
  <c r="E418" i="8"/>
  <c r="C418" i="8"/>
  <c r="E417" i="8"/>
  <c r="C417" i="8"/>
  <c r="E416" i="8"/>
  <c r="C416" i="8"/>
  <c r="E415" i="8"/>
  <c r="C415" i="8"/>
  <c r="E414" i="8"/>
  <c r="C414" i="8"/>
  <c r="E413" i="8"/>
  <c r="C413" i="8"/>
  <c r="E412" i="8"/>
  <c r="C412" i="8"/>
  <c r="E411" i="8"/>
  <c r="C411" i="8"/>
  <c r="E410" i="8"/>
  <c r="C410" i="8"/>
  <c r="E409" i="8"/>
  <c r="C409" i="8"/>
  <c r="E408" i="8"/>
  <c r="C408" i="8"/>
  <c r="E407" i="8"/>
  <c r="C407" i="8"/>
  <c r="E406" i="8"/>
  <c r="C406" i="8"/>
  <c r="E405" i="8"/>
  <c r="C405" i="8"/>
  <c r="E404" i="8"/>
  <c r="C404" i="8"/>
  <c r="E403" i="8"/>
  <c r="C403" i="8"/>
  <c r="E402" i="8"/>
  <c r="C402" i="8"/>
  <c r="E401" i="8"/>
  <c r="C401" i="8"/>
  <c r="E400" i="8"/>
  <c r="C400" i="8"/>
  <c r="E399" i="8"/>
  <c r="C399" i="8"/>
  <c r="E398" i="8"/>
  <c r="C398" i="8"/>
  <c r="E397" i="8"/>
  <c r="C397" i="8"/>
  <c r="E396" i="8"/>
  <c r="C396" i="8"/>
  <c r="E395" i="8"/>
  <c r="C395" i="8"/>
  <c r="E394" i="8"/>
  <c r="C394" i="8"/>
  <c r="E393" i="8"/>
  <c r="C393" i="8"/>
  <c r="E392" i="8"/>
  <c r="C392" i="8"/>
  <c r="E391" i="8"/>
  <c r="C391" i="8"/>
  <c r="E390" i="8"/>
  <c r="C390" i="8"/>
  <c r="E389" i="8"/>
  <c r="C389" i="8"/>
  <c r="E388" i="8"/>
  <c r="C388" i="8"/>
  <c r="E387" i="8"/>
  <c r="C387" i="8"/>
  <c r="E386" i="8"/>
  <c r="C386" i="8"/>
  <c r="E385" i="8"/>
  <c r="C385" i="8"/>
  <c r="E384" i="8"/>
  <c r="C384" i="8"/>
  <c r="E383" i="8"/>
  <c r="C383" i="8"/>
  <c r="E382" i="8"/>
  <c r="C382" i="8"/>
  <c r="E381" i="8"/>
  <c r="C381" i="8"/>
  <c r="E380" i="8"/>
  <c r="C380" i="8"/>
  <c r="E379" i="8"/>
  <c r="C379" i="8"/>
  <c r="E378" i="8"/>
  <c r="C378" i="8"/>
  <c r="E377" i="8"/>
  <c r="C377" i="8"/>
  <c r="E376" i="8"/>
  <c r="C376" i="8"/>
  <c r="E375" i="8"/>
  <c r="C375" i="8"/>
  <c r="E374" i="8"/>
  <c r="C374" i="8"/>
  <c r="E373" i="8"/>
  <c r="C373" i="8"/>
  <c r="E372" i="8"/>
  <c r="C372" i="8"/>
  <c r="E371" i="8"/>
  <c r="C371" i="8"/>
  <c r="E370" i="8"/>
  <c r="C370" i="8"/>
  <c r="E369" i="8"/>
  <c r="C369" i="8"/>
  <c r="E368" i="8"/>
  <c r="C368" i="8"/>
  <c r="E367" i="8"/>
  <c r="C367" i="8"/>
  <c r="E366" i="8"/>
  <c r="C366" i="8"/>
  <c r="E365" i="8"/>
  <c r="C365" i="8"/>
  <c r="E364" i="8"/>
  <c r="C364" i="8"/>
  <c r="E363" i="8"/>
  <c r="C363" i="8"/>
  <c r="E362" i="8"/>
  <c r="C362" i="8"/>
  <c r="E361" i="8"/>
  <c r="C361" i="8"/>
  <c r="E360" i="8"/>
  <c r="C360" i="8"/>
  <c r="E359" i="8"/>
  <c r="C359" i="8"/>
  <c r="E358" i="8"/>
  <c r="C358" i="8"/>
  <c r="E357" i="8"/>
  <c r="C357" i="8"/>
  <c r="E356" i="8"/>
  <c r="C356" i="8"/>
  <c r="E355" i="8"/>
  <c r="C355" i="8"/>
  <c r="E354" i="8"/>
  <c r="C354" i="8"/>
  <c r="E353" i="8"/>
  <c r="C353" i="8"/>
  <c r="E352" i="8"/>
  <c r="C352" i="8"/>
  <c r="E351" i="8"/>
  <c r="C351" i="8"/>
  <c r="E350" i="8"/>
  <c r="C350" i="8"/>
  <c r="E349" i="8"/>
  <c r="C349" i="8"/>
  <c r="E348" i="8"/>
  <c r="C348" i="8"/>
  <c r="E347" i="8"/>
  <c r="C347" i="8"/>
  <c r="E346" i="8"/>
  <c r="C346" i="8"/>
  <c r="E345" i="8"/>
  <c r="C345" i="8"/>
  <c r="E344" i="8"/>
  <c r="C344" i="8"/>
  <c r="E343" i="8"/>
  <c r="C343" i="8"/>
  <c r="E342" i="8"/>
  <c r="C342" i="8"/>
  <c r="E341" i="8"/>
  <c r="C341" i="8"/>
  <c r="E340" i="8"/>
  <c r="C340" i="8"/>
  <c r="E339" i="8"/>
  <c r="C339" i="8"/>
  <c r="E338" i="8"/>
  <c r="C338" i="8"/>
  <c r="E337" i="8"/>
  <c r="C337" i="8"/>
  <c r="E336" i="8"/>
  <c r="C336" i="8"/>
  <c r="E335" i="8"/>
  <c r="C335" i="8"/>
  <c r="E334" i="8"/>
  <c r="C334" i="8"/>
  <c r="E333" i="8"/>
  <c r="C333" i="8"/>
  <c r="E332" i="8"/>
  <c r="C332" i="8"/>
  <c r="E331" i="8"/>
  <c r="C331" i="8"/>
  <c r="E330" i="8"/>
  <c r="C330" i="8"/>
  <c r="E329" i="8"/>
  <c r="C329" i="8"/>
  <c r="E328" i="8"/>
  <c r="C328" i="8"/>
  <c r="E327" i="8"/>
  <c r="C327" i="8"/>
  <c r="E326" i="8"/>
  <c r="C326" i="8"/>
  <c r="E325" i="8"/>
  <c r="C325" i="8"/>
  <c r="E324" i="8"/>
  <c r="C324" i="8"/>
  <c r="E323" i="8"/>
  <c r="C323" i="8"/>
  <c r="E322" i="8"/>
  <c r="C322" i="8"/>
  <c r="E321" i="8"/>
  <c r="C321" i="8"/>
  <c r="E320" i="8"/>
  <c r="C320" i="8"/>
  <c r="E319" i="8"/>
  <c r="C319" i="8"/>
  <c r="E318" i="8"/>
  <c r="C318" i="8"/>
  <c r="E317" i="8"/>
  <c r="C317" i="8"/>
  <c r="E316" i="8"/>
  <c r="C316" i="8"/>
  <c r="E315" i="8"/>
  <c r="C315" i="8"/>
  <c r="E314" i="8"/>
  <c r="C314" i="8"/>
  <c r="E313" i="8"/>
  <c r="C313" i="8"/>
  <c r="E312" i="8"/>
  <c r="C312" i="8"/>
  <c r="E311" i="8"/>
  <c r="C311" i="8"/>
  <c r="E310" i="8"/>
  <c r="C310" i="8"/>
  <c r="E309" i="8"/>
  <c r="C309" i="8"/>
  <c r="E308" i="8"/>
  <c r="C308" i="8"/>
  <c r="E307" i="8"/>
  <c r="C307" i="8"/>
  <c r="E306" i="8"/>
  <c r="C306" i="8"/>
  <c r="E305" i="8"/>
  <c r="C305" i="8"/>
  <c r="E304" i="8"/>
  <c r="C304" i="8"/>
  <c r="E303" i="8"/>
  <c r="C303" i="8"/>
  <c r="E302" i="8"/>
  <c r="C302" i="8"/>
  <c r="E301" i="8"/>
  <c r="C301" i="8"/>
  <c r="E300" i="8"/>
  <c r="C300" i="8"/>
  <c r="E299" i="8"/>
  <c r="C299" i="8"/>
  <c r="E298" i="8"/>
  <c r="C298" i="8"/>
  <c r="E297" i="8"/>
  <c r="C297" i="8"/>
  <c r="E296" i="8"/>
  <c r="C296" i="8"/>
  <c r="E295" i="8"/>
  <c r="C295" i="8"/>
  <c r="E294" i="8"/>
  <c r="C294" i="8"/>
  <c r="E293" i="8"/>
  <c r="C293" i="8"/>
  <c r="E292" i="8"/>
  <c r="C292" i="8"/>
  <c r="E291" i="8"/>
  <c r="C291" i="8"/>
  <c r="E290" i="8"/>
  <c r="C290" i="8"/>
  <c r="E289" i="8"/>
  <c r="C289" i="8"/>
  <c r="E288" i="8"/>
  <c r="C288" i="8"/>
  <c r="E287" i="8"/>
  <c r="C287" i="8"/>
  <c r="E286" i="8"/>
  <c r="C286" i="8"/>
  <c r="E285" i="8"/>
  <c r="C285" i="8"/>
  <c r="E284" i="8"/>
  <c r="C284" i="8"/>
  <c r="E283" i="8"/>
  <c r="C283" i="8"/>
  <c r="E282" i="8"/>
  <c r="C282" i="8"/>
  <c r="E281" i="8"/>
  <c r="C281" i="8"/>
  <c r="E280" i="8"/>
  <c r="C280" i="8"/>
  <c r="E279" i="8"/>
  <c r="C279" i="8"/>
  <c r="E278" i="8"/>
  <c r="C278" i="8"/>
  <c r="E277" i="8"/>
  <c r="C277" i="8"/>
  <c r="E276" i="8"/>
  <c r="C276" i="8"/>
  <c r="E275" i="8"/>
  <c r="C275" i="8"/>
  <c r="E274" i="8"/>
  <c r="C274" i="8"/>
  <c r="E273" i="8"/>
  <c r="C273" i="8"/>
  <c r="E272" i="8"/>
  <c r="C272" i="8"/>
  <c r="E271" i="8"/>
  <c r="C271" i="8"/>
  <c r="E270" i="8"/>
  <c r="C270" i="8"/>
  <c r="E269" i="8"/>
  <c r="C269" i="8"/>
  <c r="E268" i="8"/>
  <c r="C268" i="8"/>
  <c r="E267" i="8"/>
  <c r="C267" i="8"/>
  <c r="E266" i="8"/>
  <c r="C266" i="8"/>
  <c r="E265" i="8"/>
  <c r="C265" i="8"/>
  <c r="E264" i="8"/>
  <c r="C264" i="8"/>
  <c r="E263" i="8"/>
  <c r="C263" i="8"/>
  <c r="E262" i="8"/>
  <c r="C262" i="8"/>
  <c r="E261" i="8"/>
  <c r="C261" i="8"/>
  <c r="E260" i="8"/>
  <c r="C260" i="8"/>
  <c r="E259" i="8"/>
  <c r="C259" i="8"/>
  <c r="E258" i="8"/>
  <c r="C258" i="8"/>
  <c r="E257" i="8"/>
  <c r="C257" i="8"/>
  <c r="E256" i="8"/>
  <c r="C256" i="8"/>
  <c r="E255" i="8"/>
  <c r="C255" i="8"/>
  <c r="E254" i="8"/>
  <c r="C254" i="8"/>
  <c r="E253" i="8"/>
  <c r="C253" i="8"/>
  <c r="E252" i="8"/>
  <c r="C252" i="8"/>
  <c r="E251" i="8"/>
  <c r="C251" i="8"/>
  <c r="E250" i="8"/>
  <c r="C250" i="8"/>
  <c r="E249" i="8"/>
  <c r="C249" i="8"/>
  <c r="E248" i="8"/>
  <c r="C248" i="8"/>
  <c r="E247" i="8"/>
  <c r="C247" i="8"/>
  <c r="E246" i="8"/>
  <c r="C246" i="8"/>
  <c r="E245" i="8"/>
  <c r="C245" i="8"/>
  <c r="E244" i="8"/>
  <c r="C244" i="8"/>
  <c r="E243" i="8"/>
  <c r="C243" i="8"/>
  <c r="E242" i="8"/>
  <c r="C242" i="8"/>
  <c r="E241" i="8"/>
  <c r="C241" i="8"/>
  <c r="E240" i="8"/>
  <c r="C240" i="8"/>
  <c r="E239" i="8"/>
  <c r="C239" i="8"/>
  <c r="E238" i="8"/>
  <c r="C238" i="8"/>
  <c r="E237" i="8"/>
  <c r="C237" i="8"/>
  <c r="E236" i="8"/>
  <c r="C236" i="8"/>
  <c r="E235" i="8"/>
  <c r="C235" i="8"/>
  <c r="E234" i="8"/>
  <c r="C234" i="8"/>
  <c r="E233" i="8"/>
  <c r="C233" i="8"/>
  <c r="E232" i="8"/>
  <c r="C232" i="8"/>
  <c r="E231" i="8"/>
  <c r="C231" i="8"/>
  <c r="E230" i="8"/>
  <c r="C230" i="8"/>
  <c r="E229" i="8"/>
  <c r="C229" i="8"/>
  <c r="E228" i="8"/>
  <c r="C228" i="8"/>
  <c r="E227" i="8"/>
  <c r="C227" i="8"/>
  <c r="E226" i="8"/>
  <c r="C226" i="8"/>
  <c r="E225" i="8"/>
  <c r="C225" i="8"/>
  <c r="E224" i="8"/>
  <c r="C224" i="8"/>
  <c r="E223" i="8"/>
  <c r="C223" i="8"/>
  <c r="E222" i="8"/>
  <c r="C222" i="8"/>
  <c r="E221" i="8"/>
  <c r="C221" i="8"/>
  <c r="E220" i="8"/>
  <c r="C220" i="8"/>
  <c r="E219" i="8"/>
  <c r="C219" i="8"/>
  <c r="E218" i="8"/>
  <c r="C218" i="8"/>
  <c r="E217" i="8"/>
  <c r="C217" i="8"/>
  <c r="E216" i="8"/>
  <c r="C216" i="8"/>
  <c r="E215" i="8"/>
  <c r="C215" i="8"/>
  <c r="E214" i="8"/>
  <c r="C214" i="8"/>
  <c r="E213" i="8"/>
  <c r="C213" i="8"/>
  <c r="E212" i="8"/>
  <c r="C212" i="8"/>
  <c r="E211" i="8"/>
  <c r="C211" i="8"/>
  <c r="E210" i="8"/>
  <c r="C210" i="8"/>
  <c r="E209" i="8"/>
  <c r="C209" i="8"/>
  <c r="E208" i="8"/>
  <c r="C208" i="8"/>
  <c r="E207" i="8"/>
  <c r="C207" i="8"/>
  <c r="E206" i="8"/>
  <c r="C206" i="8"/>
  <c r="E205" i="8"/>
  <c r="C205" i="8"/>
  <c r="E204" i="8"/>
  <c r="C204" i="8"/>
  <c r="E203" i="8"/>
  <c r="C203" i="8"/>
  <c r="E202" i="8"/>
  <c r="C202" i="8"/>
  <c r="E201" i="8"/>
  <c r="C201" i="8"/>
  <c r="E200" i="8"/>
  <c r="C200" i="8"/>
  <c r="E199" i="8"/>
  <c r="C199" i="8"/>
  <c r="E198" i="8"/>
  <c r="C198" i="8"/>
  <c r="E197" i="8"/>
  <c r="C197" i="8"/>
  <c r="E196" i="8"/>
  <c r="C196" i="8"/>
  <c r="E195" i="8"/>
  <c r="C195" i="8"/>
  <c r="E194" i="8"/>
  <c r="C194" i="8"/>
  <c r="E193" i="8"/>
  <c r="C193" i="8"/>
  <c r="E192" i="8"/>
  <c r="C192" i="8"/>
  <c r="E191" i="8"/>
  <c r="C191" i="8"/>
  <c r="E190" i="8"/>
  <c r="C190" i="8"/>
  <c r="E189" i="8"/>
  <c r="C189" i="8"/>
  <c r="E188" i="8"/>
  <c r="C188" i="8"/>
  <c r="E187" i="8"/>
  <c r="C187" i="8"/>
  <c r="E186" i="8"/>
  <c r="C186" i="8"/>
  <c r="E185" i="8"/>
  <c r="C185" i="8"/>
  <c r="E184" i="8"/>
  <c r="C184" i="8"/>
  <c r="E183" i="8"/>
  <c r="C183" i="8"/>
  <c r="E182" i="8"/>
  <c r="C182" i="8"/>
  <c r="E181" i="8"/>
  <c r="C181" i="8"/>
  <c r="E180" i="8"/>
  <c r="C180" i="8"/>
  <c r="E179" i="8"/>
  <c r="C179" i="8"/>
  <c r="E178" i="8"/>
  <c r="C178" i="8"/>
  <c r="E177" i="8"/>
  <c r="C177" i="8"/>
  <c r="E176" i="8"/>
  <c r="C176" i="8"/>
  <c r="E175" i="8"/>
  <c r="C175" i="8"/>
  <c r="E174" i="8"/>
  <c r="C174" i="8"/>
  <c r="E173" i="8"/>
  <c r="C173" i="8"/>
  <c r="E172" i="8"/>
  <c r="C172" i="8"/>
  <c r="E171" i="8"/>
  <c r="C171" i="8"/>
  <c r="E170" i="8"/>
  <c r="C170" i="8"/>
  <c r="E169" i="8"/>
  <c r="C169" i="8"/>
  <c r="E168" i="8"/>
  <c r="C168" i="8"/>
  <c r="E167" i="8"/>
  <c r="C167" i="8"/>
  <c r="E166" i="8"/>
  <c r="C166" i="8"/>
  <c r="E165" i="8"/>
  <c r="C165" i="8"/>
  <c r="E164" i="8"/>
  <c r="C164" i="8"/>
  <c r="E163" i="8"/>
  <c r="C163" i="8"/>
  <c r="E162" i="8"/>
  <c r="C162" i="8"/>
  <c r="E161" i="8"/>
  <c r="C161" i="8"/>
  <c r="E160" i="8"/>
  <c r="C160" i="8"/>
  <c r="E159" i="8"/>
  <c r="C159" i="8"/>
  <c r="E158" i="8"/>
  <c r="C158" i="8"/>
  <c r="E157" i="8"/>
  <c r="C157" i="8"/>
  <c r="E156" i="8"/>
  <c r="C156" i="8"/>
  <c r="E155" i="8"/>
  <c r="C155" i="8"/>
  <c r="E154" i="8"/>
  <c r="C154" i="8"/>
  <c r="E153" i="8"/>
  <c r="C153" i="8"/>
  <c r="E152" i="8"/>
  <c r="C152" i="8"/>
  <c r="E151" i="8"/>
  <c r="C151" i="8"/>
  <c r="E150" i="8"/>
  <c r="C150" i="8"/>
  <c r="E149" i="8"/>
  <c r="C149" i="8"/>
  <c r="E148" i="8"/>
  <c r="C148" i="8"/>
  <c r="E147" i="8"/>
  <c r="C147" i="8"/>
  <c r="E146" i="8"/>
  <c r="C146" i="8"/>
  <c r="E145" i="8"/>
  <c r="C145" i="8"/>
  <c r="E144" i="8"/>
  <c r="C144" i="8"/>
  <c r="E143" i="8"/>
  <c r="C143" i="8"/>
  <c r="E142" i="8"/>
  <c r="C142" i="8"/>
  <c r="E141" i="8"/>
  <c r="C141" i="8"/>
  <c r="E140" i="8"/>
  <c r="C140" i="8"/>
  <c r="E139" i="8"/>
  <c r="C139" i="8"/>
  <c r="E138" i="8"/>
  <c r="C138" i="8"/>
  <c r="E137" i="8"/>
  <c r="C137" i="8"/>
  <c r="E136" i="8"/>
  <c r="C136" i="8"/>
  <c r="E135" i="8"/>
  <c r="C135" i="8"/>
  <c r="E134" i="8"/>
  <c r="C134" i="8"/>
  <c r="E133" i="8"/>
  <c r="C133" i="8"/>
  <c r="E132" i="8"/>
  <c r="C132" i="8"/>
  <c r="E131" i="8"/>
  <c r="C131" i="8"/>
  <c r="E130" i="8"/>
  <c r="C130" i="8"/>
  <c r="E129" i="8"/>
  <c r="C129" i="8"/>
  <c r="E128" i="8"/>
  <c r="C128" i="8"/>
  <c r="E127" i="8"/>
  <c r="C127" i="8"/>
  <c r="E126" i="8"/>
  <c r="C126" i="8"/>
  <c r="E125" i="8"/>
  <c r="C125" i="8"/>
  <c r="E124" i="8"/>
  <c r="C124" i="8"/>
  <c r="E123" i="8"/>
  <c r="C123" i="8"/>
  <c r="E122" i="8"/>
  <c r="C122" i="8"/>
  <c r="E121" i="8"/>
  <c r="C121" i="8"/>
  <c r="E120" i="8"/>
  <c r="C120" i="8"/>
  <c r="E119" i="8"/>
  <c r="C119" i="8"/>
  <c r="E118" i="8"/>
  <c r="C118" i="8"/>
  <c r="E117" i="8"/>
  <c r="C117" i="8"/>
  <c r="E116" i="8"/>
  <c r="C116" i="8"/>
  <c r="E115" i="8"/>
  <c r="C115" i="8"/>
  <c r="E114" i="8"/>
  <c r="C114" i="8"/>
  <c r="E113" i="8"/>
  <c r="C113" i="8"/>
  <c r="E112" i="8"/>
  <c r="C112" i="8"/>
  <c r="E111" i="8"/>
  <c r="C111" i="8"/>
  <c r="E110" i="8"/>
  <c r="C110" i="8"/>
  <c r="E109" i="8"/>
  <c r="C109" i="8"/>
  <c r="E108" i="8"/>
  <c r="C108" i="8"/>
  <c r="E107" i="8"/>
  <c r="C107" i="8"/>
  <c r="E106" i="8"/>
  <c r="C106" i="8"/>
  <c r="E105" i="8"/>
  <c r="C105" i="8"/>
  <c r="E104" i="8"/>
  <c r="C104" i="8"/>
  <c r="E103" i="8"/>
  <c r="C103" i="8"/>
  <c r="E102" i="8"/>
  <c r="C102" i="8"/>
  <c r="E101" i="8"/>
  <c r="C101" i="8"/>
  <c r="E100" i="8"/>
  <c r="C100" i="8"/>
  <c r="E99" i="8"/>
  <c r="C99" i="8"/>
  <c r="E98" i="8"/>
  <c r="C98" i="8"/>
  <c r="E97" i="8"/>
  <c r="C97" i="8"/>
  <c r="E96" i="8"/>
  <c r="C96" i="8"/>
  <c r="E95" i="8"/>
  <c r="C95" i="8"/>
  <c r="E94" i="8"/>
  <c r="C94" i="8"/>
  <c r="E93" i="8"/>
  <c r="C93" i="8"/>
  <c r="E92" i="8"/>
  <c r="C92" i="8"/>
  <c r="E91" i="8"/>
  <c r="C91" i="8"/>
  <c r="E90" i="8"/>
  <c r="C90" i="8"/>
  <c r="E89" i="8"/>
  <c r="C89" i="8"/>
  <c r="E88" i="8"/>
  <c r="C88" i="8"/>
  <c r="E87" i="8"/>
  <c r="C87" i="8"/>
  <c r="E86" i="8"/>
  <c r="C86" i="8"/>
  <c r="E85" i="8"/>
  <c r="C85" i="8"/>
  <c r="E84" i="8"/>
  <c r="C84" i="8"/>
  <c r="E83" i="8"/>
  <c r="C83" i="8"/>
  <c r="E82" i="8"/>
  <c r="C82" i="8"/>
  <c r="E81" i="8"/>
  <c r="C81" i="8"/>
  <c r="E80" i="8"/>
  <c r="C80" i="8"/>
  <c r="E79" i="8"/>
  <c r="C79" i="8"/>
  <c r="E78" i="8"/>
  <c r="C78" i="8"/>
  <c r="E77" i="8"/>
  <c r="C77" i="8"/>
  <c r="E76" i="8"/>
  <c r="C76" i="8"/>
  <c r="E75" i="8"/>
  <c r="C75" i="8"/>
  <c r="E74" i="8"/>
  <c r="C74" i="8"/>
  <c r="E73" i="8"/>
  <c r="C73" i="8"/>
  <c r="E72" i="8"/>
  <c r="C72" i="8"/>
  <c r="E71" i="8"/>
  <c r="C71" i="8"/>
  <c r="E70" i="8"/>
  <c r="C70" i="8"/>
  <c r="E69" i="8"/>
  <c r="C69" i="8"/>
  <c r="E68" i="8"/>
  <c r="C68" i="8"/>
  <c r="E67" i="8"/>
  <c r="C67" i="8"/>
  <c r="E66" i="8"/>
  <c r="C66" i="8"/>
  <c r="E65" i="8"/>
  <c r="C65" i="8"/>
  <c r="E64" i="8"/>
  <c r="C64" i="8"/>
  <c r="E63" i="8"/>
  <c r="C63" i="8"/>
  <c r="E62" i="8"/>
  <c r="C62" i="8"/>
  <c r="E61" i="8"/>
  <c r="C61" i="8"/>
  <c r="E60" i="8"/>
  <c r="C60" i="8"/>
  <c r="E59" i="8"/>
  <c r="C59" i="8"/>
  <c r="E58" i="8"/>
  <c r="C58" i="8"/>
  <c r="E57" i="8"/>
  <c r="C57" i="8"/>
  <c r="E56" i="8"/>
  <c r="C56" i="8"/>
  <c r="E55" i="8"/>
  <c r="C55" i="8"/>
  <c r="E54" i="8"/>
  <c r="C54" i="8"/>
  <c r="E53" i="8"/>
  <c r="C53" i="8"/>
  <c r="E52" i="8"/>
  <c r="C52" i="8"/>
  <c r="E51" i="8"/>
  <c r="C51" i="8"/>
  <c r="E50" i="8"/>
  <c r="C50" i="8"/>
  <c r="E49" i="8"/>
  <c r="C49" i="8"/>
  <c r="E48" i="8"/>
  <c r="C48" i="8"/>
  <c r="E47" i="8"/>
  <c r="C47" i="8"/>
  <c r="E46" i="8"/>
  <c r="C46" i="8"/>
  <c r="E45" i="8"/>
  <c r="C45" i="8"/>
  <c r="E44" i="8"/>
  <c r="C44" i="8"/>
  <c r="E43" i="8"/>
  <c r="C43" i="8"/>
  <c r="E42" i="8"/>
  <c r="C42" i="8"/>
  <c r="E41" i="8"/>
  <c r="C41" i="8"/>
  <c r="E40" i="8"/>
  <c r="C40" i="8"/>
  <c r="E39" i="8"/>
  <c r="C39" i="8"/>
  <c r="E38" i="8"/>
  <c r="C38" i="8"/>
  <c r="E37" i="8"/>
  <c r="C37" i="8"/>
  <c r="E36" i="8"/>
  <c r="C36" i="8"/>
  <c r="E35" i="8"/>
  <c r="C35" i="8"/>
  <c r="E34" i="8"/>
  <c r="C34" i="8"/>
  <c r="E33" i="8"/>
  <c r="C33" i="8"/>
  <c r="E32" i="8"/>
  <c r="C32" i="8"/>
  <c r="E31" i="8"/>
  <c r="C31" i="8"/>
  <c r="E30" i="8"/>
  <c r="C30" i="8"/>
  <c r="E29" i="8"/>
  <c r="C29" i="8"/>
  <c r="E28" i="8"/>
  <c r="C28" i="8"/>
  <c r="E27" i="8"/>
  <c r="C27" i="8"/>
  <c r="E26" i="8"/>
  <c r="C26" i="8"/>
  <c r="E25" i="8"/>
  <c r="C25" i="8"/>
  <c r="E24" i="8"/>
  <c r="C24" i="8"/>
  <c r="E23" i="8"/>
  <c r="C23" i="8"/>
  <c r="E22" i="8"/>
  <c r="C22" i="8"/>
  <c r="E21" i="8"/>
  <c r="C21" i="8"/>
  <c r="E20" i="8"/>
  <c r="C20" i="8"/>
  <c r="E19" i="8"/>
  <c r="C19" i="8"/>
  <c r="E18" i="8"/>
  <c r="C18" i="8"/>
  <c r="E17" i="8"/>
  <c r="C17" i="8"/>
  <c r="E16" i="8"/>
  <c r="C16" i="8"/>
  <c r="E15" i="8"/>
  <c r="C15" i="8"/>
  <c r="E14" i="8"/>
  <c r="C14" i="8"/>
  <c r="E13" i="8"/>
  <c r="C13" i="8"/>
  <c r="E12" i="8"/>
  <c r="C12" i="8"/>
  <c r="E11" i="8"/>
  <c r="C11" i="8"/>
  <c r="E10" i="8"/>
  <c r="C10" i="8"/>
  <c r="E9" i="8"/>
  <c r="C9" i="8"/>
  <c r="E8" i="8"/>
  <c r="C8" i="8"/>
  <c r="E7" i="8"/>
  <c r="C7" i="8"/>
  <c r="E6" i="8"/>
  <c r="C6" i="8"/>
  <c r="E5" i="8"/>
  <c r="C5" i="8"/>
  <c r="E4" i="8"/>
  <c r="C4" i="8"/>
  <c r="E3" i="8"/>
  <c r="C3" i="8"/>
  <c r="E2" i="8"/>
  <c r="C2" i="8"/>
  <c r="E892" i="3"/>
  <c r="C892" i="3"/>
  <c r="E891" i="3"/>
  <c r="C891" i="3"/>
  <c r="E890" i="3"/>
  <c r="C890" i="3"/>
  <c r="E889" i="3"/>
  <c r="C889" i="3"/>
  <c r="E888" i="3"/>
  <c r="C888" i="3"/>
  <c r="E887" i="3"/>
  <c r="C887" i="3"/>
  <c r="E886" i="3"/>
  <c r="C886" i="3"/>
  <c r="E885" i="3"/>
  <c r="C885" i="3"/>
  <c r="E884" i="3"/>
  <c r="C884" i="3"/>
  <c r="E883" i="3"/>
  <c r="C883" i="3"/>
  <c r="E882" i="3"/>
  <c r="C882" i="3"/>
  <c r="E881" i="3"/>
  <c r="C881" i="3"/>
  <c r="E880" i="3"/>
  <c r="C880" i="3"/>
  <c r="E879" i="3"/>
  <c r="C879" i="3"/>
  <c r="E878" i="3"/>
  <c r="C878" i="3"/>
  <c r="E877" i="3"/>
  <c r="C877" i="3"/>
  <c r="E876" i="3"/>
  <c r="C876" i="3"/>
  <c r="E875" i="3"/>
  <c r="C875" i="3"/>
  <c r="E874" i="3"/>
  <c r="C874" i="3"/>
  <c r="E873" i="3"/>
  <c r="C873" i="3"/>
  <c r="E872" i="3"/>
  <c r="C872" i="3"/>
  <c r="E871" i="3"/>
  <c r="C871" i="3"/>
  <c r="E870" i="3"/>
  <c r="C870" i="3"/>
  <c r="E869" i="3"/>
  <c r="C869" i="3"/>
  <c r="E868" i="3"/>
  <c r="C868" i="3"/>
  <c r="E867" i="3"/>
  <c r="C867" i="3"/>
  <c r="E866" i="3"/>
  <c r="C866" i="3"/>
  <c r="E865" i="3"/>
  <c r="C865" i="3"/>
  <c r="E864" i="3"/>
  <c r="C864" i="3"/>
  <c r="E863" i="3"/>
  <c r="C863" i="3"/>
  <c r="E862" i="3"/>
  <c r="C862" i="3"/>
  <c r="E861" i="3"/>
  <c r="C861" i="3"/>
  <c r="E860" i="3"/>
  <c r="C860" i="3"/>
  <c r="E859" i="3"/>
  <c r="C859" i="3"/>
  <c r="E858" i="3"/>
  <c r="C858" i="3"/>
  <c r="E857" i="3"/>
  <c r="C857" i="3"/>
  <c r="E856" i="3"/>
  <c r="C856" i="3"/>
  <c r="E855" i="3"/>
  <c r="C855" i="3"/>
  <c r="E854" i="3"/>
  <c r="C854" i="3"/>
  <c r="E853" i="3"/>
  <c r="C853" i="3"/>
  <c r="E852" i="3"/>
  <c r="C852" i="3"/>
  <c r="E851" i="3"/>
  <c r="C851" i="3"/>
  <c r="E850" i="3"/>
  <c r="C850" i="3"/>
  <c r="E849" i="3"/>
  <c r="C849" i="3"/>
  <c r="E848" i="3"/>
  <c r="C848" i="3"/>
  <c r="E847" i="3"/>
  <c r="C847" i="3"/>
  <c r="E846" i="3"/>
  <c r="C846" i="3"/>
  <c r="E845" i="3"/>
  <c r="C845" i="3"/>
  <c r="E844" i="3"/>
  <c r="C844" i="3"/>
  <c r="E843" i="3"/>
  <c r="C843" i="3"/>
  <c r="E842" i="3"/>
  <c r="C842" i="3"/>
  <c r="E841" i="3"/>
  <c r="C841" i="3"/>
  <c r="E840" i="3"/>
  <c r="C840" i="3"/>
  <c r="E839" i="3"/>
  <c r="C839" i="3"/>
  <c r="E838" i="3"/>
  <c r="C838" i="3"/>
  <c r="E837" i="3"/>
  <c r="C837" i="3"/>
  <c r="E836" i="3"/>
  <c r="C836" i="3"/>
  <c r="E835" i="3"/>
  <c r="C835" i="3"/>
  <c r="E834" i="3"/>
  <c r="C834" i="3"/>
  <c r="E833" i="3"/>
  <c r="C833" i="3"/>
  <c r="E832" i="3"/>
  <c r="C832" i="3"/>
  <c r="E831" i="3"/>
  <c r="C831" i="3"/>
  <c r="E830" i="3"/>
  <c r="C830" i="3"/>
  <c r="E829" i="3"/>
  <c r="C829" i="3"/>
  <c r="E828" i="3"/>
  <c r="C828" i="3"/>
  <c r="E827" i="3"/>
  <c r="C827" i="3"/>
  <c r="E826" i="3"/>
  <c r="C826" i="3"/>
  <c r="E825" i="3"/>
  <c r="C825" i="3"/>
  <c r="E824" i="3"/>
  <c r="C824" i="3"/>
  <c r="E823" i="3"/>
  <c r="C823" i="3"/>
  <c r="E822" i="3"/>
  <c r="C822" i="3"/>
  <c r="E821" i="3"/>
  <c r="C821" i="3"/>
  <c r="E820" i="3"/>
  <c r="C820" i="3"/>
  <c r="E819" i="3"/>
  <c r="C819" i="3"/>
  <c r="E818" i="3"/>
  <c r="C818" i="3"/>
  <c r="E817" i="3"/>
  <c r="C817" i="3"/>
  <c r="E816" i="3"/>
  <c r="C816" i="3"/>
  <c r="E815" i="3"/>
  <c r="C815" i="3"/>
  <c r="E814" i="3"/>
  <c r="C814" i="3"/>
  <c r="E813" i="3"/>
  <c r="C813" i="3"/>
  <c r="E812" i="3"/>
  <c r="C812" i="3"/>
  <c r="E811" i="3"/>
  <c r="C811" i="3"/>
  <c r="E810" i="3"/>
  <c r="C810" i="3"/>
  <c r="E809" i="3"/>
  <c r="C809" i="3"/>
  <c r="E808" i="3"/>
  <c r="C808" i="3"/>
  <c r="E807" i="3"/>
  <c r="C807" i="3"/>
  <c r="E806" i="3"/>
  <c r="C806" i="3"/>
  <c r="E805" i="3"/>
  <c r="C805" i="3"/>
  <c r="E804" i="3"/>
  <c r="C804" i="3"/>
  <c r="E803" i="3"/>
  <c r="C803" i="3"/>
  <c r="E802" i="3"/>
  <c r="C802" i="3"/>
  <c r="E801" i="3"/>
  <c r="C801" i="3"/>
  <c r="E800" i="3"/>
  <c r="C800" i="3"/>
  <c r="E799" i="3"/>
  <c r="C799" i="3"/>
  <c r="E798" i="3"/>
  <c r="C798" i="3"/>
  <c r="E797" i="3"/>
  <c r="C797" i="3"/>
  <c r="E796" i="3"/>
  <c r="C796" i="3"/>
  <c r="E795" i="3"/>
  <c r="C795" i="3"/>
  <c r="E794" i="3"/>
  <c r="C794" i="3"/>
  <c r="E793" i="3"/>
  <c r="C793" i="3"/>
  <c r="E792" i="3"/>
  <c r="C792" i="3"/>
  <c r="E791" i="3"/>
  <c r="C791" i="3"/>
  <c r="E790" i="3"/>
  <c r="C790" i="3"/>
  <c r="E789" i="3"/>
  <c r="C789" i="3"/>
  <c r="E788" i="3"/>
  <c r="C788" i="3"/>
  <c r="E787" i="3"/>
  <c r="C787" i="3"/>
  <c r="E786" i="3"/>
  <c r="C786" i="3"/>
  <c r="E785" i="3"/>
  <c r="C785" i="3"/>
  <c r="E784" i="3"/>
  <c r="C784" i="3"/>
  <c r="E783" i="3"/>
  <c r="C783" i="3"/>
  <c r="E782" i="3"/>
  <c r="C782" i="3"/>
  <c r="E781" i="3"/>
  <c r="C781" i="3"/>
  <c r="E780" i="3"/>
  <c r="C780" i="3"/>
  <c r="E779" i="3"/>
  <c r="C779" i="3"/>
  <c r="E778" i="3"/>
  <c r="C778" i="3"/>
  <c r="E777" i="3"/>
  <c r="C777" i="3"/>
  <c r="E776" i="3"/>
  <c r="C776" i="3"/>
  <c r="E775" i="3"/>
  <c r="C775" i="3"/>
  <c r="E774" i="3"/>
  <c r="C774" i="3"/>
  <c r="E773" i="3"/>
  <c r="C773" i="3"/>
  <c r="E772" i="3"/>
  <c r="C772" i="3"/>
  <c r="E771" i="3"/>
  <c r="C771" i="3"/>
  <c r="E770" i="3"/>
  <c r="C770" i="3"/>
  <c r="E769" i="3"/>
  <c r="C769" i="3"/>
  <c r="E768" i="3"/>
  <c r="C768" i="3"/>
  <c r="E767" i="3"/>
  <c r="C767" i="3"/>
  <c r="E766" i="3"/>
  <c r="C766" i="3"/>
  <c r="E765" i="3"/>
  <c r="C765" i="3"/>
  <c r="E764" i="3"/>
  <c r="C764" i="3"/>
  <c r="E763" i="3"/>
  <c r="C763" i="3"/>
  <c r="E762" i="3"/>
  <c r="C762" i="3"/>
  <c r="E761" i="3"/>
  <c r="C761" i="3"/>
  <c r="E760" i="3"/>
  <c r="C760" i="3"/>
  <c r="E759" i="3"/>
  <c r="C759" i="3"/>
  <c r="E758" i="3"/>
  <c r="C758" i="3"/>
  <c r="E757" i="3"/>
  <c r="C757" i="3"/>
  <c r="E756" i="3"/>
  <c r="C756" i="3"/>
  <c r="E755" i="3"/>
  <c r="C755" i="3"/>
  <c r="E754" i="3"/>
  <c r="C754" i="3"/>
  <c r="E753" i="3"/>
  <c r="C753" i="3"/>
  <c r="E752" i="3"/>
  <c r="C752" i="3"/>
  <c r="E751" i="3"/>
  <c r="C751" i="3"/>
  <c r="E750" i="3"/>
  <c r="C750" i="3"/>
  <c r="E749" i="3"/>
  <c r="C749" i="3"/>
  <c r="E748" i="3"/>
  <c r="C748" i="3"/>
  <c r="E747" i="3"/>
  <c r="C747" i="3"/>
  <c r="E746" i="3"/>
  <c r="C746" i="3"/>
  <c r="E745" i="3"/>
  <c r="C745" i="3"/>
  <c r="E744" i="3"/>
  <c r="C744" i="3"/>
  <c r="E743" i="3"/>
  <c r="C743" i="3"/>
  <c r="E742" i="3"/>
  <c r="C742" i="3"/>
  <c r="E741" i="3"/>
  <c r="C741" i="3"/>
  <c r="E740" i="3"/>
  <c r="C740" i="3"/>
  <c r="E739" i="3"/>
  <c r="C739" i="3"/>
  <c r="E738" i="3"/>
  <c r="C738" i="3"/>
  <c r="E737" i="3"/>
  <c r="C737" i="3"/>
  <c r="E736" i="3"/>
  <c r="C736" i="3"/>
  <c r="E735" i="3"/>
  <c r="C735" i="3"/>
  <c r="E734" i="3"/>
  <c r="C734" i="3"/>
  <c r="E733" i="3"/>
  <c r="C733" i="3"/>
  <c r="E732" i="3"/>
  <c r="C732" i="3"/>
  <c r="E731" i="3"/>
  <c r="C731" i="3"/>
  <c r="E730" i="3"/>
  <c r="C730" i="3"/>
  <c r="E729" i="3"/>
  <c r="C729" i="3"/>
  <c r="E728" i="3"/>
  <c r="C728" i="3"/>
  <c r="E727" i="3"/>
  <c r="C727" i="3"/>
  <c r="E726" i="3"/>
  <c r="C726" i="3"/>
  <c r="E725" i="3"/>
  <c r="C725" i="3"/>
  <c r="E724" i="3"/>
  <c r="C724" i="3"/>
  <c r="E723" i="3"/>
  <c r="C723" i="3"/>
  <c r="E722" i="3"/>
  <c r="C722" i="3"/>
  <c r="E721" i="3"/>
  <c r="C721" i="3"/>
  <c r="E720" i="3"/>
  <c r="C720" i="3"/>
  <c r="E719" i="3"/>
  <c r="C719" i="3"/>
  <c r="E718" i="3"/>
  <c r="C718" i="3"/>
  <c r="E717" i="3"/>
  <c r="C717" i="3"/>
  <c r="E716" i="3"/>
  <c r="C716" i="3"/>
  <c r="E715" i="3"/>
  <c r="C715" i="3"/>
  <c r="E714" i="3"/>
  <c r="C714" i="3"/>
  <c r="E713" i="3"/>
  <c r="C713" i="3"/>
  <c r="E712" i="3"/>
  <c r="C712" i="3"/>
  <c r="E711" i="3"/>
  <c r="C711" i="3"/>
  <c r="E710" i="3"/>
  <c r="C710" i="3"/>
  <c r="E709" i="3"/>
  <c r="C709" i="3"/>
  <c r="E708" i="3"/>
  <c r="C708" i="3"/>
  <c r="E707" i="3"/>
  <c r="C707" i="3"/>
  <c r="E706" i="3"/>
  <c r="C706" i="3"/>
  <c r="E705" i="3"/>
  <c r="C705" i="3"/>
  <c r="E704" i="3"/>
  <c r="C704" i="3"/>
  <c r="E703" i="3"/>
  <c r="C703" i="3"/>
  <c r="E702" i="3"/>
  <c r="C702" i="3"/>
  <c r="E701" i="3"/>
  <c r="C701" i="3"/>
  <c r="E700" i="3"/>
  <c r="C700" i="3"/>
  <c r="E699" i="3"/>
  <c r="C699" i="3"/>
  <c r="E698" i="3"/>
  <c r="C698" i="3"/>
  <c r="E697" i="3"/>
  <c r="C697" i="3"/>
  <c r="E696" i="3"/>
  <c r="C696" i="3"/>
  <c r="E695" i="3"/>
  <c r="C695" i="3"/>
  <c r="E694" i="3"/>
  <c r="C694" i="3"/>
  <c r="E693" i="3"/>
  <c r="C693" i="3"/>
  <c r="E692" i="3"/>
  <c r="C692" i="3"/>
  <c r="E691" i="3"/>
  <c r="C691" i="3"/>
  <c r="E690" i="3"/>
  <c r="C690" i="3"/>
  <c r="E689" i="3"/>
  <c r="C689" i="3"/>
  <c r="E688" i="3"/>
  <c r="C688" i="3"/>
  <c r="E687" i="3"/>
  <c r="C687" i="3"/>
  <c r="E686" i="3"/>
  <c r="C686" i="3"/>
  <c r="E685" i="3"/>
  <c r="C685" i="3"/>
  <c r="E684" i="3"/>
  <c r="C684" i="3"/>
  <c r="E683" i="3"/>
  <c r="C683" i="3"/>
  <c r="E682" i="3"/>
  <c r="C682" i="3"/>
  <c r="E681" i="3"/>
  <c r="C681" i="3"/>
  <c r="E680" i="3"/>
  <c r="C680" i="3"/>
  <c r="E679" i="3"/>
  <c r="C679" i="3"/>
  <c r="E678" i="3"/>
  <c r="C678" i="3"/>
  <c r="E677" i="3"/>
  <c r="C677" i="3"/>
  <c r="E676" i="3"/>
  <c r="C676" i="3"/>
  <c r="E675" i="3"/>
  <c r="C675" i="3"/>
  <c r="E674" i="3"/>
  <c r="C674" i="3"/>
  <c r="E673" i="3"/>
  <c r="C673" i="3"/>
  <c r="E672" i="3"/>
  <c r="C672" i="3"/>
  <c r="E671" i="3"/>
  <c r="C671" i="3"/>
  <c r="E670" i="3"/>
  <c r="C670" i="3"/>
  <c r="E669" i="3"/>
  <c r="C669" i="3"/>
  <c r="E668" i="3"/>
  <c r="C668" i="3"/>
  <c r="E667" i="3"/>
  <c r="C667" i="3"/>
  <c r="E666" i="3"/>
  <c r="C666" i="3"/>
  <c r="E665" i="3"/>
  <c r="C665" i="3"/>
  <c r="E664" i="3"/>
  <c r="C664" i="3"/>
  <c r="E663" i="3"/>
  <c r="C663" i="3"/>
  <c r="E662" i="3"/>
  <c r="C662" i="3"/>
  <c r="E661" i="3"/>
  <c r="C661" i="3"/>
  <c r="E660" i="3"/>
  <c r="C660" i="3"/>
  <c r="E659" i="3"/>
  <c r="C659" i="3"/>
  <c r="E658" i="3"/>
  <c r="C658" i="3"/>
  <c r="E657" i="3"/>
  <c r="C657" i="3"/>
  <c r="E656" i="3"/>
  <c r="C656" i="3"/>
  <c r="E655" i="3"/>
  <c r="C655" i="3"/>
  <c r="E654" i="3"/>
  <c r="C654" i="3"/>
  <c r="E653" i="3"/>
  <c r="C653" i="3"/>
  <c r="E652" i="3"/>
  <c r="C652" i="3"/>
  <c r="E651" i="3"/>
  <c r="C651" i="3"/>
  <c r="E650" i="3"/>
  <c r="C650" i="3"/>
  <c r="E649" i="3"/>
  <c r="C649" i="3"/>
  <c r="E648" i="3"/>
  <c r="C648" i="3"/>
  <c r="E647" i="3"/>
  <c r="C647" i="3"/>
  <c r="E646" i="3"/>
  <c r="C646" i="3"/>
  <c r="E645" i="3"/>
  <c r="C645" i="3"/>
  <c r="E644" i="3"/>
  <c r="C644" i="3"/>
  <c r="E643" i="3"/>
  <c r="C643" i="3"/>
  <c r="E642" i="3"/>
  <c r="C642" i="3"/>
  <c r="E641" i="3"/>
  <c r="C641" i="3"/>
  <c r="E640" i="3"/>
  <c r="C640" i="3"/>
  <c r="E639" i="3"/>
  <c r="C639" i="3"/>
  <c r="E638" i="3"/>
  <c r="C638" i="3"/>
  <c r="E637" i="3"/>
  <c r="C637" i="3"/>
  <c r="E636" i="3"/>
  <c r="C636" i="3"/>
  <c r="E635" i="3"/>
  <c r="C635" i="3"/>
  <c r="E634" i="3"/>
  <c r="C634" i="3"/>
  <c r="E633" i="3"/>
  <c r="C633" i="3"/>
  <c r="E632" i="3"/>
  <c r="C632" i="3"/>
  <c r="E631" i="3"/>
  <c r="C631" i="3"/>
  <c r="E630" i="3"/>
  <c r="C630" i="3"/>
  <c r="E629" i="3"/>
  <c r="C629" i="3"/>
  <c r="E628" i="3"/>
  <c r="C628" i="3"/>
  <c r="E627" i="3"/>
  <c r="C627" i="3"/>
  <c r="E626" i="3"/>
  <c r="C626" i="3"/>
  <c r="E625" i="3"/>
  <c r="C625" i="3"/>
  <c r="E624" i="3"/>
  <c r="C624" i="3"/>
  <c r="E623" i="3"/>
  <c r="C623" i="3"/>
  <c r="E622" i="3"/>
  <c r="C622" i="3"/>
  <c r="E621" i="3"/>
  <c r="C621" i="3"/>
  <c r="E620" i="3"/>
  <c r="C620" i="3"/>
  <c r="E619" i="3"/>
  <c r="C619" i="3"/>
  <c r="E618" i="3"/>
  <c r="C618" i="3"/>
  <c r="E617" i="3"/>
  <c r="C617" i="3"/>
  <c r="E616" i="3"/>
  <c r="C616" i="3"/>
  <c r="E615" i="3"/>
  <c r="C615" i="3"/>
  <c r="E614" i="3"/>
  <c r="C614" i="3"/>
  <c r="E613" i="3"/>
  <c r="C613" i="3"/>
  <c r="E612" i="3"/>
  <c r="C612" i="3"/>
  <c r="E611" i="3"/>
  <c r="C611" i="3"/>
  <c r="E610" i="3"/>
  <c r="C610" i="3"/>
  <c r="E609" i="3"/>
  <c r="C609" i="3"/>
  <c r="E608" i="3"/>
  <c r="C608" i="3"/>
  <c r="E607" i="3"/>
  <c r="C607" i="3"/>
  <c r="E606" i="3"/>
  <c r="C606" i="3"/>
  <c r="E605" i="3"/>
  <c r="C605" i="3"/>
  <c r="E604" i="3"/>
  <c r="C604" i="3"/>
  <c r="E603" i="3"/>
  <c r="C603" i="3"/>
  <c r="E602" i="3"/>
  <c r="C602" i="3"/>
  <c r="E601" i="3"/>
  <c r="C601" i="3"/>
  <c r="E600" i="3"/>
  <c r="C600" i="3"/>
  <c r="E599" i="3"/>
  <c r="C599" i="3"/>
  <c r="E598" i="3"/>
  <c r="C598" i="3"/>
  <c r="E597" i="3"/>
  <c r="C597" i="3"/>
  <c r="E596" i="3"/>
  <c r="C596" i="3"/>
  <c r="E595" i="3"/>
  <c r="C595" i="3"/>
  <c r="E594" i="3"/>
  <c r="C594" i="3"/>
  <c r="E593" i="3"/>
  <c r="C593" i="3"/>
  <c r="E592" i="3"/>
  <c r="C592" i="3"/>
  <c r="E591" i="3"/>
  <c r="C591" i="3"/>
  <c r="E590" i="3"/>
  <c r="C590" i="3"/>
  <c r="E589" i="3"/>
  <c r="C589" i="3"/>
  <c r="E588" i="3"/>
  <c r="C588" i="3"/>
  <c r="E587" i="3"/>
  <c r="C587" i="3"/>
  <c r="E586" i="3"/>
  <c r="C586" i="3"/>
  <c r="E585" i="3"/>
  <c r="C585" i="3"/>
  <c r="E584" i="3"/>
  <c r="C584" i="3"/>
  <c r="E583" i="3"/>
  <c r="C583" i="3"/>
  <c r="E582" i="3"/>
  <c r="C582" i="3"/>
  <c r="E581" i="3"/>
  <c r="C581" i="3"/>
  <c r="E580" i="3"/>
  <c r="C580" i="3"/>
  <c r="E579" i="3"/>
  <c r="C579" i="3"/>
  <c r="E578" i="3"/>
  <c r="C578" i="3"/>
  <c r="E577" i="3"/>
  <c r="C577" i="3"/>
  <c r="E576" i="3"/>
  <c r="C576" i="3"/>
  <c r="E575" i="3"/>
  <c r="C575" i="3"/>
  <c r="E574" i="3"/>
  <c r="C574" i="3"/>
  <c r="E573" i="3"/>
  <c r="C573" i="3"/>
  <c r="E572" i="3"/>
  <c r="C572" i="3"/>
  <c r="E571" i="3"/>
  <c r="C571" i="3"/>
  <c r="E570" i="3"/>
  <c r="C570" i="3"/>
  <c r="E569" i="3"/>
  <c r="C569" i="3"/>
  <c r="E568" i="3"/>
  <c r="C568" i="3"/>
  <c r="E567" i="3"/>
  <c r="C567" i="3"/>
  <c r="E566" i="3"/>
  <c r="C566" i="3"/>
  <c r="E565" i="3"/>
  <c r="C565" i="3"/>
  <c r="E564" i="3"/>
  <c r="C564" i="3"/>
  <c r="E563" i="3"/>
  <c r="C563" i="3"/>
  <c r="E562" i="3"/>
  <c r="C562" i="3"/>
  <c r="E561" i="3"/>
  <c r="C561" i="3"/>
  <c r="E560" i="3"/>
  <c r="C560" i="3"/>
  <c r="E559" i="3"/>
  <c r="C559" i="3"/>
  <c r="E558" i="3"/>
  <c r="C558" i="3"/>
  <c r="E557" i="3"/>
  <c r="C557" i="3"/>
  <c r="E556" i="3"/>
  <c r="C556" i="3"/>
  <c r="E555" i="3"/>
  <c r="C555" i="3"/>
  <c r="E554" i="3"/>
  <c r="C554" i="3"/>
  <c r="E553" i="3"/>
  <c r="C553" i="3"/>
  <c r="E552" i="3"/>
  <c r="C552" i="3"/>
  <c r="E551" i="3"/>
  <c r="C551" i="3"/>
  <c r="E550" i="3"/>
  <c r="C550" i="3"/>
  <c r="E549" i="3"/>
  <c r="C549" i="3"/>
  <c r="E548" i="3"/>
  <c r="C548" i="3"/>
  <c r="E547" i="3"/>
  <c r="C547" i="3"/>
  <c r="E546" i="3"/>
  <c r="C546" i="3"/>
  <c r="E545" i="3"/>
  <c r="C545" i="3"/>
  <c r="E544" i="3"/>
  <c r="C544" i="3"/>
  <c r="E543" i="3"/>
  <c r="C543" i="3"/>
  <c r="E542" i="3"/>
  <c r="C542" i="3"/>
  <c r="E541" i="3"/>
  <c r="C541" i="3"/>
  <c r="E540" i="3"/>
  <c r="C540" i="3"/>
  <c r="E539" i="3"/>
  <c r="C539" i="3"/>
  <c r="E538" i="3"/>
  <c r="C538" i="3"/>
  <c r="E537" i="3"/>
  <c r="C537" i="3"/>
  <c r="E536" i="3"/>
  <c r="C536" i="3"/>
  <c r="E535" i="3"/>
  <c r="C535" i="3"/>
  <c r="E534" i="3"/>
  <c r="C534" i="3"/>
  <c r="E533" i="3"/>
  <c r="C533" i="3"/>
  <c r="E532" i="3"/>
  <c r="C532" i="3"/>
  <c r="E531" i="3"/>
  <c r="C531" i="3"/>
  <c r="E530" i="3"/>
  <c r="C530" i="3"/>
  <c r="E529" i="3"/>
  <c r="C529" i="3"/>
  <c r="E528" i="3"/>
  <c r="C528" i="3"/>
  <c r="E527" i="3"/>
  <c r="C527" i="3"/>
  <c r="E526" i="3"/>
  <c r="C526" i="3"/>
  <c r="E525" i="3"/>
  <c r="C525" i="3"/>
  <c r="E524" i="3"/>
  <c r="C524" i="3"/>
  <c r="E523" i="3"/>
  <c r="C523" i="3"/>
  <c r="E522" i="3"/>
  <c r="C522" i="3"/>
  <c r="E521" i="3"/>
  <c r="C521" i="3"/>
  <c r="E520" i="3"/>
  <c r="C520" i="3"/>
  <c r="E519" i="3"/>
  <c r="C519" i="3"/>
  <c r="E518" i="3"/>
  <c r="C518" i="3"/>
  <c r="E517" i="3"/>
  <c r="C517" i="3"/>
  <c r="E516" i="3"/>
  <c r="C516" i="3"/>
  <c r="E515" i="3"/>
  <c r="C515" i="3"/>
  <c r="E514" i="3"/>
  <c r="C514" i="3"/>
  <c r="E513" i="3"/>
  <c r="C513" i="3"/>
  <c r="E512" i="3"/>
  <c r="C512" i="3"/>
  <c r="E511" i="3"/>
  <c r="C511" i="3"/>
  <c r="E510" i="3"/>
  <c r="C510" i="3"/>
  <c r="E509" i="3"/>
  <c r="C509" i="3"/>
  <c r="E508" i="3"/>
  <c r="C508" i="3"/>
  <c r="E507" i="3"/>
  <c r="C507" i="3"/>
  <c r="E506" i="3"/>
  <c r="C506" i="3"/>
  <c r="E505" i="3"/>
  <c r="C505" i="3"/>
  <c r="E504" i="3"/>
  <c r="C504" i="3"/>
  <c r="E503" i="3"/>
  <c r="C503" i="3"/>
  <c r="E502" i="3"/>
  <c r="C502" i="3"/>
  <c r="E501" i="3"/>
  <c r="C501" i="3"/>
  <c r="E500" i="3"/>
  <c r="C500" i="3"/>
  <c r="E499" i="3"/>
  <c r="C499" i="3"/>
  <c r="E498" i="3"/>
  <c r="C498" i="3"/>
  <c r="E497" i="3"/>
  <c r="C497" i="3"/>
  <c r="E496" i="3"/>
  <c r="C496" i="3"/>
  <c r="E495" i="3"/>
  <c r="C495" i="3"/>
  <c r="E494" i="3"/>
  <c r="C494" i="3"/>
  <c r="E493" i="3"/>
  <c r="C493" i="3"/>
  <c r="E492" i="3"/>
  <c r="C492" i="3"/>
  <c r="E491" i="3"/>
  <c r="C491" i="3"/>
  <c r="E490" i="3"/>
  <c r="C490" i="3"/>
  <c r="E489" i="3"/>
  <c r="C489" i="3"/>
  <c r="E488" i="3"/>
  <c r="C488" i="3"/>
  <c r="E487" i="3"/>
  <c r="C487" i="3"/>
  <c r="E486" i="3"/>
  <c r="C486" i="3"/>
  <c r="E485" i="3"/>
  <c r="C485" i="3"/>
  <c r="E484" i="3"/>
  <c r="C484" i="3"/>
  <c r="E483" i="3"/>
  <c r="C483" i="3"/>
  <c r="E482" i="3"/>
  <c r="C482" i="3"/>
  <c r="E481" i="3"/>
  <c r="C481" i="3"/>
  <c r="E480" i="3"/>
  <c r="C480" i="3"/>
  <c r="E479" i="3"/>
  <c r="C479" i="3"/>
  <c r="E478" i="3"/>
  <c r="C478" i="3"/>
  <c r="E477" i="3"/>
  <c r="C477" i="3"/>
  <c r="E476" i="3"/>
  <c r="C476" i="3"/>
  <c r="E475" i="3"/>
  <c r="C475" i="3"/>
  <c r="E474" i="3"/>
  <c r="C474" i="3"/>
  <c r="E473" i="3"/>
  <c r="C473" i="3"/>
  <c r="E472" i="3"/>
  <c r="C472" i="3"/>
  <c r="E471" i="3"/>
  <c r="C471" i="3"/>
  <c r="E470" i="3"/>
  <c r="C470" i="3"/>
  <c r="E469" i="3"/>
  <c r="C469" i="3"/>
  <c r="E468" i="3"/>
  <c r="C468" i="3"/>
  <c r="E467" i="3"/>
  <c r="C467" i="3"/>
  <c r="E466" i="3"/>
  <c r="C466" i="3"/>
  <c r="E465" i="3"/>
  <c r="C465" i="3"/>
  <c r="E464" i="3"/>
  <c r="C464" i="3"/>
  <c r="E463" i="3"/>
  <c r="C463" i="3"/>
  <c r="E462" i="3"/>
  <c r="C462" i="3"/>
  <c r="E461" i="3"/>
  <c r="C461" i="3"/>
  <c r="E460" i="3"/>
  <c r="C460" i="3"/>
  <c r="E459" i="3"/>
  <c r="C459" i="3"/>
  <c r="E458" i="3"/>
  <c r="C458" i="3"/>
  <c r="E457" i="3"/>
  <c r="C457" i="3"/>
  <c r="E456" i="3"/>
  <c r="C456" i="3"/>
  <c r="E455" i="3"/>
  <c r="C455" i="3"/>
  <c r="E454" i="3"/>
  <c r="C454" i="3"/>
  <c r="E453" i="3"/>
  <c r="C453" i="3"/>
  <c r="E452" i="3"/>
  <c r="C452" i="3"/>
  <c r="E451" i="3"/>
  <c r="C451" i="3"/>
  <c r="E450" i="3"/>
  <c r="C450" i="3"/>
  <c r="E449" i="3"/>
  <c r="C449" i="3"/>
  <c r="E448" i="3"/>
  <c r="C448" i="3"/>
  <c r="E447" i="3"/>
  <c r="C447" i="3"/>
  <c r="E446" i="3"/>
  <c r="C446" i="3"/>
  <c r="E445" i="3"/>
  <c r="C445" i="3"/>
  <c r="E444" i="3"/>
  <c r="C444" i="3"/>
  <c r="E443" i="3"/>
  <c r="C443" i="3"/>
  <c r="E442" i="3"/>
  <c r="C442" i="3"/>
  <c r="E441" i="3"/>
  <c r="C441" i="3"/>
  <c r="E440" i="3"/>
  <c r="C440" i="3"/>
  <c r="E439" i="3"/>
  <c r="C439" i="3"/>
  <c r="E438" i="3"/>
  <c r="C438" i="3"/>
  <c r="E437" i="3"/>
  <c r="C437" i="3"/>
  <c r="E436" i="3"/>
  <c r="C436" i="3"/>
  <c r="E435" i="3"/>
  <c r="C435" i="3"/>
  <c r="E434" i="3"/>
  <c r="C434" i="3"/>
  <c r="E433" i="3"/>
  <c r="C433" i="3"/>
  <c r="E432" i="3"/>
  <c r="C432" i="3"/>
  <c r="E431" i="3"/>
  <c r="C431" i="3"/>
  <c r="E430" i="3"/>
  <c r="C430" i="3"/>
  <c r="E429" i="3"/>
  <c r="C429" i="3"/>
  <c r="E428" i="3"/>
  <c r="C428" i="3"/>
  <c r="E427" i="3"/>
  <c r="C427" i="3"/>
  <c r="E426" i="3"/>
  <c r="C426" i="3"/>
  <c r="E425" i="3"/>
  <c r="C425" i="3"/>
  <c r="E424" i="3"/>
  <c r="C424" i="3"/>
  <c r="E423" i="3"/>
  <c r="C423" i="3"/>
  <c r="E422" i="3"/>
  <c r="C422" i="3"/>
  <c r="E421" i="3"/>
  <c r="C421" i="3"/>
  <c r="E420" i="3"/>
  <c r="C420" i="3"/>
  <c r="E419" i="3"/>
  <c r="C419" i="3"/>
  <c r="E418" i="3"/>
  <c r="C418" i="3"/>
  <c r="E417" i="3"/>
  <c r="C417" i="3"/>
  <c r="E416" i="3"/>
  <c r="C416" i="3"/>
  <c r="E415" i="3"/>
  <c r="C415" i="3"/>
  <c r="E414" i="3"/>
  <c r="C414" i="3"/>
  <c r="E413" i="3"/>
  <c r="C413" i="3"/>
  <c r="E412" i="3"/>
  <c r="C412" i="3"/>
  <c r="E411" i="3"/>
  <c r="C411" i="3"/>
  <c r="E410" i="3"/>
  <c r="C410" i="3"/>
  <c r="E409" i="3"/>
  <c r="C409" i="3"/>
  <c r="E408" i="3"/>
  <c r="C408" i="3"/>
  <c r="E407" i="3"/>
  <c r="C407" i="3"/>
  <c r="E406" i="3"/>
  <c r="C406" i="3"/>
  <c r="E405" i="3"/>
  <c r="C405" i="3"/>
  <c r="E404" i="3"/>
  <c r="C404" i="3"/>
  <c r="E403" i="3"/>
  <c r="C403" i="3"/>
  <c r="E402" i="3"/>
  <c r="C402" i="3"/>
  <c r="E401" i="3"/>
  <c r="C401" i="3"/>
  <c r="E400" i="3"/>
  <c r="C400" i="3"/>
  <c r="E399" i="3"/>
  <c r="C399" i="3"/>
  <c r="E398" i="3"/>
  <c r="C398" i="3"/>
  <c r="E397" i="3"/>
  <c r="C397" i="3"/>
  <c r="E396" i="3"/>
  <c r="C396" i="3"/>
  <c r="E395" i="3"/>
  <c r="C395" i="3"/>
  <c r="E394" i="3"/>
  <c r="C394" i="3"/>
  <c r="E393" i="3"/>
  <c r="C393" i="3"/>
  <c r="E392" i="3"/>
  <c r="C392" i="3"/>
  <c r="E391" i="3"/>
  <c r="C391" i="3"/>
  <c r="E390" i="3"/>
  <c r="C390" i="3"/>
  <c r="E389" i="3"/>
  <c r="C389" i="3"/>
  <c r="E388" i="3"/>
  <c r="C388" i="3"/>
  <c r="E387" i="3"/>
  <c r="C387" i="3"/>
  <c r="E386" i="3"/>
  <c r="C386" i="3"/>
  <c r="E385" i="3"/>
  <c r="C385" i="3"/>
  <c r="E384" i="3"/>
  <c r="C384" i="3"/>
  <c r="E383" i="3"/>
  <c r="C383" i="3"/>
  <c r="E382" i="3"/>
  <c r="C382" i="3"/>
  <c r="E381" i="3"/>
  <c r="C381" i="3"/>
  <c r="E380" i="3"/>
  <c r="C380" i="3"/>
  <c r="E379" i="3"/>
  <c r="C379" i="3"/>
  <c r="E378" i="3"/>
  <c r="C378" i="3"/>
  <c r="E377" i="3"/>
  <c r="C377" i="3"/>
  <c r="E376" i="3"/>
  <c r="C376" i="3"/>
  <c r="E375" i="3"/>
  <c r="C375" i="3"/>
  <c r="E374" i="3"/>
  <c r="C374" i="3"/>
  <c r="E373" i="3"/>
  <c r="C373" i="3"/>
  <c r="E372" i="3"/>
  <c r="C372" i="3"/>
  <c r="E371" i="3"/>
  <c r="C371" i="3"/>
  <c r="E370" i="3"/>
  <c r="C370" i="3"/>
  <c r="E369" i="3"/>
  <c r="C369" i="3"/>
  <c r="E368" i="3"/>
  <c r="C368" i="3"/>
  <c r="E367" i="3"/>
  <c r="C367" i="3"/>
  <c r="E366" i="3"/>
  <c r="C366" i="3"/>
  <c r="E365" i="3"/>
  <c r="C365" i="3"/>
  <c r="E364" i="3"/>
  <c r="C364" i="3"/>
  <c r="E363" i="3"/>
  <c r="C363" i="3"/>
  <c r="E362" i="3"/>
  <c r="C362" i="3"/>
  <c r="E361" i="3"/>
  <c r="C361" i="3"/>
  <c r="E360" i="3"/>
  <c r="C360" i="3"/>
  <c r="E359" i="3"/>
  <c r="C359" i="3"/>
  <c r="E358" i="3"/>
  <c r="C358" i="3"/>
  <c r="E357" i="3"/>
  <c r="C357" i="3"/>
  <c r="E356" i="3"/>
  <c r="C356" i="3"/>
  <c r="E355" i="3"/>
  <c r="C355" i="3"/>
  <c r="E354" i="3"/>
  <c r="C354" i="3"/>
  <c r="E353" i="3"/>
  <c r="C353" i="3"/>
  <c r="E352" i="3"/>
  <c r="C352" i="3"/>
  <c r="E351" i="3"/>
  <c r="C351" i="3"/>
  <c r="E350" i="3"/>
  <c r="C350" i="3"/>
  <c r="E349" i="3"/>
  <c r="C349" i="3"/>
  <c r="E348" i="3"/>
  <c r="C348" i="3"/>
  <c r="E347" i="3"/>
  <c r="C347" i="3"/>
  <c r="E346" i="3"/>
  <c r="C346" i="3"/>
  <c r="E345" i="3"/>
  <c r="C345" i="3"/>
  <c r="E344" i="3"/>
  <c r="C344" i="3"/>
  <c r="E343" i="3"/>
  <c r="C343" i="3"/>
  <c r="E342" i="3"/>
  <c r="C342" i="3"/>
  <c r="E341" i="3"/>
  <c r="C341" i="3"/>
  <c r="E340" i="3"/>
  <c r="C340" i="3"/>
  <c r="E339" i="3"/>
  <c r="C339" i="3"/>
  <c r="E338" i="3"/>
  <c r="C338" i="3"/>
  <c r="E337" i="3"/>
  <c r="C337" i="3"/>
  <c r="E336" i="3"/>
  <c r="C336" i="3"/>
  <c r="E335" i="3"/>
  <c r="C335" i="3"/>
  <c r="E334" i="3"/>
  <c r="C334" i="3"/>
  <c r="E333" i="3"/>
  <c r="C333" i="3"/>
  <c r="E332" i="3"/>
  <c r="C332" i="3"/>
  <c r="E331" i="3"/>
  <c r="C331" i="3"/>
  <c r="E330" i="3"/>
  <c r="C330" i="3"/>
  <c r="E329" i="3"/>
  <c r="C329" i="3"/>
  <c r="E328" i="3"/>
  <c r="C328" i="3"/>
  <c r="E327" i="3"/>
  <c r="C327" i="3"/>
  <c r="E326" i="3"/>
  <c r="C326" i="3"/>
  <c r="E325" i="3"/>
  <c r="C325" i="3"/>
  <c r="E324" i="3"/>
  <c r="C324" i="3"/>
  <c r="E323" i="3"/>
  <c r="C323" i="3"/>
  <c r="E322" i="3"/>
  <c r="C322" i="3"/>
  <c r="E321" i="3"/>
  <c r="C321" i="3"/>
  <c r="E320" i="3"/>
  <c r="C320" i="3"/>
  <c r="E319" i="3"/>
  <c r="C319" i="3"/>
  <c r="E318" i="3"/>
  <c r="C318" i="3"/>
  <c r="E317" i="3"/>
  <c r="C317" i="3"/>
  <c r="E316" i="3"/>
  <c r="C316" i="3"/>
  <c r="E315" i="3"/>
  <c r="C315" i="3"/>
  <c r="E314" i="3"/>
  <c r="C314" i="3"/>
  <c r="E313" i="3"/>
  <c r="C313" i="3"/>
  <c r="E312" i="3"/>
  <c r="C312" i="3"/>
  <c r="E311" i="3"/>
  <c r="C311" i="3"/>
  <c r="E310" i="3"/>
  <c r="C310" i="3"/>
  <c r="E309" i="3"/>
  <c r="C309" i="3"/>
  <c r="E308" i="3"/>
  <c r="C308" i="3"/>
  <c r="E307" i="3"/>
  <c r="C307" i="3"/>
  <c r="E306" i="3"/>
  <c r="C306" i="3"/>
  <c r="E305" i="3"/>
  <c r="C305" i="3"/>
  <c r="E304" i="3"/>
  <c r="C304" i="3"/>
  <c r="E303" i="3"/>
  <c r="C303" i="3"/>
  <c r="E302" i="3"/>
  <c r="C302" i="3"/>
  <c r="E301" i="3"/>
  <c r="C301" i="3"/>
  <c r="E300" i="3"/>
  <c r="C300" i="3"/>
  <c r="E299" i="3"/>
  <c r="C299" i="3"/>
  <c r="E298" i="3"/>
  <c r="C298" i="3"/>
  <c r="E297" i="3"/>
  <c r="C297" i="3"/>
  <c r="E296" i="3"/>
  <c r="C296" i="3"/>
  <c r="E295" i="3"/>
  <c r="C295" i="3"/>
  <c r="E294" i="3"/>
  <c r="C294" i="3"/>
  <c r="E293" i="3"/>
  <c r="C293" i="3"/>
  <c r="E292" i="3"/>
  <c r="C292" i="3"/>
  <c r="E291" i="3"/>
  <c r="C291" i="3"/>
  <c r="E290" i="3"/>
  <c r="C290" i="3"/>
  <c r="E289" i="3"/>
  <c r="C289" i="3"/>
  <c r="E288" i="3"/>
  <c r="C288" i="3"/>
  <c r="E287" i="3"/>
  <c r="C287" i="3"/>
  <c r="E286" i="3"/>
  <c r="C286" i="3"/>
  <c r="E285" i="3"/>
  <c r="C285" i="3"/>
  <c r="E284" i="3"/>
  <c r="C284" i="3"/>
  <c r="E283" i="3"/>
  <c r="C283" i="3"/>
  <c r="E282" i="3"/>
  <c r="C282" i="3"/>
  <c r="E281" i="3"/>
  <c r="C281" i="3"/>
  <c r="E280" i="3"/>
  <c r="C280" i="3"/>
  <c r="E279" i="3"/>
  <c r="C279" i="3"/>
  <c r="E278" i="3"/>
  <c r="C278" i="3"/>
  <c r="E277" i="3"/>
  <c r="C277" i="3"/>
  <c r="E276" i="3"/>
  <c r="C276" i="3"/>
  <c r="E275" i="3"/>
  <c r="C275" i="3"/>
  <c r="E274" i="3"/>
  <c r="C274" i="3"/>
  <c r="E273" i="3"/>
  <c r="C273" i="3"/>
  <c r="E272" i="3"/>
  <c r="C272" i="3"/>
  <c r="E271" i="3"/>
  <c r="C271" i="3"/>
  <c r="E270" i="3"/>
  <c r="C270" i="3"/>
  <c r="E269" i="3"/>
  <c r="C269" i="3"/>
  <c r="E268" i="3"/>
  <c r="C268" i="3"/>
  <c r="E267" i="3"/>
  <c r="C267" i="3"/>
  <c r="E266" i="3"/>
  <c r="C266" i="3"/>
  <c r="E265" i="3"/>
  <c r="C265" i="3"/>
  <c r="E264" i="3"/>
  <c r="C264" i="3"/>
  <c r="E263" i="3"/>
  <c r="C263" i="3"/>
  <c r="E262" i="3"/>
  <c r="C262" i="3"/>
  <c r="E261" i="3"/>
  <c r="C261" i="3"/>
  <c r="E260" i="3"/>
  <c r="C260" i="3"/>
  <c r="E259" i="3"/>
  <c r="C259" i="3"/>
  <c r="E258" i="3"/>
  <c r="C258" i="3"/>
  <c r="E257" i="3"/>
  <c r="C257" i="3"/>
  <c r="E256" i="3"/>
  <c r="C256" i="3"/>
  <c r="E255" i="3"/>
  <c r="C255" i="3"/>
  <c r="E254" i="3"/>
  <c r="C254" i="3"/>
  <c r="E253" i="3"/>
  <c r="C253" i="3"/>
  <c r="E252" i="3"/>
  <c r="C252" i="3"/>
  <c r="E251" i="3"/>
  <c r="C251" i="3"/>
  <c r="E250" i="3"/>
  <c r="C250" i="3"/>
  <c r="E249" i="3"/>
  <c r="C249" i="3"/>
  <c r="E248" i="3"/>
  <c r="C248" i="3"/>
  <c r="E247" i="3"/>
  <c r="C247" i="3"/>
  <c r="E246" i="3"/>
  <c r="C246" i="3"/>
  <c r="E245" i="3"/>
  <c r="C245" i="3"/>
  <c r="E244" i="3"/>
  <c r="C244" i="3"/>
  <c r="E243" i="3"/>
  <c r="C243" i="3"/>
  <c r="E242" i="3"/>
  <c r="C242" i="3"/>
  <c r="E241" i="3"/>
  <c r="C241" i="3"/>
  <c r="E240" i="3"/>
  <c r="C240" i="3"/>
  <c r="E239" i="3"/>
  <c r="C239" i="3"/>
  <c r="E238" i="3"/>
  <c r="C238" i="3"/>
  <c r="E237" i="3"/>
  <c r="C237" i="3"/>
  <c r="E236" i="3"/>
  <c r="C236" i="3"/>
  <c r="E235" i="3"/>
  <c r="C235" i="3"/>
  <c r="E234" i="3"/>
  <c r="C234" i="3"/>
  <c r="E233" i="3"/>
  <c r="C233" i="3"/>
  <c r="E232" i="3"/>
  <c r="C232" i="3"/>
  <c r="E231" i="3"/>
  <c r="C231" i="3"/>
  <c r="E230" i="3"/>
  <c r="C230" i="3"/>
  <c r="E229" i="3"/>
  <c r="C229" i="3"/>
  <c r="E228" i="3"/>
  <c r="C228" i="3"/>
  <c r="E227" i="3"/>
  <c r="C227" i="3"/>
  <c r="E226" i="3"/>
  <c r="C226" i="3"/>
  <c r="E225" i="3"/>
  <c r="C225" i="3"/>
  <c r="E224" i="3"/>
  <c r="C224" i="3"/>
  <c r="E223" i="3"/>
  <c r="C223" i="3"/>
  <c r="E222" i="3"/>
  <c r="C222" i="3"/>
  <c r="E221" i="3"/>
  <c r="C221" i="3"/>
  <c r="E220" i="3"/>
  <c r="C220" i="3"/>
  <c r="E219" i="3"/>
  <c r="C219" i="3"/>
  <c r="E218" i="3"/>
  <c r="C218" i="3"/>
  <c r="E217" i="3"/>
  <c r="C217" i="3"/>
  <c r="E216" i="3"/>
  <c r="C216" i="3"/>
  <c r="E215" i="3"/>
  <c r="C215" i="3"/>
  <c r="E214" i="3"/>
  <c r="C214" i="3"/>
  <c r="E213" i="3"/>
  <c r="C213" i="3"/>
  <c r="E212" i="3"/>
  <c r="C212" i="3"/>
  <c r="E211" i="3"/>
  <c r="C211" i="3"/>
  <c r="E210" i="3"/>
  <c r="C210" i="3"/>
  <c r="E209" i="3"/>
  <c r="C209" i="3"/>
  <c r="E208" i="3"/>
  <c r="C208" i="3"/>
  <c r="E207" i="3"/>
  <c r="C207" i="3"/>
  <c r="E206" i="3"/>
  <c r="C206" i="3"/>
  <c r="E205" i="3"/>
  <c r="C205" i="3"/>
  <c r="E204" i="3"/>
  <c r="C204" i="3"/>
  <c r="E203" i="3"/>
  <c r="C203" i="3"/>
  <c r="E202" i="3"/>
  <c r="C202" i="3"/>
  <c r="E201" i="3"/>
  <c r="C201" i="3"/>
  <c r="E200" i="3"/>
  <c r="C200" i="3"/>
  <c r="E199" i="3"/>
  <c r="C199" i="3"/>
  <c r="E198" i="3"/>
  <c r="C198" i="3"/>
  <c r="E197" i="3"/>
  <c r="C197" i="3"/>
  <c r="E196" i="3"/>
  <c r="C196" i="3"/>
  <c r="E195" i="3"/>
  <c r="C195" i="3"/>
  <c r="E194" i="3"/>
  <c r="C194" i="3"/>
  <c r="E193" i="3"/>
  <c r="C193" i="3"/>
  <c r="E192" i="3"/>
  <c r="C192" i="3"/>
  <c r="E191" i="3"/>
  <c r="C191" i="3"/>
  <c r="E190" i="3"/>
  <c r="C190" i="3"/>
  <c r="E189" i="3"/>
  <c r="C189" i="3"/>
  <c r="E188" i="3"/>
  <c r="C188" i="3"/>
  <c r="E187" i="3"/>
  <c r="C187" i="3"/>
  <c r="E186" i="3"/>
  <c r="C186" i="3"/>
  <c r="E185" i="3"/>
  <c r="C185" i="3"/>
  <c r="E184" i="3"/>
  <c r="C184" i="3"/>
  <c r="E183" i="3"/>
  <c r="C183" i="3"/>
  <c r="E182" i="3"/>
  <c r="C182" i="3"/>
  <c r="E181" i="3"/>
  <c r="C181" i="3"/>
  <c r="E180" i="3"/>
  <c r="C180" i="3"/>
  <c r="E179" i="3"/>
  <c r="C179" i="3"/>
  <c r="E178" i="3"/>
  <c r="C178" i="3"/>
  <c r="E177" i="3"/>
  <c r="C177" i="3"/>
  <c r="E176" i="3"/>
  <c r="C176" i="3"/>
  <c r="E175" i="3"/>
  <c r="C175" i="3"/>
  <c r="E174" i="3"/>
  <c r="C174" i="3"/>
  <c r="E173" i="3"/>
  <c r="C173" i="3"/>
  <c r="E172" i="3"/>
  <c r="C172" i="3"/>
  <c r="E171" i="3"/>
  <c r="C171" i="3"/>
  <c r="E170" i="3"/>
  <c r="C170" i="3"/>
  <c r="E169" i="3"/>
  <c r="C169" i="3"/>
  <c r="E168" i="3"/>
  <c r="C168" i="3"/>
  <c r="E167" i="3"/>
  <c r="C167" i="3"/>
  <c r="E166" i="3"/>
  <c r="C166" i="3"/>
  <c r="E165" i="3"/>
  <c r="C165" i="3"/>
  <c r="E164" i="3"/>
  <c r="C164" i="3"/>
  <c r="E163" i="3"/>
  <c r="C163" i="3"/>
  <c r="E162" i="3"/>
  <c r="C162" i="3"/>
  <c r="E161" i="3"/>
  <c r="C161" i="3"/>
  <c r="E160" i="3"/>
  <c r="C160" i="3"/>
  <c r="E159" i="3"/>
  <c r="C159" i="3"/>
  <c r="E158" i="3"/>
  <c r="C158" i="3"/>
  <c r="E157" i="3"/>
  <c r="C157" i="3"/>
  <c r="E156" i="3"/>
  <c r="C156" i="3"/>
  <c r="E155" i="3"/>
  <c r="C155" i="3"/>
  <c r="E154" i="3"/>
  <c r="C154" i="3"/>
  <c r="E153" i="3"/>
  <c r="C153" i="3"/>
  <c r="E152" i="3"/>
  <c r="C152" i="3"/>
  <c r="E151" i="3"/>
  <c r="C151" i="3"/>
  <c r="E150" i="3"/>
  <c r="C150" i="3"/>
  <c r="E149" i="3"/>
  <c r="C149" i="3"/>
  <c r="E148" i="3"/>
  <c r="C148" i="3"/>
  <c r="E147" i="3"/>
  <c r="C147" i="3"/>
  <c r="E146" i="3"/>
  <c r="C146" i="3"/>
  <c r="E145" i="3"/>
  <c r="C145" i="3"/>
  <c r="E144" i="3"/>
  <c r="C144" i="3"/>
  <c r="E143" i="3"/>
  <c r="C143" i="3"/>
  <c r="E142" i="3"/>
  <c r="C142" i="3"/>
  <c r="E141" i="3"/>
  <c r="C141" i="3"/>
  <c r="E140" i="3"/>
  <c r="C140" i="3"/>
  <c r="E139" i="3"/>
  <c r="C139" i="3"/>
  <c r="E138" i="3"/>
  <c r="C138" i="3"/>
  <c r="E137" i="3"/>
  <c r="C137" i="3"/>
  <c r="E136" i="3"/>
  <c r="C136" i="3"/>
  <c r="E135" i="3"/>
  <c r="C135" i="3"/>
  <c r="E134" i="3"/>
  <c r="C134" i="3"/>
  <c r="E133" i="3"/>
  <c r="C133" i="3"/>
  <c r="E132" i="3"/>
  <c r="C132" i="3"/>
  <c r="E131" i="3"/>
  <c r="C131" i="3"/>
  <c r="E130" i="3"/>
  <c r="C130" i="3"/>
  <c r="E129" i="3"/>
  <c r="C129" i="3"/>
  <c r="E128" i="3"/>
  <c r="C128" i="3"/>
  <c r="E127" i="3"/>
  <c r="C127" i="3"/>
  <c r="E126" i="3"/>
  <c r="C126" i="3"/>
  <c r="E125" i="3"/>
  <c r="C125" i="3"/>
  <c r="E124" i="3"/>
  <c r="C124" i="3"/>
  <c r="E123" i="3"/>
  <c r="C123" i="3"/>
  <c r="E122" i="3"/>
  <c r="C122" i="3"/>
  <c r="E121" i="3"/>
  <c r="C121" i="3"/>
  <c r="E120" i="3"/>
  <c r="C120" i="3"/>
  <c r="E119" i="3"/>
  <c r="C119" i="3"/>
  <c r="E118" i="3"/>
  <c r="C118" i="3"/>
  <c r="E117" i="3"/>
  <c r="C117" i="3"/>
  <c r="E116" i="3"/>
  <c r="C116" i="3"/>
  <c r="E115" i="3"/>
  <c r="C115" i="3"/>
  <c r="E114" i="3"/>
  <c r="C114" i="3"/>
  <c r="E113" i="3"/>
  <c r="C113" i="3"/>
  <c r="E112" i="3"/>
  <c r="C112" i="3"/>
  <c r="E111" i="3"/>
  <c r="C111" i="3"/>
  <c r="E110" i="3"/>
  <c r="C110" i="3"/>
  <c r="E109" i="3"/>
  <c r="C109" i="3"/>
  <c r="E108" i="3"/>
  <c r="C108" i="3"/>
  <c r="E107" i="3"/>
  <c r="C107" i="3"/>
  <c r="E106" i="3"/>
  <c r="C106" i="3"/>
  <c r="E105" i="3"/>
  <c r="C105" i="3"/>
  <c r="E104" i="3"/>
  <c r="C104" i="3"/>
  <c r="E103" i="3"/>
  <c r="C103" i="3"/>
  <c r="E102" i="3"/>
  <c r="C102" i="3"/>
  <c r="E101" i="3"/>
  <c r="C101" i="3"/>
  <c r="E100" i="3"/>
  <c r="C100" i="3"/>
  <c r="E99" i="3"/>
  <c r="C99" i="3"/>
  <c r="E98" i="3"/>
  <c r="C98" i="3"/>
  <c r="E97" i="3"/>
  <c r="C97" i="3"/>
  <c r="E96" i="3"/>
  <c r="C96" i="3"/>
  <c r="E95" i="3"/>
  <c r="C95" i="3"/>
  <c r="E94" i="3"/>
  <c r="C94" i="3"/>
  <c r="E93" i="3"/>
  <c r="C93" i="3"/>
  <c r="E92" i="3"/>
  <c r="C92" i="3"/>
  <c r="E91" i="3"/>
  <c r="C91" i="3"/>
  <c r="E90" i="3"/>
  <c r="C90" i="3"/>
  <c r="E89" i="3"/>
  <c r="C89" i="3"/>
  <c r="E88" i="3"/>
  <c r="C88" i="3"/>
  <c r="E87" i="3"/>
  <c r="C87" i="3"/>
  <c r="E86" i="3"/>
  <c r="C86" i="3"/>
  <c r="E85" i="3"/>
  <c r="C85" i="3"/>
  <c r="E84" i="3"/>
  <c r="C84" i="3"/>
  <c r="E83" i="3"/>
  <c r="C83" i="3"/>
  <c r="E82" i="3"/>
  <c r="C82" i="3"/>
  <c r="E81" i="3"/>
  <c r="C81" i="3"/>
  <c r="E80" i="3"/>
  <c r="C80" i="3"/>
  <c r="E79" i="3"/>
  <c r="C79" i="3"/>
  <c r="E78" i="3"/>
  <c r="C78" i="3"/>
  <c r="E77" i="3"/>
  <c r="C77" i="3"/>
  <c r="E76" i="3"/>
  <c r="C76" i="3"/>
  <c r="E75" i="3"/>
  <c r="C75" i="3"/>
  <c r="E74" i="3"/>
  <c r="C74" i="3"/>
  <c r="E73" i="3"/>
  <c r="C73" i="3"/>
  <c r="E72" i="3"/>
  <c r="C72" i="3"/>
  <c r="E71" i="3"/>
  <c r="C71" i="3"/>
  <c r="E70" i="3"/>
  <c r="C70" i="3"/>
  <c r="E69" i="3"/>
  <c r="C69" i="3"/>
  <c r="E68" i="3"/>
  <c r="C68" i="3"/>
  <c r="E67" i="3"/>
  <c r="C67" i="3"/>
  <c r="E66" i="3"/>
  <c r="C66" i="3"/>
  <c r="E65" i="3"/>
  <c r="C65" i="3"/>
  <c r="E64" i="3"/>
  <c r="C64" i="3"/>
  <c r="E63" i="3"/>
  <c r="C63" i="3"/>
  <c r="E62" i="3"/>
  <c r="C62" i="3"/>
  <c r="E61" i="3"/>
  <c r="C61" i="3"/>
  <c r="E60" i="3"/>
  <c r="C60" i="3"/>
  <c r="E59" i="3"/>
  <c r="C59" i="3"/>
  <c r="E58" i="3"/>
  <c r="C58" i="3"/>
  <c r="E57" i="3"/>
  <c r="C57" i="3"/>
  <c r="E56" i="3"/>
  <c r="C56" i="3"/>
  <c r="E55" i="3"/>
  <c r="C55" i="3"/>
  <c r="E54" i="3"/>
  <c r="C54" i="3"/>
  <c r="E53" i="3"/>
  <c r="C53" i="3"/>
  <c r="E52" i="3"/>
  <c r="C52" i="3"/>
  <c r="E51" i="3"/>
  <c r="C51" i="3"/>
  <c r="E50" i="3"/>
  <c r="C50" i="3"/>
  <c r="E49" i="3"/>
  <c r="C49" i="3"/>
  <c r="E48" i="3"/>
  <c r="C48" i="3"/>
  <c r="E47" i="3"/>
  <c r="C47" i="3"/>
  <c r="E46" i="3"/>
  <c r="C46" i="3"/>
  <c r="E45" i="3"/>
  <c r="C45" i="3"/>
  <c r="E44" i="3"/>
  <c r="C44" i="3"/>
  <c r="E43" i="3"/>
  <c r="C43" i="3"/>
  <c r="E42" i="3"/>
  <c r="C42" i="3"/>
  <c r="E41" i="3"/>
  <c r="C41" i="3"/>
  <c r="E40" i="3"/>
  <c r="C40" i="3"/>
  <c r="E39" i="3"/>
  <c r="C39" i="3"/>
  <c r="E38" i="3"/>
  <c r="C38" i="3"/>
  <c r="E37" i="3"/>
  <c r="C37" i="3"/>
  <c r="E36" i="3"/>
  <c r="C36" i="3"/>
  <c r="E35" i="3"/>
  <c r="C35" i="3"/>
  <c r="E34" i="3"/>
  <c r="C34" i="3"/>
  <c r="E33" i="3"/>
  <c r="C33" i="3"/>
  <c r="E32" i="3"/>
  <c r="C32" i="3"/>
  <c r="E31" i="3"/>
  <c r="C31" i="3"/>
  <c r="E30" i="3"/>
  <c r="C30" i="3"/>
  <c r="E29" i="3"/>
  <c r="C29" i="3"/>
  <c r="E28" i="3"/>
  <c r="C28" i="3"/>
  <c r="E27" i="3"/>
  <c r="C27" i="3"/>
  <c r="E26" i="3"/>
  <c r="C26" i="3"/>
  <c r="E25" i="3"/>
  <c r="C25" i="3"/>
  <c r="E24" i="3"/>
  <c r="C24" i="3"/>
  <c r="E23" i="3"/>
  <c r="C23" i="3"/>
  <c r="E22" i="3"/>
  <c r="C22" i="3"/>
  <c r="E21" i="3"/>
  <c r="C21" i="3"/>
  <c r="E20" i="3"/>
  <c r="C20" i="3"/>
  <c r="E19" i="3"/>
  <c r="C19" i="3"/>
  <c r="E18" i="3"/>
  <c r="C18" i="3"/>
  <c r="E17" i="3"/>
  <c r="C17" i="3"/>
  <c r="E16" i="3"/>
  <c r="C16" i="3"/>
  <c r="E15" i="3"/>
  <c r="C15" i="3"/>
  <c r="E14" i="3"/>
  <c r="C14" i="3"/>
  <c r="E13" i="3"/>
  <c r="C13" i="3"/>
  <c r="E12" i="3"/>
  <c r="C12" i="3"/>
  <c r="E11" i="3"/>
  <c r="C11" i="3"/>
  <c r="E10" i="3"/>
  <c r="C10" i="3"/>
  <c r="E9" i="3"/>
  <c r="C9" i="3"/>
  <c r="E8" i="3"/>
  <c r="C8" i="3"/>
  <c r="E7" i="3"/>
  <c r="C7" i="3"/>
  <c r="E6" i="3"/>
  <c r="C6" i="3"/>
  <c r="E5" i="3"/>
  <c r="C5" i="3"/>
  <c r="E4" i="3"/>
  <c r="C4" i="3"/>
  <c r="E3" i="3"/>
  <c r="C3" i="3"/>
  <c r="E2" i="3"/>
  <c r="C2" i="3"/>
  <c r="E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02" i="2"/>
  <c r="E103" i="2"/>
  <c r="E104" i="2"/>
  <c r="E105" i="2"/>
  <c r="E106" i="2"/>
  <c r="E107" i="2"/>
  <c r="E108" i="2"/>
  <c r="E109" i="2"/>
  <c r="E110" i="2"/>
  <c r="E111" i="2"/>
  <c r="E112" i="2"/>
  <c r="E113" i="2"/>
  <c r="E114" i="2"/>
  <c r="E115" i="2"/>
  <c r="E116" i="2"/>
  <c r="E117" i="2"/>
  <c r="E118" i="2"/>
  <c r="E119" i="2"/>
  <c r="E120" i="2"/>
  <c r="E121" i="2"/>
  <c r="E122" i="2"/>
  <c r="E123" i="2"/>
  <c r="E124" i="2"/>
  <c r="E125" i="2"/>
  <c r="E126" i="2"/>
  <c r="E127" i="2"/>
  <c r="E128" i="2"/>
  <c r="E129" i="2"/>
  <c r="E130" i="2"/>
  <c r="E131" i="2"/>
  <c r="E132" i="2"/>
  <c r="E133" i="2"/>
  <c r="E134" i="2"/>
  <c r="E135" i="2"/>
  <c r="E136" i="2"/>
  <c r="E137" i="2"/>
  <c r="E138" i="2"/>
  <c r="E139" i="2"/>
  <c r="E140" i="2"/>
  <c r="E141" i="2"/>
  <c r="E142" i="2"/>
  <c r="E143" i="2"/>
  <c r="E144" i="2"/>
  <c r="E145" i="2"/>
  <c r="E146" i="2"/>
  <c r="E147" i="2"/>
  <c r="E148" i="2"/>
  <c r="E149" i="2"/>
  <c r="E150" i="2"/>
  <c r="E151" i="2"/>
  <c r="E152" i="2"/>
  <c r="E153" i="2"/>
  <c r="E154" i="2"/>
  <c r="E155" i="2"/>
  <c r="E156" i="2"/>
  <c r="E157" i="2"/>
  <c r="E158" i="2"/>
  <c r="E159" i="2"/>
  <c r="E160" i="2"/>
  <c r="E161" i="2"/>
  <c r="E162" i="2"/>
  <c r="E163" i="2"/>
  <c r="E164" i="2"/>
  <c r="E165" i="2"/>
  <c r="E166" i="2"/>
  <c r="E167" i="2"/>
  <c r="E168" i="2"/>
  <c r="E169" i="2"/>
  <c r="E170" i="2"/>
  <c r="E171" i="2"/>
  <c r="E172" i="2"/>
  <c r="E173" i="2"/>
  <c r="E174" i="2"/>
  <c r="E175" i="2"/>
  <c r="E176" i="2"/>
  <c r="E177" i="2"/>
  <c r="E178" i="2"/>
  <c r="E179" i="2"/>
  <c r="E180" i="2"/>
  <c r="E181" i="2"/>
  <c r="E182" i="2"/>
  <c r="E183" i="2"/>
  <c r="E184" i="2"/>
  <c r="E185" i="2"/>
  <c r="E186" i="2"/>
  <c r="E187" i="2"/>
  <c r="E188" i="2"/>
  <c r="E189" i="2"/>
  <c r="E190" i="2"/>
  <c r="E191" i="2"/>
  <c r="E192" i="2"/>
  <c r="E193" i="2"/>
  <c r="E194" i="2"/>
  <c r="E195" i="2"/>
  <c r="E196" i="2"/>
  <c r="E197" i="2"/>
  <c r="E198" i="2"/>
  <c r="E199" i="2"/>
  <c r="E200" i="2"/>
  <c r="E201" i="2"/>
  <c r="E202" i="2"/>
  <c r="E203" i="2"/>
  <c r="E204" i="2"/>
  <c r="E205" i="2"/>
  <c r="E206" i="2"/>
  <c r="E207" i="2"/>
  <c r="E208" i="2"/>
  <c r="E209" i="2"/>
  <c r="E210" i="2"/>
  <c r="E211" i="2"/>
  <c r="E212" i="2"/>
  <c r="E213" i="2"/>
  <c r="E214" i="2"/>
  <c r="E215" i="2"/>
  <c r="E216" i="2"/>
  <c r="E217" i="2"/>
  <c r="E218" i="2"/>
  <c r="E219" i="2"/>
  <c r="E220" i="2"/>
  <c r="E221" i="2"/>
  <c r="E222" i="2"/>
  <c r="E223" i="2"/>
  <c r="E224" i="2"/>
  <c r="E225" i="2"/>
  <c r="E226" i="2"/>
  <c r="E227" i="2"/>
  <c r="E228" i="2"/>
  <c r="E229" i="2"/>
  <c r="E230" i="2"/>
  <c r="E231" i="2"/>
  <c r="E232" i="2"/>
  <c r="E233" i="2"/>
  <c r="E234" i="2"/>
  <c r="E235" i="2"/>
  <c r="E236" i="2"/>
  <c r="E237" i="2"/>
  <c r="E238" i="2"/>
  <c r="E239" i="2"/>
  <c r="E240" i="2"/>
  <c r="E241" i="2"/>
  <c r="E242" i="2"/>
  <c r="E243" i="2"/>
  <c r="E244" i="2"/>
  <c r="E245" i="2"/>
  <c r="E246" i="2"/>
  <c r="E247" i="2"/>
  <c r="E248" i="2"/>
  <c r="E249" i="2"/>
  <c r="E250" i="2"/>
  <c r="E251" i="2"/>
  <c r="E252" i="2"/>
  <c r="E253" i="2"/>
  <c r="E254" i="2"/>
  <c r="E255" i="2"/>
  <c r="E256" i="2"/>
  <c r="E257" i="2"/>
  <c r="E258" i="2"/>
  <c r="E259" i="2"/>
  <c r="E260" i="2"/>
  <c r="E261" i="2"/>
  <c r="E262" i="2"/>
  <c r="E263" i="2"/>
  <c r="E264" i="2"/>
  <c r="E265" i="2"/>
  <c r="E266" i="2"/>
  <c r="E267" i="2"/>
  <c r="E268" i="2"/>
  <c r="E269" i="2"/>
  <c r="E270" i="2"/>
  <c r="E271" i="2"/>
  <c r="E272" i="2"/>
  <c r="E273" i="2"/>
  <c r="E274" i="2"/>
  <c r="E275" i="2"/>
  <c r="E276" i="2"/>
  <c r="E277" i="2"/>
  <c r="E278" i="2"/>
  <c r="E279" i="2"/>
  <c r="E280" i="2"/>
  <c r="E281" i="2"/>
  <c r="E282" i="2"/>
  <c r="E283" i="2"/>
  <c r="E284" i="2"/>
  <c r="E285" i="2"/>
  <c r="E286" i="2"/>
  <c r="E287" i="2"/>
  <c r="E288" i="2"/>
  <c r="E289" i="2"/>
  <c r="E290" i="2"/>
  <c r="E291" i="2"/>
  <c r="E292" i="2"/>
  <c r="E293" i="2"/>
  <c r="E294" i="2"/>
  <c r="E295" i="2"/>
  <c r="E296" i="2"/>
  <c r="E297" i="2"/>
  <c r="E298" i="2"/>
  <c r="E299" i="2"/>
  <c r="E300" i="2"/>
  <c r="E301" i="2"/>
  <c r="E302" i="2"/>
  <c r="E303" i="2"/>
  <c r="E304" i="2"/>
  <c r="E305" i="2"/>
  <c r="E306" i="2"/>
  <c r="E307" i="2"/>
  <c r="E308" i="2"/>
  <c r="E309" i="2"/>
  <c r="E310" i="2"/>
  <c r="E311" i="2"/>
  <c r="E312" i="2"/>
  <c r="E313" i="2"/>
  <c r="E314" i="2"/>
  <c r="E315" i="2"/>
  <c r="E316" i="2"/>
  <c r="E317" i="2"/>
  <c r="E318" i="2"/>
  <c r="E319" i="2"/>
  <c r="E320" i="2"/>
  <c r="E321" i="2"/>
  <c r="E322" i="2"/>
  <c r="E323" i="2"/>
  <c r="E324" i="2"/>
  <c r="E325" i="2"/>
  <c r="E326" i="2"/>
  <c r="E327" i="2"/>
  <c r="E328" i="2"/>
  <c r="E329" i="2"/>
  <c r="E330" i="2"/>
  <c r="E331" i="2"/>
  <c r="E332" i="2"/>
  <c r="E333" i="2"/>
  <c r="E334" i="2"/>
  <c r="E335" i="2"/>
  <c r="E336" i="2"/>
  <c r="E337" i="2"/>
  <c r="E338" i="2"/>
  <c r="E339" i="2"/>
  <c r="E340" i="2"/>
  <c r="E341" i="2"/>
  <c r="E342" i="2"/>
  <c r="E343" i="2"/>
  <c r="E344" i="2"/>
  <c r="E345" i="2"/>
  <c r="E346" i="2"/>
  <c r="E347" i="2"/>
  <c r="E348" i="2"/>
  <c r="E349" i="2"/>
  <c r="E350" i="2"/>
  <c r="E351" i="2"/>
  <c r="E352" i="2"/>
  <c r="E353" i="2"/>
  <c r="E354" i="2"/>
  <c r="E355" i="2"/>
  <c r="E356" i="2"/>
  <c r="E357" i="2"/>
  <c r="E358" i="2"/>
  <c r="E359" i="2"/>
  <c r="E360" i="2"/>
  <c r="E361" i="2"/>
  <c r="E362" i="2"/>
  <c r="E363" i="2"/>
  <c r="E364" i="2"/>
  <c r="E365" i="2"/>
  <c r="E366" i="2"/>
  <c r="E367" i="2"/>
  <c r="E368" i="2"/>
  <c r="E369" i="2"/>
  <c r="E370" i="2"/>
  <c r="E371" i="2"/>
  <c r="E372" i="2"/>
  <c r="E373" i="2"/>
  <c r="E374" i="2"/>
  <c r="E375" i="2"/>
  <c r="E376" i="2"/>
  <c r="E377" i="2"/>
  <c r="E378" i="2"/>
  <c r="E379" i="2"/>
  <c r="E380" i="2"/>
  <c r="E381" i="2"/>
  <c r="E382" i="2"/>
  <c r="E383" i="2"/>
  <c r="E384" i="2"/>
  <c r="E385" i="2"/>
  <c r="E386" i="2"/>
  <c r="E387" i="2"/>
  <c r="E388" i="2"/>
  <c r="E389" i="2"/>
  <c r="E390" i="2"/>
  <c r="E391" i="2"/>
  <c r="E392" i="2"/>
  <c r="E393" i="2"/>
  <c r="E394" i="2"/>
  <c r="E395" i="2"/>
  <c r="E396" i="2"/>
  <c r="E397" i="2"/>
  <c r="E398" i="2"/>
  <c r="E399" i="2"/>
  <c r="E400" i="2"/>
  <c r="E401" i="2"/>
  <c r="E402" i="2"/>
  <c r="E403" i="2"/>
  <c r="E404" i="2"/>
  <c r="E405" i="2"/>
  <c r="E406" i="2"/>
  <c r="E407" i="2"/>
  <c r="E408" i="2"/>
  <c r="E409" i="2"/>
  <c r="E410" i="2"/>
  <c r="E411" i="2"/>
  <c r="E412" i="2"/>
  <c r="E413" i="2"/>
  <c r="E414" i="2"/>
  <c r="E415" i="2"/>
  <c r="E416" i="2"/>
  <c r="E417" i="2"/>
  <c r="E418" i="2"/>
  <c r="E419" i="2"/>
  <c r="E420" i="2"/>
  <c r="E421" i="2"/>
  <c r="E422" i="2"/>
  <c r="E423" i="2"/>
  <c r="E424" i="2"/>
  <c r="E425" i="2"/>
  <c r="E426" i="2"/>
  <c r="E427" i="2"/>
  <c r="E428" i="2"/>
  <c r="E429" i="2"/>
  <c r="E430" i="2"/>
  <c r="E431" i="2"/>
  <c r="E432" i="2"/>
  <c r="E433" i="2"/>
  <c r="E434" i="2"/>
  <c r="E435" i="2"/>
  <c r="E436" i="2"/>
  <c r="E437" i="2"/>
  <c r="E438" i="2"/>
  <c r="E439" i="2"/>
  <c r="E440" i="2"/>
  <c r="E441" i="2"/>
  <c r="E442" i="2"/>
  <c r="E443" i="2"/>
  <c r="E444" i="2"/>
  <c r="E445" i="2"/>
  <c r="E446" i="2"/>
  <c r="E447" i="2"/>
  <c r="E448" i="2"/>
  <c r="E449" i="2"/>
  <c r="E450" i="2"/>
  <c r="E451" i="2"/>
  <c r="E452" i="2"/>
  <c r="E453" i="2"/>
  <c r="E454" i="2"/>
  <c r="E455" i="2"/>
  <c r="E456" i="2"/>
  <c r="E457" i="2"/>
  <c r="E458" i="2"/>
  <c r="E459" i="2"/>
  <c r="E460" i="2"/>
  <c r="E461" i="2"/>
  <c r="E462" i="2"/>
  <c r="E463" i="2"/>
  <c r="E464" i="2"/>
  <c r="E465" i="2"/>
  <c r="E466" i="2"/>
  <c r="E467" i="2"/>
  <c r="E468" i="2"/>
  <c r="E469" i="2"/>
  <c r="E470" i="2"/>
  <c r="E471" i="2"/>
  <c r="E472" i="2"/>
  <c r="E473" i="2"/>
  <c r="E474" i="2"/>
  <c r="E475" i="2"/>
  <c r="E476" i="2"/>
  <c r="E477" i="2"/>
  <c r="E478" i="2"/>
  <c r="E479" i="2"/>
  <c r="E480" i="2"/>
  <c r="E481" i="2"/>
  <c r="E482" i="2"/>
  <c r="E483" i="2"/>
  <c r="E484" i="2"/>
  <c r="E485" i="2"/>
  <c r="E486" i="2"/>
  <c r="E487" i="2"/>
  <c r="E488" i="2"/>
  <c r="E489" i="2"/>
  <c r="E490" i="2"/>
  <c r="E491" i="2"/>
  <c r="E492" i="2"/>
  <c r="E493" i="2"/>
  <c r="E494" i="2"/>
  <c r="E495" i="2"/>
  <c r="E496" i="2"/>
  <c r="E497" i="2"/>
  <c r="E498" i="2"/>
  <c r="E499" i="2"/>
  <c r="E500" i="2"/>
  <c r="E501" i="2"/>
  <c r="E502" i="2"/>
  <c r="E503" i="2"/>
  <c r="E504" i="2"/>
  <c r="E505" i="2"/>
  <c r="E506" i="2"/>
  <c r="E507" i="2"/>
  <c r="E508" i="2"/>
  <c r="E509" i="2"/>
  <c r="E510" i="2"/>
  <c r="E511" i="2"/>
  <c r="E512" i="2"/>
  <c r="E513" i="2"/>
  <c r="E514" i="2"/>
  <c r="E515" i="2"/>
  <c r="E516" i="2"/>
  <c r="E517" i="2"/>
  <c r="E518" i="2"/>
  <c r="E519" i="2"/>
  <c r="E520" i="2"/>
  <c r="E521" i="2"/>
  <c r="E522" i="2"/>
  <c r="E523" i="2"/>
  <c r="E524" i="2"/>
  <c r="E525" i="2"/>
  <c r="E526" i="2"/>
  <c r="E527" i="2"/>
  <c r="E528" i="2"/>
  <c r="E529" i="2"/>
  <c r="E530" i="2"/>
  <c r="E531" i="2"/>
  <c r="E532" i="2"/>
  <c r="E533" i="2"/>
  <c r="E534" i="2"/>
  <c r="E535" i="2"/>
  <c r="E536" i="2"/>
  <c r="E537" i="2"/>
  <c r="E538" i="2"/>
  <c r="E539" i="2"/>
  <c r="E540" i="2"/>
  <c r="E541" i="2"/>
  <c r="E542" i="2"/>
  <c r="E543" i="2"/>
  <c r="E544" i="2"/>
  <c r="E545" i="2"/>
  <c r="E546" i="2"/>
  <c r="E547" i="2"/>
  <c r="E548" i="2"/>
  <c r="E549" i="2"/>
  <c r="E550" i="2"/>
  <c r="E551" i="2"/>
  <c r="E552" i="2"/>
  <c r="E553" i="2"/>
  <c r="E554" i="2"/>
  <c r="E555" i="2"/>
  <c r="E556" i="2"/>
  <c r="E557" i="2"/>
  <c r="E558" i="2"/>
  <c r="E559" i="2"/>
  <c r="E560" i="2"/>
  <c r="E561" i="2"/>
  <c r="E562" i="2"/>
  <c r="E563" i="2"/>
  <c r="E564" i="2"/>
  <c r="E565" i="2"/>
  <c r="E566" i="2"/>
  <c r="E567" i="2"/>
  <c r="E568" i="2"/>
  <c r="E569" i="2"/>
  <c r="E570" i="2"/>
  <c r="E571" i="2"/>
  <c r="E572" i="2"/>
  <c r="E573" i="2"/>
  <c r="E574" i="2"/>
  <c r="E575" i="2"/>
  <c r="E576" i="2"/>
  <c r="E577" i="2"/>
  <c r="E578" i="2"/>
  <c r="E579" i="2"/>
  <c r="E580" i="2"/>
  <c r="E581" i="2"/>
  <c r="E582" i="2"/>
  <c r="E583" i="2"/>
  <c r="E584" i="2"/>
  <c r="E585" i="2"/>
  <c r="E586" i="2"/>
  <c r="E587" i="2"/>
  <c r="E588" i="2"/>
  <c r="E589" i="2"/>
  <c r="E590" i="2"/>
  <c r="E591" i="2"/>
  <c r="E592" i="2"/>
  <c r="E593" i="2"/>
  <c r="E594" i="2"/>
  <c r="E595" i="2"/>
  <c r="E596" i="2"/>
  <c r="E597" i="2"/>
  <c r="E598" i="2"/>
  <c r="E599" i="2"/>
  <c r="E600" i="2"/>
  <c r="E601" i="2"/>
  <c r="E602" i="2"/>
  <c r="E603" i="2"/>
  <c r="E604" i="2"/>
  <c r="E605" i="2"/>
  <c r="E606" i="2"/>
  <c r="E607" i="2"/>
  <c r="E608" i="2"/>
  <c r="E609" i="2"/>
  <c r="E610" i="2"/>
  <c r="E611" i="2"/>
  <c r="E612" i="2"/>
  <c r="E613" i="2"/>
  <c r="E614" i="2"/>
  <c r="E615" i="2"/>
  <c r="E616" i="2"/>
  <c r="E617" i="2"/>
  <c r="E618" i="2"/>
  <c r="E619" i="2"/>
  <c r="E620" i="2"/>
  <c r="E621" i="2"/>
  <c r="E622" i="2"/>
  <c r="E623" i="2"/>
  <c r="E624" i="2"/>
  <c r="E625" i="2"/>
  <c r="E626" i="2"/>
  <c r="E627" i="2"/>
  <c r="E628" i="2"/>
  <c r="E629" i="2"/>
  <c r="E630" i="2"/>
  <c r="E631" i="2"/>
  <c r="E632" i="2"/>
  <c r="E633" i="2"/>
  <c r="E634" i="2"/>
  <c r="E635" i="2"/>
  <c r="E636" i="2"/>
  <c r="E637" i="2"/>
  <c r="E638" i="2"/>
  <c r="E639" i="2"/>
  <c r="E640" i="2"/>
  <c r="E641" i="2"/>
  <c r="E642" i="2"/>
  <c r="E643" i="2"/>
  <c r="E644" i="2"/>
  <c r="E645" i="2"/>
  <c r="E646" i="2"/>
  <c r="E647" i="2"/>
  <c r="E648" i="2"/>
  <c r="E649" i="2"/>
  <c r="E650" i="2"/>
  <c r="E651" i="2"/>
  <c r="E652" i="2"/>
  <c r="E653" i="2"/>
  <c r="E654" i="2"/>
  <c r="E655" i="2"/>
  <c r="E656" i="2"/>
  <c r="E657" i="2"/>
  <c r="E658" i="2"/>
  <c r="E659" i="2"/>
  <c r="E660" i="2"/>
  <c r="E661" i="2"/>
  <c r="E662" i="2"/>
  <c r="E663" i="2"/>
  <c r="E664" i="2"/>
  <c r="E665" i="2"/>
  <c r="E666" i="2"/>
  <c r="E667" i="2"/>
  <c r="E668" i="2"/>
  <c r="E669" i="2"/>
  <c r="E670" i="2"/>
  <c r="E671" i="2"/>
  <c r="E672" i="2"/>
  <c r="E673" i="2"/>
  <c r="E674" i="2"/>
  <c r="E675" i="2"/>
  <c r="E676" i="2"/>
  <c r="E677" i="2"/>
  <c r="E678" i="2"/>
  <c r="E679" i="2"/>
  <c r="E680" i="2"/>
  <c r="E681" i="2"/>
  <c r="E682" i="2"/>
  <c r="E683" i="2"/>
  <c r="E684" i="2"/>
  <c r="E685" i="2"/>
  <c r="E686" i="2"/>
  <c r="E687" i="2"/>
  <c r="E688" i="2"/>
  <c r="E689" i="2"/>
  <c r="E690" i="2"/>
  <c r="E691" i="2"/>
  <c r="E692" i="2"/>
  <c r="E693" i="2"/>
  <c r="E694" i="2"/>
  <c r="E695" i="2"/>
  <c r="E696" i="2"/>
  <c r="E697" i="2"/>
  <c r="E698" i="2"/>
  <c r="E699" i="2"/>
  <c r="E700" i="2"/>
  <c r="E701" i="2"/>
  <c r="E702" i="2"/>
  <c r="E703" i="2"/>
  <c r="E704" i="2"/>
  <c r="E705" i="2"/>
  <c r="E706" i="2"/>
  <c r="E707" i="2"/>
  <c r="E708" i="2"/>
  <c r="E709" i="2"/>
  <c r="E710" i="2"/>
  <c r="E711" i="2"/>
  <c r="E712" i="2"/>
  <c r="E713" i="2"/>
  <c r="E714" i="2"/>
  <c r="E715" i="2"/>
  <c r="E716" i="2"/>
  <c r="E717" i="2"/>
  <c r="E718" i="2"/>
  <c r="E719" i="2"/>
  <c r="E720" i="2"/>
  <c r="E721" i="2"/>
  <c r="E722" i="2"/>
  <c r="E723" i="2"/>
  <c r="E724" i="2"/>
  <c r="E725" i="2"/>
  <c r="E726" i="2"/>
  <c r="E727" i="2"/>
  <c r="E728" i="2"/>
  <c r="E729" i="2"/>
  <c r="E730" i="2"/>
  <c r="E731" i="2"/>
  <c r="E732" i="2"/>
  <c r="E733" i="2"/>
  <c r="E734" i="2"/>
  <c r="E735" i="2"/>
  <c r="E736" i="2"/>
  <c r="E737" i="2"/>
  <c r="E738" i="2"/>
  <c r="E739" i="2"/>
  <c r="E740" i="2"/>
  <c r="E741" i="2"/>
  <c r="E742" i="2"/>
  <c r="E743" i="2"/>
  <c r="E744" i="2"/>
  <c r="E745" i="2"/>
  <c r="E746" i="2"/>
  <c r="E747" i="2"/>
  <c r="E748" i="2"/>
  <c r="E749" i="2"/>
  <c r="E750" i="2"/>
  <c r="E751" i="2"/>
  <c r="E752" i="2"/>
  <c r="E753" i="2"/>
  <c r="E754" i="2"/>
  <c r="E755" i="2"/>
  <c r="E756" i="2"/>
  <c r="E757" i="2"/>
  <c r="E758" i="2"/>
  <c r="E759" i="2"/>
  <c r="E760" i="2"/>
  <c r="E761" i="2"/>
  <c r="E762" i="2"/>
  <c r="E763" i="2"/>
  <c r="E764" i="2"/>
  <c r="E765" i="2"/>
  <c r="E766" i="2"/>
  <c r="E767" i="2"/>
  <c r="E768" i="2"/>
  <c r="E769" i="2"/>
  <c r="E770" i="2"/>
  <c r="E771" i="2"/>
  <c r="E772" i="2"/>
  <c r="E773" i="2"/>
  <c r="E774" i="2"/>
  <c r="E775" i="2"/>
  <c r="E776" i="2"/>
  <c r="E777" i="2"/>
  <c r="E778" i="2"/>
  <c r="E779" i="2"/>
  <c r="E780" i="2"/>
  <c r="E781" i="2"/>
  <c r="E782" i="2"/>
  <c r="E783" i="2"/>
  <c r="E784" i="2"/>
  <c r="E785" i="2"/>
  <c r="E786" i="2"/>
  <c r="E787" i="2"/>
  <c r="E788" i="2"/>
  <c r="E789" i="2"/>
  <c r="E790" i="2"/>
  <c r="E791" i="2"/>
  <c r="E792" i="2"/>
  <c r="E793" i="2"/>
  <c r="E794" i="2"/>
  <c r="E795" i="2"/>
  <c r="E796" i="2"/>
  <c r="E797" i="2"/>
  <c r="E798" i="2"/>
  <c r="E799" i="2"/>
  <c r="E800" i="2"/>
  <c r="E801" i="2"/>
  <c r="E802" i="2"/>
  <c r="E803" i="2"/>
  <c r="E804" i="2"/>
  <c r="E805" i="2"/>
  <c r="E806" i="2"/>
  <c r="E807" i="2"/>
  <c r="E808" i="2"/>
  <c r="E809" i="2"/>
  <c r="E810" i="2"/>
  <c r="E811" i="2"/>
  <c r="E812" i="2"/>
  <c r="E813" i="2"/>
  <c r="E814" i="2"/>
  <c r="E815" i="2"/>
  <c r="E816" i="2"/>
  <c r="E817" i="2"/>
  <c r="E818" i="2"/>
  <c r="E819" i="2"/>
  <c r="E820" i="2"/>
  <c r="E821" i="2"/>
  <c r="E822" i="2"/>
  <c r="E823" i="2"/>
  <c r="E824" i="2"/>
  <c r="E825" i="2"/>
  <c r="E826" i="2"/>
  <c r="E827" i="2"/>
  <c r="E828" i="2"/>
  <c r="E829" i="2"/>
  <c r="E830" i="2"/>
  <c r="E831" i="2"/>
  <c r="E832" i="2"/>
  <c r="E833" i="2"/>
  <c r="E834" i="2"/>
  <c r="E835" i="2"/>
  <c r="E836" i="2"/>
  <c r="E837" i="2"/>
  <c r="E838" i="2"/>
  <c r="E839" i="2"/>
  <c r="E840" i="2"/>
  <c r="E841" i="2"/>
  <c r="E842" i="2"/>
  <c r="E843" i="2"/>
  <c r="E844" i="2"/>
  <c r="E845" i="2"/>
  <c r="E846" i="2"/>
  <c r="E847" i="2"/>
  <c r="E848" i="2"/>
  <c r="E849" i="2"/>
  <c r="E850" i="2"/>
  <c r="E851" i="2"/>
  <c r="E852" i="2"/>
  <c r="E853" i="2"/>
  <c r="E854" i="2"/>
  <c r="E855" i="2"/>
  <c r="E856" i="2"/>
  <c r="E857" i="2"/>
  <c r="E858" i="2"/>
  <c r="E859" i="2"/>
  <c r="E860" i="2"/>
  <c r="E861" i="2"/>
  <c r="E862" i="2"/>
  <c r="E863" i="2"/>
  <c r="E864" i="2"/>
  <c r="E865" i="2"/>
  <c r="E866" i="2"/>
  <c r="E867" i="2"/>
  <c r="E868" i="2"/>
  <c r="E869" i="2"/>
  <c r="E870" i="2"/>
  <c r="E871" i="2"/>
  <c r="E872" i="2"/>
  <c r="E873" i="2"/>
  <c r="E874" i="2"/>
  <c r="E875" i="2"/>
  <c r="E876" i="2"/>
  <c r="E877" i="2"/>
  <c r="E878" i="2"/>
  <c r="E879" i="2"/>
  <c r="E880" i="2"/>
  <c r="E881" i="2"/>
  <c r="E882" i="2"/>
  <c r="E883" i="2"/>
  <c r="E884" i="2"/>
  <c r="E885" i="2"/>
  <c r="E886" i="2"/>
  <c r="E887" i="2"/>
  <c r="E888" i="2"/>
  <c r="E889" i="2"/>
  <c r="E890" i="2"/>
  <c r="E891" i="2"/>
  <c r="E892" i="2"/>
  <c r="C2" i="2"/>
  <c r="C3" i="2"/>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34" i="2"/>
  <c r="C35" i="2"/>
  <c r="C36" i="2"/>
  <c r="C37" i="2"/>
  <c r="C38" i="2"/>
  <c r="C39" i="2"/>
  <c r="C40" i="2"/>
  <c r="C41" i="2"/>
  <c r="C42" i="2"/>
  <c r="C43" i="2"/>
  <c r="C44" i="2"/>
  <c r="C45" i="2"/>
  <c r="C46" i="2"/>
  <c r="C47" i="2"/>
  <c r="C48" i="2"/>
  <c r="C49" i="2"/>
  <c r="C50" i="2"/>
  <c r="C51" i="2"/>
  <c r="C52" i="2"/>
  <c r="C53" i="2"/>
  <c r="C54" i="2"/>
  <c r="C55" i="2"/>
  <c r="C56" i="2"/>
  <c r="C57" i="2"/>
  <c r="C58" i="2"/>
  <c r="C59" i="2"/>
  <c r="C60" i="2"/>
  <c r="C61" i="2"/>
  <c r="C62" i="2"/>
  <c r="C63"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94" i="2"/>
  <c r="C95" i="2"/>
  <c r="C96" i="2"/>
  <c r="C97" i="2"/>
  <c r="C98" i="2"/>
  <c r="C99" i="2"/>
  <c r="C100" i="2"/>
  <c r="C101" i="2"/>
  <c r="C102" i="2"/>
  <c r="C103" i="2"/>
  <c r="C104" i="2"/>
  <c r="C105" i="2"/>
  <c r="C106" i="2"/>
  <c r="C107" i="2"/>
  <c r="C108"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39" i="2"/>
  <c r="C140" i="2"/>
  <c r="C141" i="2"/>
  <c r="C142" i="2"/>
  <c r="C143" i="2"/>
  <c r="C144" i="2"/>
  <c r="C145" i="2"/>
  <c r="C146" i="2"/>
  <c r="C147" i="2"/>
  <c r="C148" i="2"/>
  <c r="C149" i="2"/>
  <c r="C150" i="2"/>
  <c r="C151" i="2"/>
  <c r="C152" i="2"/>
  <c r="C153" i="2"/>
  <c r="C154" i="2"/>
  <c r="C155" i="2"/>
  <c r="C156" i="2"/>
  <c r="C157" i="2"/>
  <c r="C158" i="2"/>
  <c r="C159" i="2"/>
  <c r="C160" i="2"/>
  <c r="C161" i="2"/>
  <c r="C162" i="2"/>
  <c r="C163" i="2"/>
  <c r="C164" i="2"/>
  <c r="C165" i="2"/>
  <c r="C166" i="2"/>
  <c r="C167" i="2"/>
  <c r="C168" i="2"/>
  <c r="C169" i="2"/>
  <c r="C170" i="2"/>
  <c r="C171" i="2"/>
  <c r="C172" i="2"/>
  <c r="C173" i="2"/>
  <c r="C174" i="2"/>
  <c r="C175" i="2"/>
  <c r="C176"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22" i="2"/>
  <c r="C223" i="2"/>
  <c r="C224" i="2"/>
  <c r="C225" i="2"/>
  <c r="C226" i="2"/>
  <c r="C227" i="2"/>
  <c r="C228" i="2"/>
  <c r="C229" i="2"/>
  <c r="C230" i="2"/>
  <c r="C231" i="2"/>
  <c r="C232" i="2"/>
  <c r="C233" i="2"/>
  <c r="C234" i="2"/>
  <c r="C235" i="2"/>
  <c r="C236" i="2"/>
  <c r="C237" i="2"/>
  <c r="C238" i="2"/>
  <c r="C239" i="2"/>
  <c r="C240" i="2"/>
  <c r="C241" i="2"/>
  <c r="C242" i="2"/>
  <c r="C243" i="2"/>
  <c r="C244" i="2"/>
  <c r="C245" i="2"/>
  <c r="C246" i="2"/>
  <c r="C247" i="2"/>
  <c r="C248" i="2"/>
  <c r="C249" i="2"/>
  <c r="C250" i="2"/>
  <c r="C251" i="2"/>
  <c r="C252" i="2"/>
  <c r="C253" i="2"/>
  <c r="C254" i="2"/>
  <c r="C255" i="2"/>
  <c r="C256" i="2"/>
  <c r="C257" i="2"/>
  <c r="C258" i="2"/>
  <c r="C259" i="2"/>
  <c r="C260" i="2"/>
  <c r="C261" i="2"/>
  <c r="C262" i="2"/>
  <c r="C263" i="2"/>
  <c r="C264" i="2"/>
  <c r="C265" i="2"/>
  <c r="C266" i="2"/>
  <c r="C267" i="2"/>
  <c r="C268" i="2"/>
  <c r="C269" i="2"/>
  <c r="C270" i="2"/>
  <c r="C271" i="2"/>
  <c r="C272" i="2"/>
  <c r="C273" i="2"/>
  <c r="C274" i="2"/>
  <c r="C275" i="2"/>
  <c r="C276" i="2"/>
  <c r="C277" i="2"/>
  <c r="C278" i="2"/>
  <c r="C279" i="2"/>
  <c r="C280" i="2"/>
  <c r="C281" i="2"/>
  <c r="C282" i="2"/>
  <c r="C283" i="2"/>
  <c r="C284" i="2"/>
  <c r="C285" i="2"/>
  <c r="C286" i="2"/>
  <c r="C287" i="2"/>
  <c r="C288" i="2"/>
  <c r="C289" i="2"/>
  <c r="C290" i="2"/>
  <c r="C291" i="2"/>
  <c r="C292" i="2"/>
  <c r="C293" i="2"/>
  <c r="C294" i="2"/>
  <c r="C295" i="2"/>
  <c r="C296" i="2"/>
  <c r="C297" i="2"/>
  <c r="C298" i="2"/>
  <c r="C299" i="2"/>
  <c r="C300" i="2"/>
  <c r="C301" i="2"/>
  <c r="C302" i="2"/>
  <c r="C303" i="2"/>
  <c r="C304" i="2"/>
  <c r="C305" i="2"/>
  <c r="C306" i="2"/>
  <c r="C307" i="2"/>
  <c r="C308" i="2"/>
  <c r="C309" i="2"/>
  <c r="C310" i="2"/>
  <c r="C311" i="2"/>
  <c r="C312" i="2"/>
  <c r="C313" i="2"/>
  <c r="C314" i="2"/>
  <c r="C315" i="2"/>
  <c r="C316" i="2"/>
  <c r="C317" i="2"/>
  <c r="C318" i="2"/>
  <c r="C319" i="2"/>
  <c r="C320" i="2"/>
  <c r="C321" i="2"/>
  <c r="C322" i="2"/>
  <c r="C323" i="2"/>
  <c r="C324" i="2"/>
  <c r="C325" i="2"/>
  <c r="C326" i="2"/>
  <c r="C327" i="2"/>
  <c r="C328" i="2"/>
  <c r="C329" i="2"/>
  <c r="C330" i="2"/>
  <c r="C331" i="2"/>
  <c r="C332" i="2"/>
  <c r="C333" i="2"/>
  <c r="C334" i="2"/>
  <c r="C335" i="2"/>
  <c r="C336" i="2"/>
  <c r="C337" i="2"/>
  <c r="C338" i="2"/>
  <c r="C339" i="2"/>
  <c r="C340" i="2"/>
  <c r="C341" i="2"/>
  <c r="C342" i="2"/>
  <c r="C343" i="2"/>
  <c r="C344" i="2"/>
  <c r="C345" i="2"/>
  <c r="C346" i="2"/>
  <c r="C347" i="2"/>
  <c r="C348" i="2"/>
  <c r="C349" i="2"/>
  <c r="C350" i="2"/>
  <c r="C351" i="2"/>
  <c r="C352" i="2"/>
  <c r="C353" i="2"/>
  <c r="C354" i="2"/>
  <c r="C355" i="2"/>
  <c r="C356" i="2"/>
  <c r="C357" i="2"/>
  <c r="C358" i="2"/>
  <c r="C359" i="2"/>
  <c r="C360" i="2"/>
  <c r="C361" i="2"/>
  <c r="C362" i="2"/>
  <c r="C363" i="2"/>
  <c r="C364" i="2"/>
  <c r="C365" i="2"/>
  <c r="C366" i="2"/>
  <c r="C367" i="2"/>
  <c r="C368" i="2"/>
  <c r="C369" i="2"/>
  <c r="C370" i="2"/>
  <c r="C371" i="2"/>
  <c r="C372" i="2"/>
  <c r="C373" i="2"/>
  <c r="C374" i="2"/>
  <c r="C375" i="2"/>
  <c r="C376" i="2"/>
  <c r="C377" i="2"/>
  <c r="C378" i="2"/>
  <c r="C379" i="2"/>
  <c r="C380" i="2"/>
  <c r="C381" i="2"/>
  <c r="C382" i="2"/>
  <c r="C383" i="2"/>
  <c r="C384" i="2"/>
  <c r="C385" i="2"/>
  <c r="C386" i="2"/>
  <c r="C387" i="2"/>
  <c r="C388" i="2"/>
  <c r="C389" i="2"/>
  <c r="C390" i="2"/>
  <c r="C391" i="2"/>
  <c r="C392" i="2"/>
  <c r="C393" i="2"/>
  <c r="C394" i="2"/>
  <c r="C395" i="2"/>
  <c r="C396" i="2"/>
  <c r="C397" i="2"/>
  <c r="C398" i="2"/>
  <c r="C399" i="2"/>
  <c r="C400" i="2"/>
  <c r="C401" i="2"/>
  <c r="C402" i="2"/>
  <c r="C403" i="2"/>
  <c r="C404" i="2"/>
  <c r="C405" i="2"/>
  <c r="C406" i="2"/>
  <c r="C407" i="2"/>
  <c r="C408" i="2"/>
  <c r="C409" i="2"/>
  <c r="C410" i="2"/>
  <c r="C411" i="2"/>
  <c r="C412" i="2"/>
  <c r="C413" i="2"/>
  <c r="C414" i="2"/>
  <c r="C415" i="2"/>
  <c r="C416" i="2"/>
  <c r="C417" i="2"/>
  <c r="C418" i="2"/>
  <c r="C419" i="2"/>
  <c r="C420" i="2"/>
  <c r="C421" i="2"/>
  <c r="C422" i="2"/>
  <c r="C423" i="2"/>
  <c r="C424" i="2"/>
  <c r="C425" i="2"/>
  <c r="C426" i="2"/>
  <c r="C427" i="2"/>
  <c r="C428" i="2"/>
  <c r="C429" i="2"/>
  <c r="C430" i="2"/>
  <c r="C431" i="2"/>
  <c r="C432" i="2"/>
  <c r="C433" i="2"/>
  <c r="C434" i="2"/>
  <c r="C435" i="2"/>
  <c r="C436" i="2"/>
  <c r="C437" i="2"/>
  <c r="C438" i="2"/>
  <c r="C439" i="2"/>
  <c r="C440" i="2"/>
  <c r="C441" i="2"/>
  <c r="C442" i="2"/>
  <c r="C443" i="2"/>
  <c r="C444" i="2"/>
  <c r="C445" i="2"/>
  <c r="C446" i="2"/>
  <c r="C447" i="2"/>
  <c r="C448" i="2"/>
  <c r="C449" i="2"/>
  <c r="C450" i="2"/>
  <c r="C451" i="2"/>
  <c r="C452" i="2"/>
  <c r="C453" i="2"/>
  <c r="C454" i="2"/>
  <c r="C455" i="2"/>
  <c r="C456" i="2"/>
  <c r="C457" i="2"/>
  <c r="C458" i="2"/>
  <c r="C459" i="2"/>
  <c r="C460" i="2"/>
  <c r="C461" i="2"/>
  <c r="C462" i="2"/>
  <c r="C463" i="2"/>
  <c r="C464" i="2"/>
  <c r="C465" i="2"/>
  <c r="C466" i="2"/>
  <c r="C467" i="2"/>
  <c r="C468" i="2"/>
  <c r="C469" i="2"/>
  <c r="C470" i="2"/>
  <c r="C471" i="2"/>
  <c r="C472" i="2"/>
  <c r="C473" i="2"/>
  <c r="C474" i="2"/>
  <c r="C475" i="2"/>
  <c r="C476" i="2"/>
  <c r="C477" i="2"/>
  <c r="C478" i="2"/>
  <c r="C479" i="2"/>
  <c r="C480" i="2"/>
  <c r="C481" i="2"/>
  <c r="C482" i="2"/>
  <c r="C483" i="2"/>
  <c r="C484" i="2"/>
  <c r="C485" i="2"/>
  <c r="C486" i="2"/>
  <c r="C487" i="2"/>
  <c r="C488" i="2"/>
  <c r="C489" i="2"/>
  <c r="C490" i="2"/>
  <c r="C491" i="2"/>
  <c r="C492" i="2"/>
  <c r="C493" i="2"/>
  <c r="C494" i="2"/>
  <c r="C495" i="2"/>
  <c r="C496" i="2"/>
  <c r="C497" i="2"/>
  <c r="C498" i="2"/>
  <c r="C499" i="2"/>
  <c r="C500" i="2"/>
  <c r="C501" i="2"/>
  <c r="C502" i="2"/>
  <c r="C503" i="2"/>
  <c r="C504" i="2"/>
  <c r="C505" i="2"/>
  <c r="C506" i="2"/>
  <c r="C507" i="2"/>
  <c r="C508" i="2"/>
  <c r="C509" i="2"/>
  <c r="C510" i="2"/>
  <c r="C511" i="2"/>
  <c r="C512" i="2"/>
  <c r="C513" i="2"/>
  <c r="C514" i="2"/>
  <c r="C515" i="2"/>
  <c r="C516" i="2"/>
  <c r="C517" i="2"/>
  <c r="C518" i="2"/>
  <c r="C519" i="2"/>
  <c r="C520" i="2"/>
  <c r="C521" i="2"/>
  <c r="C522" i="2"/>
  <c r="C523" i="2"/>
  <c r="C524" i="2"/>
  <c r="C525" i="2"/>
  <c r="C526" i="2"/>
  <c r="C527" i="2"/>
  <c r="C528" i="2"/>
  <c r="C529" i="2"/>
  <c r="C530" i="2"/>
  <c r="C531" i="2"/>
  <c r="C532" i="2"/>
  <c r="C533" i="2"/>
  <c r="C534" i="2"/>
  <c r="C535" i="2"/>
  <c r="C536" i="2"/>
  <c r="C537" i="2"/>
  <c r="C538" i="2"/>
  <c r="C539" i="2"/>
  <c r="C540" i="2"/>
  <c r="C541" i="2"/>
  <c r="C542" i="2"/>
  <c r="C543" i="2"/>
  <c r="C544" i="2"/>
  <c r="C545" i="2"/>
  <c r="C546" i="2"/>
  <c r="C547" i="2"/>
  <c r="C548" i="2"/>
  <c r="C549" i="2"/>
  <c r="C550" i="2"/>
  <c r="C551" i="2"/>
  <c r="C552" i="2"/>
  <c r="C553" i="2"/>
  <c r="C554" i="2"/>
  <c r="C555" i="2"/>
  <c r="C556" i="2"/>
  <c r="C557" i="2"/>
  <c r="C558" i="2"/>
  <c r="C559" i="2"/>
  <c r="C560" i="2"/>
  <c r="C561" i="2"/>
  <c r="C562" i="2"/>
  <c r="C563" i="2"/>
  <c r="C564" i="2"/>
  <c r="C565" i="2"/>
  <c r="C566" i="2"/>
  <c r="C567" i="2"/>
  <c r="C568" i="2"/>
  <c r="C569" i="2"/>
  <c r="C570" i="2"/>
  <c r="C571" i="2"/>
  <c r="C572" i="2"/>
  <c r="C573" i="2"/>
  <c r="C574" i="2"/>
  <c r="C575" i="2"/>
  <c r="C576" i="2"/>
  <c r="C577" i="2"/>
  <c r="C578" i="2"/>
  <c r="C579" i="2"/>
  <c r="C580" i="2"/>
  <c r="C581" i="2"/>
  <c r="C582" i="2"/>
  <c r="C583" i="2"/>
  <c r="C584" i="2"/>
  <c r="C585" i="2"/>
  <c r="C586" i="2"/>
  <c r="C587" i="2"/>
  <c r="C588" i="2"/>
  <c r="C589" i="2"/>
  <c r="C590" i="2"/>
  <c r="C591" i="2"/>
  <c r="C592" i="2"/>
  <c r="C593" i="2"/>
  <c r="C594" i="2"/>
  <c r="C595" i="2"/>
  <c r="C596" i="2"/>
  <c r="C597" i="2"/>
  <c r="C598" i="2"/>
  <c r="C599" i="2"/>
  <c r="C600" i="2"/>
  <c r="C601" i="2"/>
  <c r="C602" i="2"/>
  <c r="C603" i="2"/>
  <c r="C604" i="2"/>
  <c r="C605" i="2"/>
  <c r="C606" i="2"/>
  <c r="C607" i="2"/>
  <c r="C608" i="2"/>
  <c r="C609" i="2"/>
  <c r="C610" i="2"/>
  <c r="C611" i="2"/>
  <c r="C612" i="2"/>
  <c r="C613" i="2"/>
  <c r="C614" i="2"/>
  <c r="C615" i="2"/>
  <c r="C616" i="2"/>
  <c r="C617" i="2"/>
  <c r="C618" i="2"/>
  <c r="C619" i="2"/>
  <c r="C620" i="2"/>
  <c r="C621" i="2"/>
  <c r="C622" i="2"/>
  <c r="C623" i="2"/>
  <c r="C624" i="2"/>
  <c r="C625" i="2"/>
  <c r="C626" i="2"/>
  <c r="C627" i="2"/>
  <c r="C628" i="2"/>
  <c r="C629" i="2"/>
  <c r="C630" i="2"/>
  <c r="C631" i="2"/>
  <c r="C632" i="2"/>
  <c r="C633" i="2"/>
  <c r="C634" i="2"/>
  <c r="C635" i="2"/>
  <c r="C636" i="2"/>
  <c r="C637" i="2"/>
  <c r="C638" i="2"/>
  <c r="C639" i="2"/>
  <c r="C640" i="2"/>
  <c r="C641" i="2"/>
  <c r="C642" i="2"/>
  <c r="C643" i="2"/>
  <c r="C644" i="2"/>
  <c r="C645" i="2"/>
  <c r="C646" i="2"/>
  <c r="C647" i="2"/>
  <c r="C648" i="2"/>
  <c r="C649" i="2"/>
  <c r="C650" i="2"/>
  <c r="C651" i="2"/>
  <c r="C652" i="2"/>
  <c r="C653" i="2"/>
  <c r="C654" i="2"/>
  <c r="C655" i="2"/>
  <c r="C656" i="2"/>
  <c r="C657" i="2"/>
  <c r="C658" i="2"/>
  <c r="C659" i="2"/>
  <c r="C660" i="2"/>
  <c r="C661" i="2"/>
  <c r="C662" i="2"/>
  <c r="C663" i="2"/>
  <c r="C664" i="2"/>
  <c r="C665" i="2"/>
  <c r="C666" i="2"/>
  <c r="C667" i="2"/>
  <c r="C668" i="2"/>
  <c r="C669" i="2"/>
  <c r="C670" i="2"/>
  <c r="C671" i="2"/>
  <c r="C672" i="2"/>
  <c r="C673" i="2"/>
  <c r="C674" i="2"/>
  <c r="C675" i="2"/>
  <c r="C676" i="2"/>
  <c r="C677" i="2"/>
  <c r="C678" i="2"/>
  <c r="C679" i="2"/>
  <c r="C680" i="2"/>
  <c r="C681" i="2"/>
  <c r="C682" i="2"/>
  <c r="C683" i="2"/>
  <c r="C684" i="2"/>
  <c r="C685" i="2"/>
  <c r="C686" i="2"/>
  <c r="C687" i="2"/>
  <c r="C688" i="2"/>
  <c r="C689" i="2"/>
  <c r="C690" i="2"/>
  <c r="C691" i="2"/>
  <c r="C692" i="2"/>
  <c r="C693" i="2"/>
  <c r="C694" i="2"/>
  <c r="C695" i="2"/>
  <c r="C696" i="2"/>
  <c r="C697" i="2"/>
  <c r="C698" i="2"/>
  <c r="C699" i="2"/>
  <c r="C700" i="2"/>
  <c r="C701" i="2"/>
  <c r="C702" i="2"/>
  <c r="C703" i="2"/>
  <c r="C704" i="2"/>
  <c r="C705" i="2"/>
  <c r="C706" i="2"/>
  <c r="C707" i="2"/>
  <c r="C708" i="2"/>
  <c r="C709" i="2"/>
  <c r="C710" i="2"/>
  <c r="C711" i="2"/>
  <c r="C712" i="2"/>
  <c r="C713" i="2"/>
  <c r="C714" i="2"/>
  <c r="C715" i="2"/>
  <c r="C716" i="2"/>
  <c r="C717" i="2"/>
  <c r="C718" i="2"/>
  <c r="C719" i="2"/>
  <c r="C720" i="2"/>
  <c r="C721" i="2"/>
  <c r="C722" i="2"/>
  <c r="C723" i="2"/>
  <c r="C724" i="2"/>
  <c r="C725" i="2"/>
  <c r="C726" i="2"/>
  <c r="C727" i="2"/>
  <c r="C728" i="2"/>
  <c r="C729" i="2"/>
  <c r="C730" i="2"/>
  <c r="C731" i="2"/>
  <c r="C732" i="2"/>
  <c r="C733" i="2"/>
  <c r="C734" i="2"/>
  <c r="C735" i="2"/>
  <c r="C736" i="2"/>
  <c r="C737" i="2"/>
  <c r="C738" i="2"/>
  <c r="C739" i="2"/>
  <c r="C740" i="2"/>
  <c r="C741" i="2"/>
  <c r="C742" i="2"/>
  <c r="C743" i="2"/>
  <c r="C744" i="2"/>
  <c r="C745" i="2"/>
  <c r="C746" i="2"/>
  <c r="C747" i="2"/>
  <c r="C748" i="2"/>
  <c r="C749" i="2"/>
  <c r="C750" i="2"/>
  <c r="C751" i="2"/>
  <c r="C752" i="2"/>
  <c r="C753" i="2"/>
  <c r="C754" i="2"/>
  <c r="C755" i="2"/>
  <c r="C756" i="2"/>
  <c r="C757" i="2"/>
  <c r="C758" i="2"/>
  <c r="C759" i="2"/>
  <c r="C760" i="2"/>
  <c r="C761" i="2"/>
  <c r="C762" i="2"/>
  <c r="C763" i="2"/>
  <c r="C764" i="2"/>
  <c r="C765" i="2"/>
  <c r="C766" i="2"/>
  <c r="C767" i="2"/>
  <c r="C768" i="2"/>
  <c r="C769" i="2"/>
  <c r="C770" i="2"/>
  <c r="C771" i="2"/>
  <c r="C772" i="2"/>
  <c r="C773" i="2"/>
  <c r="C774" i="2"/>
  <c r="C775" i="2"/>
  <c r="C776" i="2"/>
  <c r="C777" i="2"/>
  <c r="C778" i="2"/>
  <c r="C779" i="2"/>
  <c r="C780" i="2"/>
  <c r="C781" i="2"/>
  <c r="C782" i="2"/>
  <c r="C783" i="2"/>
  <c r="C784" i="2"/>
  <c r="C785" i="2"/>
  <c r="C786" i="2"/>
  <c r="C787" i="2"/>
  <c r="C788" i="2"/>
  <c r="C789" i="2"/>
  <c r="C790" i="2"/>
  <c r="C791" i="2"/>
  <c r="C792" i="2"/>
  <c r="C793" i="2"/>
  <c r="C794" i="2"/>
  <c r="C795" i="2"/>
  <c r="C796" i="2"/>
  <c r="C797" i="2"/>
  <c r="C798" i="2"/>
  <c r="C799" i="2"/>
  <c r="C800" i="2"/>
  <c r="C801" i="2"/>
  <c r="C802" i="2"/>
  <c r="C803" i="2"/>
  <c r="C804" i="2"/>
  <c r="C805" i="2"/>
  <c r="C806" i="2"/>
  <c r="C807" i="2"/>
  <c r="C808" i="2"/>
  <c r="C809" i="2"/>
  <c r="C810" i="2"/>
  <c r="C811" i="2"/>
  <c r="C812" i="2"/>
  <c r="C813" i="2"/>
  <c r="C814" i="2"/>
  <c r="C815" i="2"/>
  <c r="C816" i="2"/>
  <c r="C817" i="2"/>
  <c r="C818" i="2"/>
  <c r="C819" i="2"/>
  <c r="C820" i="2"/>
  <c r="C821" i="2"/>
  <c r="C822" i="2"/>
  <c r="C823" i="2"/>
  <c r="C824" i="2"/>
  <c r="C825" i="2"/>
  <c r="C826" i="2"/>
  <c r="C827" i="2"/>
  <c r="C828" i="2"/>
  <c r="C829" i="2"/>
  <c r="C830" i="2"/>
  <c r="C831" i="2"/>
  <c r="C832" i="2"/>
  <c r="C833" i="2"/>
  <c r="C834" i="2"/>
  <c r="C835" i="2"/>
  <c r="C836" i="2"/>
  <c r="C837" i="2"/>
  <c r="C838" i="2"/>
  <c r="C839" i="2"/>
  <c r="C840" i="2"/>
  <c r="C841" i="2"/>
  <c r="C842" i="2"/>
  <c r="C843" i="2"/>
  <c r="C844" i="2"/>
  <c r="C845" i="2"/>
  <c r="C846" i="2"/>
  <c r="C847" i="2"/>
  <c r="C848" i="2"/>
  <c r="C849" i="2"/>
  <c r="C850" i="2"/>
  <c r="C851" i="2"/>
  <c r="C852" i="2"/>
  <c r="C853" i="2"/>
  <c r="C854" i="2"/>
  <c r="C855" i="2"/>
  <c r="C856" i="2"/>
  <c r="C857" i="2"/>
  <c r="C858" i="2"/>
  <c r="C859" i="2"/>
  <c r="C860" i="2"/>
  <c r="C861" i="2"/>
  <c r="C862" i="2"/>
  <c r="C863" i="2"/>
  <c r="C864" i="2"/>
  <c r="C865" i="2"/>
  <c r="C866" i="2"/>
  <c r="C867" i="2"/>
  <c r="C868" i="2"/>
  <c r="C869" i="2"/>
  <c r="C870" i="2"/>
  <c r="C871" i="2"/>
  <c r="C872" i="2"/>
  <c r="C873" i="2"/>
  <c r="C874" i="2"/>
  <c r="C875" i="2"/>
  <c r="C876" i="2"/>
  <c r="C877" i="2"/>
  <c r="C878" i="2"/>
  <c r="C879" i="2"/>
  <c r="C880" i="2"/>
  <c r="C881" i="2"/>
  <c r="C882" i="2"/>
  <c r="C883" i="2"/>
  <c r="C884" i="2"/>
  <c r="C885" i="2"/>
  <c r="C886" i="2"/>
  <c r="C887" i="2"/>
  <c r="C888" i="2"/>
  <c r="C889" i="2"/>
  <c r="C890" i="2"/>
  <c r="C891" i="2"/>
  <c r="C892" i="2"/>
</calcChain>
</file>

<file path=xl/sharedStrings.xml><?xml version="1.0" encoding="utf-8"?>
<sst xmlns="http://schemas.openxmlformats.org/spreadsheetml/2006/main" count="22128" uniqueCount="1272">
  <si>
    <t>PassengerId</t>
  </si>
  <si>
    <t>Survived</t>
  </si>
  <si>
    <t>Pclass</t>
  </si>
  <si>
    <t>Name</t>
  </si>
  <si>
    <t>Sex</t>
  </si>
  <si>
    <t>Age</t>
  </si>
  <si>
    <t>SibSp</t>
  </si>
  <si>
    <t>Parch</t>
  </si>
  <si>
    <t>Ticket</t>
  </si>
  <si>
    <t>Fare</t>
  </si>
  <si>
    <t>Cabin</t>
  </si>
  <si>
    <t>Embarked</t>
  </si>
  <si>
    <t>Braund, Mr. Owen Harris</t>
  </si>
  <si>
    <t>male</t>
  </si>
  <si>
    <t>A/5 21171</t>
  </si>
  <si>
    <t>S</t>
  </si>
  <si>
    <t>Cumings, Mrs. John Bradley (Florence Briggs Thayer)</t>
  </si>
  <si>
    <t>female</t>
  </si>
  <si>
    <t>PC 17599</t>
  </si>
  <si>
    <t>C85</t>
  </si>
  <si>
    <t>C</t>
  </si>
  <si>
    <t>Heikkinen, Miss. Laina</t>
  </si>
  <si>
    <t>STON/O2. 3101282</t>
  </si>
  <si>
    <t>Futrelle, Mrs. Jacques Heath (Lily May Peel)</t>
  </si>
  <si>
    <t>C123</t>
  </si>
  <si>
    <t>Allen, Mr. William Henry</t>
  </si>
  <si>
    <t>Moran, Mr. James</t>
  </si>
  <si>
    <t>Q</t>
  </si>
  <si>
    <t>McCarthy, Mr. Timothy J</t>
  </si>
  <si>
    <t>E46</t>
  </si>
  <si>
    <t>Palsson, Master. Gosta Leonard</t>
  </si>
  <si>
    <t>Johnson, Mrs. Oscar W (Elisabeth Vilhelmina Berg)</t>
  </si>
  <si>
    <t>Nasser, Mrs. Nicholas (Adele Achem)</t>
  </si>
  <si>
    <t>Sandstrom, Miss. Marguerite Rut</t>
  </si>
  <si>
    <t>PP 9549</t>
  </si>
  <si>
    <t>G6</t>
  </si>
  <si>
    <t>Bonnell, Miss. Elizabeth</t>
  </si>
  <si>
    <t>C103</t>
  </si>
  <si>
    <t>Saundercock, Mr. William Henry</t>
  </si>
  <si>
    <t>A/5. 2151</t>
  </si>
  <si>
    <t>Andersson, Mr. Anders Johan</t>
  </si>
  <si>
    <t>Vestrom, Miss. Hulda Amanda Adolfina</t>
  </si>
  <si>
    <t xml:space="preserve">Hewlett, Mrs. (Mary D Kingcome) </t>
  </si>
  <si>
    <t>Rice, Master. Eugene</t>
  </si>
  <si>
    <t>Williams, Mr. Charles Eugene</t>
  </si>
  <si>
    <t>Vander Planke, Mrs. Julius (Emelia Maria Vandemoortele)</t>
  </si>
  <si>
    <t>Masselmani, Mrs. Fatima</t>
  </si>
  <si>
    <t>Fynney, Mr. Joseph J</t>
  </si>
  <si>
    <t>Beesley, Mr. Lawrence</t>
  </si>
  <si>
    <t>D56</t>
  </si>
  <si>
    <t>McGowan, Miss. Anna "Annie"</t>
  </si>
  <si>
    <t>Sloper, Mr. William Thompson</t>
  </si>
  <si>
    <t>A6</t>
  </si>
  <si>
    <t>Palsson, Miss. Torborg Danira</t>
  </si>
  <si>
    <t>Asplund, Mrs. Carl Oscar (Selma Augusta Emilia Johansson)</t>
  </si>
  <si>
    <t>Emir, Mr. Farred Chehab</t>
  </si>
  <si>
    <t>Fortune, Mr. Charles Alexander</t>
  </si>
  <si>
    <t>C23 C25 C27</t>
  </si>
  <si>
    <t>O'Dwyer, Miss. Ellen "Nellie"</t>
  </si>
  <si>
    <t>Todoroff, Mr. Lalio</t>
  </si>
  <si>
    <t>Uruchurtu, Don. Manuel E</t>
  </si>
  <si>
    <t>PC 17601</t>
  </si>
  <si>
    <t>Spencer, Mrs. William Augustus (Marie Eugenie)</t>
  </si>
  <si>
    <t>PC 17569</t>
  </si>
  <si>
    <t>B78</t>
  </si>
  <si>
    <t>Glynn, Miss. Mary Agatha</t>
  </si>
  <si>
    <t>Wheadon, Mr. Edward H</t>
  </si>
  <si>
    <t>C.A. 24579</t>
  </si>
  <si>
    <t>Meyer, Mr. Edgar Joseph</t>
  </si>
  <si>
    <t>PC 17604</t>
  </si>
  <si>
    <t>Holverson, Mr. Alexander Oskar</t>
  </si>
  <si>
    <t>Mamee, Mr. Hanna</t>
  </si>
  <si>
    <t>Cann, Mr. Ernest Charles</t>
  </si>
  <si>
    <t>A./5. 2152</t>
  </si>
  <si>
    <t>Vander Planke, Miss. Augusta Maria</t>
  </si>
  <si>
    <t>Nicola-Yarred, Miss. Jamila</t>
  </si>
  <si>
    <t>Ahlin, Mrs. Johan (Johanna Persdotter Larsson)</t>
  </si>
  <si>
    <t>Turpin, Mrs. William John Robert (Dorothy Ann Wonnacott)</t>
  </si>
  <si>
    <t>Kraeff, Mr. Theodor</t>
  </si>
  <si>
    <t>Laroche, Miss. Simonne Marie Anne Andree</t>
  </si>
  <si>
    <t>SC/Paris 2123</t>
  </si>
  <si>
    <t>Devaney, Miss. Margaret Delia</t>
  </si>
  <si>
    <t>Rogers, Mr. William John</t>
  </si>
  <si>
    <t>S.C./A.4. 23567</t>
  </si>
  <si>
    <t>Lennon, Mr. Denis</t>
  </si>
  <si>
    <t>O'Driscoll, Miss. Bridget</t>
  </si>
  <si>
    <t>Samaan, Mr. Youssef</t>
  </si>
  <si>
    <t>Arnold-Franchi, Mrs. Josef (Josefine Franchi)</t>
  </si>
  <si>
    <t>Panula, Master. Juha Niilo</t>
  </si>
  <si>
    <t>Nosworthy, Mr. Richard Cater</t>
  </si>
  <si>
    <t>A/4. 39886</t>
  </si>
  <si>
    <t>Harper, Mrs. Henry Sleeper (Myna Haxtun)</t>
  </si>
  <si>
    <t>PC 17572</t>
  </si>
  <si>
    <t>D33</t>
  </si>
  <si>
    <t>Faunthorpe, Mrs. Lizzie (Elizabeth Anne Wilkinson)</t>
  </si>
  <si>
    <t>Ostby, Mr. Engelhart Cornelius</t>
  </si>
  <si>
    <t>B30</t>
  </si>
  <si>
    <t>Woolner, Mr. Hugh</t>
  </si>
  <si>
    <t>C52</t>
  </si>
  <si>
    <t>Rugg, Miss. Emily</t>
  </si>
  <si>
    <t>C.A. 31026</t>
  </si>
  <si>
    <t>Novel, Mr. Mansouer</t>
  </si>
  <si>
    <t>West, Miss. Constance Mirium</t>
  </si>
  <si>
    <t>C.A. 34651</t>
  </si>
  <si>
    <t>Goodwin, Master. William Frederick</t>
  </si>
  <si>
    <t>CA 2144</t>
  </si>
  <si>
    <t>Sirayanian, Mr. Orsen</t>
  </si>
  <si>
    <t>Icard, Miss. Amelie</t>
  </si>
  <si>
    <t>B28</t>
  </si>
  <si>
    <t>Harris, Mr. Henry Birkhardt</t>
  </si>
  <si>
    <t>C83</t>
  </si>
  <si>
    <t>Skoog, Master. Harald</t>
  </si>
  <si>
    <t>Stewart, Mr. Albert A</t>
  </si>
  <si>
    <t>PC 17605</t>
  </si>
  <si>
    <t>Moubarek, Master. Gerios</t>
  </si>
  <si>
    <t>Nye, Mrs. (Elizabeth Ramell)</t>
  </si>
  <si>
    <t>C.A. 29395</t>
  </si>
  <si>
    <t>F33</t>
  </si>
  <si>
    <t>Crease, Mr. Ernest James</t>
  </si>
  <si>
    <t>S.P. 3464</t>
  </si>
  <si>
    <t>Andersson, Miss. Erna Alexandra</t>
  </si>
  <si>
    <t>Kink, Mr. Vincenz</t>
  </si>
  <si>
    <t>Jenkin, Mr. Stephen Curnow</t>
  </si>
  <si>
    <t>C.A. 33111</t>
  </si>
  <si>
    <t>Goodwin, Miss. Lillian Amy</t>
  </si>
  <si>
    <t>Hood, Mr. Ambrose Jr</t>
  </si>
  <si>
    <t>S.O.C. 14879</t>
  </si>
  <si>
    <t>Chronopoulos, Mr. Apostolos</t>
  </si>
  <si>
    <t>Bing, Mr. Lee</t>
  </si>
  <si>
    <t>Moen, Mr. Sigurd Hansen</t>
  </si>
  <si>
    <t>F G73</t>
  </si>
  <si>
    <t>Staneff, Mr. Ivan</t>
  </si>
  <si>
    <t>Moutal, Mr. Rahamin Haim</t>
  </si>
  <si>
    <t>Caldwell, Master. Alden Gates</t>
  </si>
  <si>
    <t>Dowdell, Miss. Elizabeth</t>
  </si>
  <si>
    <t>Waelens, Mr. Achille</t>
  </si>
  <si>
    <t>Sheerlinck, Mr. Jan Baptist</t>
  </si>
  <si>
    <t>McDermott, Miss. Brigdet Delia</t>
  </si>
  <si>
    <t>Carrau, Mr. Francisco M</t>
  </si>
  <si>
    <t>Ilett, Miss. Bertha</t>
  </si>
  <si>
    <t>SO/C 14885</t>
  </si>
  <si>
    <t>Backstrom, Mrs. Karl Alfred (Maria Mathilda Gustafsson)</t>
  </si>
  <si>
    <t>Ford, Mr. William Neal</t>
  </si>
  <si>
    <t>W./C. 6608</t>
  </si>
  <si>
    <t>Slocovski, Mr. Selman Francis</t>
  </si>
  <si>
    <t>SOTON/OQ 392086</t>
  </si>
  <si>
    <t>Fortune, Miss. Mabel Helen</t>
  </si>
  <si>
    <t>Celotti, Mr. Francesco</t>
  </si>
  <si>
    <t>Christmann, Mr. Emil</t>
  </si>
  <si>
    <t>Andreasson, Mr. Paul Edvin</t>
  </si>
  <si>
    <t>Chaffee, Mr. Herbert Fuller</t>
  </si>
  <si>
    <t>W.E.P. 5734</t>
  </si>
  <si>
    <t>E31</t>
  </si>
  <si>
    <t>Dean, Mr. Bertram Frank</t>
  </si>
  <si>
    <t>C.A. 2315</t>
  </si>
  <si>
    <t>Coxon, Mr. Daniel</t>
  </si>
  <si>
    <t>Shorney, Mr. Charles Joseph</t>
  </si>
  <si>
    <t>Goldschmidt, Mr. George B</t>
  </si>
  <si>
    <t>PC 17754</t>
  </si>
  <si>
    <t>A5</t>
  </si>
  <si>
    <t>Greenfield, Mr. William Bertram</t>
  </si>
  <si>
    <t>PC 17759</t>
  </si>
  <si>
    <t>D10 D12</t>
  </si>
  <si>
    <t>Doling, Mrs. John T (Ada Julia Bone)</t>
  </si>
  <si>
    <t>Kantor, Mr. Sinai</t>
  </si>
  <si>
    <t>Petranec, Miss. Matilda</t>
  </si>
  <si>
    <t>Petroff, Mr. Pastcho ("Pentcho")</t>
  </si>
  <si>
    <t>White, Mr. Richard Frasar</t>
  </si>
  <si>
    <t>D26</t>
  </si>
  <si>
    <t>Johansson, Mr. Gustaf Joel</t>
  </si>
  <si>
    <t>Gustafsson, Mr. Anders Vilhelm</t>
  </si>
  <si>
    <t>Mionoff, Mr. Stoytcho</t>
  </si>
  <si>
    <t>Salkjelsvik, Miss. Anna Kristine</t>
  </si>
  <si>
    <t>Moss, Mr. Albert Johan</t>
  </si>
  <si>
    <t>Rekic, Mr. Tido</t>
  </si>
  <si>
    <t>Moran, Miss. Bertha</t>
  </si>
  <si>
    <t>Porter, Mr. Walter Chamberlain</t>
  </si>
  <si>
    <t>C110</t>
  </si>
  <si>
    <t>Zabour, Miss. Hileni</t>
  </si>
  <si>
    <t>Barton, Mr. David John</t>
  </si>
  <si>
    <t>Jussila, Miss. Katriina</t>
  </si>
  <si>
    <t>Attalah, Miss. Malake</t>
  </si>
  <si>
    <t>Pekoniemi, Mr. Edvard</t>
  </si>
  <si>
    <t>STON/O 2. 3101294</t>
  </si>
  <si>
    <t>Connors, Mr. Patrick</t>
  </si>
  <si>
    <t>Turpin, Mr. William John Robert</t>
  </si>
  <si>
    <t>Baxter, Mr. Quigg Edmond</t>
  </si>
  <si>
    <t>PC 17558</t>
  </si>
  <si>
    <t>B58 B60</t>
  </si>
  <si>
    <t>Andersson, Miss. Ellis Anna Maria</t>
  </si>
  <si>
    <t>Hickman, Mr. Stanley George</t>
  </si>
  <si>
    <t>Moore, Mr. Leonard Charles</t>
  </si>
  <si>
    <t>A4. 54510</t>
  </si>
  <si>
    <t>Nasser, Mr. Nicholas</t>
  </si>
  <si>
    <t>Webber, Miss. Susan</t>
  </si>
  <si>
    <t>E101</t>
  </si>
  <si>
    <t>White, Mr. Percival Wayland</t>
  </si>
  <si>
    <t>Nicola-Yarred, Master. Elias</t>
  </si>
  <si>
    <t>McMahon, Mr. Martin</t>
  </si>
  <si>
    <t>Madsen, Mr. Fridtjof Arne</t>
  </si>
  <si>
    <t>C 17369</t>
  </si>
  <si>
    <t>Peter, Miss. Anna</t>
  </si>
  <si>
    <t>F E69</t>
  </si>
  <si>
    <t>Ekstrom, Mr. Johan</t>
  </si>
  <si>
    <t>Drazenoic, Mr. Jozef</t>
  </si>
  <si>
    <t>Coelho, Mr. Domingos Fernandeo</t>
  </si>
  <si>
    <t>SOTON/O.Q. 3101307</t>
  </si>
  <si>
    <t>Robins, Mrs. Alexander A (Grace Charity Laury)</t>
  </si>
  <si>
    <t>A/5. 3337</t>
  </si>
  <si>
    <t>Weisz, Mrs. Leopold (Mathilde Francoise Pede)</t>
  </si>
  <si>
    <t>Sobey, Mr. Samuel James Hayden</t>
  </si>
  <si>
    <t>C.A. 29178</t>
  </si>
  <si>
    <t>Richard, Mr. Emile</t>
  </si>
  <si>
    <t>SC/PARIS 2133</t>
  </si>
  <si>
    <t>Newsom, Miss. Helen Monypeny</t>
  </si>
  <si>
    <t>D47</t>
  </si>
  <si>
    <t>Futrelle, Mr. Jacques Heath</t>
  </si>
  <si>
    <t>Osen, Mr. Olaf Elon</t>
  </si>
  <si>
    <t>Giglio, Mr. Victor</t>
  </si>
  <si>
    <t>PC 17593</t>
  </si>
  <si>
    <t>B86</t>
  </si>
  <si>
    <t>Boulos, Mrs. Joseph (Sultana)</t>
  </si>
  <si>
    <t>Nysten, Miss. Anna Sofia</t>
  </si>
  <si>
    <t>Hakkarainen, Mrs. Pekka Pietari (Elin Matilda Dolck)</t>
  </si>
  <si>
    <t>STON/O2. 3101279</t>
  </si>
  <si>
    <t>Burke, Mr. Jeremiah</t>
  </si>
  <si>
    <t>Andrew, Mr. Edgardo Samuel</t>
  </si>
  <si>
    <t>Nicholls, Mr. Joseph Charles</t>
  </si>
  <si>
    <t>C.A. 33112</t>
  </si>
  <si>
    <t>Andersson, Mr. August Edvard ("Wennerstrom")</t>
  </si>
  <si>
    <t>Ford, Miss. Robina Maggie "Ruby"</t>
  </si>
  <si>
    <t>Navratil, Mr. Michel ("Louis M Hoffman")</t>
  </si>
  <si>
    <t>F2</t>
  </si>
  <si>
    <t>Byles, Rev. Thomas Roussel Davids</t>
  </si>
  <si>
    <t>Bateman, Rev. Robert James</t>
  </si>
  <si>
    <t>S.O.P. 1166</t>
  </si>
  <si>
    <t>Pears, Mrs. Thomas (Edith Wearne)</t>
  </si>
  <si>
    <t>C2</t>
  </si>
  <si>
    <t>Meo, Mr. Alfonzo</t>
  </si>
  <si>
    <t>A.5. 11206</t>
  </si>
  <si>
    <t>van Billiard, Mr. Austin Blyler</t>
  </si>
  <si>
    <t>A/5. 851</t>
  </si>
  <si>
    <t>Olsen, Mr. Ole Martin</t>
  </si>
  <si>
    <t>Fa 265302</t>
  </si>
  <si>
    <t>Williams, Mr. Charles Duane</t>
  </si>
  <si>
    <t>PC 17597</t>
  </si>
  <si>
    <t>Gilnagh, Miss. Katherine "Katie"</t>
  </si>
  <si>
    <t>Corn, Mr. Harry</t>
  </si>
  <si>
    <t>SOTON/OQ 392090</t>
  </si>
  <si>
    <t>Smiljanic, Mr. Mile</t>
  </si>
  <si>
    <t>Sage, Master. Thomas Henry</t>
  </si>
  <si>
    <t>CA. 2343</t>
  </si>
  <si>
    <t>Cribb, Mr. John Hatfield</t>
  </si>
  <si>
    <t>Watt, Mrs. James (Elizabeth "Bessie" Inglis Milne)</t>
  </si>
  <si>
    <t>C.A. 33595</t>
  </si>
  <si>
    <t>Bengtsson, Mr. John Viktor</t>
  </si>
  <si>
    <t>Calic, Mr. Jovo</t>
  </si>
  <si>
    <t>Panula, Master. Eino Viljami</t>
  </si>
  <si>
    <t>Goldsmith, Master. Frank John William "Frankie"</t>
  </si>
  <si>
    <t>Chibnall, Mrs. (Edith Martha Bowerman)</t>
  </si>
  <si>
    <t>E33</t>
  </si>
  <si>
    <t>Skoog, Mrs. William (Anna Bernhardina Karlsson)</t>
  </si>
  <si>
    <t>Baumann, Mr. John D</t>
  </si>
  <si>
    <t>PC 17318</t>
  </si>
  <si>
    <t>Ling, Mr. Lee</t>
  </si>
  <si>
    <t>Van der hoef, Mr. Wyckoff</t>
  </si>
  <si>
    <t>B19</t>
  </si>
  <si>
    <t>Rice, Master. Arthur</t>
  </si>
  <si>
    <t>Johnson, Miss. Eleanor Ileen</t>
  </si>
  <si>
    <t>Sivola, Mr. Antti Wilhelm</t>
  </si>
  <si>
    <t>STON/O 2. 3101280</t>
  </si>
  <si>
    <t>Smith, Mr. James Clinch</t>
  </si>
  <si>
    <t>A7</t>
  </si>
  <si>
    <t>Klasen, Mr. Klas Albin</t>
  </si>
  <si>
    <t>Lefebre, Master. Henry Forbes</t>
  </si>
  <si>
    <t>Isham, Miss. Ann Elizabeth</t>
  </si>
  <si>
    <t>PC 17595</t>
  </si>
  <si>
    <t>C49</t>
  </si>
  <si>
    <t>Hale, Mr. Reginald</t>
  </si>
  <si>
    <t>Leonard, Mr. Lionel</t>
  </si>
  <si>
    <t>LINE</t>
  </si>
  <si>
    <t>Sage, Miss. Constance Gladys</t>
  </si>
  <si>
    <t>Pernot, Mr. Rene</t>
  </si>
  <si>
    <t>SC/PARIS 2131</t>
  </si>
  <si>
    <t>Asplund, Master. Clarence Gustaf Hugo</t>
  </si>
  <si>
    <t>Becker, Master. Richard F</t>
  </si>
  <si>
    <t>F4</t>
  </si>
  <si>
    <t>Kink-Heilmann, Miss. Luise Gretchen</t>
  </si>
  <si>
    <t>Rood, Mr. Hugh Roscoe</t>
  </si>
  <si>
    <t>A32</t>
  </si>
  <si>
    <t>O'Brien, Mrs. Thomas (Johanna "Hannah" Godfrey)</t>
  </si>
  <si>
    <t>Romaine, Mr. Charles Hallace ("Mr C Rolmane")</t>
  </si>
  <si>
    <t>Bourke, Mr. John</t>
  </si>
  <si>
    <t>Turcin, Mr. Stjepan</t>
  </si>
  <si>
    <t>Pinsky, Mrs. (Rosa)</t>
  </si>
  <si>
    <t>Carbines, Mr. William</t>
  </si>
  <si>
    <t>Andersen-Jensen, Miss. Carla Christine Nielsine</t>
  </si>
  <si>
    <t>Navratil, Master. Michel M</t>
  </si>
  <si>
    <t>Brown, Mrs. James Joseph (Margaret Tobin)</t>
  </si>
  <si>
    <t>PC 17610</t>
  </si>
  <si>
    <t>B4</t>
  </si>
  <si>
    <t>Lurette, Miss. Elise</t>
  </si>
  <si>
    <t>B80</t>
  </si>
  <si>
    <t>Mernagh, Mr. Robert</t>
  </si>
  <si>
    <t>Olsen, Mr. Karl Siegwart Andreas</t>
  </si>
  <si>
    <t>Madigan, Miss. Margaret "Maggie"</t>
  </si>
  <si>
    <t>Yrois, Miss. Henriette ("Mrs Harbeck")</t>
  </si>
  <si>
    <t>Vande Walle, Mr. Nestor Cyriel</t>
  </si>
  <si>
    <t>Sage, Mr. Frederick</t>
  </si>
  <si>
    <t>Johanson, Mr. Jakob Alfred</t>
  </si>
  <si>
    <t>Youseff, Mr. Gerious</t>
  </si>
  <si>
    <t>Cohen, Mr. Gurshon "Gus"</t>
  </si>
  <si>
    <t>A/5 3540</t>
  </si>
  <si>
    <t>Strom, Miss. Telma Matilda</t>
  </si>
  <si>
    <t>Backstrom, Mr. Karl Alfred</t>
  </si>
  <si>
    <t>Albimona, Mr. Nassef Cassem</t>
  </si>
  <si>
    <t>Carr, Miss. Helen "Ellen"</t>
  </si>
  <si>
    <t>Blank, Mr. Henry</t>
  </si>
  <si>
    <t>A31</t>
  </si>
  <si>
    <t>Ali, Mr. Ahmed</t>
  </si>
  <si>
    <t>SOTON/O.Q. 3101311</t>
  </si>
  <si>
    <t>Cameron, Miss. Clear Annie</t>
  </si>
  <si>
    <t>F.C.C. 13528</t>
  </si>
  <si>
    <t>Perkin, Mr. John Henry</t>
  </si>
  <si>
    <t>A/5 21174</t>
  </si>
  <si>
    <t>Givard, Mr. Hans Kristensen</t>
  </si>
  <si>
    <t>Kiernan, Mr. Philip</t>
  </si>
  <si>
    <t>Newell, Miss. Madeleine</t>
  </si>
  <si>
    <t>D36</t>
  </si>
  <si>
    <t>Honkanen, Miss. Eliina</t>
  </si>
  <si>
    <t>STON/O2. 3101283</t>
  </si>
  <si>
    <t>Jacobsohn, Mr. Sidney Samuel</t>
  </si>
  <si>
    <t>Bazzani, Miss. Albina</t>
  </si>
  <si>
    <t>D15</t>
  </si>
  <si>
    <t>Harris, Mr. Walter</t>
  </si>
  <si>
    <t>W/C 14208</t>
  </si>
  <si>
    <t>Sunderland, Mr. Victor Francis</t>
  </si>
  <si>
    <t>SOTON/OQ 392089</t>
  </si>
  <si>
    <t>Bracken, Mr. James H</t>
  </si>
  <si>
    <t>Green, Mr. George Henry</t>
  </si>
  <si>
    <t>Nenkoff, Mr. Christo</t>
  </si>
  <si>
    <t>Hoyt, Mr. Frederick Maxfield</t>
  </si>
  <si>
    <t>C93</t>
  </si>
  <si>
    <t>Berglund, Mr. Karl Ivar Sven</t>
  </si>
  <si>
    <t>PP 4348</t>
  </si>
  <si>
    <t>Mellors, Mr. William John</t>
  </si>
  <si>
    <t>SW/PP 751</t>
  </si>
  <si>
    <t>Lovell, Mr. John Hall ("Henry")</t>
  </si>
  <si>
    <t>A/5 21173</t>
  </si>
  <si>
    <t>Fahlstrom, Mr. Arne Jonas</t>
  </si>
  <si>
    <t>Lefebre, Miss. Mathilde</t>
  </si>
  <si>
    <t>Harris, Mrs. Henry Birkhardt (Irene Wallach)</t>
  </si>
  <si>
    <t>Larsson, Mr. Bengt Edvin</t>
  </si>
  <si>
    <t>Sjostedt, Mr. Ernst Adolf</t>
  </si>
  <si>
    <t>Asplund, Miss. Lillian Gertrud</t>
  </si>
  <si>
    <t>Leyson, Mr. Robert William Norman</t>
  </si>
  <si>
    <t>C.A. 29566</t>
  </si>
  <si>
    <t>Harknett, Miss. Alice Phoebe</t>
  </si>
  <si>
    <t>W./C. 6609</t>
  </si>
  <si>
    <t>Hold, Mr. Stephen</t>
  </si>
  <si>
    <t>Collyer, Miss. Marjorie "Lottie"</t>
  </si>
  <si>
    <t>C.A. 31921</t>
  </si>
  <si>
    <t>Pengelly, Mr. Frederick William</t>
  </si>
  <si>
    <t>Hunt, Mr. George Henry</t>
  </si>
  <si>
    <t>SCO/W 1585</t>
  </si>
  <si>
    <t>Zabour, Miss. Thamine</t>
  </si>
  <si>
    <t>Murphy, Miss. Katherine "Kate"</t>
  </si>
  <si>
    <t>Coleridge, Mr. Reginald Charles</t>
  </si>
  <si>
    <t>W./C. 14263</t>
  </si>
  <si>
    <t>Maenpaa, Mr. Matti Alexanteri</t>
  </si>
  <si>
    <t>STON/O 2. 3101275</t>
  </si>
  <si>
    <t>Attalah, Mr. Sleiman</t>
  </si>
  <si>
    <t>Minahan, Dr. William Edward</t>
  </si>
  <si>
    <t>C78</t>
  </si>
  <si>
    <t>Lindahl, Miss. Agda Thorilda Viktoria</t>
  </si>
  <si>
    <t>Hamalainen, Mrs. William (Anna)</t>
  </si>
  <si>
    <t>Beckwith, Mr. Richard Leonard</t>
  </si>
  <si>
    <t>D35</t>
  </si>
  <si>
    <t>Carter, Rev. Ernest Courtenay</t>
  </si>
  <si>
    <t>Reed, Mr. James George</t>
  </si>
  <si>
    <t>Strom, Mrs. Wilhelm (Elna Matilda Persson)</t>
  </si>
  <si>
    <t>Stead, Mr. William Thomas</t>
  </si>
  <si>
    <t>C87</t>
  </si>
  <si>
    <t>Lobb, Mr. William Arthur</t>
  </si>
  <si>
    <t>A/5. 3336</t>
  </si>
  <si>
    <t>Rosblom, Mrs. Viktor (Helena Wilhelmina)</t>
  </si>
  <si>
    <t>Touma, Mrs. Darwis (Hanne Youssef Razi)</t>
  </si>
  <si>
    <t>Thorne, Mrs. Gertrude Maybelle</t>
  </si>
  <si>
    <t>PC 17585</t>
  </si>
  <si>
    <t>Cherry, Miss. Gladys</t>
  </si>
  <si>
    <t>B77</t>
  </si>
  <si>
    <t>Ward, Miss. Anna</t>
  </si>
  <si>
    <t>PC 17755</t>
  </si>
  <si>
    <t>Parrish, Mrs. (Lutie Davis)</t>
  </si>
  <si>
    <t>Smith, Mr. Thomas</t>
  </si>
  <si>
    <t>Asplund, Master. Edvin Rojj Felix</t>
  </si>
  <si>
    <t>Taussig, Mr. Emil</t>
  </si>
  <si>
    <t>E67</t>
  </si>
  <si>
    <t>Harrison, Mr. William</t>
  </si>
  <si>
    <t>B94</t>
  </si>
  <si>
    <t>Henry, Miss. Delia</t>
  </si>
  <si>
    <t>Reeves, Mr. David</t>
  </si>
  <si>
    <t>C.A. 17248</t>
  </si>
  <si>
    <t>Panula, Mr. Ernesti Arvid</t>
  </si>
  <si>
    <t>Persson, Mr. Ernst Ulrik</t>
  </si>
  <si>
    <t>Graham, Mrs. William Thompson (Edith Junkins)</t>
  </si>
  <si>
    <t>PC 17582</t>
  </si>
  <si>
    <t>C125</t>
  </si>
  <si>
    <t>Bissette, Miss. Amelia</t>
  </si>
  <si>
    <t>PC 17760</t>
  </si>
  <si>
    <t>C99</t>
  </si>
  <si>
    <t>Cairns, Mr. Alexander</t>
  </si>
  <si>
    <t>Tornquist, Mr. William Henry</t>
  </si>
  <si>
    <t>Mellinger, Mrs. (Elizabeth Anne Maidment)</t>
  </si>
  <si>
    <t>Natsch, Mr. Charles H</t>
  </si>
  <si>
    <t>PC 17596</t>
  </si>
  <si>
    <t>C118</t>
  </si>
  <si>
    <t>Healy, Miss. Hanora "Nora"</t>
  </si>
  <si>
    <t>Andrews, Miss. Kornelia Theodosia</t>
  </si>
  <si>
    <t>D7</t>
  </si>
  <si>
    <t>Lindblom, Miss. Augusta Charlotta</t>
  </si>
  <si>
    <t>Parkes, Mr. Francis "Frank"</t>
  </si>
  <si>
    <t>Rice, Master. Eric</t>
  </si>
  <si>
    <t>Abbott, Mrs. Stanton (Rosa Hunt)</t>
  </si>
  <si>
    <t>C.A. 2673</t>
  </si>
  <si>
    <t>Duane, Mr. Frank</t>
  </si>
  <si>
    <t>Olsson, Mr. Nils Johan Goransson</t>
  </si>
  <si>
    <t>de Pelsmaeker, Mr. Alfons</t>
  </si>
  <si>
    <t>Dorking, Mr. Edward Arthur</t>
  </si>
  <si>
    <t>A/5. 10482</t>
  </si>
  <si>
    <t>Smith, Mr. Richard William</t>
  </si>
  <si>
    <t>A19</t>
  </si>
  <si>
    <t>Stankovic, Mr. Ivan</t>
  </si>
  <si>
    <t>de Mulder, Mr. Theodore</t>
  </si>
  <si>
    <t>Naidenoff, Mr. Penko</t>
  </si>
  <si>
    <t>Hosono, Mr. Masabumi</t>
  </si>
  <si>
    <t>Connolly, Miss. Kate</t>
  </si>
  <si>
    <t>Barber, Miss. Ellen "Nellie"</t>
  </si>
  <si>
    <t>Bishop, Mrs. Dickinson H (Helen Walton)</t>
  </si>
  <si>
    <t>B49</t>
  </si>
  <si>
    <t>Levy, Mr. Rene Jacques</t>
  </si>
  <si>
    <t>SC/Paris 2163</t>
  </si>
  <si>
    <t>D</t>
  </si>
  <si>
    <t>Haas, Miss. Aloisia</t>
  </si>
  <si>
    <t>Mineff, Mr. Ivan</t>
  </si>
  <si>
    <t>Lewy, Mr. Ervin G</t>
  </si>
  <si>
    <t>PC 17612</t>
  </si>
  <si>
    <t>Hanna, Mr. Mansour</t>
  </si>
  <si>
    <t>Allison, Miss. Helen Loraine</t>
  </si>
  <si>
    <t>C22 C26</t>
  </si>
  <si>
    <t>Saalfeld, Mr. Adolphe</t>
  </si>
  <si>
    <t>C106</t>
  </si>
  <si>
    <t>Baxter, Mrs. James (Helene DeLaudeniere Chaput)</t>
  </si>
  <si>
    <t>Kelly, Miss. Anna Katherine "Annie Kate"</t>
  </si>
  <si>
    <t>McCoy, Mr. Bernard</t>
  </si>
  <si>
    <t>Johnson, Mr. William Cahoone Jr</t>
  </si>
  <si>
    <t>Keane, Miss. Nora A</t>
  </si>
  <si>
    <t>Williams, Mr. Howard Hugh "Harry"</t>
  </si>
  <si>
    <t>A/5 2466</t>
  </si>
  <si>
    <t>Allison, Master. Hudson Trevor</t>
  </si>
  <si>
    <t>Fleming, Miss. Margaret</t>
  </si>
  <si>
    <t>Penasco y Castellana, Mrs. Victor de Satode (Maria Josefa Perez de Soto y Vallejo)</t>
  </si>
  <si>
    <t>PC 17758</t>
  </si>
  <si>
    <t>C65</t>
  </si>
  <si>
    <t>Abelson, Mr. Samuel</t>
  </si>
  <si>
    <t>P/PP 3381</t>
  </si>
  <si>
    <t>Francatelli, Miss. Laura Mabel</t>
  </si>
  <si>
    <t>PC 17485</t>
  </si>
  <si>
    <t>E36</t>
  </si>
  <si>
    <t>Hays, Miss. Margaret Bechstein</t>
  </si>
  <si>
    <t>C54</t>
  </si>
  <si>
    <t>Ryerson, Miss. Emily Borie</t>
  </si>
  <si>
    <t>PC 17608</t>
  </si>
  <si>
    <t>B57 B59 B63 B66</t>
  </si>
  <si>
    <t>Lahtinen, Mrs. William (Anna Sylfven)</t>
  </si>
  <si>
    <t>Hendekovic, Mr. Ignjac</t>
  </si>
  <si>
    <t>Hart, Mr. Benjamin</t>
  </si>
  <si>
    <t>F.C.C. 13529</t>
  </si>
  <si>
    <t>Nilsson, Miss. Helmina Josefina</t>
  </si>
  <si>
    <t>Kantor, Mrs. Sinai (Miriam Sternin)</t>
  </si>
  <si>
    <t>Moraweck, Dr. Ernest</t>
  </si>
  <si>
    <t>Wick, Miss. Mary Natalie</t>
  </si>
  <si>
    <t>C7</t>
  </si>
  <si>
    <t>Spedden, Mrs. Frederic Oakley (Margaretta Corning Stone)</t>
  </si>
  <si>
    <t>E34</t>
  </si>
  <si>
    <t>Dennis, Mr. Samuel</t>
  </si>
  <si>
    <t>A/5 21172</t>
  </si>
  <si>
    <t>Danoff, Mr. Yoto</t>
  </si>
  <si>
    <t>Slayter, Miss. Hilda Mary</t>
  </si>
  <si>
    <t>Caldwell, Mrs. Albert Francis (Sylvia Mae Harbaugh)</t>
  </si>
  <si>
    <t>Sage, Mr. George John Jr</t>
  </si>
  <si>
    <t>Young, Miss. Marie Grice</t>
  </si>
  <si>
    <t>C32</t>
  </si>
  <si>
    <t>Nysveen, Mr. Johan Hansen</t>
  </si>
  <si>
    <t>Ball, Mrs. (Ada E Hall)</t>
  </si>
  <si>
    <t>Goldsmith, Mrs. Frank John (Emily Alice Brown)</t>
  </si>
  <si>
    <t>Hippach, Miss. Jean Gertrude</t>
  </si>
  <si>
    <t>B18</t>
  </si>
  <si>
    <t>McCoy, Miss. Agnes</t>
  </si>
  <si>
    <t>Partner, Mr. Austen</t>
  </si>
  <si>
    <t>C124</t>
  </si>
  <si>
    <t>Graham, Mr. George Edward</t>
  </si>
  <si>
    <t>C91</t>
  </si>
  <si>
    <t>Vander Planke, Mr. Leo Edmondus</t>
  </si>
  <si>
    <t>Frauenthal, Mrs. Henry William (Clara Heinsheimer)</t>
  </si>
  <si>
    <t>PC 17611</t>
  </si>
  <si>
    <t>Denkoff, Mr. Mitto</t>
  </si>
  <si>
    <t>Pears, Mr. Thomas Clinton</t>
  </si>
  <si>
    <t>Burns, Miss. Elizabeth Margaret</t>
  </si>
  <si>
    <t>E40</t>
  </si>
  <si>
    <t>Dahl, Mr. Karl Edwart</t>
  </si>
  <si>
    <t>Blackwell, Mr. Stephen Weart</t>
  </si>
  <si>
    <t>T</t>
  </si>
  <si>
    <t>Navratil, Master. Edmond Roger</t>
  </si>
  <si>
    <t>Fortune, Miss. Alice Elizabeth</t>
  </si>
  <si>
    <t>Collander, Mr. Erik Gustaf</t>
  </si>
  <si>
    <t>Sedgwick, Mr. Charles Frederick Waddington</t>
  </si>
  <si>
    <t>Fox, Mr. Stanley Hubert</t>
  </si>
  <si>
    <t>Brown, Miss. Amelia "Mildred"</t>
  </si>
  <si>
    <t>Smith, Miss. Marion Elsie</t>
  </si>
  <si>
    <t>Davison, Mrs. Thomas Henry (Mary E Finck)</t>
  </si>
  <si>
    <t>Coutts, Master. William Loch "William"</t>
  </si>
  <si>
    <t>C.A. 37671</t>
  </si>
  <si>
    <t>Dimic, Mr. Jovan</t>
  </si>
  <si>
    <t>Odahl, Mr. Nils Martin</t>
  </si>
  <si>
    <t>Williams-Lambert, Mr. Fletcher Fellows</t>
  </si>
  <si>
    <t>C128</t>
  </si>
  <si>
    <t>Elias, Mr. Tannous</t>
  </si>
  <si>
    <t>Arnold-Franchi, Mr. Josef</t>
  </si>
  <si>
    <t>Yousif, Mr. Wazli</t>
  </si>
  <si>
    <t>Vanden Steen, Mr. Leo Peter</t>
  </si>
  <si>
    <t>Bowerman, Miss. Elsie Edith</t>
  </si>
  <si>
    <t>Funk, Miss. Annie Clemmer</t>
  </si>
  <si>
    <t>McGovern, Miss. Mary</t>
  </si>
  <si>
    <t>Mockler, Miss. Helen Mary "Ellie"</t>
  </si>
  <si>
    <t>Skoog, Mr. Wilhelm</t>
  </si>
  <si>
    <t>del Carlo, Mr. Sebastiano</t>
  </si>
  <si>
    <t>SC/PARIS 2167</t>
  </si>
  <si>
    <t>Barbara, Mrs. (Catherine David)</t>
  </si>
  <si>
    <t>Asim, Mr. Adola</t>
  </si>
  <si>
    <t>SOTON/O.Q. 3101310</t>
  </si>
  <si>
    <t>O'Brien, Mr. Thomas</t>
  </si>
  <si>
    <t>Adahl, Mr. Mauritz Nils Martin</t>
  </si>
  <si>
    <t>C 7076</t>
  </si>
  <si>
    <t>Warren, Mrs. Frank Manley (Anna Sophia Atkinson)</t>
  </si>
  <si>
    <t>D37</t>
  </si>
  <si>
    <t>Moussa, Mrs. (Mantoura Boulos)</t>
  </si>
  <si>
    <t>Jermyn, Miss. Annie</t>
  </si>
  <si>
    <t>Aubart, Mme. Leontine Pauline</t>
  </si>
  <si>
    <t>PC 17477</t>
  </si>
  <si>
    <t>B35</t>
  </si>
  <si>
    <t>Harder, Mr. George Achilles</t>
  </si>
  <si>
    <t>E50</t>
  </si>
  <si>
    <t>Wiklund, Mr. Jakob Alfred</t>
  </si>
  <si>
    <t>Beavan, Mr. William Thomas</t>
  </si>
  <si>
    <t>Ringhini, Mr. Sante</t>
  </si>
  <si>
    <t>Palsson, Miss. Stina Viola</t>
  </si>
  <si>
    <t>Meyer, Mrs. Edgar Joseph (Leila Saks)</t>
  </si>
  <si>
    <t>Landergren, Miss. Aurora Adelia</t>
  </si>
  <si>
    <t>C 7077</t>
  </si>
  <si>
    <t>Widener, Mr. Harry Elkins</t>
  </si>
  <si>
    <t>C82</t>
  </si>
  <si>
    <t>Betros, Mr. Tannous</t>
  </si>
  <si>
    <t>Gustafsson, Mr. Karl Gideon</t>
  </si>
  <si>
    <t>Bidois, Miss. Rosalie</t>
  </si>
  <si>
    <t>PC 17757</t>
  </si>
  <si>
    <t>Nakid, Miss. Maria ("Mary")</t>
  </si>
  <si>
    <t>Tikkanen, Mr. Juho</t>
  </si>
  <si>
    <t>STON/O 2. 3101293</t>
  </si>
  <si>
    <t>Holverson, Mrs. Alexander Oskar (Mary Aline Towner)</t>
  </si>
  <si>
    <t>Plotcharsky, Mr. Vasil</t>
  </si>
  <si>
    <t>Davies, Mr. Charles Henry</t>
  </si>
  <si>
    <t>Goodwin, Master. Sidney Leonard</t>
  </si>
  <si>
    <t>Buss, Miss. Kate</t>
  </si>
  <si>
    <t>Sadlier, Mr. Matthew</t>
  </si>
  <si>
    <t>Lehmann, Miss. Bertha</t>
  </si>
  <si>
    <t>SC 1748</t>
  </si>
  <si>
    <t>Carter, Mr. William Ernest</t>
  </si>
  <si>
    <t>B96 B98</t>
  </si>
  <si>
    <t>Jansson, Mr. Carl Olof</t>
  </si>
  <si>
    <t>Gustafsson, Mr. Johan Birger</t>
  </si>
  <si>
    <t>Newell, Miss. Marjorie</t>
  </si>
  <si>
    <t>Sandstrom, Mrs. Hjalmar (Agnes Charlotta Bengtsson)</t>
  </si>
  <si>
    <t>Johansson, Mr. Erik</t>
  </si>
  <si>
    <t>Olsson, Miss. Elina</t>
  </si>
  <si>
    <t>McKane, Mr. Peter David</t>
  </si>
  <si>
    <t>Pain, Dr. Alfred</t>
  </si>
  <si>
    <t>Trout, Mrs. William H (Jessie L)</t>
  </si>
  <si>
    <t>Niskanen, Mr. Juha</t>
  </si>
  <si>
    <t>STON/O 2. 3101289</t>
  </si>
  <si>
    <t>Adams, Mr. John</t>
  </si>
  <si>
    <t>Jussila, Miss. Mari Aina</t>
  </si>
  <si>
    <t>Hakkarainen, Mr. Pekka Pietari</t>
  </si>
  <si>
    <t>Oreskovic, Miss. Marija</t>
  </si>
  <si>
    <t>Gale, Mr. Shadrach</t>
  </si>
  <si>
    <t>Widegren, Mr. Carl/Charles Peter</t>
  </si>
  <si>
    <t>Richards, Master. William Rowe</t>
  </si>
  <si>
    <t>Birkeland, Mr. Hans Martin Monsen</t>
  </si>
  <si>
    <t>Lefebre, Miss. Ida</t>
  </si>
  <si>
    <t>Sdycoff, Mr. Todor</t>
  </si>
  <si>
    <t>Hart, Mr. Henry</t>
  </si>
  <si>
    <t>Minahan, Miss. Daisy E</t>
  </si>
  <si>
    <t>Cunningham, Mr. Alfred Fleming</t>
  </si>
  <si>
    <t>Sundman, Mr. Johan Julian</t>
  </si>
  <si>
    <t>STON/O 2. 3101269</t>
  </si>
  <si>
    <t>Meek, Mrs. Thomas (Annie Louise Rowley)</t>
  </si>
  <si>
    <t>Drew, Mrs. James Vivian (Lulu Thorne Christian)</t>
  </si>
  <si>
    <t>Silven, Miss. Lyyli Karoliina</t>
  </si>
  <si>
    <t>Matthews, Mr. William John</t>
  </si>
  <si>
    <t>Van Impe, Miss. Catharina</t>
  </si>
  <si>
    <t>Gheorgheff, Mr. Stanio</t>
  </si>
  <si>
    <t>Charters, Mr. David</t>
  </si>
  <si>
    <t>A/5. 13032</t>
  </si>
  <si>
    <t>Zimmerman, Mr. Leo</t>
  </si>
  <si>
    <t>Danbom, Mrs. Ernst Gilbert (Anna Sigrid Maria Brogren)</t>
  </si>
  <si>
    <t>Rosblom, Mr. Viktor Richard</t>
  </si>
  <si>
    <t>Wiseman, Mr. Phillippe</t>
  </si>
  <si>
    <t>A/4. 34244</t>
  </si>
  <si>
    <t>Clarke, Mrs. Charles V (Ada Maria Winfield)</t>
  </si>
  <si>
    <t>Phillips, Miss. Kate Florence ("Mrs Kate Louise Phillips Marshall")</t>
  </si>
  <si>
    <t>Flynn, Mr. James</t>
  </si>
  <si>
    <t>Pickard, Mr. Berk (Berk Trembisky)</t>
  </si>
  <si>
    <t>SOTON/O.Q. 392078</t>
  </si>
  <si>
    <t>E10</t>
  </si>
  <si>
    <t>Bjornstrom-Steffansson, Mr. Mauritz Hakan</t>
  </si>
  <si>
    <t>Thorneycroft, Mrs. Percival (Florence Kate White)</t>
  </si>
  <si>
    <t>Louch, Mrs. Charles Alexander (Alice Adelaide Slow)</t>
  </si>
  <si>
    <t>SC/AH 3085</t>
  </si>
  <si>
    <t>Kallio, Mr. Nikolai Erland</t>
  </si>
  <si>
    <t>STON/O 2. 3101274</t>
  </si>
  <si>
    <t>Silvey, Mr. William Baird</t>
  </si>
  <si>
    <t>E44</t>
  </si>
  <si>
    <t>Carter, Miss. Lucile Polk</t>
  </si>
  <si>
    <t>Ford, Miss. Doolina Margaret "Daisy"</t>
  </si>
  <si>
    <t>Richards, Mrs. Sidney (Emily Hocking)</t>
  </si>
  <si>
    <t>Fortune, Mr. Mark</t>
  </si>
  <si>
    <t>Kvillner, Mr. Johan Henrik Johannesson</t>
  </si>
  <si>
    <t>C.A. 18723</t>
  </si>
  <si>
    <t>Hart, Mrs. Benjamin (Esther Ada Bloomfield)</t>
  </si>
  <si>
    <t>Hampe, Mr. Leon</t>
  </si>
  <si>
    <t>Petterson, Mr. Johan Emil</t>
  </si>
  <si>
    <t>Reynaldo, Ms. Encarnacion</t>
  </si>
  <si>
    <t>Johannesen-Bratthammer, Mr. Bernt</t>
  </si>
  <si>
    <t>Dodge, Master. Washington</t>
  </si>
  <si>
    <t>A34</t>
  </si>
  <si>
    <t>Mellinger, Miss. Madeleine Violet</t>
  </si>
  <si>
    <t>Seward, Mr. Frederic Kimber</t>
  </si>
  <si>
    <t>Baclini, Miss. Marie Catherine</t>
  </si>
  <si>
    <t>Peuchen, Major. Arthur Godfrey</t>
  </si>
  <si>
    <t>C104</t>
  </si>
  <si>
    <t>West, Mr. Edwy Arthur</t>
  </si>
  <si>
    <t>Hagland, Mr. Ingvald Olai Olsen</t>
  </si>
  <si>
    <t>Foreman, Mr. Benjamin Laventall</t>
  </si>
  <si>
    <t>C111</t>
  </si>
  <si>
    <t>Goldenberg, Mr. Samuel L</t>
  </si>
  <si>
    <t>C92</t>
  </si>
  <si>
    <t>Peduzzi, Mr. Joseph</t>
  </si>
  <si>
    <t>A/5 2817</t>
  </si>
  <si>
    <t>Jalsevac, Mr. Ivan</t>
  </si>
  <si>
    <t>Millet, Mr. Francis Davis</t>
  </si>
  <si>
    <t>E38</t>
  </si>
  <si>
    <t>Kenyon, Mrs. Frederick R (Marion)</t>
  </si>
  <si>
    <t>D21</t>
  </si>
  <si>
    <t>Toomey, Miss. Ellen</t>
  </si>
  <si>
    <t>F.C.C. 13531</t>
  </si>
  <si>
    <t>O'Connor, Mr. Maurice</t>
  </si>
  <si>
    <t>Anderson, Mr. Harry</t>
  </si>
  <si>
    <t>E12</t>
  </si>
  <si>
    <t>Morley, Mr. William</t>
  </si>
  <si>
    <t>Gee, Mr. Arthur H</t>
  </si>
  <si>
    <t>E63</t>
  </si>
  <si>
    <t>Milling, Mr. Jacob Christian</t>
  </si>
  <si>
    <t>Maisner, Mr. Simon</t>
  </si>
  <si>
    <t>A/S 2816</t>
  </si>
  <si>
    <t>Goncalves, Mr. Manuel Estanslas</t>
  </si>
  <si>
    <t>SOTON/O.Q. 3101306</t>
  </si>
  <si>
    <t>Campbell, Mr. William</t>
  </si>
  <si>
    <t>Smart, Mr. John Montgomery</t>
  </si>
  <si>
    <t>Scanlan, Mr. James</t>
  </si>
  <si>
    <t>Baclini, Miss. Helene Barbara</t>
  </si>
  <si>
    <t>Keefe, Mr. Arthur</t>
  </si>
  <si>
    <t>Cacic, Mr. Luka</t>
  </si>
  <si>
    <t>West, Mrs. Edwy Arthur (Ada Mary Worth)</t>
  </si>
  <si>
    <t>Jerwan, Mrs. Amin S (Marie Marthe Thuillard)</t>
  </si>
  <si>
    <t>SC/AH Basle 541</t>
  </si>
  <si>
    <t>Strandberg, Miss. Ida Sofia</t>
  </si>
  <si>
    <t>Clifford, Mr. George Quincy</t>
  </si>
  <si>
    <t>A14</t>
  </si>
  <si>
    <t>Renouf, Mr. Peter Henry</t>
  </si>
  <si>
    <t>Braund, Mr. Lewis Richard</t>
  </si>
  <si>
    <t>Karlsson, Mr. Nils August</t>
  </si>
  <si>
    <t>Hirvonen, Miss. Hildur E</t>
  </si>
  <si>
    <t>Goodwin, Master. Harold Victor</t>
  </si>
  <si>
    <t>Frost, Mr. Anthony Wood "Archie"</t>
  </si>
  <si>
    <t>Rouse, Mr. Richard Henry</t>
  </si>
  <si>
    <t>A/5 3594</t>
  </si>
  <si>
    <t>Turkula, Mrs. (Hedwig)</t>
  </si>
  <si>
    <t>Bishop, Mr. Dickinson H</t>
  </si>
  <si>
    <t>Lefebre, Miss. Jeannie</t>
  </si>
  <si>
    <t>Hoyt, Mrs. Frederick Maxfield (Jane Anne Forby)</t>
  </si>
  <si>
    <t>Kent, Mr. Edward Austin</t>
  </si>
  <si>
    <t>B37</t>
  </si>
  <si>
    <t>Somerton, Mr. Francis William</t>
  </si>
  <si>
    <t>A.5. 18509</t>
  </si>
  <si>
    <t>Coutts, Master. Eden Leslie "Neville"</t>
  </si>
  <si>
    <t>Hagland, Mr. Konrad Mathias Reiersen</t>
  </si>
  <si>
    <t>Windelov, Mr. Einar</t>
  </si>
  <si>
    <t>SOTON/OQ 3101317</t>
  </si>
  <si>
    <t>Molson, Mr. Harry Markland</t>
  </si>
  <si>
    <t>C30</t>
  </si>
  <si>
    <t>Artagaveytia, Mr. Ramon</t>
  </si>
  <si>
    <t>PC 17609</t>
  </si>
  <si>
    <t>Stanley, Mr. Edward Roland</t>
  </si>
  <si>
    <t>A/4 45380</t>
  </si>
  <si>
    <t>Yousseff, Mr. Gerious</t>
  </si>
  <si>
    <t>Eustis, Miss. Elizabeth Mussey</t>
  </si>
  <si>
    <t>D20</t>
  </si>
  <si>
    <t>Shellard, Mr. Frederick William</t>
  </si>
  <si>
    <t>C.A. 6212</t>
  </si>
  <si>
    <t>Allison, Mrs. Hudson J C (Bessie Waldo Daniels)</t>
  </si>
  <si>
    <t>Svensson, Mr. Olof</t>
  </si>
  <si>
    <t>Calic, Mr. Petar</t>
  </si>
  <si>
    <t>Canavan, Miss. Mary</t>
  </si>
  <si>
    <t>O'Sullivan, Miss. Bridget Mary</t>
  </si>
  <si>
    <t>Laitinen, Miss. Kristina Sofia</t>
  </si>
  <si>
    <t>Maioni, Miss. Roberta</t>
  </si>
  <si>
    <t>B79</t>
  </si>
  <si>
    <t>Penasco y Castellana, Mr. Victor de Satode</t>
  </si>
  <si>
    <t>Quick, Mrs. Frederick Charles (Jane Richards)</t>
  </si>
  <si>
    <t>Bradley, Mr. George ("George Arthur Brayton")</t>
  </si>
  <si>
    <t>Olsen, Mr. Henry Margido</t>
  </si>
  <si>
    <t>C 4001</t>
  </si>
  <si>
    <t>Lang, Mr. Fang</t>
  </si>
  <si>
    <t>Daly, Mr. Eugene Patrick</t>
  </si>
  <si>
    <t>Webber, Mr. James</t>
  </si>
  <si>
    <t>SOTON/OQ 3101316</t>
  </si>
  <si>
    <t>McGough, Mr. James Robert</t>
  </si>
  <si>
    <t>PC 17473</t>
  </si>
  <si>
    <t>E25</t>
  </si>
  <si>
    <t>Rothschild, Mrs. Martin (Elizabeth L. Barrett)</t>
  </si>
  <si>
    <t>PC 17603</t>
  </si>
  <si>
    <t>Coleff, Mr. Satio</t>
  </si>
  <si>
    <t>Walker, Mr. William Anderson</t>
  </si>
  <si>
    <t>D46</t>
  </si>
  <si>
    <t>Lemore, Mrs. (Amelia Milley)</t>
  </si>
  <si>
    <t>C.A. 34260</t>
  </si>
  <si>
    <t>Ryan, Mr. Patrick</t>
  </si>
  <si>
    <t>Angle, Mrs. William A (Florence "Mary" Agnes Hughes)</t>
  </si>
  <si>
    <t>Pavlovic, Mr. Stefo</t>
  </si>
  <si>
    <t>Perreault, Miss. Anne</t>
  </si>
  <si>
    <t>B73</t>
  </si>
  <si>
    <t>Vovk, Mr. Janko</t>
  </si>
  <si>
    <t>Lahoud, Mr. Sarkis</t>
  </si>
  <si>
    <t>Hippach, Mrs. Louis Albert (Ida Sophia Fischer)</t>
  </si>
  <si>
    <t>Kassem, Mr. Fared</t>
  </si>
  <si>
    <t>Farrell, Mr. James</t>
  </si>
  <si>
    <t>Ridsdale, Miss. Lucy</t>
  </si>
  <si>
    <t>W./C. 14258</t>
  </si>
  <si>
    <t>Farthing, Mr. John</t>
  </si>
  <si>
    <t>PC 17483</t>
  </si>
  <si>
    <t>C95</t>
  </si>
  <si>
    <t>Salonen, Mr. Johan Werner</t>
  </si>
  <si>
    <t>Hocking, Mr. Richard George</t>
  </si>
  <si>
    <t>Quick, Miss. Phyllis May</t>
  </si>
  <si>
    <t>Toufik, Mr. Nakli</t>
  </si>
  <si>
    <t>Elias, Mr. Joseph Jr</t>
  </si>
  <si>
    <t>Peter, Mrs. Catherine (Catherine Rizk)</t>
  </si>
  <si>
    <t>Cacic, Miss. Marija</t>
  </si>
  <si>
    <t>Hart, Miss. Eva Miriam</t>
  </si>
  <si>
    <t>Butt, Major. Archibald Willingham</t>
  </si>
  <si>
    <t>B38</t>
  </si>
  <si>
    <t>LeRoy, Miss. Bertha</t>
  </si>
  <si>
    <t>PC 17761</t>
  </si>
  <si>
    <t>Risien, Mr. Samuel Beard</t>
  </si>
  <si>
    <t>Frolicher, Miss. Hedwig Margaritha</t>
  </si>
  <si>
    <t>B39</t>
  </si>
  <si>
    <t>Crosby, Miss. Harriet R</t>
  </si>
  <si>
    <t>WE/P 5735</t>
  </si>
  <si>
    <t>B22</t>
  </si>
  <si>
    <t>Andersson, Miss. Ingeborg Constanzia</t>
  </si>
  <si>
    <t>Andersson, Miss. Sigrid Elisabeth</t>
  </si>
  <si>
    <t>Beane, Mr. Edward</t>
  </si>
  <si>
    <t>Douglas, Mr. Walter Donald</t>
  </si>
  <si>
    <t>C86</t>
  </si>
  <si>
    <t>Nicholson, Mr. Arthur Ernest</t>
  </si>
  <si>
    <t>Beane, Mrs. Edward (Ethel Clarke)</t>
  </si>
  <si>
    <t>Padro y Manent, Mr. Julian</t>
  </si>
  <si>
    <t>SC/PARIS 2146</t>
  </si>
  <si>
    <t>Goldsmith, Mr. Frank John</t>
  </si>
  <si>
    <t>Davies, Master. John Morgan Jr</t>
  </si>
  <si>
    <t>Thayer, Mr. John Borland Jr</t>
  </si>
  <si>
    <t>C70</t>
  </si>
  <si>
    <t>Sharp, Mr. Percival James R</t>
  </si>
  <si>
    <t>O'Brien, Mr. Timothy</t>
  </si>
  <si>
    <t>Leeni, Mr. Fahim ("Philip Zenni")</t>
  </si>
  <si>
    <t>Ohman, Miss. Velin</t>
  </si>
  <si>
    <t>Wright, Mr. George</t>
  </si>
  <si>
    <t>Duff Gordon, Lady. (Lucille Christiana Sutherland) ("Mrs Morgan")</t>
  </si>
  <si>
    <t>A16</t>
  </si>
  <si>
    <t>Robbins, Mr. Victor</t>
  </si>
  <si>
    <t>Taussig, Mrs. Emil (Tillie Mandelbaum)</t>
  </si>
  <si>
    <t>de Messemaeker, Mrs. Guillaume Joseph (Emma)</t>
  </si>
  <si>
    <t>Morrow, Mr. Thomas Rowan</t>
  </si>
  <si>
    <t>Sivic, Mr. Husein</t>
  </si>
  <si>
    <t>Norman, Mr. Robert Douglas</t>
  </si>
  <si>
    <t>Simmons, Mr. John</t>
  </si>
  <si>
    <t>SOTON/OQ 392082</t>
  </si>
  <si>
    <t>Meanwell, Miss. (Marion Ogden)</t>
  </si>
  <si>
    <t>SOTON/O.Q. 392087</t>
  </si>
  <si>
    <t>Davies, Mr. Alfred J</t>
  </si>
  <si>
    <t>A/4 48871</t>
  </si>
  <si>
    <t>Stoytcheff, Mr. Ilia</t>
  </si>
  <si>
    <t>Palsson, Mrs. Nils (Alma Cornelia Berglund)</t>
  </si>
  <si>
    <t>Doharr, Mr. Tannous</t>
  </si>
  <si>
    <t>Jonsson, Mr. Carl</t>
  </si>
  <si>
    <t>Harris, Mr. George</t>
  </si>
  <si>
    <t>S.W./PP 752</t>
  </si>
  <si>
    <t>Appleton, Mrs. Edward Dale (Charlotte Lamson)</t>
  </si>
  <si>
    <t>C101</t>
  </si>
  <si>
    <t>Flynn, Mr. John Irwin ("Irving")</t>
  </si>
  <si>
    <t>PC 17474</t>
  </si>
  <si>
    <t>Kelly, Miss. Mary</t>
  </si>
  <si>
    <t>Rush, Mr. Alfred George John</t>
  </si>
  <si>
    <t>A/4. 20589</t>
  </si>
  <si>
    <t>Patchett, Mr. George</t>
  </si>
  <si>
    <t>Garside, Miss. Ethel</t>
  </si>
  <si>
    <t>Silvey, Mrs. William Baird (Alice Munger)</t>
  </si>
  <si>
    <t>Caram, Mrs. Joseph (Maria Elias)</t>
  </si>
  <si>
    <t>Jussila, Mr. Eiriik</t>
  </si>
  <si>
    <t>STON/O 2. 3101286</t>
  </si>
  <si>
    <t>Christy, Miss. Julie Rachel</t>
  </si>
  <si>
    <t>Thayer, Mrs. John Borland (Marian Longstreth Morris)</t>
  </si>
  <si>
    <t>C68</t>
  </si>
  <si>
    <t>Downton, Mr. William James</t>
  </si>
  <si>
    <t>Ross, Mr. John Hugo</t>
  </si>
  <si>
    <t>A10</t>
  </si>
  <si>
    <t>Paulner, Mr. Uscher</t>
  </si>
  <si>
    <t>Taussig, Miss. Ruth</t>
  </si>
  <si>
    <t>E68</t>
  </si>
  <si>
    <t>Jarvis, Mr. John Denzil</t>
  </si>
  <si>
    <t>Frolicher-Stehli, Mr. Maxmillian</t>
  </si>
  <si>
    <t>B41</t>
  </si>
  <si>
    <t>Gilinski, Mr. Eliezer</t>
  </si>
  <si>
    <t>Murdlin, Mr. Joseph</t>
  </si>
  <si>
    <t>A./5. 3235</t>
  </si>
  <si>
    <t>Rintamaki, Mr. Matti</t>
  </si>
  <si>
    <t>STON/O 2. 3101273</t>
  </si>
  <si>
    <t>Stephenson, Mrs. Walter Bertram (Martha Eustis)</t>
  </si>
  <si>
    <t>Elsbury, Mr. William James</t>
  </si>
  <si>
    <t>A/5 3902</t>
  </si>
  <si>
    <t>Bourke, Miss. Mary</t>
  </si>
  <si>
    <t>Chapman, Mr. John Henry</t>
  </si>
  <si>
    <t>SC/AH 29037</t>
  </si>
  <si>
    <t>Van Impe, Mr. Jean Baptiste</t>
  </si>
  <si>
    <t>Leitch, Miss. Jessie Wills</t>
  </si>
  <si>
    <t>Johnson, Mr. Alfred</t>
  </si>
  <si>
    <t>Boulos, Mr. Hanna</t>
  </si>
  <si>
    <t>Duff Gordon, Sir. Cosmo Edmund ("Mr Morgan")</t>
  </si>
  <si>
    <t>A20</t>
  </si>
  <si>
    <t>Jacobsohn, Mrs. Sidney Samuel (Amy Frances Christy)</t>
  </si>
  <si>
    <t>Slabenoff, Mr. Petco</t>
  </si>
  <si>
    <t>Harrington, Mr. Charles H</t>
  </si>
  <si>
    <t>Torber, Mr. Ernst William</t>
  </si>
  <si>
    <t>Homer, Mr. Harry ("Mr E Haven")</t>
  </si>
  <si>
    <t>Lindell, Mr. Edvard Bengtsson</t>
  </si>
  <si>
    <t>Karaic, Mr. Milan</t>
  </si>
  <si>
    <t>Daniel, Mr. Robert Williams</t>
  </si>
  <si>
    <t>Laroche, Mrs. Joseph (Juliette Marie Louise Lafargue)</t>
  </si>
  <si>
    <t>Shutes, Miss. Elizabeth W</t>
  </si>
  <si>
    <t>Andersson, Mrs. Anders Johan (Alfrida Konstantia Brogren)</t>
  </si>
  <si>
    <t>Jardin, Mr. Jose Neto</t>
  </si>
  <si>
    <t>SOTON/O.Q. 3101305</t>
  </si>
  <si>
    <t>Murphy, Miss. Margaret Jane</t>
  </si>
  <si>
    <t>Horgan, Mr. John</t>
  </si>
  <si>
    <t>Brocklebank, Mr. William Alfred</t>
  </si>
  <si>
    <t>Herman, Miss. Alice</t>
  </si>
  <si>
    <t>Danbom, Mr. Ernst Gilbert</t>
  </si>
  <si>
    <t>Lobb, Mrs. William Arthur (Cordelia K Stanlick)</t>
  </si>
  <si>
    <t>Becker, Miss. Marion Louise</t>
  </si>
  <si>
    <t>Gavey, Mr. Lawrence</t>
  </si>
  <si>
    <t>Yasbeck, Mr. Antoni</t>
  </si>
  <si>
    <t>Kimball, Mr. Edwin Nelson Jr</t>
  </si>
  <si>
    <t>D19</t>
  </si>
  <si>
    <t>Nakid, Mr. Sahid</t>
  </si>
  <si>
    <t>Hansen, Mr. Henry Damsgaard</t>
  </si>
  <si>
    <t>Bowen, Mr. David John "Dai"</t>
  </si>
  <si>
    <t>Sutton, Mr. Frederick</t>
  </si>
  <si>
    <t>D50</t>
  </si>
  <si>
    <t>Kirkland, Rev. Charles Leonard</t>
  </si>
  <si>
    <t>Longley, Miss. Gretchen Fiske</t>
  </si>
  <si>
    <t>D9</t>
  </si>
  <si>
    <t>Bostandyeff, Mr. Guentcho</t>
  </si>
  <si>
    <t>O'Connell, Mr. Patrick D</t>
  </si>
  <si>
    <t>Barkworth, Mr. Algernon Henry Wilson</t>
  </si>
  <si>
    <t>A23</t>
  </si>
  <si>
    <t>Lundahl, Mr. Johan Svensson</t>
  </si>
  <si>
    <t>Stahelin-Maeglin, Dr. Max</t>
  </si>
  <si>
    <t>B50</t>
  </si>
  <si>
    <t>Parr, Mr. William Henry Marsh</t>
  </si>
  <si>
    <t>Skoog, Miss. Mabel</t>
  </si>
  <si>
    <t>Davis, Miss. Mary</t>
  </si>
  <si>
    <t>Leinonen, Mr. Antti Gustaf</t>
  </si>
  <si>
    <t>STON/O 2. 3101292</t>
  </si>
  <si>
    <t>Collyer, Mr. Harvey</t>
  </si>
  <si>
    <t>Panula, Mrs. Juha (Maria Emilia Ojala)</t>
  </si>
  <si>
    <t>Thorneycroft, Mr. Percival</t>
  </si>
  <si>
    <t>Jensen, Mr. Hans Peder</t>
  </si>
  <si>
    <t>Sagesser, Mlle. Emma</t>
  </si>
  <si>
    <t>Skoog, Miss. Margit Elizabeth</t>
  </si>
  <si>
    <t>Foo, Mr. Choong</t>
  </si>
  <si>
    <t>Baclini, Miss. Eugenie</t>
  </si>
  <si>
    <t>Harper, Mr. Henry Sleeper</t>
  </si>
  <si>
    <t>Cor, Mr. Liudevit</t>
  </si>
  <si>
    <t>Simonius-Blumer, Col. Oberst Alfons</t>
  </si>
  <si>
    <t>A26</t>
  </si>
  <si>
    <t>Willey, Mr. Edward</t>
  </si>
  <si>
    <t>S.O./P.P. 751</t>
  </si>
  <si>
    <t>Stanley, Miss. Amy Zillah Elsie</t>
  </si>
  <si>
    <t>CA. 2314</t>
  </si>
  <si>
    <t>Mitkoff, Mr. Mito</t>
  </si>
  <si>
    <t>Doling, Miss. Elsie</t>
  </si>
  <si>
    <t>Kalvik, Mr. Johannes Halvorsen</t>
  </si>
  <si>
    <t>O'Leary, Miss. Hanora "Norah"</t>
  </si>
  <si>
    <t>Hegarty, Miss. Hanora "Nora"</t>
  </si>
  <si>
    <t>Hickman, Mr. Leonard Mark</t>
  </si>
  <si>
    <t>Radeff, Mr. Alexander</t>
  </si>
  <si>
    <t>Bourke, Mrs. John (Catherine)</t>
  </si>
  <si>
    <t>Eitemiller, Mr. George Floyd</t>
  </si>
  <si>
    <t>Newell, Mr. Arthur Webster</t>
  </si>
  <si>
    <t>D48</t>
  </si>
  <si>
    <t>Frauenthal, Dr. Henry William</t>
  </si>
  <si>
    <t>Badt, Mr. Mohamed</t>
  </si>
  <si>
    <t>Colley, Mr. Edward Pomeroy</t>
  </si>
  <si>
    <t>E58</t>
  </si>
  <si>
    <t>Coleff, Mr. Peju</t>
  </si>
  <si>
    <t>Lindqvist, Mr. Eino William</t>
  </si>
  <si>
    <t>STON/O 2. 3101285</t>
  </si>
  <si>
    <t>Hickman, Mr. Lewis</t>
  </si>
  <si>
    <t>Butler, Mr. Reginald Fenton</t>
  </si>
  <si>
    <t>Rommetvedt, Mr. Knud Paust</t>
  </si>
  <si>
    <t>Cook, Mr. Jacob</t>
  </si>
  <si>
    <t>A/5 3536</t>
  </si>
  <si>
    <t>Taylor, Mrs. Elmer Zebley (Juliet Cummins Wright)</t>
  </si>
  <si>
    <t>C126</t>
  </si>
  <si>
    <t>Brown, Mrs. Thomas William Solomon (Elizabeth Catherine Ford)</t>
  </si>
  <si>
    <t>Davidson, Mr. Thornton</t>
  </si>
  <si>
    <t>F.C. 12750</t>
  </si>
  <si>
    <t>B71</t>
  </si>
  <si>
    <t>Mitchell, Mr. Henry Michael</t>
  </si>
  <si>
    <t>C.A. 24580</t>
  </si>
  <si>
    <t>Wilhelms, Mr. Charles</t>
  </si>
  <si>
    <t>Watson, Mr. Ennis Hastings</t>
  </si>
  <si>
    <t>Edvardsson, Mr. Gustaf Hjalmar</t>
  </si>
  <si>
    <t>Sawyer, Mr. Frederick Charles</t>
  </si>
  <si>
    <t>Turja, Miss. Anna Sofia</t>
  </si>
  <si>
    <t>Goodwin, Mrs. Frederick (Augusta Tyler)</t>
  </si>
  <si>
    <t>Cardeza, Mr. Thomas Drake Martinez</t>
  </si>
  <si>
    <t>B51 B53 B55</t>
  </si>
  <si>
    <t>Peters, Miss. Katie</t>
  </si>
  <si>
    <t>Hassab, Mr. Hammad</t>
  </si>
  <si>
    <t>D49</t>
  </si>
  <si>
    <t>Olsvigen, Mr. Thor Anderson</t>
  </si>
  <si>
    <t>Goodwin, Mr. Charles Edward</t>
  </si>
  <si>
    <t>Brown, Mr. Thomas William Solomon</t>
  </si>
  <si>
    <t>Laroche, Mr. Joseph Philippe Lemercier</t>
  </si>
  <si>
    <t>Panula, Mr. Jaako Arnold</t>
  </si>
  <si>
    <t>Dakic, Mr. Branko</t>
  </si>
  <si>
    <t>Fischer, Mr. Eberhard Thelander</t>
  </si>
  <si>
    <t>Madill, Miss. Georgette Alexandra</t>
  </si>
  <si>
    <t>B5</t>
  </si>
  <si>
    <t>Dick, Mr. Albert Adrian</t>
  </si>
  <si>
    <t>B20</t>
  </si>
  <si>
    <t>Karun, Miss. Manca</t>
  </si>
  <si>
    <t>Lam, Mr. Ali</t>
  </si>
  <si>
    <t>Saad, Mr. Khalil</t>
  </si>
  <si>
    <t>Weir, Col. John</t>
  </si>
  <si>
    <t>Chapman, Mr. Charles Henry</t>
  </si>
  <si>
    <t>Kelly, Mr. James</t>
  </si>
  <si>
    <t>Mullens, Miss. Katherine "Katie"</t>
  </si>
  <si>
    <t>Thayer, Mr. John Borland</t>
  </si>
  <si>
    <t>Humblen, Mr. Adolf Mathias Nicolai Olsen</t>
  </si>
  <si>
    <t>F G63</t>
  </si>
  <si>
    <t>Astor, Mrs. John Jacob (Madeleine Talmadge Force)</t>
  </si>
  <si>
    <t>C62 C64</t>
  </si>
  <si>
    <t>Silverthorne, Mr. Spencer Victor</t>
  </si>
  <si>
    <t>PC 17475</t>
  </si>
  <si>
    <t>E24</t>
  </si>
  <si>
    <t>Barbara, Miss. Saiide</t>
  </si>
  <si>
    <t>Gallagher, Mr. Martin</t>
  </si>
  <si>
    <t>Hansen, Mr. Henrik Juul</t>
  </si>
  <si>
    <t>Morley, Mr. Henry Samuel ("Mr Henry Marshall")</t>
  </si>
  <si>
    <t>Kelly, Mrs. Florence "Fannie"</t>
  </si>
  <si>
    <t>Calderhead, Mr. Edward Pennington</t>
  </si>
  <si>
    <t>PC 17476</t>
  </si>
  <si>
    <t>Cleaver, Miss. Alice</t>
  </si>
  <si>
    <t>Moubarek, Master. Halim Gonios ("William George")</t>
  </si>
  <si>
    <t>Mayne, Mlle. Berthe Antonine ("Mrs de Villiers")</t>
  </si>
  <si>
    <t>PC 17482</t>
  </si>
  <si>
    <t>C90</t>
  </si>
  <si>
    <t>Klaber, Mr. Herman</t>
  </si>
  <si>
    <t>Taylor, Mr. Elmer Zebley</t>
  </si>
  <si>
    <t>Larsson, Mr. August Viktor</t>
  </si>
  <si>
    <t>Greenberg, Mr. Samuel</t>
  </si>
  <si>
    <t>Soholt, Mr. Peter Andreas Lauritz Andersen</t>
  </si>
  <si>
    <t>Endres, Miss. Caroline Louise</t>
  </si>
  <si>
    <t>C45</t>
  </si>
  <si>
    <t>Troutt, Miss. Edwina Celia "Winnie"</t>
  </si>
  <si>
    <t>McEvoy, Mr. Michael</t>
  </si>
  <si>
    <t>Johnson, Mr. Malkolm Joackim</t>
  </si>
  <si>
    <t>Harper, Miss. Annie Jessie "Nina"</t>
  </si>
  <si>
    <t>Jensen, Mr. Svend Lauritz</t>
  </si>
  <si>
    <t>Gillespie, Mr. William Henry</t>
  </si>
  <si>
    <t>Hodges, Mr. Henry Price</t>
  </si>
  <si>
    <t>Chambers, Mr. Norman Campbell</t>
  </si>
  <si>
    <t>E8</t>
  </si>
  <si>
    <t>Oreskovic, Mr. Luka</t>
  </si>
  <si>
    <t>Renouf, Mrs. Peter Henry (Lillian Jefferys)</t>
  </si>
  <si>
    <t>Mannion, Miss. Margareth</t>
  </si>
  <si>
    <t>Bryhl, Mr. Kurt Arnold Gottfrid</t>
  </si>
  <si>
    <t>Ilmakangas, Miss. Pieta Sofia</t>
  </si>
  <si>
    <t>STON/O2. 3101271</t>
  </si>
  <si>
    <t>Allen, Miss. Elisabeth Walton</t>
  </si>
  <si>
    <t>Hassan, Mr. Houssein G N</t>
  </si>
  <si>
    <t>Knight, Mr. Robert J</t>
  </si>
  <si>
    <t>Berriman, Mr. William John</t>
  </si>
  <si>
    <t>Troupiansky, Mr. Moses Aaron</t>
  </si>
  <si>
    <t>Williams, Mr. Leslie</t>
  </si>
  <si>
    <t>Ford, Mrs. Edward (Margaret Ann Watson)</t>
  </si>
  <si>
    <t>Lesurer, Mr. Gustave J</t>
  </si>
  <si>
    <t>B101</t>
  </si>
  <si>
    <t>Ivanoff, Mr. Kanio</t>
  </si>
  <si>
    <t>Nankoff, Mr. Minko</t>
  </si>
  <si>
    <t>Hawksford, Mr. Walter James</t>
  </si>
  <si>
    <t>D45</t>
  </si>
  <si>
    <t>Cavendish, Mr. Tyrell William</t>
  </si>
  <si>
    <t>C46</t>
  </si>
  <si>
    <t>Ryerson, Miss. Susan Parker "Suzette"</t>
  </si>
  <si>
    <t>McNamee, Mr. Neal</t>
  </si>
  <si>
    <t>Stranden, Mr. Juho</t>
  </si>
  <si>
    <t>STON/O 2. 3101288</t>
  </si>
  <si>
    <t>Crosby, Capt. Edward Gifford</t>
  </si>
  <si>
    <t>Abbott, Mr. Rossmore Edward</t>
  </si>
  <si>
    <t>Sinkkonen, Miss. Anna</t>
  </si>
  <si>
    <t>Marvin, Mr. Daniel Warner</t>
  </si>
  <si>
    <t>D30</t>
  </si>
  <si>
    <t>Connaghton, Mr. Michael</t>
  </si>
  <si>
    <t>Wells, Miss. Joan</t>
  </si>
  <si>
    <t>Moor, Master. Meier</t>
  </si>
  <si>
    <t>E121</t>
  </si>
  <si>
    <t>Vande Velde, Mr. Johannes Joseph</t>
  </si>
  <si>
    <t>Jonkoff, Mr. Lalio</t>
  </si>
  <si>
    <t>Herman, Mrs. Samuel (Jane Laver)</t>
  </si>
  <si>
    <t>Hamalainen, Master. Viljo</t>
  </si>
  <si>
    <t>Carlsson, Mr. August Sigfrid</t>
  </si>
  <si>
    <t>Bailey, Mr. Percy Andrew</t>
  </si>
  <si>
    <t>Theobald, Mr. Thomas Leonard</t>
  </si>
  <si>
    <t>Rothes, the Countess. of (Lucy Noel Martha Dyer-Edwards)</t>
  </si>
  <si>
    <t>Garfirth, Mr. John</t>
  </si>
  <si>
    <t>Nirva, Mr. Iisakki Antino Aijo</t>
  </si>
  <si>
    <t>SOTON/O2 3101272</t>
  </si>
  <si>
    <t>Barah, Mr. Hanna Assi</t>
  </si>
  <si>
    <t>Carter, Mrs. William Ernest (Lucile Polk)</t>
  </si>
  <si>
    <t>Eklund, Mr. Hans Linus</t>
  </si>
  <si>
    <t>Hogeboom, Mrs. John C (Anna Andrews)</t>
  </si>
  <si>
    <t>D11</t>
  </si>
  <si>
    <t>Brewe, Dr. Arthur Jackson</t>
  </si>
  <si>
    <t>Mangan, Miss. Mary</t>
  </si>
  <si>
    <t>Moran, Mr. Daniel J</t>
  </si>
  <si>
    <t>Gronnestad, Mr. Daniel Danielsen</t>
  </si>
  <si>
    <t>Lievens, Mr. Rene Aime</t>
  </si>
  <si>
    <t>Jensen, Mr. Niels Peder</t>
  </si>
  <si>
    <t>Mack, Mrs. (Mary)</t>
  </si>
  <si>
    <t>S.O./P.P. 3</t>
  </si>
  <si>
    <t>E77</t>
  </si>
  <si>
    <t>Elias, Mr. Dibo</t>
  </si>
  <si>
    <t>Hocking, Mrs. Elizabeth (Eliza Needs)</t>
  </si>
  <si>
    <t>Myhrman, Mr. Pehr Fabian Oliver Malkolm</t>
  </si>
  <si>
    <t>Tobin, Mr. Roger</t>
  </si>
  <si>
    <t>F38</t>
  </si>
  <si>
    <t>Emanuel, Miss. Virginia Ethel</t>
  </si>
  <si>
    <t>Kilgannon, Mr. Thomas J</t>
  </si>
  <si>
    <t>Robert, Mrs. Edward Scott (Elisabeth Walton McMillan)</t>
  </si>
  <si>
    <t>B3</t>
  </si>
  <si>
    <t>Ayoub, Miss. Banoura</t>
  </si>
  <si>
    <t>Dick, Mrs. Albert Adrian (Vera Gillespie)</t>
  </si>
  <si>
    <t>Long, Mr. Milton Clyde</t>
  </si>
  <si>
    <t>D6</t>
  </si>
  <si>
    <t>Johnston, Mr. Andrew G</t>
  </si>
  <si>
    <t>W./C. 6607</t>
  </si>
  <si>
    <t>Ali, Mr. William</t>
  </si>
  <si>
    <t>SOTON/O.Q. 3101312</t>
  </si>
  <si>
    <t>Harmer, Mr. Abraham (David Lishin)</t>
  </si>
  <si>
    <t>Sjoblom, Miss. Anna Sofia</t>
  </si>
  <si>
    <t>Rice, Master. George Hugh</t>
  </si>
  <si>
    <t>Dean, Master. Bertram Vere</t>
  </si>
  <si>
    <t>Guggenheim, Mr. Benjamin</t>
  </si>
  <si>
    <t>B82 B84</t>
  </si>
  <si>
    <t>Keane, Mr. Andrew "Andy"</t>
  </si>
  <si>
    <t>Gaskell, Mr. Alfred</t>
  </si>
  <si>
    <t>Sage, Miss. Stella Anna</t>
  </si>
  <si>
    <t>Hoyt, Mr. William Fisher</t>
  </si>
  <si>
    <t>PC 17600</t>
  </si>
  <si>
    <t>Dantcheff, Mr. Ristiu</t>
  </si>
  <si>
    <t>Otter, Mr. Richard</t>
  </si>
  <si>
    <t>Leader, Dr. Alice (Farnham)</t>
  </si>
  <si>
    <t>D17</t>
  </si>
  <si>
    <t>Osman, Mrs. Mara</t>
  </si>
  <si>
    <t>Ibrahim Shawah, Mr. Yousseff</t>
  </si>
  <si>
    <t>Van Impe, Mrs. Jean Baptiste (Rosalie Paula Govaert)</t>
  </si>
  <si>
    <t>Ponesell, Mr. Martin</t>
  </si>
  <si>
    <t>Collyer, Mrs. Harvey (Charlotte Annie Tate)</t>
  </si>
  <si>
    <t>Carter, Master. William Thornton II</t>
  </si>
  <si>
    <t>Thomas, Master. Assad Alexander</t>
  </si>
  <si>
    <t>Hedman, Mr. Oskar Arvid</t>
  </si>
  <si>
    <t>Johansson, Mr. Karl Johan</t>
  </si>
  <si>
    <t>Andrews, Mr. Thomas Jr</t>
  </si>
  <si>
    <t>A36</t>
  </si>
  <si>
    <t>Pettersson, Miss. Ellen Natalia</t>
  </si>
  <si>
    <t>Meyer, Mr. August</t>
  </si>
  <si>
    <t>Chambers, Mrs. Norman Campbell (Bertha Griggs)</t>
  </si>
  <si>
    <t>Alexander, Mr. William</t>
  </si>
  <si>
    <t>Lester, Mr. James</t>
  </si>
  <si>
    <t>Slemen, Mr. Richard James</t>
  </si>
  <si>
    <t>Andersson, Miss. Ebba Iris Alfrida</t>
  </si>
  <si>
    <t>Tomlin, Mr. Ernest Portage</t>
  </si>
  <si>
    <t>Fry, Mr. Richard</t>
  </si>
  <si>
    <t>B102</t>
  </si>
  <si>
    <t>Heininen, Miss. Wendla Maria</t>
  </si>
  <si>
    <t>STON/O2. 3101290</t>
  </si>
  <si>
    <t>Mallet, Mr. Albert</t>
  </si>
  <si>
    <t>S.C./PARIS 2079</t>
  </si>
  <si>
    <t>Holm, Mr. John Fredrik Alexander</t>
  </si>
  <si>
    <t>C 7075</t>
  </si>
  <si>
    <t>Skoog, Master. Karl Thorsten</t>
  </si>
  <si>
    <t>Hays, Mrs. Charles Melville (Clara Jennings Gregg)</t>
  </si>
  <si>
    <t>B69</t>
  </si>
  <si>
    <t>Lulic, Mr. Nikola</t>
  </si>
  <si>
    <t>Reuchlin, Jonkheer. John George</t>
  </si>
  <si>
    <t>Moor, Mrs. (Beila)</t>
  </si>
  <si>
    <t>Panula, Master. Urho Abraham</t>
  </si>
  <si>
    <t>Flynn, Mr. John</t>
  </si>
  <si>
    <t>Lam, Mr. Len</t>
  </si>
  <si>
    <t>Mallet, Master. Andre</t>
  </si>
  <si>
    <t>McCormack, Mr. Thomas Joseph</t>
  </si>
  <si>
    <t>Stone, Mrs. George Nelson (Martha Evelyn)</t>
  </si>
  <si>
    <t>Yasbeck, Mrs. Antoni (Selini Alexander)</t>
  </si>
  <si>
    <t>Richards, Master. George Sibley</t>
  </si>
  <si>
    <t>Saad, Mr. Amin</t>
  </si>
  <si>
    <t>Augustsson, Mr. Albert</t>
  </si>
  <si>
    <t>Allum, Mr. Owen George</t>
  </si>
  <si>
    <t>Compton, Miss. Sara Rebecca</t>
  </si>
  <si>
    <t>PC 17756</t>
  </si>
  <si>
    <t>E49</t>
  </si>
  <si>
    <t>Pasic, Mr. Jakob</t>
  </si>
  <si>
    <t>Sirota, Mr. Maurice</t>
  </si>
  <si>
    <t>Chip, Mr. Chang</t>
  </si>
  <si>
    <t>Marechal, Mr. Pierre</t>
  </si>
  <si>
    <t>C47</t>
  </si>
  <si>
    <t>Alhomaki, Mr. Ilmari Rudolf</t>
  </si>
  <si>
    <t>SOTON/O2 3101287</t>
  </si>
  <si>
    <t>Mudd, Mr. Thomas Charles</t>
  </si>
  <si>
    <t>Serepeca, Miss. Augusta</t>
  </si>
  <si>
    <t>Lemberopolous, Mr. Peter L</t>
  </si>
  <si>
    <t>Culumovic, Mr. Jeso</t>
  </si>
  <si>
    <t>Abbing, Mr. Anthony</t>
  </si>
  <si>
    <t>C.A. 5547</t>
  </si>
  <si>
    <t>Sage, Mr. Douglas Bullen</t>
  </si>
  <si>
    <t>Markoff, Mr. Marin</t>
  </si>
  <si>
    <t>Harper, Rev. John</t>
  </si>
  <si>
    <t>Goldenberg, Mrs. Samuel L (Edwiga Grabowska)</t>
  </si>
  <si>
    <t>Andersson, Master. Sigvard Harald Elias</t>
  </si>
  <si>
    <t>Svensson, Mr. Johan</t>
  </si>
  <si>
    <t>Boulos, Miss. Nourelain</t>
  </si>
  <si>
    <t>Lines, Miss. Mary Conover</t>
  </si>
  <si>
    <t>PC 17592</t>
  </si>
  <si>
    <t>D28</t>
  </si>
  <si>
    <t>Carter, Mrs. Ernest Courtenay (Lilian Hughes)</t>
  </si>
  <si>
    <t>Aks, Mrs. Sam (Leah Rosen)</t>
  </si>
  <si>
    <t>Wick, Mrs. George Dennick (Mary Hitchcock)</t>
  </si>
  <si>
    <t xml:space="preserve">Daly, Mr. Peter Denis </t>
  </si>
  <si>
    <t>E17</t>
  </si>
  <si>
    <t>Baclini, Mrs. Solomon (Latifa Qurban)</t>
  </si>
  <si>
    <t>Razi, Mr. Raihed</t>
  </si>
  <si>
    <t>Hansen, Mr. Claus Peter</t>
  </si>
  <si>
    <t>Giles, Mr. Frederick Edward</t>
  </si>
  <si>
    <t>Swift, Mrs. Frederick Joel (Margaret Welles Barron)</t>
  </si>
  <si>
    <t>Sage, Miss. Dorothy Edith "Dolly"</t>
  </si>
  <si>
    <t>Gill, Mr. John William</t>
  </si>
  <si>
    <t>Bystrom, Mrs. (Karolina)</t>
  </si>
  <si>
    <t>Duran y More, Miss. Asuncion</t>
  </si>
  <si>
    <t>SC/PARIS 2149</t>
  </si>
  <si>
    <t>Roebling, Mr. Washington Augustus II</t>
  </si>
  <si>
    <t>PC 17590</t>
  </si>
  <si>
    <t>A24</t>
  </si>
  <si>
    <t>van Melkebeke, Mr. Philemon</t>
  </si>
  <si>
    <t>Johnson, Master. Harold Theodor</t>
  </si>
  <si>
    <t>Balkic, Mr. Cerin</t>
  </si>
  <si>
    <t>Beckwith, Mrs. Richard Leonard (Sallie Monypeny)</t>
  </si>
  <si>
    <t>Carlsson, Mr. Frans Olof</t>
  </si>
  <si>
    <t>Vander Cruyssen, Mr. Victor</t>
  </si>
  <si>
    <t>Abelson, Mrs. Samuel (Hannah Wizosky)</t>
  </si>
  <si>
    <t>Najib, Miss. Adele Kiamie "Jane"</t>
  </si>
  <si>
    <t>Gustafsson, Mr. Alfred Ossian</t>
  </si>
  <si>
    <t>Petroff, Mr. Nedelio</t>
  </si>
  <si>
    <t>Laleff, Mr. Kristo</t>
  </si>
  <si>
    <t>Potter, Mrs. Thomas Jr (Lily Alexenia Wilson)</t>
  </si>
  <si>
    <t>C50</t>
  </si>
  <si>
    <t>Shelley, Mrs. William (Imanita Parrish Hall)</t>
  </si>
  <si>
    <t>Markun, Mr. Johann</t>
  </si>
  <si>
    <t>Dahlberg, Miss. Gerda Ulrika</t>
  </si>
  <si>
    <t>Banfield, Mr. Frederick James</t>
  </si>
  <si>
    <t>C.A./SOTON 34068</t>
  </si>
  <si>
    <t>Sutehall, Mr. Henry Jr</t>
  </si>
  <si>
    <t>SOTON/OQ 392076</t>
  </si>
  <si>
    <t>Rice, Mrs. William (Margaret Norton)</t>
  </si>
  <si>
    <t>Montvila, Rev. Juozas</t>
  </si>
  <si>
    <t>Graham, Miss. Margaret Edith</t>
  </si>
  <si>
    <t>B42</t>
  </si>
  <si>
    <t>Johnston, Miss. Catherine Helen "Carrie"</t>
  </si>
  <si>
    <t>Behr, Mr. Karl Howell</t>
  </si>
  <si>
    <t>C148</t>
  </si>
  <si>
    <t>Dooley, Mr. Patrick</t>
  </si>
  <si>
    <t>Mean</t>
  </si>
  <si>
    <t>Standard Error</t>
  </si>
  <si>
    <t>Median</t>
  </si>
  <si>
    <t>Mode</t>
  </si>
  <si>
    <t>Standard Deviation</t>
  </si>
  <si>
    <t>Sample Variance</t>
  </si>
  <si>
    <t>Kurtosis</t>
  </si>
  <si>
    <t>Skewness</t>
  </si>
  <si>
    <t>Range</t>
  </si>
  <si>
    <t>Minimum</t>
  </si>
  <si>
    <t>Maximum</t>
  </si>
  <si>
    <t>Sum</t>
  </si>
  <si>
    <t>Count</t>
  </si>
  <si>
    <t>Survived_New</t>
  </si>
  <si>
    <t>Passenger class</t>
  </si>
  <si>
    <t>Row Labels</t>
  </si>
  <si>
    <t>Perished</t>
  </si>
  <si>
    <t>Grand Total</t>
  </si>
  <si>
    <t>Count of Survived_New</t>
  </si>
  <si>
    <t>First</t>
  </si>
  <si>
    <t>Second</t>
  </si>
  <si>
    <t>Third</t>
  </si>
  <si>
    <t>Column Labels</t>
  </si>
  <si>
    <t>Count of Pclass</t>
  </si>
  <si>
    <t>&lt;0 or (blank)</t>
  </si>
  <si>
    <t>0-5</t>
  </si>
  <si>
    <t>5-10</t>
  </si>
  <si>
    <t>10-15</t>
  </si>
  <si>
    <t>15-20</t>
  </si>
  <si>
    <t>20-25</t>
  </si>
  <si>
    <t>25-30</t>
  </si>
  <si>
    <t>30-35</t>
  </si>
  <si>
    <t>35-40</t>
  </si>
  <si>
    <t>40-45</t>
  </si>
  <si>
    <t>45-50</t>
  </si>
  <si>
    <t>50-55</t>
  </si>
  <si>
    <t>55-60</t>
  </si>
  <si>
    <t>60-65</t>
  </si>
  <si>
    <t>65-70</t>
  </si>
  <si>
    <t>70-75</t>
  </si>
  <si>
    <t>75-80</t>
  </si>
  <si>
    <t>(blank)</t>
  </si>
  <si>
    <t>Count of PassengerId</t>
  </si>
  <si>
    <t>Family Size</t>
  </si>
  <si>
    <t>Gitter size</t>
  </si>
  <si>
    <t>First Total</t>
  </si>
  <si>
    <t>Second Total</t>
  </si>
  <si>
    <t>Third Total</t>
  </si>
  <si>
    <t>female Total</t>
  </si>
  <si>
    <t>male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</si>
</sst>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i/>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indexed="64"/>
      </bottom>
      <diagonal/>
    </border>
    <border>
      <left/>
      <right/>
      <top style="medium">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2">
    <xf numFmtId="0" fontId="0" fillId="0" borderId="0" xfId="0"/>
    <xf numFmtId="0" fontId="0" fillId="0" borderId="0" xfId="0" applyFill="1" applyBorder="1" applyAlignment="1"/>
    <xf numFmtId="0" fontId="0" fillId="0" borderId="10" xfId="0" applyFill="1" applyBorder="1" applyAlignment="1"/>
    <xf numFmtId="0" fontId="18" fillId="0" borderId="11" xfId="0" applyFont="1" applyFill="1" applyBorder="1" applyAlignment="1">
      <alignment horizontal="centerContinuous"/>
    </xf>
    <xf numFmtId="0" fontId="0" fillId="0" borderId="0" xfId="0" applyBorder="1"/>
    <xf numFmtId="0" fontId="18" fillId="0" borderId="0" xfId="0" applyFont="1" applyFill="1" applyBorder="1" applyAlignment="1">
      <alignment horizontal="centerContinuous"/>
    </xf>
    <xf numFmtId="0" fontId="0" fillId="0" borderId="0" xfId="0" pivotButton="1"/>
    <xf numFmtId="0" fontId="0" fillId="0" borderId="0" xfId="0" applyAlignment="1">
      <alignment horizontal="left"/>
    </xf>
    <xf numFmtId="10" fontId="0" fillId="0" borderId="0" xfId="0" applyNumberFormat="1"/>
    <xf numFmtId="0" fontId="0" fillId="0" borderId="0" xfId="0" applyAlignment="1">
      <alignment horizontal="left" indent="1"/>
    </xf>
    <xf numFmtId="0" fontId="0" fillId="0" borderId="0" xfId="0" applyNumberFormat="1"/>
    <xf numFmtId="0" fontId="0" fillId="0" borderId="0" xfId="0" applyAlignment="1">
      <alignment horizontal="left" indent="2"/>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4">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2.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1.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3.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Ex3.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[EDAwithExcel.xlsx]EDA-3 (Histograms)!PivotTable5</c:name>
    <c:fmtId val="0"/>
  </c:pivotSource>
  <c:chart>
    <c:title>
      <c:tx>
        <c:rich>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r>
              <a:rPr lang="en-IN"/>
              <a:t>Survival</a:t>
            </a:r>
            <a:r>
              <a:rPr lang="en-IN" baseline="0"/>
              <a:t> By age</a:t>
            </a:r>
            <a:endParaRPr lang="en-IN"/>
          </a:p>
        </c:rich>
      </c:tx>
      <c:overlay val="0"/>
      <c:spPr>
        <a:noFill/>
        <a:ln>
          <a:noFill/>
        </a:ln>
        <a:effectLst/>
      </c:spPr>
      <c:txPr>
        <a:bodyPr rot="0" spcFirstLastPara="1" vertOverflow="ellipsis" vert="horz" wrap="square" anchor="ctr" anchorCtr="1"/>
        <a:lstStyle/>
        <a:p>
          <a:pPr>
            <a:defRPr sz="1600" b="1" i="0" u="none" strike="noStrike" kern="1200" cap="all" spc="120" normalizeH="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stacked"/>
        <c:varyColors val="0"/>
        <c:ser>
          <c:idx val="0"/>
          <c:order val="0"/>
          <c:tx>
            <c:strRef>
              <c:f>'EDA-3 (Histograms)'!$Q$29:$Q$30</c:f>
              <c:strCache>
                <c:ptCount val="1"/>
                <c:pt idx="0">
                  <c:v>Perished</c:v>
                </c:pt>
              </c:strCache>
            </c:strRef>
          </c:tx>
          <c:spPr>
            <a:solidFill>
              <a:schemeClr val="accent6"/>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'EDA-3 (Histograms)'!$P$31:$P$48</c:f>
              <c:strCache>
                <c:ptCount val="17"/>
                <c:pt idx="0">
                  <c:v>&lt;0 or (blank)</c:v>
                </c:pt>
                <c:pt idx="1">
                  <c:v>0-5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'EDA-3 (Histograms)'!$Q$31:$Q$48</c:f>
              <c:numCache>
                <c:formatCode>General</c:formatCode>
                <c:ptCount val="17"/>
                <c:pt idx="0">
                  <c:v>125</c:v>
                </c:pt>
                <c:pt idx="1">
                  <c:v>13</c:v>
                </c:pt>
                <c:pt idx="2">
                  <c:v>11</c:v>
                </c:pt>
                <c:pt idx="3">
                  <c:v>9</c:v>
                </c:pt>
                <c:pt idx="4">
                  <c:v>52</c:v>
                </c:pt>
                <c:pt idx="5">
                  <c:v>75</c:v>
                </c:pt>
                <c:pt idx="6">
                  <c:v>68</c:v>
                </c:pt>
                <c:pt idx="7">
                  <c:v>55</c:v>
                </c:pt>
                <c:pt idx="8">
                  <c:v>39</c:v>
                </c:pt>
                <c:pt idx="9">
                  <c:v>30</c:v>
                </c:pt>
                <c:pt idx="10">
                  <c:v>25</c:v>
                </c:pt>
                <c:pt idx="11">
                  <c:v>18</c:v>
                </c:pt>
                <c:pt idx="12">
                  <c:v>10</c:v>
                </c:pt>
                <c:pt idx="13">
                  <c:v>9</c:v>
                </c:pt>
                <c:pt idx="14">
                  <c:v>4</c:v>
                </c:pt>
                <c:pt idx="15">
                  <c:v>6</c:v>
                </c:pt>
              </c:numCache>
            </c:numRef>
          </c:val>
          <c:extLst>
            <c:ext xmlns:c16="http://schemas.microsoft.com/office/drawing/2014/chart" uri="{C3380CC4-5D6E-409C-BE32-E72D297353CC}">
              <c16:uniqueId val="{00000000-0C2F-4DA7-9034-44738AA8182F}"/>
            </c:ext>
          </c:extLst>
        </c:ser>
        <c:ser>
          <c:idx val="1"/>
          <c:order val="1"/>
          <c:tx>
            <c:strRef>
              <c:f>'EDA-3 (Histograms)'!$R$29:$R$30</c:f>
              <c:strCache>
                <c:ptCount val="1"/>
                <c:pt idx="0">
                  <c:v>Survived</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800" b="1" i="0" u="none" strike="noStrike" kern="1200" baseline="0">
                    <a:solidFill>
                      <a:schemeClr val="lt1"/>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'EDA-3 (Histograms)'!$P$31:$P$48</c:f>
              <c:strCache>
                <c:ptCount val="17"/>
                <c:pt idx="0">
                  <c:v>&lt;0 or (blank)</c:v>
                </c:pt>
                <c:pt idx="1">
                  <c:v>0-5</c:v>
                </c:pt>
                <c:pt idx="2">
                  <c:v>5-10</c:v>
                </c:pt>
                <c:pt idx="3">
                  <c:v>10-15</c:v>
                </c:pt>
                <c:pt idx="4">
                  <c:v>15-20</c:v>
                </c:pt>
                <c:pt idx="5">
                  <c:v>20-25</c:v>
                </c:pt>
                <c:pt idx="6">
                  <c:v>25-30</c:v>
                </c:pt>
                <c:pt idx="7">
                  <c:v>30-35</c:v>
                </c:pt>
                <c:pt idx="8">
                  <c:v>35-40</c:v>
                </c:pt>
                <c:pt idx="9">
                  <c:v>40-45</c:v>
                </c:pt>
                <c:pt idx="10">
                  <c:v>45-50</c:v>
                </c:pt>
                <c:pt idx="11">
                  <c:v>50-55</c:v>
                </c:pt>
                <c:pt idx="12">
                  <c:v>55-60</c:v>
                </c:pt>
                <c:pt idx="13">
                  <c:v>60-65</c:v>
                </c:pt>
                <c:pt idx="14">
                  <c:v>65-70</c:v>
                </c:pt>
                <c:pt idx="15">
                  <c:v>70-75</c:v>
                </c:pt>
                <c:pt idx="16">
                  <c:v>75-80</c:v>
                </c:pt>
              </c:strCache>
            </c:strRef>
          </c:cat>
          <c:val>
            <c:numRef>
              <c:f>'EDA-3 (Histograms)'!$R$31:$R$48</c:f>
              <c:numCache>
                <c:formatCode>General</c:formatCode>
                <c:ptCount val="17"/>
                <c:pt idx="0">
                  <c:v>52</c:v>
                </c:pt>
                <c:pt idx="1">
                  <c:v>27</c:v>
                </c:pt>
                <c:pt idx="2">
                  <c:v>11</c:v>
                </c:pt>
                <c:pt idx="3">
                  <c:v>7</c:v>
                </c:pt>
                <c:pt idx="4">
                  <c:v>34</c:v>
                </c:pt>
                <c:pt idx="5">
                  <c:v>39</c:v>
                </c:pt>
                <c:pt idx="6">
                  <c:v>38</c:v>
                </c:pt>
                <c:pt idx="7">
                  <c:v>40</c:v>
                </c:pt>
                <c:pt idx="8">
                  <c:v>33</c:v>
                </c:pt>
                <c:pt idx="9">
                  <c:v>18</c:v>
                </c:pt>
                <c:pt idx="10">
                  <c:v>16</c:v>
                </c:pt>
                <c:pt idx="11">
                  <c:v>14</c:v>
                </c:pt>
                <c:pt idx="12">
                  <c:v>6</c:v>
                </c:pt>
                <c:pt idx="13">
                  <c:v>6</c:v>
                </c:pt>
                <c:pt idx="16">
                  <c:v>1</c:v>
                </c:pt>
              </c:numCache>
            </c:numRef>
          </c:val>
          <c:extLst>
            <c:ext xmlns:c16="http://schemas.microsoft.com/office/drawing/2014/chart" uri="{C3380CC4-5D6E-409C-BE32-E72D297353CC}">
              <c16:uniqueId val="{00000003-0C2F-4DA7-9034-44738AA8182F}"/>
            </c:ext>
          </c:extLst>
        </c:ser>
        <c:dLbls>
          <c:showLegendKey val="0"/>
          <c:showVal val="1"/>
          <c:showCatName val="0"/>
          <c:showSerName val="0"/>
          <c:showPercent val="0"/>
          <c:showBubbleSize val="0"/>
        </c:dLbls>
        <c:gapWidth val="79"/>
        <c:shape val="box"/>
        <c:axId val="565006200"/>
        <c:axId val="565006840"/>
        <c:axId val="0"/>
      </c:bar3DChart>
      <c:catAx>
        <c:axId val="5650062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565006840"/>
        <c:crosses val="autoZero"/>
        <c:auto val="1"/>
        <c:lblAlgn val="ctr"/>
        <c:lblOffset val="100"/>
        <c:noMultiLvlLbl val="0"/>
      </c:catAx>
      <c:valAx>
        <c:axId val="565006840"/>
        <c:scaling>
          <c:orientation val="minMax"/>
        </c:scaling>
        <c:delete val="1"/>
        <c:axPos val="l"/>
        <c:numFmt formatCode="General" sourceLinked="1"/>
        <c:majorTickMark val="none"/>
        <c:minorTickMark val="none"/>
        <c:tickLblPos val="nextTo"/>
        <c:crossAx val="565006200"/>
        <c:crosses val="autoZero"/>
        <c:crossBetween val="between"/>
      </c:valAx>
      <c:spPr>
        <a:noFill/>
        <a:ln>
          <a:noFill/>
        </a:ln>
        <a:effectLst/>
      </c:spPr>
    </c:plotArea>
    <c:legend>
      <c:legendPos val="r"/>
      <c:layout>
        <c:manualLayout>
          <c:xMode val="edge"/>
          <c:yMode val="edge"/>
          <c:x val="0.854759485094851"/>
          <c:y val="2.2625048063259649E-2"/>
          <c:w val="0.13459488272921108"/>
          <c:h val="0.1341104549431321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[EDAwithExcel.xlsx]EDA-5 (BAR charts)!PivotTable1</c:name>
    <c:fmtId val="0"/>
  </c:pivotSource>
  <c:chart>
    <c:title>
      <c:tx>
        <c:rich>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r>
              <a:rPr lang="en-IN"/>
              <a:t>Value</a:t>
            </a:r>
            <a:r>
              <a:rPr lang="en-IN" baseline="0"/>
              <a:t> chart</a:t>
            </a:r>
          </a:p>
        </c:rich>
      </c:tx>
      <c:overlay val="0"/>
      <c:spPr>
        <a:noFill/>
        <a:ln>
          <a:noFill/>
        </a:ln>
        <a:effectLst/>
      </c:spPr>
      <c:txPr>
        <a:bodyPr rot="0" spcFirstLastPara="1" vertOverflow="ellipsis" vert="horz" wrap="square" anchor="ctr" anchorCtr="1"/>
        <a:lstStyle/>
        <a:p>
          <a:pPr>
            <a:defRPr sz="1800" b="1" i="0" u="none" strike="noStrike" kern="1200" cap="all" spc="5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alpha val="70000"/>
            </a:schemeClr>
          </a:solidFill>
          <a:ln>
            <a:noFill/>
          </a:ln>
          <a:effectLst/>
        </c:spPr>
        <c:marker>
          <c:symbol val="circle"/>
          <c:size val="6"/>
          <c:spPr>
            <a:gradFill>
              <a:gsLst>
                <a:gs pos="0">
                  <a:schemeClr val="accent1"/>
                </a:gs>
                <a:gs pos="46000">
                  <a:schemeClr val="accent1"/>
                </a:gs>
                <a:gs pos="100000">
                  <a:schemeClr val="accent1">
                    <a:lumMod val="20000"/>
                    <a:lumOff val="80000"/>
                    <a:alpha val="0"/>
                  </a:schemeClr>
                </a:gs>
              </a:gsLst>
              <a:path path="circle">
                <a:fillToRect l="50000" t="-80000" r="50000" b="180000"/>
              </a:path>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alpha val="70000"/>
            </a:schemeClr>
          </a:solidFill>
          <a:ln>
            <a:noFill/>
          </a:ln>
          <a:effectLst/>
        </c:spPr>
        <c:marker>
          <c:symbol val="circle"/>
          <c:size val="6"/>
          <c:spPr>
            <a:gradFill>
              <a:gsLst>
                <a:gs pos="0">
                  <a:schemeClr val="accent2"/>
                </a:gs>
                <a:gs pos="46000">
                  <a:schemeClr val="accent2"/>
                </a:gs>
                <a:gs pos="100000">
                  <a:schemeClr val="accent2">
                    <a:lumMod val="20000"/>
                    <a:lumOff val="80000"/>
                    <a:alpha val="0"/>
                  </a:schemeClr>
                </a:gs>
              </a:gsLst>
              <a:path path="circle">
                <a:fillToRect l="50000" t="-80000" r="50000" b="180000"/>
              </a:path>
            </a:gradFill>
            <a:ln w="9525" cap="flat" cmpd="sng" algn="ctr">
              <a:solidFill>
                <a:schemeClr val="accent2">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'EDA-5 (BAR charts)'!$Q$3:$Q$4</c:f>
              <c:strCache>
                <c:ptCount val="1"/>
                <c:pt idx="0">
                  <c:v>Perished</c:v>
                </c:pt>
              </c:strCache>
            </c:strRef>
          </c:tx>
          <c:spPr>
            <a:solidFill>
              <a:schemeClr val="accent1">
                <a:alpha val="70000"/>
              </a:schemeClr>
            </a:solidFill>
            <a:ln>
              <a:noFill/>
            </a:ln>
            <a:effectLst/>
          </c:spPr>
          <c:invertIfNegative val="0"/>
          <c:cat>
            <c:multiLvlStrRef>
              <c:f>'EDA-5 (BAR charts)'!$P$5:$P$32</c:f>
              <c:multiLvlStrCache>
                <c:ptCount val="19"/>
                <c:lvl>
                  <c:pt idx="0">
                    <c:v>C</c:v>
                  </c:pt>
                  <c:pt idx="1">
                    <c:v>Q</c:v>
                  </c:pt>
                  <c:pt idx="2">
                    <c:v>S</c:v>
                  </c:pt>
                  <c:pt idx="3">
                    <c:v>(blank)</c:v>
                  </c:pt>
                  <c:pt idx="4">
                    <c:v>C</c:v>
                  </c:pt>
                  <c:pt idx="5">
                    <c:v>Q</c:v>
                  </c:pt>
                  <c:pt idx="6">
                    <c:v>S</c:v>
                  </c:pt>
                  <c:pt idx="7">
                    <c:v>C</c:v>
                  </c:pt>
                  <c:pt idx="8">
                    <c:v>Q</c:v>
                  </c:pt>
                  <c:pt idx="9">
                    <c:v>S</c:v>
                  </c:pt>
                  <c:pt idx="10">
                    <c:v>C</c:v>
                  </c:pt>
                  <c:pt idx="11">
                    <c:v>Q</c:v>
                  </c:pt>
                  <c:pt idx="12">
                    <c:v>S</c:v>
                  </c:pt>
                  <c:pt idx="13">
                    <c:v>C</c:v>
                  </c:pt>
                  <c:pt idx="14">
                    <c:v>Q</c:v>
                  </c:pt>
                  <c:pt idx="15">
                    <c:v>S</c:v>
                  </c:pt>
                  <c:pt idx="16">
                    <c:v>C</c:v>
                  </c:pt>
                  <c:pt idx="17">
                    <c:v>Q</c:v>
                  </c:pt>
                  <c:pt idx="18">
                    <c:v>S</c:v>
                  </c:pt>
                </c:lvl>
                <c:lvl>
                  <c:pt idx="0">
                    <c:v>First</c:v>
                  </c:pt>
                  <c:pt idx="4">
                    <c:v>Second</c:v>
                  </c:pt>
                  <c:pt idx="7">
                    <c:v>Third</c:v>
                  </c:pt>
                  <c:pt idx="10">
                    <c:v>First</c:v>
                  </c:pt>
                  <c:pt idx="13">
                    <c:v>Second</c:v>
                  </c:pt>
                  <c:pt idx="16">
                    <c:v>Third</c:v>
                  </c:pt>
                </c:lvl>
                <c:lvl>
                  <c:pt idx="0">
                    <c:v>female</c:v>
                  </c:pt>
                  <c:pt idx="10">
                    <c:v>male</c:v>
                  </c:pt>
                </c:lvl>
              </c:multiLvlStrCache>
            </c:multiLvlStrRef>
          </c:cat>
          <c:val>
            <c:numRef>
              <c:f>'EDA-5 (BAR charts)'!$Q$5:$Q$32</c:f>
              <c:numCache>
                <c:formatCode>General</c:formatCode>
                <c:ptCount val="19"/>
                <c:pt idx="0">
                  <c:v>1</c:v>
                </c:pt>
                <c:pt idx="2">
                  <c:v>2</c:v>
                </c:pt>
                <c:pt idx="6">
                  <c:v>6</c:v>
                </c:pt>
                <c:pt idx="7">
                  <c:v>8</c:v>
                </c:pt>
                <c:pt idx="8">
                  <c:v>9</c:v>
                </c:pt>
                <c:pt idx="9">
                  <c:v>55</c:v>
                </c:pt>
                <c:pt idx="10">
                  <c:v>25</c:v>
                </c:pt>
                <c:pt idx="11">
                  <c:v>1</c:v>
                </c:pt>
                <c:pt idx="12">
                  <c:v>51</c:v>
                </c:pt>
                <c:pt idx="13">
                  <c:v>8</c:v>
                </c:pt>
                <c:pt idx="14">
                  <c:v>1</c:v>
                </c:pt>
                <c:pt idx="15">
                  <c:v>82</c:v>
                </c:pt>
                <c:pt idx="16">
                  <c:v>33</c:v>
                </c:pt>
                <c:pt idx="17">
                  <c:v>36</c:v>
                </c:pt>
                <c:pt idx="18">
                  <c:v>231</c:v>
                </c:pt>
              </c:numCache>
            </c:numRef>
          </c:val>
          <c:extLst>
            <c:ext xmlns:c16="http://schemas.microsoft.com/office/drawing/2014/chart" uri="{C3380CC4-5D6E-409C-BE32-E72D297353CC}">
              <c16:uniqueId val="{00000000-88CA-46C6-B12F-F8DA0EFC41C2}"/>
            </c:ext>
          </c:extLst>
        </c:ser>
        <c:ser>
          <c:idx val="1"/>
          <c:order val="1"/>
          <c:tx>
            <c:strRef>
              <c:f>'EDA-5 (BAR charts)'!$R$3:$R$4</c:f>
              <c:strCache>
                <c:ptCount val="1"/>
                <c:pt idx="0">
                  <c:v>Survived</c:v>
                </c:pt>
              </c:strCache>
            </c:strRef>
          </c:tx>
          <c:spPr>
            <a:solidFill>
              <a:schemeClr val="accent2">
                <a:alpha val="70000"/>
              </a:schemeClr>
            </a:solidFill>
            <a:ln>
              <a:noFill/>
            </a:ln>
            <a:effectLst/>
          </c:spPr>
          <c:invertIfNegative val="0"/>
          <c:cat>
            <c:multiLvlStrRef>
              <c:f>'EDA-5 (BAR charts)'!$P$5:$P$32</c:f>
              <c:multiLvlStrCache>
                <c:ptCount val="19"/>
                <c:lvl>
                  <c:pt idx="0">
                    <c:v>C</c:v>
                  </c:pt>
                  <c:pt idx="1">
                    <c:v>Q</c:v>
                  </c:pt>
                  <c:pt idx="2">
                    <c:v>S</c:v>
                  </c:pt>
                  <c:pt idx="3">
                    <c:v>(blank)</c:v>
                  </c:pt>
                  <c:pt idx="4">
                    <c:v>C</c:v>
                  </c:pt>
                  <c:pt idx="5">
                    <c:v>Q</c:v>
                  </c:pt>
                  <c:pt idx="6">
                    <c:v>S</c:v>
                  </c:pt>
                  <c:pt idx="7">
                    <c:v>C</c:v>
                  </c:pt>
                  <c:pt idx="8">
                    <c:v>Q</c:v>
                  </c:pt>
                  <c:pt idx="9">
                    <c:v>S</c:v>
                  </c:pt>
                  <c:pt idx="10">
                    <c:v>C</c:v>
                  </c:pt>
                  <c:pt idx="11">
                    <c:v>Q</c:v>
                  </c:pt>
                  <c:pt idx="12">
                    <c:v>S</c:v>
                  </c:pt>
                  <c:pt idx="13">
                    <c:v>C</c:v>
                  </c:pt>
                  <c:pt idx="14">
                    <c:v>Q</c:v>
                  </c:pt>
                  <c:pt idx="15">
                    <c:v>S</c:v>
                  </c:pt>
                  <c:pt idx="16">
                    <c:v>C</c:v>
                  </c:pt>
                  <c:pt idx="17">
                    <c:v>Q</c:v>
                  </c:pt>
                  <c:pt idx="18">
                    <c:v>S</c:v>
                  </c:pt>
                </c:lvl>
                <c:lvl>
                  <c:pt idx="0">
                    <c:v>First</c:v>
                  </c:pt>
                  <c:pt idx="4">
                    <c:v>Second</c:v>
                  </c:pt>
                  <c:pt idx="7">
                    <c:v>Third</c:v>
                  </c:pt>
                  <c:pt idx="10">
                    <c:v>First</c:v>
                  </c:pt>
                  <c:pt idx="13">
                    <c:v>Second</c:v>
                  </c:pt>
                  <c:pt idx="16">
                    <c:v>Third</c:v>
                  </c:pt>
                </c:lvl>
                <c:lvl>
                  <c:pt idx="0">
                    <c:v>female</c:v>
                  </c:pt>
                  <c:pt idx="10">
                    <c:v>male</c:v>
                  </c:pt>
                </c:lvl>
              </c:multiLvlStrCache>
            </c:multiLvlStrRef>
          </c:cat>
          <c:val>
            <c:numRef>
              <c:f>'EDA-5 (BAR charts)'!$R$5:$R$32</c:f>
              <c:numCache>
                <c:formatCode>General</c:formatCode>
                <c:ptCount val="19"/>
                <c:pt idx="0">
                  <c:v>42</c:v>
                </c:pt>
                <c:pt idx="1">
                  <c:v>1</c:v>
                </c:pt>
                <c:pt idx="2">
                  <c:v>46</c:v>
                </c:pt>
                <c:pt idx="3">
                  <c:v>2</c:v>
                </c:pt>
                <c:pt idx="4">
                  <c:v>7</c:v>
                </c:pt>
                <c:pt idx="5">
                  <c:v>2</c:v>
                </c:pt>
                <c:pt idx="6">
                  <c:v>61</c:v>
                </c:pt>
                <c:pt idx="7">
                  <c:v>15</c:v>
                </c:pt>
                <c:pt idx="8">
                  <c:v>24</c:v>
                </c:pt>
                <c:pt idx="9">
                  <c:v>33</c:v>
                </c:pt>
                <c:pt idx="10">
                  <c:v>17</c:v>
                </c:pt>
                <c:pt idx="12">
                  <c:v>28</c:v>
                </c:pt>
                <c:pt idx="13">
                  <c:v>2</c:v>
                </c:pt>
                <c:pt idx="15">
                  <c:v>15</c:v>
                </c:pt>
                <c:pt idx="16">
                  <c:v>10</c:v>
                </c:pt>
                <c:pt idx="17">
                  <c:v>3</c:v>
                </c:pt>
                <c:pt idx="18">
                  <c:v>34</c:v>
                </c:pt>
              </c:numCache>
            </c:numRef>
          </c:val>
          <c:extLst>
            <c:ext xmlns:c16="http://schemas.microsoft.com/office/drawing/2014/chart" uri="{C3380CC4-5D6E-409C-BE32-E72D297353CC}">
              <c16:uniqueId val="{00000001-88CA-46C6-B12F-F8DA0EFC41C2}"/>
            </c:ext>
          </c:extLst>
        </c:ser>
        <c:dLbls>
          <c:dLblPos val="ctr"/>
          <c:showLegendKey val="0"/>
          <c:showVal val="0"/>
          <c:showCatName val="0"/>
          <c:showSerName val="0"/>
          <c:showPercent val="0"/>
          <c:showBubbleSize val="0"/>
        </c:dLbls>
        <c:gapWidth val="75"/>
        <c:overlap val="100"/>
        <c:axId val="532756496"/>
        <c:axId val="532759696"/>
      </c:barChart>
      <c:catAx>
        <c:axId val="532756496"/>
        <c:scaling>
          <c:orientation val="minMax"/>
        </c:scaling>
        <c:delete val="0"/>
        <c:axPos val="b"/>
        <c:numFmt formatCode="General" sourceLinked="1"/>
        <c:majorTickMark val="none"/>
        <c:minorTickMark val="none"/>
        <c:tickLblPos val="nextTo"/>
        <c:spPr>
          <a:noFill/>
          <a:ln w="9525" cap="flat" cmpd="sng" algn="ctr">
            <a:solidFill>
              <a:schemeClr val="tx1">
                <a:lumMod val="25000"/>
                <a:lumOff val="75000"/>
              </a:schemeClr>
            </a:solidFill>
            <a:round/>
            <a:headEnd type="none" w="sm" len="sm"/>
            <a:tailEnd type="none" w="sm" len="sm"/>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59696"/>
        <c:crosses val="autoZero"/>
        <c:auto val="1"/>
        <c:lblAlgn val="ctr"/>
        <c:lblOffset val="100"/>
        <c:noMultiLvlLbl val="0"/>
      </c:catAx>
      <c:valAx>
        <c:axId val="532759696"/>
        <c:scaling>
          <c:orientation val="minMax"/>
        </c:scaling>
        <c:delete val="0"/>
        <c:axPos val="l"/>
        <c:majorGridlines>
          <c:spPr>
            <a:ln w="9525" cap="flat" cmpd="sng" algn="ctr">
              <a:gradFill>
                <a:gsLst>
                  <a:gs pos="0">
                    <a:schemeClr val="tx1">
                      <a:lumMod val="5000"/>
                      <a:lumOff val="95000"/>
                    </a:schemeClr>
                  </a:gs>
                  <a:gs pos="100000">
                    <a:schemeClr val="tx1">
                      <a:lumMod val="15000"/>
                      <a:lumOff val="8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3275649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[EDAwithExcel.xlsx]EDA-5 (BAR charts)!PivotTable1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Proportion</a:t>
            </a:r>
            <a:r>
              <a:rPr lang="en-IN" baseline="0"/>
              <a:t> Chart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'EDA-5 (BAR charts)'!$Q$3:$Q$4</c:f>
              <c:strCache>
                <c:ptCount val="1"/>
                <c:pt idx="0">
                  <c:v>Perished</c:v>
                </c:pt>
              </c:strCache>
            </c:strRef>
          </c:tx>
          <c:spPr>
            <a:solidFill>
              <a:schemeClr val="accent1"/>
            </a:solidFill>
            <a:ln>
              <a:noFill/>
            </a:ln>
            <a:effectLst/>
          </c:spPr>
          <c:invertIfNegative val="0"/>
          <c:cat>
            <c:multiLvlStrRef>
              <c:f>'EDA-5 (BAR charts)'!$P$5:$P$32</c:f>
              <c:multiLvlStrCache>
                <c:ptCount val="19"/>
                <c:lvl>
                  <c:pt idx="0">
                    <c:v>C</c:v>
                  </c:pt>
                  <c:pt idx="1">
                    <c:v>Q</c:v>
                  </c:pt>
                  <c:pt idx="2">
                    <c:v>S</c:v>
                  </c:pt>
                  <c:pt idx="3">
                    <c:v>(blank)</c:v>
                  </c:pt>
                  <c:pt idx="4">
                    <c:v>C</c:v>
                  </c:pt>
                  <c:pt idx="5">
                    <c:v>Q</c:v>
                  </c:pt>
                  <c:pt idx="6">
                    <c:v>S</c:v>
                  </c:pt>
                  <c:pt idx="7">
                    <c:v>C</c:v>
                  </c:pt>
                  <c:pt idx="8">
                    <c:v>Q</c:v>
                  </c:pt>
                  <c:pt idx="9">
                    <c:v>S</c:v>
                  </c:pt>
                  <c:pt idx="10">
                    <c:v>C</c:v>
                  </c:pt>
                  <c:pt idx="11">
                    <c:v>Q</c:v>
                  </c:pt>
                  <c:pt idx="12">
                    <c:v>S</c:v>
                  </c:pt>
                  <c:pt idx="13">
                    <c:v>C</c:v>
                  </c:pt>
                  <c:pt idx="14">
                    <c:v>Q</c:v>
                  </c:pt>
                  <c:pt idx="15">
                    <c:v>S</c:v>
                  </c:pt>
                  <c:pt idx="16">
                    <c:v>C</c:v>
                  </c:pt>
                  <c:pt idx="17">
                    <c:v>Q</c:v>
                  </c:pt>
                  <c:pt idx="18">
                    <c:v>S</c:v>
                  </c:pt>
                </c:lvl>
                <c:lvl>
                  <c:pt idx="0">
                    <c:v>First</c:v>
                  </c:pt>
                  <c:pt idx="4">
                    <c:v>Second</c:v>
                  </c:pt>
                  <c:pt idx="7">
                    <c:v>Third</c:v>
                  </c:pt>
                  <c:pt idx="10">
                    <c:v>First</c:v>
                  </c:pt>
                  <c:pt idx="13">
                    <c:v>Second</c:v>
                  </c:pt>
                  <c:pt idx="16">
                    <c:v>Third</c:v>
                  </c:pt>
                </c:lvl>
                <c:lvl>
                  <c:pt idx="0">
                    <c:v>female</c:v>
                  </c:pt>
                  <c:pt idx="10">
                    <c:v>male</c:v>
                  </c:pt>
                </c:lvl>
              </c:multiLvlStrCache>
            </c:multiLvlStrRef>
          </c:cat>
          <c:val>
            <c:numRef>
              <c:f>'EDA-5 (BAR charts)'!$Q$5:$Q$32</c:f>
              <c:numCache>
                <c:formatCode>General</c:formatCode>
                <c:ptCount val="19"/>
                <c:pt idx="0">
                  <c:v>1</c:v>
                </c:pt>
                <c:pt idx="2">
                  <c:v>2</c:v>
                </c:pt>
                <c:pt idx="6">
                  <c:v>6</c:v>
                </c:pt>
                <c:pt idx="7">
                  <c:v>8</c:v>
                </c:pt>
                <c:pt idx="8">
                  <c:v>9</c:v>
                </c:pt>
                <c:pt idx="9">
                  <c:v>55</c:v>
                </c:pt>
                <c:pt idx="10">
                  <c:v>25</c:v>
                </c:pt>
                <c:pt idx="11">
                  <c:v>1</c:v>
                </c:pt>
                <c:pt idx="12">
                  <c:v>51</c:v>
                </c:pt>
                <c:pt idx="13">
                  <c:v>8</c:v>
                </c:pt>
                <c:pt idx="14">
                  <c:v>1</c:v>
                </c:pt>
                <c:pt idx="15">
                  <c:v>82</c:v>
                </c:pt>
                <c:pt idx="16">
                  <c:v>33</c:v>
                </c:pt>
                <c:pt idx="17">
                  <c:v>36</c:v>
                </c:pt>
                <c:pt idx="18">
                  <c:v>231</c:v>
                </c:pt>
              </c:numCache>
            </c:numRef>
          </c:val>
          <c:extLst>
            <c:ext xmlns:c16="http://schemas.microsoft.com/office/drawing/2014/chart" uri="{C3380CC4-5D6E-409C-BE32-E72D297353CC}">
              <c16:uniqueId val="{00000000-AE42-4636-A3EB-73B3FB099AE2}"/>
            </c:ext>
          </c:extLst>
        </c:ser>
        <c:ser>
          <c:idx val="1"/>
          <c:order val="1"/>
          <c:tx>
            <c:strRef>
              <c:f>'EDA-5 (BAR charts)'!$R$3:$R$4</c:f>
              <c:strCache>
                <c:ptCount val="1"/>
                <c:pt idx="0">
                  <c:v>Survived</c:v>
                </c:pt>
              </c:strCache>
            </c:strRef>
          </c:tx>
          <c:spPr>
            <a:solidFill>
              <a:schemeClr val="accent2"/>
            </a:solidFill>
            <a:ln>
              <a:noFill/>
            </a:ln>
            <a:effectLst/>
          </c:spPr>
          <c:invertIfNegative val="0"/>
          <c:cat>
            <c:multiLvlStrRef>
              <c:f>'EDA-5 (BAR charts)'!$P$5:$P$32</c:f>
              <c:multiLvlStrCache>
                <c:ptCount val="19"/>
                <c:lvl>
                  <c:pt idx="0">
                    <c:v>C</c:v>
                  </c:pt>
                  <c:pt idx="1">
                    <c:v>Q</c:v>
                  </c:pt>
                  <c:pt idx="2">
                    <c:v>S</c:v>
                  </c:pt>
                  <c:pt idx="3">
                    <c:v>(blank)</c:v>
                  </c:pt>
                  <c:pt idx="4">
                    <c:v>C</c:v>
                  </c:pt>
                  <c:pt idx="5">
                    <c:v>Q</c:v>
                  </c:pt>
                  <c:pt idx="6">
                    <c:v>S</c:v>
                  </c:pt>
                  <c:pt idx="7">
                    <c:v>C</c:v>
                  </c:pt>
                  <c:pt idx="8">
                    <c:v>Q</c:v>
                  </c:pt>
                  <c:pt idx="9">
                    <c:v>S</c:v>
                  </c:pt>
                  <c:pt idx="10">
                    <c:v>C</c:v>
                  </c:pt>
                  <c:pt idx="11">
                    <c:v>Q</c:v>
                  </c:pt>
                  <c:pt idx="12">
                    <c:v>S</c:v>
                  </c:pt>
                  <c:pt idx="13">
                    <c:v>C</c:v>
                  </c:pt>
                  <c:pt idx="14">
                    <c:v>Q</c:v>
                  </c:pt>
                  <c:pt idx="15">
                    <c:v>S</c:v>
                  </c:pt>
                  <c:pt idx="16">
                    <c:v>C</c:v>
                  </c:pt>
                  <c:pt idx="17">
                    <c:v>Q</c:v>
                  </c:pt>
                  <c:pt idx="18">
                    <c:v>S</c:v>
                  </c:pt>
                </c:lvl>
                <c:lvl>
                  <c:pt idx="0">
                    <c:v>First</c:v>
                  </c:pt>
                  <c:pt idx="4">
                    <c:v>Second</c:v>
                  </c:pt>
                  <c:pt idx="7">
                    <c:v>Third</c:v>
                  </c:pt>
                  <c:pt idx="10">
                    <c:v>First</c:v>
                  </c:pt>
                  <c:pt idx="13">
                    <c:v>Second</c:v>
                  </c:pt>
                  <c:pt idx="16">
                    <c:v>Third</c:v>
                  </c:pt>
                </c:lvl>
                <c:lvl>
                  <c:pt idx="0">
                    <c:v>female</c:v>
                  </c:pt>
                  <c:pt idx="10">
                    <c:v>male</c:v>
                  </c:pt>
                </c:lvl>
              </c:multiLvlStrCache>
            </c:multiLvlStrRef>
          </c:cat>
          <c:val>
            <c:numRef>
              <c:f>'EDA-5 (BAR charts)'!$R$5:$R$32</c:f>
              <c:numCache>
                <c:formatCode>General</c:formatCode>
                <c:ptCount val="19"/>
                <c:pt idx="0">
                  <c:v>42</c:v>
                </c:pt>
                <c:pt idx="1">
                  <c:v>1</c:v>
                </c:pt>
                <c:pt idx="2">
                  <c:v>46</c:v>
                </c:pt>
                <c:pt idx="3">
                  <c:v>2</c:v>
                </c:pt>
                <c:pt idx="4">
                  <c:v>7</c:v>
                </c:pt>
                <c:pt idx="5">
                  <c:v>2</c:v>
                </c:pt>
                <c:pt idx="6">
                  <c:v>61</c:v>
                </c:pt>
                <c:pt idx="7">
                  <c:v>15</c:v>
                </c:pt>
                <c:pt idx="8">
                  <c:v>24</c:v>
                </c:pt>
                <c:pt idx="9">
                  <c:v>33</c:v>
                </c:pt>
                <c:pt idx="10">
                  <c:v>17</c:v>
                </c:pt>
                <c:pt idx="12">
                  <c:v>28</c:v>
                </c:pt>
                <c:pt idx="13">
                  <c:v>2</c:v>
                </c:pt>
                <c:pt idx="15">
                  <c:v>15</c:v>
                </c:pt>
                <c:pt idx="16">
                  <c:v>10</c:v>
                </c:pt>
                <c:pt idx="17">
                  <c:v>3</c:v>
                </c:pt>
                <c:pt idx="18">
                  <c:v>34</c:v>
                </c:pt>
              </c:numCache>
            </c:numRef>
          </c:val>
          <c:extLst>
            <c:ext xmlns:c16="http://schemas.microsoft.com/office/drawing/2014/chart" uri="{C3380CC4-5D6E-409C-BE32-E72D297353CC}">
              <c16:uniqueId val="{00000001-AE42-4636-A3EB-73B3FB099AE2}"/>
            </c:ext>
          </c:extLst>
        </c:ser>
        <c:dLbls>
          <c:showLegendKey val="0"/>
          <c:showVal val="0"/>
          <c:showCatName val="0"/>
          <c:showSerName val="0"/>
          <c:showPercent val="0"/>
          <c:showBubbleSize val="0"/>
        </c:dLbls>
        <c:gapWidth val="150"/>
        <c:overlap val="100"/>
        <c:axId val="554667536"/>
        <c:axId val="554666896"/>
      </c:barChart>
      <c:catAx>
        <c:axId val="554667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66896"/>
        <c:crosses val="autoZero"/>
        <c:auto val="1"/>
        <c:lblAlgn val="ctr"/>
        <c:lblOffset val="100"/>
        <c:noMultiLvlLbl val="0"/>
      </c:catAx>
      <c:valAx>
        <c:axId val="5546668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4667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7.1442928470148118E-2"/>
          <c:y val="0.125"/>
          <c:w val="0.90286351706036749"/>
          <c:h val="0.74350320793234181"/>
        </c:manualLayout>
      </c:layout>
      <c:scatterChart>
        <c:scatterStyle val="line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'EDA-6 (Scatter Plot)'!$H$3:$H$339</c:f>
              <c:numCache>
                <c:formatCode>General</c:formatCode>
                <c:ptCount val="47"/>
                <c:pt idx="0">
                  <c:v>26</c:v>
                </c:pt>
                <c:pt idx="1">
                  <c:v>27</c:v>
                </c:pt>
                <c:pt idx="2">
                  <c:v>4</c:v>
                </c:pt>
                <c:pt idx="3">
                  <c:v>15</c:v>
                </c:pt>
                <c:pt idx="4">
                  <c:v>38</c:v>
                </c:pt>
                <c:pt idx="5">
                  <c:v>14</c:v>
                </c:pt>
                <c:pt idx="6">
                  <c:v>19</c:v>
                </c:pt>
                <c:pt idx="7">
                  <c:v>17</c:v>
                </c:pt>
                <c:pt idx="8">
                  <c:v>30</c:v>
                </c:pt>
                <c:pt idx="9">
                  <c:v>33</c:v>
                </c:pt>
                <c:pt idx="10">
                  <c:v>21</c:v>
                </c:pt>
                <c:pt idx="11">
                  <c:v>22</c:v>
                </c:pt>
                <c:pt idx="12">
                  <c:v>24</c:v>
                </c:pt>
                <c:pt idx="13">
                  <c:v>16</c:v>
                </c:pt>
                <c:pt idx="14">
                  <c:v>1</c:v>
                </c:pt>
                <c:pt idx="15">
                  <c:v>4</c:v>
                </c:pt>
                <c:pt idx="16">
                  <c:v>19</c:v>
                </c:pt>
                <c:pt idx="17">
                  <c:v>16</c:v>
                </c:pt>
                <c:pt idx="18">
                  <c:v>27</c:v>
                </c:pt>
                <c:pt idx="19">
                  <c:v>5</c:v>
                </c:pt>
                <c:pt idx="20">
                  <c:v>29</c:v>
                </c:pt>
                <c:pt idx="21">
                  <c:v>35</c:v>
                </c:pt>
                <c:pt idx="22">
                  <c:v>22</c:v>
                </c:pt>
                <c:pt idx="23">
                  <c:v>26</c:v>
                </c:pt>
                <c:pt idx="24">
                  <c:v>31</c:v>
                </c:pt>
                <c:pt idx="25">
                  <c:v>22</c:v>
                </c:pt>
                <c:pt idx="26">
                  <c:v>1</c:v>
                </c:pt>
                <c:pt idx="27">
                  <c:v>24</c:v>
                </c:pt>
                <c:pt idx="28">
                  <c:v>5</c:v>
                </c:pt>
                <c:pt idx="29">
                  <c:v>0.75</c:v>
                </c:pt>
                <c:pt idx="30">
                  <c:v>2</c:v>
                </c:pt>
                <c:pt idx="31">
                  <c:v>63</c:v>
                </c:pt>
                <c:pt idx="32">
                  <c:v>22</c:v>
                </c:pt>
                <c:pt idx="33">
                  <c:v>36</c:v>
                </c:pt>
                <c:pt idx="34">
                  <c:v>0.75</c:v>
                </c:pt>
                <c:pt idx="35">
                  <c:v>23</c:v>
                </c:pt>
                <c:pt idx="36">
                  <c:v>18</c:v>
                </c:pt>
                <c:pt idx="37">
                  <c:v>4</c:v>
                </c:pt>
                <c:pt idx="38">
                  <c:v>5</c:v>
                </c:pt>
                <c:pt idx="39">
                  <c:v>13</c:v>
                </c:pt>
                <c:pt idx="40">
                  <c:v>18</c:v>
                </c:pt>
                <c:pt idx="41">
                  <c:v>31</c:v>
                </c:pt>
                <c:pt idx="42">
                  <c:v>27</c:v>
                </c:pt>
                <c:pt idx="43">
                  <c:v>15</c:v>
                </c:pt>
                <c:pt idx="44">
                  <c:v>18</c:v>
                </c:pt>
                <c:pt idx="45">
                  <c:v>24</c:v>
                </c:pt>
                <c:pt idx="46">
                  <c:v>15</c:v>
                </c:pt>
              </c:numCache>
            </c:numRef>
          </c:xVal>
          <c:yVal>
            <c:numRef>
              <c:f>'EDA-6 (Scatter Plot)'!$I$3:$I$339</c:f>
            </c:numRef>
          </c:yVal>
          <c:smooth val="0"/>
          <c:extLst>
            <c:ext xmlns:c16="http://schemas.microsoft.com/office/drawing/2014/chart" uri="{C3380CC4-5D6E-409C-BE32-E72D297353CC}">
              <c16:uniqueId val="{00000000-D4AD-4171-8053-98B4C350EF27}"/>
            </c:ext>
          </c:extLst>
        </c:ser>
        <c:ser>
          <c:idx val="1"/>
          <c:order val="1"/>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'EDA-6 (Scatter Plot)'!$H$3:$H$339</c:f>
              <c:numCache>
                <c:formatCode>General</c:formatCode>
                <c:ptCount val="47"/>
                <c:pt idx="0">
                  <c:v>26</c:v>
                </c:pt>
                <c:pt idx="1">
                  <c:v>27</c:v>
                </c:pt>
                <c:pt idx="2">
                  <c:v>4</c:v>
                </c:pt>
                <c:pt idx="3">
                  <c:v>15</c:v>
                </c:pt>
                <c:pt idx="4">
                  <c:v>38</c:v>
                </c:pt>
                <c:pt idx="5">
                  <c:v>14</c:v>
                </c:pt>
                <c:pt idx="6">
                  <c:v>19</c:v>
                </c:pt>
                <c:pt idx="7">
                  <c:v>17</c:v>
                </c:pt>
                <c:pt idx="8">
                  <c:v>30</c:v>
                </c:pt>
                <c:pt idx="9">
                  <c:v>33</c:v>
                </c:pt>
                <c:pt idx="10">
                  <c:v>21</c:v>
                </c:pt>
                <c:pt idx="11">
                  <c:v>22</c:v>
                </c:pt>
                <c:pt idx="12">
                  <c:v>24</c:v>
                </c:pt>
                <c:pt idx="13">
                  <c:v>16</c:v>
                </c:pt>
                <c:pt idx="14">
                  <c:v>1</c:v>
                </c:pt>
                <c:pt idx="15">
                  <c:v>4</c:v>
                </c:pt>
                <c:pt idx="16">
                  <c:v>19</c:v>
                </c:pt>
                <c:pt idx="17">
                  <c:v>16</c:v>
                </c:pt>
                <c:pt idx="18">
                  <c:v>27</c:v>
                </c:pt>
                <c:pt idx="19">
                  <c:v>5</c:v>
                </c:pt>
                <c:pt idx="20">
                  <c:v>29</c:v>
                </c:pt>
                <c:pt idx="21">
                  <c:v>35</c:v>
                </c:pt>
                <c:pt idx="22">
                  <c:v>22</c:v>
                </c:pt>
                <c:pt idx="23">
                  <c:v>26</c:v>
                </c:pt>
                <c:pt idx="24">
                  <c:v>31</c:v>
                </c:pt>
                <c:pt idx="25">
                  <c:v>22</c:v>
                </c:pt>
                <c:pt idx="26">
                  <c:v>1</c:v>
                </c:pt>
                <c:pt idx="27">
                  <c:v>24</c:v>
                </c:pt>
                <c:pt idx="28">
                  <c:v>5</c:v>
                </c:pt>
                <c:pt idx="29">
                  <c:v>0.75</c:v>
                </c:pt>
                <c:pt idx="30">
                  <c:v>2</c:v>
                </c:pt>
                <c:pt idx="31">
                  <c:v>63</c:v>
                </c:pt>
                <c:pt idx="32">
                  <c:v>22</c:v>
                </c:pt>
                <c:pt idx="33">
                  <c:v>36</c:v>
                </c:pt>
                <c:pt idx="34">
                  <c:v>0.75</c:v>
                </c:pt>
                <c:pt idx="35">
                  <c:v>23</c:v>
                </c:pt>
                <c:pt idx="36">
                  <c:v>18</c:v>
                </c:pt>
                <c:pt idx="37">
                  <c:v>4</c:v>
                </c:pt>
                <c:pt idx="38">
                  <c:v>5</c:v>
                </c:pt>
                <c:pt idx="39">
                  <c:v>13</c:v>
                </c:pt>
                <c:pt idx="40">
                  <c:v>18</c:v>
                </c:pt>
                <c:pt idx="41">
                  <c:v>31</c:v>
                </c:pt>
                <c:pt idx="42">
                  <c:v>27</c:v>
                </c:pt>
                <c:pt idx="43">
                  <c:v>15</c:v>
                </c:pt>
                <c:pt idx="44">
                  <c:v>18</c:v>
                </c:pt>
                <c:pt idx="45">
                  <c:v>24</c:v>
                </c:pt>
                <c:pt idx="46">
                  <c:v>15</c:v>
                </c:pt>
              </c:numCache>
            </c:numRef>
          </c:xVal>
          <c:yVal>
            <c:numRef>
              <c:f>'EDA-6 (Scatter Plot)'!$J$3:$J$339</c:f>
            </c:numRef>
          </c:yVal>
          <c:smooth val="0"/>
          <c:extLst>
            <c:ext xmlns:c16="http://schemas.microsoft.com/office/drawing/2014/chart" uri="{C3380CC4-5D6E-409C-BE32-E72D297353CC}">
              <c16:uniqueId val="{00000001-D4AD-4171-8053-98B4C350EF27}"/>
            </c:ext>
          </c:extLst>
        </c:ser>
        <c:ser>
          <c:idx val="2"/>
          <c:order val="2"/>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'EDA-6 (Scatter Plot)'!$H$3:$H$339</c:f>
              <c:numCache>
                <c:formatCode>General</c:formatCode>
                <c:ptCount val="47"/>
                <c:pt idx="0">
                  <c:v>26</c:v>
                </c:pt>
                <c:pt idx="1">
                  <c:v>27</c:v>
                </c:pt>
                <c:pt idx="2">
                  <c:v>4</c:v>
                </c:pt>
                <c:pt idx="3">
                  <c:v>15</c:v>
                </c:pt>
                <c:pt idx="4">
                  <c:v>38</c:v>
                </c:pt>
                <c:pt idx="5">
                  <c:v>14</c:v>
                </c:pt>
                <c:pt idx="6">
                  <c:v>19</c:v>
                </c:pt>
                <c:pt idx="7">
                  <c:v>17</c:v>
                </c:pt>
                <c:pt idx="8">
                  <c:v>30</c:v>
                </c:pt>
                <c:pt idx="9">
                  <c:v>33</c:v>
                </c:pt>
                <c:pt idx="10">
                  <c:v>21</c:v>
                </c:pt>
                <c:pt idx="11">
                  <c:v>22</c:v>
                </c:pt>
                <c:pt idx="12">
                  <c:v>24</c:v>
                </c:pt>
                <c:pt idx="13">
                  <c:v>16</c:v>
                </c:pt>
                <c:pt idx="14">
                  <c:v>1</c:v>
                </c:pt>
                <c:pt idx="15">
                  <c:v>4</c:v>
                </c:pt>
                <c:pt idx="16">
                  <c:v>19</c:v>
                </c:pt>
                <c:pt idx="17">
                  <c:v>16</c:v>
                </c:pt>
                <c:pt idx="18">
                  <c:v>27</c:v>
                </c:pt>
                <c:pt idx="19">
                  <c:v>5</c:v>
                </c:pt>
                <c:pt idx="20">
                  <c:v>29</c:v>
                </c:pt>
                <c:pt idx="21">
                  <c:v>35</c:v>
                </c:pt>
                <c:pt idx="22">
                  <c:v>22</c:v>
                </c:pt>
                <c:pt idx="23">
                  <c:v>26</c:v>
                </c:pt>
                <c:pt idx="24">
                  <c:v>31</c:v>
                </c:pt>
                <c:pt idx="25">
                  <c:v>22</c:v>
                </c:pt>
                <c:pt idx="26">
                  <c:v>1</c:v>
                </c:pt>
                <c:pt idx="27">
                  <c:v>24</c:v>
                </c:pt>
                <c:pt idx="28">
                  <c:v>5</c:v>
                </c:pt>
                <c:pt idx="29">
                  <c:v>0.75</c:v>
                </c:pt>
                <c:pt idx="30">
                  <c:v>2</c:v>
                </c:pt>
                <c:pt idx="31">
                  <c:v>63</c:v>
                </c:pt>
                <c:pt idx="32">
                  <c:v>22</c:v>
                </c:pt>
                <c:pt idx="33">
                  <c:v>36</c:v>
                </c:pt>
                <c:pt idx="34">
                  <c:v>0.75</c:v>
                </c:pt>
                <c:pt idx="35">
                  <c:v>23</c:v>
                </c:pt>
                <c:pt idx="36">
                  <c:v>18</c:v>
                </c:pt>
                <c:pt idx="37">
                  <c:v>4</c:v>
                </c:pt>
                <c:pt idx="38">
                  <c:v>5</c:v>
                </c:pt>
                <c:pt idx="39">
                  <c:v>13</c:v>
                </c:pt>
                <c:pt idx="40">
                  <c:v>18</c:v>
                </c:pt>
                <c:pt idx="41">
                  <c:v>31</c:v>
                </c:pt>
                <c:pt idx="42">
                  <c:v>27</c:v>
                </c:pt>
                <c:pt idx="43">
                  <c:v>15</c:v>
                </c:pt>
                <c:pt idx="44">
                  <c:v>18</c:v>
                </c:pt>
                <c:pt idx="45">
                  <c:v>24</c:v>
                </c:pt>
                <c:pt idx="46">
                  <c:v>15</c:v>
                </c:pt>
              </c:numCache>
            </c:numRef>
          </c:xVal>
          <c:yVal>
            <c:numRef>
              <c:f>'EDA-6 (Scatter Plot)'!$K$3:$K$339</c:f>
            </c:numRef>
          </c:yVal>
          <c:smooth val="0"/>
          <c:extLst>
            <c:ext xmlns:c16="http://schemas.microsoft.com/office/drawing/2014/chart" uri="{C3380CC4-5D6E-409C-BE32-E72D297353CC}">
              <c16:uniqueId val="{00000002-D4AD-4171-8053-98B4C350EF27}"/>
            </c:ext>
          </c:extLst>
        </c:ser>
        <c:ser>
          <c:idx val="3"/>
          <c:order val="3"/>
          <c:tx>
            <c:v>Survived</c:v>
          </c:tx>
          <c:spPr>
            <a:ln w="19050" cap="rnd">
              <a:noFill/>
              <a:round/>
            </a:ln>
            <a:effectLst/>
          </c:spPr>
          <c:marker>
            <c:symbol val="circle"/>
            <c:size val="5"/>
            <c:spPr>
              <a:solidFill>
                <a:schemeClr val="accent4"/>
              </a:solidFill>
              <a:ln w="9525">
                <a:solidFill>
                  <a:schemeClr val="accent4"/>
                </a:solidFill>
              </a:ln>
              <a:effectLst/>
            </c:spPr>
          </c:marker>
          <c:xVal>
            <c:numRef>
              <c:f>'EDA-6 (Scatter Plot)'!$H$3:$H$339</c:f>
              <c:numCache>
                <c:formatCode>General</c:formatCode>
                <c:ptCount val="47"/>
                <c:pt idx="0">
                  <c:v>26</c:v>
                </c:pt>
                <c:pt idx="1">
                  <c:v>27</c:v>
                </c:pt>
                <c:pt idx="2">
                  <c:v>4</c:v>
                </c:pt>
                <c:pt idx="3">
                  <c:v>15</c:v>
                </c:pt>
                <c:pt idx="4">
                  <c:v>38</c:v>
                </c:pt>
                <c:pt idx="5">
                  <c:v>14</c:v>
                </c:pt>
                <c:pt idx="6">
                  <c:v>19</c:v>
                </c:pt>
                <c:pt idx="7">
                  <c:v>17</c:v>
                </c:pt>
                <c:pt idx="8">
                  <c:v>30</c:v>
                </c:pt>
                <c:pt idx="9">
                  <c:v>33</c:v>
                </c:pt>
                <c:pt idx="10">
                  <c:v>21</c:v>
                </c:pt>
                <c:pt idx="11">
                  <c:v>22</c:v>
                </c:pt>
                <c:pt idx="12">
                  <c:v>24</c:v>
                </c:pt>
                <c:pt idx="13">
                  <c:v>16</c:v>
                </c:pt>
                <c:pt idx="14">
                  <c:v>1</c:v>
                </c:pt>
                <c:pt idx="15">
                  <c:v>4</c:v>
                </c:pt>
                <c:pt idx="16">
                  <c:v>19</c:v>
                </c:pt>
                <c:pt idx="17">
                  <c:v>16</c:v>
                </c:pt>
                <c:pt idx="18">
                  <c:v>27</c:v>
                </c:pt>
                <c:pt idx="19">
                  <c:v>5</c:v>
                </c:pt>
                <c:pt idx="20">
                  <c:v>29</c:v>
                </c:pt>
                <c:pt idx="21">
                  <c:v>35</c:v>
                </c:pt>
                <c:pt idx="22">
                  <c:v>22</c:v>
                </c:pt>
                <c:pt idx="23">
                  <c:v>26</c:v>
                </c:pt>
                <c:pt idx="24">
                  <c:v>31</c:v>
                </c:pt>
                <c:pt idx="25">
                  <c:v>22</c:v>
                </c:pt>
                <c:pt idx="26">
                  <c:v>1</c:v>
                </c:pt>
                <c:pt idx="27">
                  <c:v>24</c:v>
                </c:pt>
                <c:pt idx="28">
                  <c:v>5</c:v>
                </c:pt>
                <c:pt idx="29">
                  <c:v>0.75</c:v>
                </c:pt>
                <c:pt idx="30">
                  <c:v>2</c:v>
                </c:pt>
                <c:pt idx="31">
                  <c:v>63</c:v>
                </c:pt>
                <c:pt idx="32">
                  <c:v>22</c:v>
                </c:pt>
                <c:pt idx="33">
                  <c:v>36</c:v>
                </c:pt>
                <c:pt idx="34">
                  <c:v>0.75</c:v>
                </c:pt>
                <c:pt idx="35">
                  <c:v>23</c:v>
                </c:pt>
                <c:pt idx="36">
                  <c:v>18</c:v>
                </c:pt>
                <c:pt idx="37">
                  <c:v>4</c:v>
                </c:pt>
                <c:pt idx="38">
                  <c:v>5</c:v>
                </c:pt>
                <c:pt idx="39">
                  <c:v>13</c:v>
                </c:pt>
                <c:pt idx="40">
                  <c:v>18</c:v>
                </c:pt>
                <c:pt idx="41">
                  <c:v>31</c:v>
                </c:pt>
                <c:pt idx="42">
                  <c:v>27</c:v>
                </c:pt>
                <c:pt idx="43">
                  <c:v>15</c:v>
                </c:pt>
                <c:pt idx="44">
                  <c:v>18</c:v>
                </c:pt>
                <c:pt idx="45">
                  <c:v>24</c:v>
                </c:pt>
                <c:pt idx="46">
                  <c:v>15</c:v>
                </c:pt>
              </c:numCache>
            </c:numRef>
          </c:xVal>
          <c:yVal>
            <c:numRef>
              <c:f>'EDA-6 (Scatter Plot)'!$L$3:$L$339</c:f>
              <c:numCache>
                <c:formatCode>General</c:formatCode>
                <c:ptCount val="47"/>
                <c:pt idx="0">
                  <c:v>0.61913144089190952</c:v>
                </c:pt>
                <c:pt idx="1">
                  <c:v>3.1589256300029884</c:v>
                </c:pt>
                <c:pt idx="2">
                  <c:v>3.0387093826848397</c:v>
                </c:pt>
                <c:pt idx="3">
                  <c:v>0.92318699636414037</c:v>
                </c:pt>
                <c:pt idx="4">
                  <c:v>7.351566280485148</c:v>
                </c:pt>
                <c:pt idx="5">
                  <c:v>1.7442930046047893</c:v>
                </c:pt>
                <c:pt idx="6">
                  <c:v>1.2948136676887219</c:v>
                </c:pt>
                <c:pt idx="7">
                  <c:v>6.6822191320958417</c:v>
                </c:pt>
                <c:pt idx="8">
                  <c:v>1.1258145576750369</c:v>
                </c:pt>
                <c:pt idx="9">
                  <c:v>3.5160790725981625</c:v>
                </c:pt>
                <c:pt idx="10">
                  <c:v>0.98485292167529725</c:v>
                </c:pt>
                <c:pt idx="11">
                  <c:v>1.4113756255884908</c:v>
                </c:pt>
                <c:pt idx="12">
                  <c:v>1.6237911138721346</c:v>
                </c:pt>
                <c:pt idx="13">
                  <c:v>0.8144730725728011</c:v>
                </c:pt>
                <c:pt idx="14">
                  <c:v>2.8125339443106991</c:v>
                </c:pt>
                <c:pt idx="15">
                  <c:v>3.0621627204464525</c:v>
                </c:pt>
                <c:pt idx="16">
                  <c:v>2.3914456115878351</c:v>
                </c:pt>
                <c:pt idx="17">
                  <c:v>1.3241554464529219</c:v>
                </c:pt>
                <c:pt idx="18">
                  <c:v>1.4519354086524672</c:v>
                </c:pt>
                <c:pt idx="19">
                  <c:v>7.3895111121306849</c:v>
                </c:pt>
                <c:pt idx="20">
                  <c:v>3.3549160079079696</c:v>
                </c:pt>
                <c:pt idx="21">
                  <c:v>3.0716816804845042</c:v>
                </c:pt>
                <c:pt idx="22">
                  <c:v>1.2009279294810877</c:v>
                </c:pt>
                <c:pt idx="23">
                  <c:v>0.67818850961240074</c:v>
                </c:pt>
                <c:pt idx="24">
                  <c:v>2.7539458452264309</c:v>
                </c:pt>
                <c:pt idx="25">
                  <c:v>1.1362406739263617</c:v>
                </c:pt>
                <c:pt idx="26">
                  <c:v>2.6884570491866686</c:v>
                </c:pt>
                <c:pt idx="27">
                  <c:v>2.5161165497342872</c:v>
                </c:pt>
                <c:pt idx="28">
                  <c:v>4.2293059006741203</c:v>
                </c:pt>
                <c:pt idx="29">
                  <c:v>4.1346797276119425</c:v>
                </c:pt>
                <c:pt idx="30">
                  <c:v>2.0428403296524174</c:v>
                </c:pt>
                <c:pt idx="31">
                  <c:v>0.7640541522968598</c:v>
                </c:pt>
                <c:pt idx="32">
                  <c:v>1.1490517983893489</c:v>
                </c:pt>
                <c:pt idx="33">
                  <c:v>2.4299751565217318</c:v>
                </c:pt>
                <c:pt idx="34">
                  <c:v>3.8505981871330404</c:v>
                </c:pt>
                <c:pt idx="35">
                  <c:v>0.92731729696279297</c:v>
                </c:pt>
                <c:pt idx="36">
                  <c:v>0.94971156723763817</c:v>
                </c:pt>
                <c:pt idx="37">
                  <c:v>1.6931298348354025</c:v>
                </c:pt>
                <c:pt idx="38">
                  <c:v>1.4631827883890982</c:v>
                </c:pt>
                <c:pt idx="39">
                  <c:v>1.2588299300205321</c:v>
                </c:pt>
                <c:pt idx="40">
                  <c:v>1.2722400799000484</c:v>
                </c:pt>
                <c:pt idx="41">
                  <c:v>0.61379527839552139</c:v>
                </c:pt>
                <c:pt idx="42">
                  <c:v>1.8287178822425556</c:v>
                </c:pt>
                <c:pt idx="43">
                  <c:v>1.6348638954425891</c:v>
                </c:pt>
                <c:pt idx="44">
                  <c:v>1.5294896683281194</c:v>
                </c:pt>
                <c:pt idx="45">
                  <c:v>3.6928775124783959</c:v>
                </c:pt>
                <c:pt idx="46">
                  <c:v>0.73956489949020243</c:v>
                </c:pt>
              </c:numCache>
            </c:numRef>
          </c:yVal>
          <c:smooth val="0"/>
          <c:extLst>
            <c:ext xmlns:c16="http://schemas.microsoft.com/office/drawing/2014/chart" uri="{C3380CC4-5D6E-409C-BE32-E72D297353CC}">
              <c16:uniqueId val="{00000003-D4AD-4171-8053-98B4C350EF27}"/>
            </c:ext>
          </c:extLst>
        </c:ser>
        <c:ser>
          <c:idx val="4"/>
          <c:order val="4"/>
          <c:tx>
            <c:v>Perished</c:v>
          </c:tx>
          <c:spPr>
            <a:ln w="25400" cap="rnd">
              <a:noFill/>
              <a:round/>
            </a:ln>
            <a:effectLst/>
          </c:spPr>
          <c:marker>
            <c:symbol val="circle"/>
            <c:size val="5"/>
            <c:spPr>
              <a:solidFill>
                <a:schemeClr val="accent5"/>
              </a:solidFill>
              <a:ln w="9525">
                <a:solidFill>
                  <a:schemeClr val="accent5"/>
                </a:solidFill>
              </a:ln>
              <a:effectLst/>
            </c:spPr>
          </c:marker>
          <c:xVal>
            <c:numRef>
              <c:f>'EDA-6 (Scatter Plot)'!$H$351:$H$889</c:f>
              <c:numCache>
                <c:formatCode>General</c:formatCode>
                <c:ptCount val="55"/>
                <c:pt idx="0">
                  <c:v>14</c:v>
                </c:pt>
                <c:pt idx="1">
                  <c:v>31</c:v>
                </c:pt>
                <c:pt idx="2">
                  <c:v>8</c:v>
                </c:pt>
                <c:pt idx="3">
                  <c:v>18</c:v>
                </c:pt>
                <c:pt idx="4">
                  <c:v>40</c:v>
                </c:pt>
                <c:pt idx="5">
                  <c:v>18</c:v>
                </c:pt>
                <c:pt idx="6">
                  <c:v>16</c:v>
                </c:pt>
                <c:pt idx="7">
                  <c:v>28</c:v>
                </c:pt>
                <c:pt idx="8">
                  <c:v>14.5</c:v>
                </c:pt>
                <c:pt idx="9">
                  <c:v>20</c:v>
                </c:pt>
                <c:pt idx="10">
                  <c:v>17</c:v>
                </c:pt>
                <c:pt idx="11">
                  <c:v>2</c:v>
                </c:pt>
                <c:pt idx="12">
                  <c:v>47</c:v>
                </c:pt>
                <c:pt idx="13">
                  <c:v>9</c:v>
                </c:pt>
                <c:pt idx="14">
                  <c:v>45</c:v>
                </c:pt>
                <c:pt idx="15">
                  <c:v>2</c:v>
                </c:pt>
                <c:pt idx="16">
                  <c:v>25</c:v>
                </c:pt>
                <c:pt idx="17">
                  <c:v>29</c:v>
                </c:pt>
                <c:pt idx="18">
                  <c:v>41</c:v>
                </c:pt>
                <c:pt idx="19">
                  <c:v>45</c:v>
                </c:pt>
                <c:pt idx="20">
                  <c:v>24</c:v>
                </c:pt>
                <c:pt idx="21">
                  <c:v>45</c:v>
                </c:pt>
                <c:pt idx="22">
                  <c:v>3</c:v>
                </c:pt>
                <c:pt idx="23">
                  <c:v>31</c:v>
                </c:pt>
                <c:pt idx="24">
                  <c:v>21</c:v>
                </c:pt>
                <c:pt idx="25">
                  <c:v>20</c:v>
                </c:pt>
                <c:pt idx="26">
                  <c:v>10</c:v>
                </c:pt>
                <c:pt idx="27">
                  <c:v>28</c:v>
                </c:pt>
                <c:pt idx="28">
                  <c:v>21</c:v>
                </c:pt>
                <c:pt idx="29">
                  <c:v>22</c:v>
                </c:pt>
                <c:pt idx="30">
                  <c:v>21</c:v>
                </c:pt>
                <c:pt idx="31">
                  <c:v>37</c:v>
                </c:pt>
                <c:pt idx="32">
                  <c:v>30</c:v>
                </c:pt>
                <c:pt idx="33">
                  <c:v>9</c:v>
                </c:pt>
                <c:pt idx="34">
                  <c:v>11</c:v>
                </c:pt>
                <c:pt idx="35">
                  <c:v>29</c:v>
                </c:pt>
                <c:pt idx="36">
                  <c:v>39</c:v>
                </c:pt>
                <c:pt idx="37">
                  <c:v>26</c:v>
                </c:pt>
                <c:pt idx="38">
                  <c:v>9</c:v>
                </c:pt>
                <c:pt idx="39">
                  <c:v>41</c:v>
                </c:pt>
                <c:pt idx="40">
                  <c:v>2</c:v>
                </c:pt>
                <c:pt idx="41">
                  <c:v>18</c:v>
                </c:pt>
                <c:pt idx="42">
                  <c:v>32</c:v>
                </c:pt>
                <c:pt idx="43">
                  <c:v>43</c:v>
                </c:pt>
                <c:pt idx="44">
                  <c:v>18</c:v>
                </c:pt>
                <c:pt idx="45">
                  <c:v>25</c:v>
                </c:pt>
                <c:pt idx="46">
                  <c:v>48</c:v>
                </c:pt>
                <c:pt idx="47">
                  <c:v>30.5</c:v>
                </c:pt>
                <c:pt idx="48">
                  <c:v>30</c:v>
                </c:pt>
                <c:pt idx="49">
                  <c:v>18</c:v>
                </c:pt>
                <c:pt idx="50">
                  <c:v>6</c:v>
                </c:pt>
                <c:pt idx="51">
                  <c:v>23</c:v>
                </c:pt>
                <c:pt idx="52">
                  <c:v>9</c:v>
                </c:pt>
                <c:pt idx="53">
                  <c:v>22</c:v>
                </c:pt>
                <c:pt idx="54">
                  <c:v>39</c:v>
                </c:pt>
              </c:numCache>
            </c:numRef>
          </c:xVal>
          <c:yVal>
            <c:numRef>
              <c:f>'EDA-6 (Scatter Plot)'!$L$351:$L$889</c:f>
              <c:numCache>
                <c:formatCode>General</c:formatCode>
                <c:ptCount val="55"/>
                <c:pt idx="0">
                  <c:v>1.3025512581818206</c:v>
                </c:pt>
                <c:pt idx="1">
                  <c:v>2.1876711387028278</c:v>
                </c:pt>
                <c:pt idx="2">
                  <c:v>5.00726875181459</c:v>
                </c:pt>
                <c:pt idx="3">
                  <c:v>2.7484565420744769</c:v>
                </c:pt>
                <c:pt idx="4">
                  <c:v>2.4482334290879573</c:v>
                </c:pt>
                <c:pt idx="5">
                  <c:v>1.8297238717693043</c:v>
                </c:pt>
                <c:pt idx="6">
                  <c:v>8.3365313650836441</c:v>
                </c:pt>
                <c:pt idx="7">
                  <c:v>0.81525539542329284</c:v>
                </c:pt>
                <c:pt idx="8">
                  <c:v>2.3960595780359557</c:v>
                </c:pt>
                <c:pt idx="9">
                  <c:v>2.2466402317395362</c:v>
                </c:pt>
                <c:pt idx="10">
                  <c:v>1.0107833039688159</c:v>
                </c:pt>
                <c:pt idx="11">
                  <c:v>7.4870679398579698</c:v>
                </c:pt>
                <c:pt idx="12">
                  <c:v>2.1887676715563922</c:v>
                </c:pt>
                <c:pt idx="13">
                  <c:v>5.0529010154370102</c:v>
                </c:pt>
                <c:pt idx="14">
                  <c:v>5.7955121931684896</c:v>
                </c:pt>
                <c:pt idx="15">
                  <c:v>2.0502024892082571</c:v>
                </c:pt>
                <c:pt idx="16">
                  <c:v>0.65182252036050969</c:v>
                </c:pt>
                <c:pt idx="17">
                  <c:v>2.5586503619654795</c:v>
                </c:pt>
                <c:pt idx="18">
                  <c:v>2.5747085054142396</c:v>
                </c:pt>
                <c:pt idx="19">
                  <c:v>1.0975361310962755</c:v>
                </c:pt>
                <c:pt idx="20">
                  <c:v>0.71403474219377738</c:v>
                </c:pt>
                <c:pt idx="21">
                  <c:v>1.9288096229733722</c:v>
                </c:pt>
                <c:pt idx="22">
                  <c:v>5.3218331320472796</c:v>
                </c:pt>
                <c:pt idx="23">
                  <c:v>1.0321725908540702</c:v>
                </c:pt>
                <c:pt idx="24">
                  <c:v>1.709578627748968</c:v>
                </c:pt>
                <c:pt idx="25">
                  <c:v>0.54291590046865146</c:v>
                </c:pt>
                <c:pt idx="26">
                  <c:v>2.5814239549696127</c:v>
                </c:pt>
                <c:pt idx="27">
                  <c:v>2.7535281556439055</c:v>
                </c:pt>
                <c:pt idx="28">
                  <c:v>5.3369864428942337</c:v>
                </c:pt>
                <c:pt idx="29">
                  <c:v>1.4269430655552791</c:v>
                </c:pt>
                <c:pt idx="30">
                  <c:v>1.4388251986612564</c:v>
                </c:pt>
                <c:pt idx="31">
                  <c:v>1.395331340902241</c:v>
                </c:pt>
                <c:pt idx="32">
                  <c:v>1.1638605465353984</c:v>
                </c:pt>
                <c:pt idx="33">
                  <c:v>7.4875630407979257</c:v>
                </c:pt>
                <c:pt idx="34">
                  <c:v>6.7714055094141834</c:v>
                </c:pt>
                <c:pt idx="35">
                  <c:v>5.0434228040729066</c:v>
                </c:pt>
                <c:pt idx="36">
                  <c:v>6.7225558120601585</c:v>
                </c:pt>
                <c:pt idx="37">
                  <c:v>2.1925854162609597</c:v>
                </c:pt>
                <c:pt idx="38">
                  <c:v>5.6200677639833971</c:v>
                </c:pt>
                <c:pt idx="39">
                  <c:v>6.0876959645605213</c:v>
                </c:pt>
                <c:pt idx="40">
                  <c:v>6.1052396578488146</c:v>
                </c:pt>
                <c:pt idx="41">
                  <c:v>0.90266963149284485</c:v>
                </c:pt>
                <c:pt idx="42">
                  <c:v>3.4828591950694645</c:v>
                </c:pt>
                <c:pt idx="43">
                  <c:v>7.8159492757228541</c:v>
                </c:pt>
                <c:pt idx="44">
                  <c:v>2.1851163728262133</c:v>
                </c:pt>
                <c:pt idx="45">
                  <c:v>2.4237505689579653</c:v>
                </c:pt>
                <c:pt idx="46">
                  <c:v>4.8624075291206674</c:v>
                </c:pt>
                <c:pt idx="47">
                  <c:v>0.57624691573949871</c:v>
                </c:pt>
                <c:pt idx="48">
                  <c:v>2.7571606671582476</c:v>
                </c:pt>
                <c:pt idx="49">
                  <c:v>0.67359736973572071</c:v>
                </c:pt>
                <c:pt idx="50">
                  <c:v>7.1235280068865414</c:v>
                </c:pt>
                <c:pt idx="51">
                  <c:v>1.2102432746936111</c:v>
                </c:pt>
                <c:pt idx="52">
                  <c:v>2.9773157394664418</c:v>
                </c:pt>
                <c:pt idx="53">
                  <c:v>0.75996894764938761</c:v>
                </c:pt>
                <c:pt idx="54">
                  <c:v>5.5490153162390019</c:v>
                </c:pt>
              </c:numCache>
            </c:numRef>
          </c:yVal>
          <c:smooth val="0"/>
          <c:extLst>
            <c:ext xmlns:c16="http://schemas.microsoft.com/office/drawing/2014/chart" uri="{C3380CC4-5D6E-409C-BE32-E72D297353CC}">
              <c16:uniqueId val="{00000007-D4AD-4171-8053-98B4C350EF27}"/>
            </c:ext>
          </c:extLst>
        </c:ser>
        <c:dLbls>
          <c:showLegendKey val="0"/>
          <c:showVal val="0"/>
          <c:showCatName val="0"/>
          <c:showSerName val="0"/>
          <c:showPercent val="0"/>
          <c:showBubbleSize val="0"/>
        </c:dLbls>
        <c:axId val="568091192"/>
        <c:axId val="568087992"/>
      </c:scatterChart>
      <c:valAx>
        <c:axId val="568091192"/>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87992"/>
        <c:crosses val="autoZero"/>
        <c:crossBetween val="midCat"/>
      </c:valAx>
      <c:valAx>
        <c:axId val="568087992"/>
        <c:scaling>
          <c:orientation val="minMax"/>
        </c:scaling>
        <c:delete val="0"/>
        <c:axPos val="l"/>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 Family</a:t>
                </a:r>
                <a:r>
                  <a:rPr lang="en-IN" baseline="0"/>
                  <a:t> Size</a:t>
                </a:r>
              </a:p>
              <a:p>
                <a:pPr>
                  <a:defRPr/>
                </a:pPr>
                <a:endParaRPr lang="en-IN"/>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6809119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title pos="t" align="ctr" overlay="0">
      <cx:tx>
        <cx:txData>
          <cx:v>AGE HISTOGRAM</cx:v>
        </cx:txData>
      </cx:tx>
      <cx:txPr>
        <a:bodyPr spcFirstLastPara="1" vertOverflow="ellipsis" horzOverflow="overflow" wrap="square" lIns="0" tIns="0" rIns="0" bIns="0" anchor="ctr" anchorCtr="1"/>
        <a:lstStyle/>
        <a:p>
          <a:pPr algn="ctr" rtl="0">
            <a:defRPr/>
          </a:pPr>
          <a:r>
            <a:rPr lang="en-US" sz="1800" b="1" i="0" u="none" strike="noStrike" baseline="0">
              <a:solidFill>
                <a:sysClr val="windowText" lastClr="000000">
                  <a:lumMod val="75000"/>
                  <a:lumOff val="25000"/>
                </a:sysClr>
              </a:solidFill>
              <a:latin typeface="Calibri" panose="020F0502020204030204"/>
            </a:rPr>
            <a:t>AGE HISTOGRAM</a:t>
          </a:r>
        </a:p>
      </cx:txPr>
    </cx:title>
    <cx:plotArea>
      <cx:plotAreaRegion>
        <cx:series layoutId="clusteredColumn" uniqueId="{C835D87C-505E-47F6-BD9A-EB982FBD7EF7}">
          <cx:tx>
            <cx:txData>
              <cx:f>_xlchart.v1.0</cx:f>
              <cx:v>Age</cx:v>
            </cx:txData>
          </cx:tx>
          <cx:dataLabels pos="inEnd">
            <cx:visibility seriesName="0" categoryName="0" value="1"/>
          </cx:dataLabels>
          <cx:dataId val="0"/>
          <cx:layoutPr>
            <cx:binning intervalClosed="r" overflow="auto">
              <cx:binSize val="5"/>
            </cx:binning>
          </cx:layoutPr>
        </cx:series>
      </cx:plotAreaRegion>
      <cx:axis id="0">
        <cx:catScaling gapWidth="0"/>
        <cx:tickLabels/>
        <cx:numFmt formatCode="General" sourceLinked="0"/>
        <cx:spPr>
          <a:effectLst>
            <a:innerShdw blurRad="63500" dist="50800" dir="16200000">
              <a:prstClr val="black">
                <a:alpha val="50000"/>
              </a:prstClr>
            </a:innerShdw>
          </a:effectLst>
        </cx:spPr>
      </cx:axis>
      <cx:axis id="1" hidden="1">
        <cx:valScaling/>
        <cx:majorGridlines/>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_xlchart.v1.2</cx:f>
      </cx:strDim>
      <cx:numDim type="val">
        <cx:f>_xlchart.v1.4</cx:f>
      </cx:numDim>
    </cx:data>
  </cx:chartData>
  <cx:chart>
    <cx:plotArea>
      <cx:plotAreaRegion>
        <cx:series layoutId="boxWhisker" uniqueId="{0C785DEE-003B-4A1B-9150-0705065B6E9B}">
          <cx:tx>
            <cx:txData>
              <cx:f>_xlchart.v1.3</cx:f>
              <cx:v>Age</cx:v>
            </cx:txData>
          </cx:tx>
          <cx:dataId val="0"/>
          <cx:layoutPr>
            <cx:visibility meanLine="0" meanMarker="1" nonoutliers="0" outliers="1"/>
            <cx:statistics quartileMethod="exclusive"/>
          </cx:layoutPr>
        </cx:series>
      </cx:plotAreaRegion>
      <cx:axis id="0">
        <cx:catScaling gapWidth="1"/>
        <cx:tickLabels/>
      </cx:axis>
      <cx:axis id="1">
        <cx:valScaling/>
        <cx:tickLabels/>
      </cx:axis>
    </cx:plotArea>
  </cx:chart>
</cx:chartSpace>
</file>

<file path=xl/charts/chartEx3.xml><?xml version="1.0" encoding="utf-8"?>
<cx:chartSpace xmlns:a="http://schemas.openxmlformats.org/drawingml/2006/main" xmlns:r="http://schemas.openxmlformats.org/officeDocument/2006/relationships" xmlns:cx="http://schemas.microsoft.com/office/drawing/2014/chartex">
  <cx:chartData>
    <cx:data id="0">
      <cx:strDim type="cat">
        <cx:f>_xlchart.v1.8</cx:f>
      </cx:strDim>
      <cx:numDim type="size">
        <cx:f>_xlchart.v1.10</cx:f>
      </cx:numDim>
    </cx:data>
  </cx:chartData>
  <cx:chart>
    <cx:plotArea>
      <cx:plotAreaRegion>
        <cx:series layoutId="treemap" uniqueId="{7CCC5488-9BD5-4C5A-8261-59A1332E7640}">
          <cx:tx>
            <cx:txData>
              <cx:f>_xlchart.v1.9</cx:f>
              <cx:v>Survived</cx:v>
            </cx:txData>
          </cx:tx>
          <cx:dataLabels pos="inEnd">
            <cx:visibility seriesName="0" categoryName="1" value="0"/>
          </cx:dataLabels>
          <cx:dataId val="0"/>
          <cx:layoutPr>
            <cx:parentLabelLayout val="overlapping"/>
          </cx:layoutPr>
        </cx:series>
      </cx:plotAreaRegion>
    </cx:plotArea>
    <cx:legend pos="t" align="ctr" overlay="0"/>
  </cx:chart>
</cx: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68">
  <cs:axisTitle>
    <cs:lnRef idx="0"/>
    <cs:fillRef idx="0"/>
    <cs:effectRef idx="0"/>
    <cs:fontRef idx="minor">
      <a:schemeClr val="dk1">
        <a:lumMod val="75000"/>
        <a:lumOff val="25000"/>
      </a:schemeClr>
    </cs:fontRef>
    <cs:defRPr sz="9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cs:chartArea>
  <cs:dataLabel>
    <cs:lnRef idx="0"/>
    <cs:fillRef idx="0"/>
    <cs:effectRef idx="0"/>
    <cs:fontRef idx="minor">
      <a:schemeClr val="dk1"/>
    </cs:fontRef>
    <cs:defRPr sz="900"/>
  </cs:dataLabel>
  <cs:dataLabelCallout>
    <cs:lnRef idx="0"/>
    <cs:fillRef idx="0"/>
    <cs:effectRef idx="0"/>
    <cs:fontRef idx="minor">
      <a:schemeClr val="lt1"/>
    </cs:fontRef>
    <cs:spPr>
      <a:solidFill>
        <a:schemeClr val="dk1">
          <a:lumMod val="65000"/>
          <a:lumOff val="35000"/>
          <a:alpha val="75000"/>
        </a:schemeClr>
      </a:solidFill>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2857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75000"/>
            <a:lumOff val="25000"/>
          </a:schemeClr>
        </a:solidFill>
      </a:ln>
    </cs:spPr>
    <cs:defRPr sz="9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lumOff val="10000"/>
              </a:schemeClr>
            </a:gs>
            <a:gs pos="0">
              <a:schemeClr val="lt1">
                <a:lumMod val="75000"/>
                <a:alpha val="36000"/>
                <a:lumOff val="10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cs:seriesAxis>
  <cs:seriesLine>
    <cs:lnRef idx="0"/>
    <cs:fillRef idx="0"/>
    <cs:effectRef idx="0"/>
    <cs:fontRef idx="minor">
      <a:schemeClr val="dk1"/>
    </cs:fontRef>
    <cs:spPr>
      <a:ln w="9525" cap="flat">
        <a:solidFill>
          <a:schemeClr val="bg1">
            <a:lumMod val="50000"/>
          </a:schemeClr>
        </a:solidFill>
        <a:round/>
      </a:ln>
    </cs:spPr>
  </cs:seriesLine>
  <cs:title>
    <cs:lnRef idx="0"/>
    <cs:fillRef idx="0"/>
    <cs:effectRef idx="0"/>
    <cs:fontRef idx="minor">
      <a:schemeClr val="dk1">
        <a:lumMod val="75000"/>
        <a:lumOff val="25000"/>
      </a:schemeClr>
    </cs:fontRef>
    <cs:defRPr sz="1800" b="1"/>
  </cs:title>
  <cs:trendline>
    <cs:lnRef idx="0"/>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75000"/>
        <a:lumOff val="25000"/>
      </a:schemeClr>
    </cs:fontRef>
    <cs:defRPr sz="9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defRPr sz="9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0">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800" b="1" i="0" u="none" strike="noStrike" kern="1200" baseline="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5">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headEnd type="none" w="sm" len="sm"/>
        <a:tailEnd type="none" w="sm" len="sm"/>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bg1"/>
    </cs:fontRef>
    <cs:spPr>
      <a:solidFill>
        <a:schemeClr val="tx1">
          <a:lumMod val="50000"/>
          <a:lumOff val="50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alpha val="70000"/>
        </a:schemeClr>
      </a:solidFill>
    </cs:spPr>
  </cs:dataPoint>
  <cs:dataPoint3D>
    <cs:lnRef idx="0"/>
    <cs:fillRef idx="0">
      <cs:styleClr val="auto"/>
    </cs:fillRef>
    <cs:effectRef idx="0"/>
    <cs:fontRef idx="minor">
      <a:schemeClr val="tx1"/>
    </cs:fontRef>
    <cs:spPr>
      <a:solidFill>
        <a:schemeClr val="phClr">
          <a:alpha val="70000"/>
        </a:schemeClr>
      </a:solidFill>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styleClr val="auto"/>
    </cs:lnRef>
    <cs:fillRef idx="0">
      <cs:styleClr val="auto"/>
    </cs:fillRef>
    <cs:effectRef idx="0"/>
    <cs:fontRef idx="minor">
      <a:schemeClr val="dk1"/>
    </cs:fontRef>
    <cs:spPr>
      <a:gradFill>
        <a:gsLst>
          <a:gs pos="0">
            <a:schemeClr val="phClr"/>
          </a:gs>
          <a:gs pos="46000">
            <a:schemeClr val="phClr"/>
          </a:gs>
          <a:gs pos="100000">
            <a:schemeClr val="phClr">
              <a:lumMod val="20000"/>
              <a:lumOff val="80000"/>
              <a:alpha val="0"/>
            </a:schemeClr>
          </a:gs>
        </a:gsLst>
        <a:path path="circle">
          <a:fillToRect l="50000" t="-80000" r="50000" b="180000"/>
        </a:path>
      </a:gradFill>
      <a:ln w="9525" cap="flat" cmpd="sng" algn="ctr">
        <a:solidFill>
          <a:schemeClr val="phClr">
            <a:shade val="95000"/>
          </a:scheme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65000"/>
            <a:lumOff val="3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cap="flat" cmpd="sng" algn="ctr">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ajor>
  <cs:gridlineMinor>
    <cs:lnRef idx="0"/>
    <cs:fillRef idx="0"/>
    <cs:effectRef idx="0"/>
    <cs:fontRef idx="minor">
      <a:schemeClr val="dk1"/>
    </cs:fontRef>
    <cs:spPr>
      <a:ln w="9525" cap="flat" cmpd="sng" algn="ctr">
        <a:gradFill>
          <a:gsLst>
            <a:gs pos="0">
              <a:schemeClr val="tx1">
                <a:lumMod val="5000"/>
                <a:lumOff val="95000"/>
              </a:schemeClr>
            </a:gs>
            <a:gs pos="100000">
              <a:schemeClr val="tx1">
                <a:lumMod val="15000"/>
                <a:lumOff val="85000"/>
              </a:schemeClr>
            </a:gs>
          </a:gsLst>
          <a:lin ang="5400000" scaled="0"/>
        </a:gradFill>
        <a:round/>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headEnd type="none" w="sm" len="sm"/>
        <a:tailEnd type="none" w="sm" len="sm"/>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800" b="1" kern="1200" cap="all" spc="5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410">
  <cs:axisTitle>
    <cs:lnRef idx="0"/>
    <cs:fillRef idx="0"/>
    <cs:effectRef idx="0"/>
    <cs:fontRef idx="minor">
      <a:schemeClr val="tx1">
        <a:lumMod val="65000"/>
        <a:lumOff val="35000"/>
      </a:schemeClr>
    </cs:fontRef>
    <cs:spPr>
      <a:solidFill>
        <a:schemeClr val="bg1">
          <a:lumMod val="65000"/>
        </a:schemeClr>
      </a:solidFill>
      <a:ln w="19050">
        <a:solidFill>
          <a:schemeClr val="bg1"/>
        </a:solidFill>
      </a:ln>
    </cs:spPr>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lt1"/>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microsoft.com/office/2014/relationships/chartEx" Target="../charts/chartEx1.xml"/></Relationships>
</file>

<file path=xl/drawings/_rels/drawing2.xml.rels><?xml version="1.0" encoding="UTF-8" standalone="yes"?>
<Relationships xmlns="http://schemas.openxmlformats.org/package/2006/relationships"><Relationship Id="rId1" Type="http://schemas.microsoft.com/office/2014/relationships/chartEx" Target="../charts/chartEx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microsoft.com/office/2014/relationships/chartEx" Target="../charts/chartEx3.xml"/></Relationships>
</file>

<file path=xl/drawings/drawing1.xml><?xml version="1.0" encoding="utf-8"?>
<xdr:wsDr xmlns:xdr="http://schemas.openxmlformats.org/drawingml/2006/spreadsheetDrawing" xmlns:a="http://schemas.openxmlformats.org/drawingml/2006/main">
  <xdr:twoCellAnchor>
    <xdr:from>
      <xdr:col>15</xdr:col>
      <xdr:colOff>144780</xdr:colOff>
      <xdr:row>1</xdr:row>
      <xdr:rowOff>137160</xdr:rowOff>
    </xdr:from>
    <xdr:to>
      <xdr:col>25</xdr:col>
      <xdr:colOff>198120</xdr:colOff>
      <xdr:row>26</xdr:row>
      <xdr:rowOff>175260</xdr:rowOff>
    </xdr:to>
    <mc:AlternateContent xmlns:mc="http://schemas.openxmlformats.org/markup-compatibility/2006">
      <mc:Choice xmlns:cx1="http://schemas.microsoft.com/office/drawing/2015/9/8/chartex" Requires="cx1">
        <xdr:graphicFrame macro="">
          <xdr:nvGraphicFramePr>
            <xdr:cNvPr id="4" name="Chart 3">
              <a:extLst>
                <a:ext uri="{FF2B5EF4-FFF2-40B4-BE49-F238E27FC236}">
                  <a16:creationId xmlns:a16="http://schemas.microsoft.com/office/drawing/2014/main" id="{15F8BE38-14FA-4DC1-AD27-989CBD742AB7}"/>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262360" y="320040"/>
              <a:ext cx="7650480" cy="46101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19</xdr:col>
      <xdr:colOff>411480</xdr:colOff>
      <xdr:row>28</xdr:row>
      <xdr:rowOff>30480</xdr:rowOff>
    </xdr:from>
    <xdr:to>
      <xdr:col>30</xdr:col>
      <xdr:colOff>251460</xdr:colOff>
      <xdr:row>48</xdr:row>
      <xdr:rowOff>106680</xdr:rowOff>
    </xdr:to>
    <xdr:graphicFrame macro="">
      <xdr:nvGraphicFramePr>
        <xdr:cNvPr id="6" name="Chart 5">
          <a:extLst>
            <a:ext uri="{FF2B5EF4-FFF2-40B4-BE49-F238E27FC236}">
              <a16:creationId xmlns:a16="http://schemas.microsoft.com/office/drawing/2014/main" id="{DAF3CA2F-E305-4A3F-BC92-3B330B0901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32</xdr:col>
      <xdr:colOff>441960</xdr:colOff>
      <xdr:row>27</xdr:row>
      <xdr:rowOff>53341</xdr:rowOff>
    </xdr:from>
    <xdr:to>
      <xdr:col>35</xdr:col>
      <xdr:colOff>548640</xdr:colOff>
      <xdr:row>35</xdr:row>
      <xdr:rowOff>144780</xdr:rowOff>
    </xdr:to>
    <mc:AlternateContent xmlns:mc="http://schemas.openxmlformats.org/markup-compatibility/2006" xmlns:a14="http://schemas.microsoft.com/office/drawing/2010/main">
      <mc:Choice Requires="a14">
        <xdr:graphicFrame macro="">
          <xdr:nvGraphicFramePr>
            <xdr:cNvPr id="7" name="Passenger class">
              <a:extLst>
                <a:ext uri="{FF2B5EF4-FFF2-40B4-BE49-F238E27FC236}">
                  <a16:creationId xmlns:a16="http://schemas.microsoft.com/office/drawing/2014/main" id="{60E96B3B-06F3-4880-9AC2-754C0777B6B9}"/>
                </a:ext>
              </a:extLst>
            </xdr:cNvPr>
            <xdr:cNvGraphicFramePr/>
          </xdr:nvGraphicFramePr>
          <xdr:xfrm>
            <a:off x="0" y="0"/>
            <a:ext cx="0" cy="0"/>
          </xdr:xfrm>
          <a:graphic>
            <a:graphicData uri="http://schemas.microsoft.com/office/drawing/2010/slicer">
              <sle:slicer xmlns:sle="http://schemas.microsoft.com/office/drawing/2010/slicer" name="Passenger class"/>
            </a:graphicData>
          </a:graphic>
        </xdr:graphicFrame>
      </mc:Choice>
      <mc:Fallback xmlns="">
        <xdr:sp macro="" textlink="">
          <xdr:nvSpPr>
            <xdr:cNvPr id="0" name=""/>
            <xdr:cNvSpPr>
              <a:spLocks noTextEdit="1"/>
            </xdr:cNvSpPr>
          </xdr:nvSpPr>
          <xdr:spPr>
            <a:xfrm>
              <a:off x="23423880" y="4991101"/>
              <a:ext cx="1935480" cy="155447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32</xdr:col>
      <xdr:colOff>487680</xdr:colOff>
      <xdr:row>35</xdr:row>
      <xdr:rowOff>137161</xdr:rowOff>
    </xdr:from>
    <xdr:to>
      <xdr:col>35</xdr:col>
      <xdr:colOff>533400</xdr:colOff>
      <xdr:row>42</xdr:row>
      <xdr:rowOff>160020</xdr:rowOff>
    </xdr:to>
    <mc:AlternateContent xmlns:mc="http://schemas.openxmlformats.org/markup-compatibility/2006" xmlns:a14="http://schemas.microsoft.com/office/drawing/2010/main">
      <mc:Choice Requires="a14">
        <xdr:graphicFrame macro="">
          <xdr:nvGraphicFramePr>
            <xdr:cNvPr id="8" name="Sex">
              <a:extLst>
                <a:ext uri="{FF2B5EF4-FFF2-40B4-BE49-F238E27FC236}">
                  <a16:creationId xmlns:a16="http://schemas.microsoft.com/office/drawing/2014/main" id="{018CBFE1-5055-4C13-84C7-EA9F10CC0B93}"/>
                </a:ext>
              </a:extLst>
            </xdr:cNvPr>
            <xdr:cNvGraphicFramePr/>
          </xdr:nvGraphicFramePr>
          <xdr:xfrm>
            <a:off x="0" y="0"/>
            <a:ext cx="0" cy="0"/>
          </xdr:xfrm>
          <a:graphic>
            <a:graphicData uri="http://schemas.microsoft.com/office/drawing/2010/slicer">
              <sle:slicer xmlns:sle="http://schemas.microsoft.com/office/drawing/2010/slicer" name="Sex"/>
            </a:graphicData>
          </a:graphic>
        </xdr:graphicFrame>
      </mc:Choice>
      <mc:Fallback xmlns="">
        <xdr:sp macro="" textlink="">
          <xdr:nvSpPr>
            <xdr:cNvPr id="0" name=""/>
            <xdr:cNvSpPr>
              <a:spLocks noTextEdit="1"/>
            </xdr:cNvSpPr>
          </xdr:nvSpPr>
          <xdr:spPr>
            <a:xfrm>
              <a:off x="23469600" y="6537961"/>
              <a:ext cx="1874520" cy="130301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14</xdr:col>
      <xdr:colOff>533400</xdr:colOff>
      <xdr:row>4</xdr:row>
      <xdr:rowOff>0</xdr:rowOff>
    </xdr:from>
    <xdr:to>
      <xdr:col>22</xdr:col>
      <xdr:colOff>228600</xdr:colOff>
      <xdr:row>19</xdr:row>
      <xdr:rowOff>0</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BB18180-B3E2-4FFE-A2CC-F98ABAD30AA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11041380" y="73152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14</xdr:col>
      <xdr:colOff>594359</xdr:colOff>
      <xdr:row>32</xdr:row>
      <xdr:rowOff>128337</xdr:rowOff>
    </xdr:from>
    <xdr:to>
      <xdr:col>26</xdr:col>
      <xdr:colOff>192505</xdr:colOff>
      <xdr:row>54</xdr:row>
      <xdr:rowOff>56148</xdr:rowOff>
    </xdr:to>
    <xdr:graphicFrame macro="">
      <xdr:nvGraphicFramePr>
        <xdr:cNvPr id="2" name="Chart 1">
          <a:extLst>
            <a:ext uri="{FF2B5EF4-FFF2-40B4-BE49-F238E27FC236}">
              <a16:creationId xmlns:a16="http://schemas.microsoft.com/office/drawing/2014/main" id="{8EEE4A38-B781-4EE5-9C8C-29245232FCA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14</xdr:col>
      <xdr:colOff>561474</xdr:colOff>
      <xdr:row>55</xdr:row>
      <xdr:rowOff>136357</xdr:rowOff>
    </xdr:from>
    <xdr:to>
      <xdr:col>26</xdr:col>
      <xdr:colOff>152400</xdr:colOff>
      <xdr:row>72</xdr:row>
      <xdr:rowOff>100262</xdr:rowOff>
    </xdr:to>
    <xdr:graphicFrame macro="">
      <xdr:nvGraphicFramePr>
        <xdr:cNvPr id="3" name="Chart 2">
          <a:extLst>
            <a:ext uri="{FF2B5EF4-FFF2-40B4-BE49-F238E27FC236}">
              <a16:creationId xmlns:a16="http://schemas.microsoft.com/office/drawing/2014/main" id="{B7057101-47AC-4AE2-AB69-B027CA71808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16</xdr:col>
      <xdr:colOff>251460</xdr:colOff>
      <xdr:row>0</xdr:row>
      <xdr:rowOff>114300</xdr:rowOff>
    </xdr:from>
    <xdr:to>
      <xdr:col>27</xdr:col>
      <xdr:colOff>60960</xdr:colOff>
      <xdr:row>82</xdr:row>
      <xdr:rowOff>91440</xdr:rowOff>
    </xdr:to>
    <xdr:graphicFrame macro="">
      <xdr:nvGraphicFramePr>
        <xdr:cNvPr id="3" name="Chart 2">
          <a:extLst>
            <a:ext uri="{FF2B5EF4-FFF2-40B4-BE49-F238E27FC236}">
              <a16:creationId xmlns:a16="http://schemas.microsoft.com/office/drawing/2014/main" id="{63A7D33B-1AA1-401D-9427-0C42245380C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26</xdr:col>
      <xdr:colOff>381000</xdr:colOff>
      <xdr:row>8</xdr:row>
      <xdr:rowOff>7620</xdr:rowOff>
    </xdr:from>
    <xdr:to>
      <xdr:col>33</xdr:col>
      <xdr:colOff>45720</xdr:colOff>
      <xdr:row>23</xdr:row>
      <xdr:rowOff>7620</xdr:rowOff>
    </xdr:to>
    <mc:AlternateContent xmlns:mc="http://schemas.openxmlformats.org/markup-compatibility/2006">
      <mc:Choice xmlns:cx1="http://schemas.microsoft.com/office/drawing/2015/9/8/chartex" Requires="cx1">
        <xdr:graphicFrame macro="">
          <xdr:nvGraphicFramePr>
            <xdr:cNvPr id="2" name="Chart 1">
              <a:extLst>
                <a:ext uri="{FF2B5EF4-FFF2-40B4-BE49-F238E27FC236}">
                  <a16:creationId xmlns:a16="http://schemas.microsoft.com/office/drawing/2014/main" id="{3A139920-FC88-4C84-86CC-CB611FAFD636}"/>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0" name=""/>
            <xdr:cNvSpPr>
              <a:spLocks noTextEdit="1"/>
            </xdr:cNvSpPr>
          </xdr:nvSpPr>
          <xdr:spPr>
            <a:xfrm>
              <a:off x="20093940" y="1470660"/>
              <a:ext cx="4572000" cy="274320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a Nagandra Ganapathi Kakkirala" refreshedDate="44366.782529629629" createdVersion="7" refreshedVersion="7" minRefreshableVersion="3" recordCount="891" xr:uid="{CA137954-C47C-4F6D-AD9D-FB8A8D478BAC}">
  <cacheSource type="worksheet">
    <worksheetSource name="Table13"/>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Survived_New" numFmtId="0">
      <sharedItems count="2">
        <s v="Perished"/>
        <s v="Survived"/>
      </sharedItems>
    </cacheField>
    <cacheField name="Pclass" numFmtId="0">
      <sharedItems containsSemiMixedTypes="0" containsString="0" containsNumber="1" containsInteger="1" minValue="1" maxValue="3"/>
    </cacheField>
    <cacheField name="Passenger class"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a Nagandra Ganapathi Kakkirala" refreshedDate="44367.716476273148" createdVersion="7" refreshedVersion="7" minRefreshableVersion="3" recordCount="892" xr:uid="{D847FFD2-C8BA-457C-A48F-E253BED667B4}">
  <cacheSource type="worksheet">
    <worksheetSource ref="A1:N1048576" sheet="EDA-3 (Histograms)"/>
  </cacheSource>
  <cacheFields count="14">
    <cacheField name="PassengerId" numFmtId="0">
      <sharedItems containsString="0" containsBlank="1" containsNumber="1" containsInteger="1" minValue="1" maxValue="891"/>
    </cacheField>
    <cacheField name="Survived" numFmtId="0">
      <sharedItems containsString="0" containsBlank="1" containsNumber="1" containsInteger="1" minValue="0" maxValue="1"/>
    </cacheField>
    <cacheField name="Survived_New" numFmtId="0">
      <sharedItems containsBlank="1" count="3">
        <s v="Perished"/>
        <s v="Survived"/>
        <m/>
      </sharedItems>
    </cacheField>
    <cacheField name="Pclass" numFmtId="0">
      <sharedItems containsString="0" containsBlank="1" containsNumber="1" containsInteger="1" minValue="1" maxValue="3"/>
    </cacheField>
    <cacheField name="Passenger class" numFmtId="0">
      <sharedItems containsBlank="1" count="4">
        <s v="Third"/>
        <s v="First"/>
        <s v="Second"/>
        <m/>
      </sharedItems>
    </cacheField>
    <cacheField name="Name" numFmtId="0">
      <sharedItems containsBlank="1"/>
    </cacheField>
    <cacheField name="Sex" numFmtId="0">
      <sharedItems containsBlank="1" count="3">
        <s v="male"/>
        <s v="female"/>
        <m/>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fieldGroup base="7">
        <rangePr autoStart="0" startNum="0" endNum="80" groupInterval="5"/>
        <groupItems count="18">
          <s v="&lt;0 or (blank)"/>
          <s v="0-5"/>
          <s v="5-10"/>
          <s v="10-15"/>
          <s v="15-20"/>
          <s v="20-25"/>
          <s v="25-30"/>
          <s v="30-35"/>
          <s v="35-40"/>
          <s v="40-45"/>
          <s v="45-50"/>
          <s v="50-55"/>
          <s v="55-60"/>
          <s v="60-65"/>
          <s v="65-70"/>
          <s v="70-75"/>
          <s v="75-80"/>
          <s v="&gt;80"/>
        </groupItems>
      </fieldGroup>
    </cacheField>
    <cacheField name="SibSp" numFmtId="0">
      <sharedItems containsString="0" containsBlank="1" containsNumber="1" containsInteger="1" minValue="0" maxValue="8"/>
    </cacheField>
    <cacheField name="Parch" numFmtId="0">
      <sharedItems containsString="0" containsBlank="1" containsNumber="1" containsInteger="1" minValue="0" maxValue="6"/>
    </cacheField>
    <cacheField name="Ticket" numFmtId="0">
      <sharedItems containsBlank="1" containsMixedTypes="1" containsNumber="1" containsInteger="1" minValue="693" maxValue="3101298"/>
    </cacheField>
    <cacheField name="Fare" numFmtId="0">
      <sharedItems containsString="0" containsBlank="1" containsNumber="1" minValue="0" maxValue="512.32920000000001"/>
    </cacheField>
    <cacheField name="Cabin" numFmtId="0">
      <sharedItems containsBlank="1"/>
    </cacheField>
    <cacheField name="Embarked" numFmtId="0">
      <sharedItems containsBlank="1"/>
    </cacheField>
  </cacheFields>
  <extLst>
    <ext xmlns:x14="http://schemas.microsoft.com/office/spreadsheetml/2009/9/main" uri="{725AE2AE-9491-48be-B2B4-4EB974FC3084}">
      <x14:pivotCacheDefinition pivotCacheId="1559315220"/>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a Nagandra Ganapathi Kakkirala" refreshedDate="44367.814890046298" createdVersion="7" refreshedVersion="7" minRefreshableVersion="3" recordCount="891" xr:uid="{9D30E900-D5A5-40F0-920E-A7F2B1B7A17C}">
  <cacheSource type="worksheet">
    <worksheetSource name="Table13456"/>
  </cacheSource>
  <cacheFields count="14">
    <cacheField name="PassengerId" numFmtId="0">
      <sharedItems containsSemiMixedTypes="0" containsString="0" containsNumber="1" containsInteger="1" minValue="1" maxValue="891"/>
    </cacheField>
    <cacheField name="Survived" numFmtId="0">
      <sharedItems containsSemiMixedTypes="0" containsString="0" containsNumber="1" containsInteger="1" minValue="0" maxValue="1"/>
    </cacheField>
    <cacheField name="Survived_New" numFmtId="0">
      <sharedItems count="2">
        <s v="Perished"/>
        <s v="Survived"/>
      </sharedItems>
    </cacheField>
    <cacheField name="Pclass" numFmtId="0">
      <sharedItems containsSemiMixedTypes="0" containsString="0" containsNumber="1" containsInteger="1" minValue="1" maxValue="3"/>
    </cacheField>
    <cacheField name="Passenger class" numFmtId="0">
      <sharedItems count="3">
        <s v="Third"/>
        <s v="First"/>
        <s v="Second"/>
      </sharedItems>
    </cacheField>
    <cacheField name="Name" numFmtId="0">
      <sharedItems/>
    </cacheField>
    <cacheField name="Sex" numFmtId="0">
      <sharedItems count="2">
        <s v="male"/>
        <s v="female"/>
      </sharedItems>
    </cacheField>
    <cacheField name="Age" numFmtId="0">
      <sharedItems containsString="0" containsBlank="1" containsNumber="1" minValue="0.42" maxValue="80" count="89">
        <n v="22"/>
        <n v="38"/>
        <n v="26"/>
        <n v="35"/>
        <m/>
        <n v="54"/>
        <n v="2"/>
        <n v="27"/>
        <n v="14"/>
        <n v="4"/>
        <n v="58"/>
        <n v="20"/>
        <n v="39"/>
        <n v="55"/>
        <n v="31"/>
        <n v="34"/>
        <n v="15"/>
        <n v="28"/>
        <n v="8"/>
        <n v="19"/>
        <n v="40"/>
        <n v="66"/>
        <n v="42"/>
        <n v="21"/>
        <n v="18"/>
        <n v="3"/>
        <n v="7"/>
        <n v="49"/>
        <n v="29"/>
        <n v="65"/>
        <n v="28.5"/>
        <n v="5"/>
        <n v="11"/>
        <n v="45"/>
        <n v="17"/>
        <n v="32"/>
        <n v="16"/>
        <n v="25"/>
        <n v="0.83"/>
        <n v="30"/>
        <n v="33"/>
        <n v="23"/>
        <n v="24"/>
        <n v="46"/>
        <n v="59"/>
        <n v="71"/>
        <n v="37"/>
        <n v="47"/>
        <n v="14.5"/>
        <n v="70.5"/>
        <n v="32.5"/>
        <n v="12"/>
        <n v="9"/>
        <n v="36.5"/>
        <n v="51"/>
        <n v="55.5"/>
        <n v="40.5"/>
        <n v="44"/>
        <n v="1"/>
        <n v="61"/>
        <n v="56"/>
        <n v="50"/>
        <n v="36"/>
        <n v="45.5"/>
        <n v="20.5"/>
        <n v="62"/>
        <n v="41"/>
        <n v="52"/>
        <n v="63"/>
        <n v="23.5"/>
        <n v="0.92"/>
        <n v="43"/>
        <n v="60"/>
        <n v="10"/>
        <n v="64"/>
        <n v="13"/>
        <n v="48"/>
        <n v="0.75"/>
        <n v="53"/>
        <n v="57"/>
        <n v="80"/>
        <n v="70"/>
        <n v="24.5"/>
        <n v="6"/>
        <n v="0.67"/>
        <n v="30.5"/>
        <n v="0.42"/>
        <n v="34.5"/>
        <n v="74"/>
      </sharedItems>
    </cacheField>
    <cacheField name="SibSp" numFmtId="0">
      <sharedItems containsSemiMixedTypes="0" containsString="0" containsNumber="1" containsInteger="1" minValue="0" maxValue="8"/>
    </cacheField>
    <cacheField name="Parch" numFmtId="0">
      <sharedItems containsSemiMixedTypes="0" containsString="0" containsNumber="1" containsInteger="1" minValue="0" maxValue="6"/>
    </cacheField>
    <cacheField name="Ticket" numFmtId="0">
      <sharedItems containsMixedTypes="1" containsNumber="1" containsInteger="1" minValue="693" maxValue="3101298"/>
    </cacheField>
    <cacheField name="Fare" numFmtId="0">
      <sharedItems containsSemiMixedTypes="0" containsString="0"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Venkata Nagandra Ganapathi Kakkirala" refreshedDate="44367.850232870369" createdVersion="7" refreshedVersion="7" minRefreshableVersion="3" recordCount="892" xr:uid="{836FBAFF-0119-4D16-9D4C-4D43C604A1CB}">
  <cacheSource type="worksheet">
    <worksheetSource ref="A1:N1048576" sheet="EDA-7 (Tree Map)"/>
  </cacheSource>
  <cacheFields count="14">
    <cacheField name="PassengerId" numFmtId="0">
      <sharedItems containsString="0" containsBlank="1" containsNumber="1" containsInteger="1" minValue="1" maxValue="891"/>
    </cacheField>
    <cacheField name="Survived" numFmtId="0">
      <sharedItems containsString="0" containsBlank="1" containsNumber="1" containsInteger="1" minValue="0" maxValue="1"/>
    </cacheField>
    <cacheField name="Survived_New" numFmtId="0">
      <sharedItems containsBlank="1" count="3">
        <s v="Perished"/>
        <s v="Survived"/>
        <m/>
      </sharedItems>
    </cacheField>
    <cacheField name="Pclass" numFmtId="0">
      <sharedItems containsString="0" containsBlank="1" containsNumber="1" containsInteger="1" minValue="1" maxValue="3"/>
    </cacheField>
    <cacheField name="Passenger class" numFmtId="0">
      <sharedItems containsBlank="1" count="4">
        <s v="Third"/>
        <s v="First"/>
        <s v="Second"/>
        <m/>
      </sharedItems>
    </cacheField>
    <cacheField name="Name" numFmtId="0">
      <sharedItems containsBlank="1"/>
    </cacheField>
    <cacheField name="Sex" numFmtId="0">
      <sharedItems containsBlank="1" count="3">
        <s v="male"/>
        <s v="female"/>
        <m/>
      </sharedItems>
    </cacheField>
    <cacheField name="Age" numFmtId="0">
      <sharedItems containsString="0" containsBlank="1" containsNumber="1" minValue="0.42" maxValue="80"/>
    </cacheField>
    <cacheField name="SibSp" numFmtId="0">
      <sharedItems containsString="0" containsBlank="1" containsNumber="1" containsInteger="1" minValue="0" maxValue="8"/>
    </cacheField>
    <cacheField name="Parch" numFmtId="0">
      <sharedItems containsString="0" containsBlank="1" containsNumber="1" containsInteger="1" minValue="0" maxValue="6"/>
    </cacheField>
    <cacheField name="Ticket" numFmtId="0">
      <sharedItems containsBlank="1" containsMixedTypes="1" containsNumber="1" containsInteger="1" minValue="693" maxValue="3101298"/>
    </cacheField>
    <cacheField name="Fare" numFmtId="0">
      <sharedItems containsString="0" containsBlank="1" containsNumber="1" minValue="0" maxValue="512.32920000000001"/>
    </cacheField>
    <cacheField name="Cabin" numFmtId="0">
      <sharedItems containsBlank="1"/>
    </cacheField>
    <cacheField name="Embarked" numFmtId="0">
      <sharedItems containsBlank="1" count="4">
        <s v="S"/>
        <s v="C"/>
        <s v="Q"/>
        <m/>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x v="0"/>
    <n v="1"/>
    <n v="0"/>
    <s v="A/5 21171"/>
    <n v="7.25"/>
    <m/>
    <s v="S"/>
  </r>
  <r>
    <n v="2"/>
    <n v="1"/>
    <x v="1"/>
    <n v="1"/>
    <x v="1"/>
    <s v="Cumings, Mrs. John Bradley (Florence Briggs Thayer)"/>
    <x v="1"/>
    <x v="1"/>
    <n v="1"/>
    <n v="0"/>
    <s v="PC 17599"/>
    <n v="71.283299999999997"/>
    <s v="C85"/>
    <s v="C"/>
  </r>
  <r>
    <n v="3"/>
    <n v="1"/>
    <x v="1"/>
    <n v="3"/>
    <x v="0"/>
    <s v="Heikkinen, Miss. Laina"/>
    <x v="1"/>
    <x v="2"/>
    <n v="0"/>
    <n v="0"/>
    <s v="STON/O2. 3101282"/>
    <n v="7.9249999999999998"/>
    <m/>
    <s v="S"/>
  </r>
  <r>
    <n v="4"/>
    <n v="1"/>
    <x v="1"/>
    <n v="1"/>
    <x v="1"/>
    <s v="Futrelle, Mrs. Jacques Heath (Lily May Peel)"/>
    <x v="1"/>
    <x v="3"/>
    <n v="1"/>
    <n v="0"/>
    <n v="113803"/>
    <n v="53.1"/>
    <s v="C123"/>
    <s v="S"/>
  </r>
  <r>
    <n v="5"/>
    <n v="0"/>
    <x v="0"/>
    <n v="3"/>
    <x v="0"/>
    <s v="Allen, Mr. William Henry"/>
    <x v="0"/>
    <x v="3"/>
    <n v="0"/>
    <n v="0"/>
    <n v="373450"/>
    <n v="8.0500000000000007"/>
    <m/>
    <s v="S"/>
  </r>
  <r>
    <n v="6"/>
    <n v="0"/>
    <x v="0"/>
    <n v="3"/>
    <x v="0"/>
    <s v="Moran, Mr. James"/>
    <x v="0"/>
    <x v="4"/>
    <n v="0"/>
    <n v="0"/>
    <n v="330877"/>
    <n v="8.4582999999999995"/>
    <m/>
    <s v="Q"/>
  </r>
  <r>
    <n v="7"/>
    <n v="0"/>
    <x v="0"/>
    <n v="1"/>
    <x v="1"/>
    <s v="McCarthy, Mr. Timothy J"/>
    <x v="0"/>
    <x v="5"/>
    <n v="0"/>
    <n v="0"/>
    <n v="17463"/>
    <n v="51.862499999999997"/>
    <s v="E46"/>
    <s v="S"/>
  </r>
  <r>
    <n v="8"/>
    <n v="0"/>
    <x v="0"/>
    <n v="3"/>
    <x v="0"/>
    <s v="Palsson, Master. Gosta Leonard"/>
    <x v="0"/>
    <x v="6"/>
    <n v="3"/>
    <n v="1"/>
    <n v="349909"/>
    <n v="21.074999999999999"/>
    <m/>
    <s v="S"/>
  </r>
  <r>
    <n v="9"/>
    <n v="1"/>
    <x v="1"/>
    <n v="3"/>
    <x v="0"/>
    <s v="Johnson, Mrs. Oscar W (Elisabeth Vilhelmina Berg)"/>
    <x v="1"/>
    <x v="7"/>
    <n v="0"/>
    <n v="2"/>
    <n v="347742"/>
    <n v="11.1333"/>
    <m/>
    <s v="S"/>
  </r>
  <r>
    <n v="10"/>
    <n v="1"/>
    <x v="1"/>
    <n v="2"/>
    <x v="2"/>
    <s v="Nasser, Mrs. Nicholas (Adele Achem)"/>
    <x v="1"/>
    <x v="8"/>
    <n v="1"/>
    <n v="0"/>
    <n v="237736"/>
    <n v="30.070799999999998"/>
    <m/>
    <s v="C"/>
  </r>
  <r>
    <n v="11"/>
    <n v="1"/>
    <x v="1"/>
    <n v="3"/>
    <x v="0"/>
    <s v="Sandstrom, Miss. Marguerite Rut"/>
    <x v="1"/>
    <x v="9"/>
    <n v="1"/>
    <n v="1"/>
    <s v="PP 9549"/>
    <n v="16.7"/>
    <s v="G6"/>
    <s v="S"/>
  </r>
  <r>
    <n v="12"/>
    <n v="1"/>
    <x v="1"/>
    <n v="1"/>
    <x v="1"/>
    <s v="Bonnell, Miss. Elizabeth"/>
    <x v="1"/>
    <x v="10"/>
    <n v="0"/>
    <n v="0"/>
    <n v="113783"/>
    <n v="26.55"/>
    <s v="C103"/>
    <s v="S"/>
  </r>
  <r>
    <n v="13"/>
    <n v="0"/>
    <x v="0"/>
    <n v="3"/>
    <x v="0"/>
    <s v="Saundercock, Mr. William Henry"/>
    <x v="0"/>
    <x v="11"/>
    <n v="0"/>
    <n v="0"/>
    <s v="A/5. 2151"/>
    <n v="8.0500000000000007"/>
    <m/>
    <s v="S"/>
  </r>
  <r>
    <n v="14"/>
    <n v="0"/>
    <x v="0"/>
    <n v="3"/>
    <x v="0"/>
    <s v="Andersson, Mr. Anders Johan"/>
    <x v="0"/>
    <x v="12"/>
    <n v="1"/>
    <n v="5"/>
    <n v="347082"/>
    <n v="31.274999999999999"/>
    <m/>
    <s v="S"/>
  </r>
  <r>
    <n v="15"/>
    <n v="0"/>
    <x v="0"/>
    <n v="3"/>
    <x v="0"/>
    <s v="Vestrom, Miss. Hulda Amanda Adolfina"/>
    <x v="1"/>
    <x v="8"/>
    <n v="0"/>
    <n v="0"/>
    <n v="350406"/>
    <n v="7.8541999999999996"/>
    <m/>
    <s v="S"/>
  </r>
  <r>
    <n v="16"/>
    <n v="1"/>
    <x v="1"/>
    <n v="2"/>
    <x v="2"/>
    <s v="Hewlett, Mrs. (Mary D Kingcome) "/>
    <x v="1"/>
    <x v="13"/>
    <n v="0"/>
    <n v="0"/>
    <n v="248706"/>
    <n v="16"/>
    <m/>
    <s v="S"/>
  </r>
  <r>
    <n v="17"/>
    <n v="0"/>
    <x v="0"/>
    <n v="3"/>
    <x v="0"/>
    <s v="Rice, Master. Eugene"/>
    <x v="0"/>
    <x v="6"/>
    <n v="4"/>
    <n v="1"/>
    <n v="382652"/>
    <n v="29.125"/>
    <m/>
    <s v="Q"/>
  </r>
  <r>
    <n v="18"/>
    <n v="1"/>
    <x v="1"/>
    <n v="2"/>
    <x v="2"/>
    <s v="Williams, Mr. Charles Eugene"/>
    <x v="0"/>
    <x v="4"/>
    <n v="0"/>
    <n v="0"/>
    <n v="244373"/>
    <n v="13"/>
    <m/>
    <s v="S"/>
  </r>
  <r>
    <n v="19"/>
    <n v="0"/>
    <x v="0"/>
    <n v="3"/>
    <x v="0"/>
    <s v="Vander Planke, Mrs. Julius (Emelia Maria Vandemoortele)"/>
    <x v="1"/>
    <x v="14"/>
    <n v="1"/>
    <n v="0"/>
    <n v="345763"/>
    <n v="18"/>
    <m/>
    <s v="S"/>
  </r>
  <r>
    <n v="20"/>
    <n v="1"/>
    <x v="1"/>
    <n v="3"/>
    <x v="0"/>
    <s v="Masselmani, Mrs. Fatima"/>
    <x v="1"/>
    <x v="4"/>
    <n v="0"/>
    <n v="0"/>
    <n v="2649"/>
    <n v="7.2249999999999996"/>
    <m/>
    <s v="C"/>
  </r>
  <r>
    <n v="21"/>
    <n v="0"/>
    <x v="0"/>
    <n v="2"/>
    <x v="2"/>
    <s v="Fynney, Mr. Joseph J"/>
    <x v="0"/>
    <x v="3"/>
    <n v="0"/>
    <n v="0"/>
    <n v="239865"/>
    <n v="26"/>
    <m/>
    <s v="S"/>
  </r>
  <r>
    <n v="22"/>
    <n v="1"/>
    <x v="1"/>
    <n v="2"/>
    <x v="2"/>
    <s v="Beesley, Mr. Lawrence"/>
    <x v="0"/>
    <x v="15"/>
    <n v="0"/>
    <n v="0"/>
    <n v="248698"/>
    <n v="13"/>
    <s v="D56"/>
    <s v="S"/>
  </r>
  <r>
    <n v="23"/>
    <n v="1"/>
    <x v="1"/>
    <n v="3"/>
    <x v="0"/>
    <s v="McGowan, Miss. Anna &quot;Annie&quot;"/>
    <x v="1"/>
    <x v="16"/>
    <n v="0"/>
    <n v="0"/>
    <n v="330923"/>
    <n v="8.0291999999999994"/>
    <m/>
    <s v="Q"/>
  </r>
  <r>
    <n v="24"/>
    <n v="1"/>
    <x v="1"/>
    <n v="1"/>
    <x v="1"/>
    <s v="Sloper, Mr. William Thompson"/>
    <x v="0"/>
    <x v="17"/>
    <n v="0"/>
    <n v="0"/>
    <n v="113788"/>
    <n v="35.5"/>
    <s v="A6"/>
    <s v="S"/>
  </r>
  <r>
    <n v="25"/>
    <n v="0"/>
    <x v="0"/>
    <n v="3"/>
    <x v="0"/>
    <s v="Palsson, Miss. Torborg Danira"/>
    <x v="1"/>
    <x v="18"/>
    <n v="3"/>
    <n v="1"/>
    <n v="349909"/>
    <n v="21.074999999999999"/>
    <m/>
    <s v="S"/>
  </r>
  <r>
    <n v="26"/>
    <n v="1"/>
    <x v="1"/>
    <n v="3"/>
    <x v="0"/>
    <s v="Asplund, Mrs. Carl Oscar (Selma Augusta Emilia Johansson)"/>
    <x v="1"/>
    <x v="1"/>
    <n v="1"/>
    <n v="5"/>
    <n v="347077"/>
    <n v="31.387499999999999"/>
    <m/>
    <s v="S"/>
  </r>
  <r>
    <n v="27"/>
    <n v="0"/>
    <x v="0"/>
    <n v="3"/>
    <x v="0"/>
    <s v="Emir, Mr. Farred Chehab"/>
    <x v="0"/>
    <x v="4"/>
    <n v="0"/>
    <n v="0"/>
    <n v="2631"/>
    <n v="7.2249999999999996"/>
    <m/>
    <s v="C"/>
  </r>
  <r>
    <n v="28"/>
    <n v="0"/>
    <x v="0"/>
    <n v="1"/>
    <x v="1"/>
    <s v="Fortune, Mr. Charles Alexander"/>
    <x v="0"/>
    <x v="19"/>
    <n v="3"/>
    <n v="2"/>
    <n v="19950"/>
    <n v="263"/>
    <s v="C23 C25 C27"/>
    <s v="S"/>
  </r>
  <r>
    <n v="29"/>
    <n v="1"/>
    <x v="1"/>
    <n v="3"/>
    <x v="0"/>
    <s v="O'Dwyer, Miss. Ellen &quot;Nellie&quot;"/>
    <x v="1"/>
    <x v="4"/>
    <n v="0"/>
    <n v="0"/>
    <n v="330959"/>
    <n v="7.8792"/>
    <m/>
    <s v="Q"/>
  </r>
  <r>
    <n v="30"/>
    <n v="0"/>
    <x v="0"/>
    <n v="3"/>
    <x v="0"/>
    <s v="Todoroff, Mr. Lalio"/>
    <x v="0"/>
    <x v="4"/>
    <n v="0"/>
    <n v="0"/>
    <n v="349216"/>
    <n v="7.8958000000000004"/>
    <m/>
    <s v="S"/>
  </r>
  <r>
    <n v="31"/>
    <n v="0"/>
    <x v="0"/>
    <n v="1"/>
    <x v="1"/>
    <s v="Uruchurtu, Don. Manuel E"/>
    <x v="0"/>
    <x v="20"/>
    <n v="0"/>
    <n v="0"/>
    <s v="PC 17601"/>
    <n v="27.720800000000001"/>
    <m/>
    <s v="C"/>
  </r>
  <r>
    <n v="32"/>
    <n v="1"/>
    <x v="1"/>
    <n v="1"/>
    <x v="1"/>
    <s v="Spencer, Mrs. William Augustus (Marie Eugenie)"/>
    <x v="1"/>
    <x v="4"/>
    <n v="1"/>
    <n v="0"/>
    <s v="PC 17569"/>
    <n v="146.52080000000001"/>
    <s v="B78"/>
    <s v="C"/>
  </r>
  <r>
    <n v="33"/>
    <n v="1"/>
    <x v="1"/>
    <n v="3"/>
    <x v="0"/>
    <s v="Glynn, Miss. Mary Agatha"/>
    <x v="1"/>
    <x v="4"/>
    <n v="0"/>
    <n v="0"/>
    <n v="335677"/>
    <n v="7.75"/>
    <m/>
    <s v="Q"/>
  </r>
  <r>
    <n v="34"/>
    <n v="0"/>
    <x v="0"/>
    <n v="2"/>
    <x v="2"/>
    <s v="Wheadon, Mr. Edward H"/>
    <x v="0"/>
    <x v="21"/>
    <n v="0"/>
    <n v="0"/>
    <s v="C.A. 24579"/>
    <n v="10.5"/>
    <m/>
    <s v="S"/>
  </r>
  <r>
    <n v="35"/>
    <n v="0"/>
    <x v="0"/>
    <n v="1"/>
    <x v="1"/>
    <s v="Meyer, Mr. Edgar Joseph"/>
    <x v="0"/>
    <x v="17"/>
    <n v="1"/>
    <n v="0"/>
    <s v="PC 17604"/>
    <n v="82.1708"/>
    <m/>
    <s v="C"/>
  </r>
  <r>
    <n v="36"/>
    <n v="0"/>
    <x v="0"/>
    <n v="1"/>
    <x v="1"/>
    <s v="Holverson, Mr. Alexander Oskar"/>
    <x v="0"/>
    <x v="22"/>
    <n v="1"/>
    <n v="0"/>
    <n v="113789"/>
    <n v="52"/>
    <m/>
    <s v="S"/>
  </r>
  <r>
    <n v="37"/>
    <n v="1"/>
    <x v="1"/>
    <n v="3"/>
    <x v="0"/>
    <s v="Mamee, Mr. Hanna"/>
    <x v="0"/>
    <x v="4"/>
    <n v="0"/>
    <n v="0"/>
    <n v="2677"/>
    <n v="7.2291999999999996"/>
    <m/>
    <s v="C"/>
  </r>
  <r>
    <n v="38"/>
    <n v="0"/>
    <x v="0"/>
    <n v="3"/>
    <x v="0"/>
    <s v="Cann, Mr. Ernest Charles"/>
    <x v="0"/>
    <x v="23"/>
    <n v="0"/>
    <n v="0"/>
    <s v="A./5. 2152"/>
    <n v="8.0500000000000007"/>
    <m/>
    <s v="S"/>
  </r>
  <r>
    <n v="39"/>
    <n v="0"/>
    <x v="0"/>
    <n v="3"/>
    <x v="0"/>
    <s v="Vander Planke, Miss. Augusta Maria"/>
    <x v="1"/>
    <x v="24"/>
    <n v="2"/>
    <n v="0"/>
    <n v="345764"/>
    <n v="18"/>
    <m/>
    <s v="S"/>
  </r>
  <r>
    <n v="40"/>
    <n v="1"/>
    <x v="1"/>
    <n v="3"/>
    <x v="0"/>
    <s v="Nicola-Yarred, Miss. Jamila"/>
    <x v="1"/>
    <x v="8"/>
    <n v="1"/>
    <n v="0"/>
    <n v="2651"/>
    <n v="11.2417"/>
    <m/>
    <s v="C"/>
  </r>
  <r>
    <n v="41"/>
    <n v="0"/>
    <x v="0"/>
    <n v="3"/>
    <x v="0"/>
    <s v="Ahlin, Mrs. Johan (Johanna Persdotter Larsson)"/>
    <x v="1"/>
    <x v="20"/>
    <n v="1"/>
    <n v="0"/>
    <n v="7546"/>
    <n v="9.4749999999999996"/>
    <m/>
    <s v="S"/>
  </r>
  <r>
    <n v="42"/>
    <n v="0"/>
    <x v="0"/>
    <n v="2"/>
    <x v="2"/>
    <s v="Turpin, Mrs. William John Robert (Dorothy Ann Wonnacott)"/>
    <x v="1"/>
    <x v="7"/>
    <n v="1"/>
    <n v="0"/>
    <n v="11668"/>
    <n v="21"/>
    <m/>
    <s v="S"/>
  </r>
  <r>
    <n v="43"/>
    <n v="0"/>
    <x v="0"/>
    <n v="3"/>
    <x v="0"/>
    <s v="Kraeff, Mr. Theodor"/>
    <x v="0"/>
    <x v="4"/>
    <n v="0"/>
    <n v="0"/>
    <n v="349253"/>
    <n v="7.8958000000000004"/>
    <m/>
    <s v="C"/>
  </r>
  <r>
    <n v="44"/>
    <n v="1"/>
    <x v="1"/>
    <n v="2"/>
    <x v="2"/>
    <s v="Laroche, Miss. Simonne Marie Anne Andree"/>
    <x v="1"/>
    <x v="25"/>
    <n v="1"/>
    <n v="2"/>
    <s v="SC/Paris 2123"/>
    <n v="41.5792"/>
    <m/>
    <s v="C"/>
  </r>
  <r>
    <n v="45"/>
    <n v="1"/>
    <x v="1"/>
    <n v="3"/>
    <x v="0"/>
    <s v="Devaney, Miss. Margaret Delia"/>
    <x v="1"/>
    <x v="19"/>
    <n v="0"/>
    <n v="0"/>
    <n v="330958"/>
    <n v="7.8792"/>
    <m/>
    <s v="Q"/>
  </r>
  <r>
    <n v="46"/>
    <n v="0"/>
    <x v="0"/>
    <n v="3"/>
    <x v="0"/>
    <s v="Rogers, Mr. William John"/>
    <x v="0"/>
    <x v="4"/>
    <n v="0"/>
    <n v="0"/>
    <s v="S.C./A.4. 23567"/>
    <n v="8.0500000000000007"/>
    <m/>
    <s v="S"/>
  </r>
  <r>
    <n v="47"/>
    <n v="0"/>
    <x v="0"/>
    <n v="3"/>
    <x v="0"/>
    <s v="Lennon, Mr. Denis"/>
    <x v="0"/>
    <x v="4"/>
    <n v="1"/>
    <n v="0"/>
    <n v="370371"/>
    <n v="15.5"/>
    <m/>
    <s v="Q"/>
  </r>
  <r>
    <n v="48"/>
    <n v="1"/>
    <x v="1"/>
    <n v="3"/>
    <x v="0"/>
    <s v="O'Driscoll, Miss. Bridget"/>
    <x v="1"/>
    <x v="4"/>
    <n v="0"/>
    <n v="0"/>
    <n v="14311"/>
    <n v="7.75"/>
    <m/>
    <s v="Q"/>
  </r>
  <r>
    <n v="49"/>
    <n v="0"/>
    <x v="0"/>
    <n v="3"/>
    <x v="0"/>
    <s v="Samaan, Mr. Youssef"/>
    <x v="0"/>
    <x v="4"/>
    <n v="2"/>
    <n v="0"/>
    <n v="2662"/>
    <n v="21.679200000000002"/>
    <m/>
    <s v="C"/>
  </r>
  <r>
    <n v="50"/>
    <n v="0"/>
    <x v="0"/>
    <n v="3"/>
    <x v="0"/>
    <s v="Arnold-Franchi, Mrs. Josef (Josefine Franchi)"/>
    <x v="1"/>
    <x v="24"/>
    <n v="1"/>
    <n v="0"/>
    <n v="349237"/>
    <n v="17.8"/>
    <m/>
    <s v="S"/>
  </r>
  <r>
    <n v="51"/>
    <n v="0"/>
    <x v="0"/>
    <n v="3"/>
    <x v="0"/>
    <s v="Panula, Master. Juha Niilo"/>
    <x v="0"/>
    <x v="26"/>
    <n v="4"/>
    <n v="1"/>
    <n v="3101295"/>
    <n v="39.6875"/>
    <m/>
    <s v="S"/>
  </r>
  <r>
    <n v="52"/>
    <n v="0"/>
    <x v="0"/>
    <n v="3"/>
    <x v="0"/>
    <s v="Nosworthy, Mr. Richard Cater"/>
    <x v="0"/>
    <x v="23"/>
    <n v="0"/>
    <n v="0"/>
    <s v="A/4. 39886"/>
    <n v="7.8"/>
    <m/>
    <s v="S"/>
  </r>
  <r>
    <n v="53"/>
    <n v="1"/>
    <x v="1"/>
    <n v="1"/>
    <x v="1"/>
    <s v="Harper, Mrs. Henry Sleeper (Myna Haxtun)"/>
    <x v="1"/>
    <x v="27"/>
    <n v="1"/>
    <n v="0"/>
    <s v="PC 17572"/>
    <n v="76.729200000000006"/>
    <s v="D33"/>
    <s v="C"/>
  </r>
  <r>
    <n v="54"/>
    <n v="1"/>
    <x v="1"/>
    <n v="2"/>
    <x v="2"/>
    <s v="Faunthorpe, Mrs. Lizzie (Elizabeth Anne Wilkinson)"/>
    <x v="1"/>
    <x v="28"/>
    <n v="1"/>
    <n v="0"/>
    <n v="2926"/>
    <n v="26"/>
    <m/>
    <s v="S"/>
  </r>
  <r>
    <n v="55"/>
    <n v="0"/>
    <x v="0"/>
    <n v="1"/>
    <x v="1"/>
    <s v="Ostby, Mr. Engelhart Cornelius"/>
    <x v="0"/>
    <x v="29"/>
    <n v="0"/>
    <n v="1"/>
    <n v="113509"/>
    <n v="61.979199999999999"/>
    <s v="B30"/>
    <s v="C"/>
  </r>
  <r>
    <n v="56"/>
    <n v="1"/>
    <x v="1"/>
    <n v="1"/>
    <x v="1"/>
    <s v="Woolner, Mr. Hugh"/>
    <x v="0"/>
    <x v="4"/>
    <n v="0"/>
    <n v="0"/>
    <n v="19947"/>
    <n v="35.5"/>
    <s v="C52"/>
    <s v="S"/>
  </r>
  <r>
    <n v="57"/>
    <n v="1"/>
    <x v="1"/>
    <n v="2"/>
    <x v="2"/>
    <s v="Rugg, Miss. Emily"/>
    <x v="1"/>
    <x v="23"/>
    <n v="0"/>
    <n v="0"/>
    <s v="C.A. 31026"/>
    <n v="10.5"/>
    <m/>
    <s v="S"/>
  </r>
  <r>
    <n v="58"/>
    <n v="0"/>
    <x v="0"/>
    <n v="3"/>
    <x v="0"/>
    <s v="Novel, Mr. Mansouer"/>
    <x v="0"/>
    <x v="30"/>
    <n v="0"/>
    <n v="0"/>
    <n v="2697"/>
    <n v="7.2291999999999996"/>
    <m/>
    <s v="C"/>
  </r>
  <r>
    <n v="59"/>
    <n v="1"/>
    <x v="1"/>
    <n v="2"/>
    <x v="2"/>
    <s v="West, Miss. Constance Mirium"/>
    <x v="1"/>
    <x v="31"/>
    <n v="1"/>
    <n v="2"/>
    <s v="C.A. 34651"/>
    <n v="27.75"/>
    <m/>
    <s v="S"/>
  </r>
  <r>
    <n v="60"/>
    <n v="0"/>
    <x v="0"/>
    <n v="3"/>
    <x v="0"/>
    <s v="Goodwin, Master. William Frederick"/>
    <x v="0"/>
    <x v="32"/>
    <n v="5"/>
    <n v="2"/>
    <s v="CA 2144"/>
    <n v="46.9"/>
    <m/>
    <s v="S"/>
  </r>
  <r>
    <n v="61"/>
    <n v="0"/>
    <x v="0"/>
    <n v="3"/>
    <x v="0"/>
    <s v="Sirayanian, Mr. Orsen"/>
    <x v="0"/>
    <x v="0"/>
    <n v="0"/>
    <n v="0"/>
    <n v="2669"/>
    <n v="7.2291999999999996"/>
    <m/>
    <s v="C"/>
  </r>
  <r>
    <n v="62"/>
    <n v="1"/>
    <x v="1"/>
    <n v="1"/>
    <x v="1"/>
    <s v="Icard, Miss. Amelie"/>
    <x v="1"/>
    <x v="1"/>
    <n v="0"/>
    <n v="0"/>
    <n v="113572"/>
    <n v="80"/>
    <s v="B28"/>
    <m/>
  </r>
  <r>
    <n v="63"/>
    <n v="0"/>
    <x v="0"/>
    <n v="1"/>
    <x v="1"/>
    <s v="Harris, Mr. Henry Birkhardt"/>
    <x v="0"/>
    <x v="33"/>
    <n v="1"/>
    <n v="0"/>
    <n v="36973"/>
    <n v="83.474999999999994"/>
    <s v="C83"/>
    <s v="S"/>
  </r>
  <r>
    <n v="64"/>
    <n v="0"/>
    <x v="0"/>
    <n v="3"/>
    <x v="0"/>
    <s v="Skoog, Master. Harald"/>
    <x v="0"/>
    <x v="9"/>
    <n v="3"/>
    <n v="2"/>
    <n v="347088"/>
    <n v="27.9"/>
    <m/>
    <s v="S"/>
  </r>
  <r>
    <n v="65"/>
    <n v="0"/>
    <x v="0"/>
    <n v="1"/>
    <x v="1"/>
    <s v="Stewart, Mr. Albert A"/>
    <x v="0"/>
    <x v="4"/>
    <n v="0"/>
    <n v="0"/>
    <s v="PC 17605"/>
    <n v="27.720800000000001"/>
    <m/>
    <s v="C"/>
  </r>
  <r>
    <n v="66"/>
    <n v="1"/>
    <x v="1"/>
    <n v="3"/>
    <x v="0"/>
    <s v="Moubarek, Master. Gerios"/>
    <x v="0"/>
    <x v="4"/>
    <n v="1"/>
    <n v="1"/>
    <n v="2661"/>
    <n v="15.245799999999999"/>
    <m/>
    <s v="C"/>
  </r>
  <r>
    <n v="67"/>
    <n v="1"/>
    <x v="1"/>
    <n v="2"/>
    <x v="2"/>
    <s v="Nye, Mrs. (Elizabeth Ramell)"/>
    <x v="1"/>
    <x v="28"/>
    <n v="0"/>
    <n v="0"/>
    <s v="C.A. 29395"/>
    <n v="10.5"/>
    <s v="F33"/>
    <s v="S"/>
  </r>
  <r>
    <n v="68"/>
    <n v="0"/>
    <x v="0"/>
    <n v="3"/>
    <x v="0"/>
    <s v="Crease, Mr. Ernest James"/>
    <x v="0"/>
    <x v="19"/>
    <n v="0"/>
    <n v="0"/>
    <s v="S.P. 3464"/>
    <n v="8.1583000000000006"/>
    <m/>
    <s v="S"/>
  </r>
  <r>
    <n v="69"/>
    <n v="1"/>
    <x v="1"/>
    <n v="3"/>
    <x v="0"/>
    <s v="Andersson, Miss. Erna Alexandra"/>
    <x v="1"/>
    <x v="34"/>
    <n v="4"/>
    <n v="2"/>
    <n v="3101281"/>
    <n v="7.9249999999999998"/>
    <m/>
    <s v="S"/>
  </r>
  <r>
    <n v="70"/>
    <n v="0"/>
    <x v="0"/>
    <n v="3"/>
    <x v="0"/>
    <s v="Kink, Mr. Vincenz"/>
    <x v="0"/>
    <x v="2"/>
    <n v="2"/>
    <n v="0"/>
    <n v="315151"/>
    <n v="8.6624999999999996"/>
    <m/>
    <s v="S"/>
  </r>
  <r>
    <n v="71"/>
    <n v="0"/>
    <x v="0"/>
    <n v="2"/>
    <x v="2"/>
    <s v="Jenkin, Mr. Stephen Curnow"/>
    <x v="0"/>
    <x v="35"/>
    <n v="0"/>
    <n v="0"/>
    <s v="C.A. 33111"/>
    <n v="10.5"/>
    <m/>
    <s v="S"/>
  </r>
  <r>
    <n v="72"/>
    <n v="0"/>
    <x v="0"/>
    <n v="3"/>
    <x v="0"/>
    <s v="Goodwin, Miss. Lillian Amy"/>
    <x v="1"/>
    <x v="36"/>
    <n v="5"/>
    <n v="2"/>
    <s v="CA 2144"/>
    <n v="46.9"/>
    <m/>
    <s v="S"/>
  </r>
  <r>
    <n v="73"/>
    <n v="0"/>
    <x v="0"/>
    <n v="2"/>
    <x v="2"/>
    <s v="Hood, Mr. Ambrose Jr"/>
    <x v="0"/>
    <x v="23"/>
    <n v="0"/>
    <n v="0"/>
    <s v="S.O.C. 14879"/>
    <n v="73.5"/>
    <m/>
    <s v="S"/>
  </r>
  <r>
    <n v="74"/>
    <n v="0"/>
    <x v="0"/>
    <n v="3"/>
    <x v="0"/>
    <s v="Chronopoulos, Mr. Apostolos"/>
    <x v="0"/>
    <x v="2"/>
    <n v="1"/>
    <n v="0"/>
    <n v="2680"/>
    <n v="14.4542"/>
    <m/>
    <s v="C"/>
  </r>
  <r>
    <n v="75"/>
    <n v="1"/>
    <x v="1"/>
    <n v="3"/>
    <x v="0"/>
    <s v="Bing, Mr. Lee"/>
    <x v="0"/>
    <x v="35"/>
    <n v="0"/>
    <n v="0"/>
    <n v="1601"/>
    <n v="56.495800000000003"/>
    <m/>
    <s v="S"/>
  </r>
  <r>
    <n v="76"/>
    <n v="0"/>
    <x v="0"/>
    <n v="3"/>
    <x v="0"/>
    <s v="Moen, Mr. Sigurd Hansen"/>
    <x v="0"/>
    <x v="37"/>
    <n v="0"/>
    <n v="0"/>
    <n v="348123"/>
    <n v="7.65"/>
    <s v="F G73"/>
    <s v="S"/>
  </r>
  <r>
    <n v="77"/>
    <n v="0"/>
    <x v="0"/>
    <n v="3"/>
    <x v="0"/>
    <s v="Staneff, Mr. Ivan"/>
    <x v="0"/>
    <x v="4"/>
    <n v="0"/>
    <n v="0"/>
    <n v="349208"/>
    <n v="7.8958000000000004"/>
    <m/>
    <s v="S"/>
  </r>
  <r>
    <n v="78"/>
    <n v="0"/>
    <x v="0"/>
    <n v="3"/>
    <x v="0"/>
    <s v="Moutal, Mr. Rahamin Haim"/>
    <x v="0"/>
    <x v="4"/>
    <n v="0"/>
    <n v="0"/>
    <n v="374746"/>
    <n v="8.0500000000000007"/>
    <m/>
    <s v="S"/>
  </r>
  <r>
    <n v="79"/>
    <n v="1"/>
    <x v="1"/>
    <n v="2"/>
    <x v="2"/>
    <s v="Caldwell, Master. Alden Gates"/>
    <x v="0"/>
    <x v="38"/>
    <n v="0"/>
    <n v="2"/>
    <n v="248738"/>
    <n v="29"/>
    <m/>
    <s v="S"/>
  </r>
  <r>
    <n v="80"/>
    <n v="1"/>
    <x v="1"/>
    <n v="3"/>
    <x v="0"/>
    <s v="Dowdell, Miss. Elizabeth"/>
    <x v="1"/>
    <x v="39"/>
    <n v="0"/>
    <n v="0"/>
    <n v="364516"/>
    <n v="12.475"/>
    <m/>
    <s v="S"/>
  </r>
  <r>
    <n v="81"/>
    <n v="0"/>
    <x v="0"/>
    <n v="3"/>
    <x v="0"/>
    <s v="Waelens, Mr. Achille"/>
    <x v="0"/>
    <x v="0"/>
    <n v="0"/>
    <n v="0"/>
    <n v="345767"/>
    <n v="9"/>
    <m/>
    <s v="S"/>
  </r>
  <r>
    <n v="82"/>
    <n v="1"/>
    <x v="1"/>
    <n v="3"/>
    <x v="0"/>
    <s v="Sheerlinck, Mr. Jan Baptist"/>
    <x v="0"/>
    <x v="28"/>
    <n v="0"/>
    <n v="0"/>
    <n v="345779"/>
    <n v="9.5"/>
    <m/>
    <s v="S"/>
  </r>
  <r>
    <n v="83"/>
    <n v="1"/>
    <x v="1"/>
    <n v="3"/>
    <x v="0"/>
    <s v="McDermott, Miss. Brigdet Delia"/>
    <x v="1"/>
    <x v="4"/>
    <n v="0"/>
    <n v="0"/>
    <n v="330932"/>
    <n v="7.7874999999999996"/>
    <m/>
    <s v="Q"/>
  </r>
  <r>
    <n v="84"/>
    <n v="0"/>
    <x v="0"/>
    <n v="1"/>
    <x v="1"/>
    <s v="Carrau, Mr. Francisco M"/>
    <x v="0"/>
    <x v="17"/>
    <n v="0"/>
    <n v="0"/>
    <n v="113059"/>
    <n v="47.1"/>
    <m/>
    <s v="S"/>
  </r>
  <r>
    <n v="85"/>
    <n v="1"/>
    <x v="1"/>
    <n v="2"/>
    <x v="2"/>
    <s v="Ilett, Miss. Bertha"/>
    <x v="1"/>
    <x v="34"/>
    <n v="0"/>
    <n v="0"/>
    <s v="SO/C 14885"/>
    <n v="10.5"/>
    <m/>
    <s v="S"/>
  </r>
  <r>
    <n v="86"/>
    <n v="1"/>
    <x v="1"/>
    <n v="3"/>
    <x v="0"/>
    <s v="Backstrom, Mrs. Karl Alfred (Maria Mathilda Gustafsson)"/>
    <x v="1"/>
    <x v="40"/>
    <n v="3"/>
    <n v="0"/>
    <n v="3101278"/>
    <n v="15.85"/>
    <m/>
    <s v="S"/>
  </r>
  <r>
    <n v="87"/>
    <n v="0"/>
    <x v="0"/>
    <n v="3"/>
    <x v="0"/>
    <s v="Ford, Mr. William Neal"/>
    <x v="0"/>
    <x v="36"/>
    <n v="1"/>
    <n v="3"/>
    <s v="W./C. 6608"/>
    <n v="34.375"/>
    <m/>
    <s v="S"/>
  </r>
  <r>
    <n v="88"/>
    <n v="0"/>
    <x v="0"/>
    <n v="3"/>
    <x v="0"/>
    <s v="Slocovski, Mr. Selman Francis"/>
    <x v="0"/>
    <x v="4"/>
    <n v="0"/>
    <n v="0"/>
    <s v="SOTON/OQ 392086"/>
    <n v="8.0500000000000007"/>
    <m/>
    <s v="S"/>
  </r>
  <r>
    <n v="89"/>
    <n v="1"/>
    <x v="1"/>
    <n v="1"/>
    <x v="1"/>
    <s v="Fortune, Miss. Mabel Helen"/>
    <x v="1"/>
    <x v="41"/>
    <n v="3"/>
    <n v="2"/>
    <n v="19950"/>
    <n v="263"/>
    <s v="C23 C25 C27"/>
    <s v="S"/>
  </r>
  <r>
    <n v="90"/>
    <n v="0"/>
    <x v="0"/>
    <n v="3"/>
    <x v="0"/>
    <s v="Celotti, Mr. Francesco"/>
    <x v="0"/>
    <x v="42"/>
    <n v="0"/>
    <n v="0"/>
    <n v="343275"/>
    <n v="8.0500000000000007"/>
    <m/>
    <s v="S"/>
  </r>
  <r>
    <n v="91"/>
    <n v="0"/>
    <x v="0"/>
    <n v="3"/>
    <x v="0"/>
    <s v="Christmann, Mr. Emil"/>
    <x v="0"/>
    <x v="28"/>
    <n v="0"/>
    <n v="0"/>
    <n v="343276"/>
    <n v="8.0500000000000007"/>
    <m/>
    <s v="S"/>
  </r>
  <r>
    <n v="92"/>
    <n v="0"/>
    <x v="0"/>
    <n v="3"/>
    <x v="0"/>
    <s v="Andreasson, Mr. Paul Edvin"/>
    <x v="0"/>
    <x v="11"/>
    <n v="0"/>
    <n v="0"/>
    <n v="347466"/>
    <n v="7.8541999999999996"/>
    <m/>
    <s v="S"/>
  </r>
  <r>
    <n v="93"/>
    <n v="0"/>
    <x v="0"/>
    <n v="1"/>
    <x v="1"/>
    <s v="Chaffee, Mr. Herbert Fuller"/>
    <x v="0"/>
    <x v="43"/>
    <n v="1"/>
    <n v="0"/>
    <s v="W.E.P. 5734"/>
    <n v="61.174999999999997"/>
    <s v="E31"/>
    <s v="S"/>
  </r>
  <r>
    <n v="94"/>
    <n v="0"/>
    <x v="0"/>
    <n v="3"/>
    <x v="0"/>
    <s v="Dean, Mr. Bertram Frank"/>
    <x v="0"/>
    <x v="2"/>
    <n v="1"/>
    <n v="2"/>
    <s v="C.A. 2315"/>
    <n v="20.574999999999999"/>
    <m/>
    <s v="S"/>
  </r>
  <r>
    <n v="95"/>
    <n v="0"/>
    <x v="0"/>
    <n v="3"/>
    <x v="0"/>
    <s v="Coxon, Mr. Daniel"/>
    <x v="0"/>
    <x v="44"/>
    <n v="0"/>
    <n v="0"/>
    <n v="364500"/>
    <n v="7.25"/>
    <m/>
    <s v="S"/>
  </r>
  <r>
    <n v="96"/>
    <n v="0"/>
    <x v="0"/>
    <n v="3"/>
    <x v="0"/>
    <s v="Shorney, Mr. Charles Joseph"/>
    <x v="0"/>
    <x v="4"/>
    <n v="0"/>
    <n v="0"/>
    <n v="374910"/>
    <n v="8.0500000000000007"/>
    <m/>
    <s v="S"/>
  </r>
  <r>
    <n v="97"/>
    <n v="0"/>
    <x v="0"/>
    <n v="1"/>
    <x v="1"/>
    <s v="Goldschmidt, Mr. George B"/>
    <x v="0"/>
    <x v="45"/>
    <n v="0"/>
    <n v="0"/>
    <s v="PC 17754"/>
    <n v="34.654200000000003"/>
    <s v="A5"/>
    <s v="C"/>
  </r>
  <r>
    <n v="98"/>
    <n v="1"/>
    <x v="1"/>
    <n v="1"/>
    <x v="1"/>
    <s v="Greenfield, Mr. William Bertram"/>
    <x v="0"/>
    <x v="41"/>
    <n v="0"/>
    <n v="1"/>
    <s v="PC 17759"/>
    <n v="63.3583"/>
    <s v="D10 D12"/>
    <s v="C"/>
  </r>
  <r>
    <n v="99"/>
    <n v="1"/>
    <x v="1"/>
    <n v="2"/>
    <x v="2"/>
    <s v="Doling, Mrs. John T (Ada Julia Bone)"/>
    <x v="1"/>
    <x v="15"/>
    <n v="0"/>
    <n v="1"/>
    <n v="231919"/>
    <n v="23"/>
    <m/>
    <s v="S"/>
  </r>
  <r>
    <n v="100"/>
    <n v="0"/>
    <x v="0"/>
    <n v="2"/>
    <x v="2"/>
    <s v="Kantor, Mr. Sinai"/>
    <x v="0"/>
    <x v="15"/>
    <n v="1"/>
    <n v="0"/>
    <n v="244367"/>
    <n v="26"/>
    <m/>
    <s v="S"/>
  </r>
  <r>
    <n v="101"/>
    <n v="0"/>
    <x v="0"/>
    <n v="3"/>
    <x v="0"/>
    <s v="Petranec, Miss. Matilda"/>
    <x v="1"/>
    <x v="17"/>
    <n v="0"/>
    <n v="0"/>
    <n v="349245"/>
    <n v="7.8958000000000004"/>
    <m/>
    <s v="S"/>
  </r>
  <r>
    <n v="102"/>
    <n v="0"/>
    <x v="0"/>
    <n v="3"/>
    <x v="0"/>
    <s v="Petroff, Mr. Pastcho (&quot;Pentcho&quot;)"/>
    <x v="0"/>
    <x v="4"/>
    <n v="0"/>
    <n v="0"/>
    <n v="349215"/>
    <n v="7.8958000000000004"/>
    <m/>
    <s v="S"/>
  </r>
  <r>
    <n v="103"/>
    <n v="0"/>
    <x v="0"/>
    <n v="1"/>
    <x v="1"/>
    <s v="White, Mr. Richard Frasar"/>
    <x v="0"/>
    <x v="23"/>
    <n v="0"/>
    <n v="1"/>
    <n v="35281"/>
    <n v="77.287499999999994"/>
    <s v="D26"/>
    <s v="S"/>
  </r>
  <r>
    <n v="104"/>
    <n v="0"/>
    <x v="0"/>
    <n v="3"/>
    <x v="0"/>
    <s v="Johansson, Mr. Gustaf Joel"/>
    <x v="0"/>
    <x v="40"/>
    <n v="0"/>
    <n v="0"/>
    <n v="7540"/>
    <n v="8.6541999999999994"/>
    <m/>
    <s v="S"/>
  </r>
  <r>
    <n v="105"/>
    <n v="0"/>
    <x v="0"/>
    <n v="3"/>
    <x v="0"/>
    <s v="Gustafsson, Mr. Anders Vilhelm"/>
    <x v="0"/>
    <x v="46"/>
    <n v="2"/>
    <n v="0"/>
    <n v="3101276"/>
    <n v="7.9249999999999998"/>
    <m/>
    <s v="S"/>
  </r>
  <r>
    <n v="106"/>
    <n v="0"/>
    <x v="0"/>
    <n v="3"/>
    <x v="0"/>
    <s v="Mionoff, Mr. Stoytcho"/>
    <x v="0"/>
    <x v="17"/>
    <n v="0"/>
    <n v="0"/>
    <n v="349207"/>
    <n v="7.8958000000000004"/>
    <m/>
    <s v="S"/>
  </r>
  <r>
    <n v="107"/>
    <n v="1"/>
    <x v="1"/>
    <n v="3"/>
    <x v="0"/>
    <s v="Salkjelsvik, Miss. Anna Kristine"/>
    <x v="1"/>
    <x v="23"/>
    <n v="0"/>
    <n v="0"/>
    <n v="343120"/>
    <n v="7.65"/>
    <m/>
    <s v="S"/>
  </r>
  <r>
    <n v="108"/>
    <n v="1"/>
    <x v="1"/>
    <n v="3"/>
    <x v="0"/>
    <s v="Moss, Mr. Albert Johan"/>
    <x v="0"/>
    <x v="4"/>
    <n v="0"/>
    <n v="0"/>
    <n v="312991"/>
    <n v="7.7750000000000004"/>
    <m/>
    <s v="S"/>
  </r>
  <r>
    <n v="109"/>
    <n v="0"/>
    <x v="0"/>
    <n v="3"/>
    <x v="0"/>
    <s v="Rekic, Mr. Tido"/>
    <x v="0"/>
    <x v="1"/>
    <n v="0"/>
    <n v="0"/>
    <n v="349249"/>
    <n v="7.8958000000000004"/>
    <m/>
    <s v="S"/>
  </r>
  <r>
    <n v="110"/>
    <n v="1"/>
    <x v="1"/>
    <n v="3"/>
    <x v="0"/>
    <s v="Moran, Miss. Bertha"/>
    <x v="1"/>
    <x v="4"/>
    <n v="1"/>
    <n v="0"/>
    <n v="371110"/>
    <n v="24.15"/>
    <m/>
    <s v="Q"/>
  </r>
  <r>
    <n v="111"/>
    <n v="0"/>
    <x v="0"/>
    <n v="1"/>
    <x v="1"/>
    <s v="Porter, Mr. Walter Chamberlain"/>
    <x v="0"/>
    <x v="47"/>
    <n v="0"/>
    <n v="0"/>
    <n v="110465"/>
    <n v="52"/>
    <s v="C110"/>
    <s v="S"/>
  </r>
  <r>
    <n v="112"/>
    <n v="0"/>
    <x v="0"/>
    <n v="3"/>
    <x v="0"/>
    <s v="Zabour, Miss. Hileni"/>
    <x v="1"/>
    <x v="48"/>
    <n v="1"/>
    <n v="0"/>
    <n v="2665"/>
    <n v="14.4542"/>
    <m/>
    <s v="C"/>
  </r>
  <r>
    <n v="113"/>
    <n v="0"/>
    <x v="0"/>
    <n v="3"/>
    <x v="0"/>
    <s v="Barton, Mr. David John"/>
    <x v="0"/>
    <x v="0"/>
    <n v="0"/>
    <n v="0"/>
    <n v="324669"/>
    <n v="8.0500000000000007"/>
    <m/>
    <s v="S"/>
  </r>
  <r>
    <n v="114"/>
    <n v="0"/>
    <x v="0"/>
    <n v="3"/>
    <x v="0"/>
    <s v="Jussila, Miss. Katriina"/>
    <x v="1"/>
    <x v="11"/>
    <n v="1"/>
    <n v="0"/>
    <n v="4136"/>
    <n v="9.8249999999999993"/>
    <m/>
    <s v="S"/>
  </r>
  <r>
    <n v="115"/>
    <n v="0"/>
    <x v="0"/>
    <n v="3"/>
    <x v="0"/>
    <s v="Attalah, Miss. Malake"/>
    <x v="1"/>
    <x v="34"/>
    <n v="0"/>
    <n v="0"/>
    <n v="2627"/>
    <n v="14.458299999999999"/>
    <m/>
    <s v="C"/>
  </r>
  <r>
    <n v="116"/>
    <n v="0"/>
    <x v="0"/>
    <n v="3"/>
    <x v="0"/>
    <s v="Pekoniemi, Mr. Edvard"/>
    <x v="0"/>
    <x v="23"/>
    <n v="0"/>
    <n v="0"/>
    <s v="STON/O 2. 3101294"/>
    <n v="7.9249999999999998"/>
    <m/>
    <s v="S"/>
  </r>
  <r>
    <n v="117"/>
    <n v="0"/>
    <x v="0"/>
    <n v="3"/>
    <x v="0"/>
    <s v="Connors, Mr. Patrick"/>
    <x v="0"/>
    <x v="49"/>
    <n v="0"/>
    <n v="0"/>
    <n v="370369"/>
    <n v="7.75"/>
    <m/>
    <s v="Q"/>
  </r>
  <r>
    <n v="118"/>
    <n v="0"/>
    <x v="0"/>
    <n v="2"/>
    <x v="2"/>
    <s v="Turpin, Mr. William John Robert"/>
    <x v="0"/>
    <x v="28"/>
    <n v="1"/>
    <n v="0"/>
    <n v="11668"/>
    <n v="21"/>
    <m/>
    <s v="S"/>
  </r>
  <r>
    <n v="119"/>
    <n v="0"/>
    <x v="0"/>
    <n v="1"/>
    <x v="1"/>
    <s v="Baxter, Mr. Quigg Edmond"/>
    <x v="0"/>
    <x v="42"/>
    <n v="0"/>
    <n v="1"/>
    <s v="PC 17558"/>
    <n v="247.52080000000001"/>
    <s v="B58 B60"/>
    <s v="C"/>
  </r>
  <r>
    <n v="120"/>
    <n v="0"/>
    <x v="0"/>
    <n v="3"/>
    <x v="0"/>
    <s v="Andersson, Miss. Ellis Anna Maria"/>
    <x v="1"/>
    <x v="6"/>
    <n v="4"/>
    <n v="2"/>
    <n v="347082"/>
    <n v="31.274999999999999"/>
    <m/>
    <s v="S"/>
  </r>
  <r>
    <n v="121"/>
    <n v="0"/>
    <x v="0"/>
    <n v="2"/>
    <x v="2"/>
    <s v="Hickman, Mr. Stanley George"/>
    <x v="0"/>
    <x v="23"/>
    <n v="2"/>
    <n v="0"/>
    <s v="S.O.C. 14879"/>
    <n v="73.5"/>
    <m/>
    <s v="S"/>
  </r>
  <r>
    <n v="122"/>
    <n v="0"/>
    <x v="0"/>
    <n v="3"/>
    <x v="0"/>
    <s v="Moore, Mr. Leonard Charles"/>
    <x v="0"/>
    <x v="4"/>
    <n v="0"/>
    <n v="0"/>
    <s v="A4. 54510"/>
    <n v="8.0500000000000007"/>
    <m/>
    <s v="S"/>
  </r>
  <r>
    <n v="123"/>
    <n v="0"/>
    <x v="0"/>
    <n v="2"/>
    <x v="2"/>
    <s v="Nasser, Mr. Nicholas"/>
    <x v="0"/>
    <x v="50"/>
    <n v="1"/>
    <n v="0"/>
    <n v="237736"/>
    <n v="30.070799999999998"/>
    <m/>
    <s v="C"/>
  </r>
  <r>
    <n v="124"/>
    <n v="1"/>
    <x v="1"/>
    <n v="2"/>
    <x v="2"/>
    <s v="Webber, Miss. Susan"/>
    <x v="1"/>
    <x v="50"/>
    <n v="0"/>
    <n v="0"/>
    <n v="27267"/>
    <n v="13"/>
    <s v="E101"/>
    <s v="S"/>
  </r>
  <r>
    <n v="125"/>
    <n v="0"/>
    <x v="0"/>
    <n v="1"/>
    <x v="1"/>
    <s v="White, Mr. Percival Wayland"/>
    <x v="0"/>
    <x v="5"/>
    <n v="0"/>
    <n v="1"/>
    <n v="35281"/>
    <n v="77.287499999999994"/>
    <s v="D26"/>
    <s v="S"/>
  </r>
  <r>
    <n v="126"/>
    <n v="1"/>
    <x v="1"/>
    <n v="3"/>
    <x v="0"/>
    <s v="Nicola-Yarred, Master. Elias"/>
    <x v="0"/>
    <x v="51"/>
    <n v="1"/>
    <n v="0"/>
    <n v="2651"/>
    <n v="11.2417"/>
    <m/>
    <s v="C"/>
  </r>
  <r>
    <n v="127"/>
    <n v="0"/>
    <x v="0"/>
    <n v="3"/>
    <x v="0"/>
    <s v="McMahon, Mr. Martin"/>
    <x v="0"/>
    <x v="4"/>
    <n v="0"/>
    <n v="0"/>
    <n v="370372"/>
    <n v="7.75"/>
    <m/>
    <s v="Q"/>
  </r>
  <r>
    <n v="128"/>
    <n v="1"/>
    <x v="1"/>
    <n v="3"/>
    <x v="0"/>
    <s v="Madsen, Mr. Fridtjof Arne"/>
    <x v="0"/>
    <x v="42"/>
    <n v="0"/>
    <n v="0"/>
    <s v="C 17369"/>
    <n v="7.1417000000000002"/>
    <m/>
    <s v="S"/>
  </r>
  <r>
    <n v="129"/>
    <n v="1"/>
    <x v="1"/>
    <n v="3"/>
    <x v="0"/>
    <s v="Peter, Miss. Anna"/>
    <x v="1"/>
    <x v="4"/>
    <n v="1"/>
    <n v="1"/>
    <n v="2668"/>
    <n v="22.3583"/>
    <s v="F E69"/>
    <s v="C"/>
  </r>
  <r>
    <n v="130"/>
    <n v="0"/>
    <x v="0"/>
    <n v="3"/>
    <x v="0"/>
    <s v="Ekstrom, Mr. Johan"/>
    <x v="0"/>
    <x v="33"/>
    <n v="0"/>
    <n v="0"/>
    <n v="347061"/>
    <n v="6.9749999999999996"/>
    <m/>
    <s v="S"/>
  </r>
  <r>
    <n v="131"/>
    <n v="0"/>
    <x v="0"/>
    <n v="3"/>
    <x v="0"/>
    <s v="Drazenoic, Mr. Jozef"/>
    <x v="0"/>
    <x v="40"/>
    <n v="0"/>
    <n v="0"/>
    <n v="349241"/>
    <n v="7.8958000000000004"/>
    <m/>
    <s v="C"/>
  </r>
  <r>
    <n v="132"/>
    <n v="0"/>
    <x v="0"/>
    <n v="3"/>
    <x v="0"/>
    <s v="Coelho, Mr. Domingos Fernandeo"/>
    <x v="0"/>
    <x v="11"/>
    <n v="0"/>
    <n v="0"/>
    <s v="SOTON/O.Q. 3101307"/>
    <n v="7.05"/>
    <m/>
    <s v="S"/>
  </r>
  <r>
    <n v="133"/>
    <n v="0"/>
    <x v="0"/>
    <n v="3"/>
    <x v="0"/>
    <s v="Robins, Mrs. Alexander A (Grace Charity Laury)"/>
    <x v="1"/>
    <x v="47"/>
    <n v="1"/>
    <n v="0"/>
    <s v="A/5. 3337"/>
    <n v="14.5"/>
    <m/>
    <s v="S"/>
  </r>
  <r>
    <n v="134"/>
    <n v="1"/>
    <x v="1"/>
    <n v="2"/>
    <x v="2"/>
    <s v="Weisz, Mrs. Leopold (Mathilde Francoise Pede)"/>
    <x v="1"/>
    <x v="28"/>
    <n v="1"/>
    <n v="0"/>
    <n v="228414"/>
    <n v="26"/>
    <m/>
    <s v="S"/>
  </r>
  <r>
    <n v="135"/>
    <n v="0"/>
    <x v="0"/>
    <n v="2"/>
    <x v="2"/>
    <s v="Sobey, Mr. Samuel James Hayden"/>
    <x v="0"/>
    <x v="37"/>
    <n v="0"/>
    <n v="0"/>
    <s v="C.A. 29178"/>
    <n v="13"/>
    <m/>
    <s v="S"/>
  </r>
  <r>
    <n v="136"/>
    <n v="0"/>
    <x v="0"/>
    <n v="2"/>
    <x v="2"/>
    <s v="Richard, Mr. Emile"/>
    <x v="0"/>
    <x v="41"/>
    <n v="0"/>
    <n v="0"/>
    <s v="SC/PARIS 2133"/>
    <n v="15.0458"/>
    <m/>
    <s v="C"/>
  </r>
  <r>
    <n v="137"/>
    <n v="1"/>
    <x v="1"/>
    <n v="1"/>
    <x v="1"/>
    <s v="Newsom, Miss. Helen Monypeny"/>
    <x v="1"/>
    <x v="19"/>
    <n v="0"/>
    <n v="2"/>
    <n v="11752"/>
    <n v="26.283300000000001"/>
    <s v="D47"/>
    <s v="S"/>
  </r>
  <r>
    <n v="138"/>
    <n v="0"/>
    <x v="0"/>
    <n v="1"/>
    <x v="1"/>
    <s v="Futrelle, Mr. Jacques Heath"/>
    <x v="0"/>
    <x v="46"/>
    <n v="1"/>
    <n v="0"/>
    <n v="113803"/>
    <n v="53.1"/>
    <s v="C123"/>
    <s v="S"/>
  </r>
  <r>
    <n v="139"/>
    <n v="0"/>
    <x v="0"/>
    <n v="3"/>
    <x v="0"/>
    <s v="Osen, Mr. Olaf Elon"/>
    <x v="0"/>
    <x v="36"/>
    <n v="0"/>
    <n v="0"/>
    <n v="7534"/>
    <n v="9.2166999999999994"/>
    <m/>
    <s v="S"/>
  </r>
  <r>
    <n v="140"/>
    <n v="0"/>
    <x v="0"/>
    <n v="1"/>
    <x v="1"/>
    <s v="Giglio, Mr. Victor"/>
    <x v="0"/>
    <x v="42"/>
    <n v="0"/>
    <n v="0"/>
    <s v="PC 17593"/>
    <n v="79.2"/>
    <s v="B86"/>
    <s v="C"/>
  </r>
  <r>
    <n v="141"/>
    <n v="0"/>
    <x v="0"/>
    <n v="3"/>
    <x v="0"/>
    <s v="Boulos, Mrs. Joseph (Sultana)"/>
    <x v="1"/>
    <x v="4"/>
    <n v="0"/>
    <n v="2"/>
    <n v="2678"/>
    <n v="15.245799999999999"/>
    <m/>
    <s v="C"/>
  </r>
  <r>
    <n v="142"/>
    <n v="1"/>
    <x v="1"/>
    <n v="3"/>
    <x v="0"/>
    <s v="Nysten, Miss. Anna Sofia"/>
    <x v="1"/>
    <x v="0"/>
    <n v="0"/>
    <n v="0"/>
    <n v="347081"/>
    <n v="7.75"/>
    <m/>
    <s v="S"/>
  </r>
  <r>
    <n v="143"/>
    <n v="1"/>
    <x v="1"/>
    <n v="3"/>
    <x v="0"/>
    <s v="Hakkarainen, Mrs. Pekka Pietari (Elin Matilda Dolck)"/>
    <x v="1"/>
    <x v="42"/>
    <n v="1"/>
    <n v="0"/>
    <s v="STON/O2. 3101279"/>
    <n v="15.85"/>
    <m/>
    <s v="S"/>
  </r>
  <r>
    <n v="144"/>
    <n v="0"/>
    <x v="0"/>
    <n v="3"/>
    <x v="0"/>
    <s v="Burke, Mr. Jeremiah"/>
    <x v="0"/>
    <x v="19"/>
    <n v="0"/>
    <n v="0"/>
    <n v="365222"/>
    <n v="6.75"/>
    <m/>
    <s v="Q"/>
  </r>
  <r>
    <n v="145"/>
    <n v="0"/>
    <x v="0"/>
    <n v="2"/>
    <x v="2"/>
    <s v="Andrew, Mr. Edgardo Samuel"/>
    <x v="0"/>
    <x v="24"/>
    <n v="0"/>
    <n v="0"/>
    <n v="231945"/>
    <n v="11.5"/>
    <m/>
    <s v="S"/>
  </r>
  <r>
    <n v="146"/>
    <n v="0"/>
    <x v="0"/>
    <n v="2"/>
    <x v="2"/>
    <s v="Nicholls, Mr. Joseph Charles"/>
    <x v="0"/>
    <x v="19"/>
    <n v="1"/>
    <n v="1"/>
    <s v="C.A. 33112"/>
    <n v="36.75"/>
    <m/>
    <s v="S"/>
  </r>
  <r>
    <n v="147"/>
    <n v="1"/>
    <x v="1"/>
    <n v="3"/>
    <x v="0"/>
    <s v="Andersson, Mr. August Edvard (&quot;Wennerstrom&quot;)"/>
    <x v="0"/>
    <x v="7"/>
    <n v="0"/>
    <n v="0"/>
    <n v="350043"/>
    <n v="7.7957999999999998"/>
    <m/>
    <s v="S"/>
  </r>
  <r>
    <n v="148"/>
    <n v="0"/>
    <x v="0"/>
    <n v="3"/>
    <x v="0"/>
    <s v="Ford, Miss. Robina Maggie &quot;Ruby&quot;"/>
    <x v="1"/>
    <x v="52"/>
    <n v="2"/>
    <n v="2"/>
    <s v="W./C. 6608"/>
    <n v="34.375"/>
    <m/>
    <s v="S"/>
  </r>
  <r>
    <n v="149"/>
    <n v="0"/>
    <x v="0"/>
    <n v="2"/>
    <x v="2"/>
    <s v="Navratil, Mr. Michel (&quot;Louis M Hoffman&quot;)"/>
    <x v="0"/>
    <x v="53"/>
    <n v="0"/>
    <n v="2"/>
    <n v="230080"/>
    <n v="26"/>
    <s v="F2"/>
    <s v="S"/>
  </r>
  <r>
    <n v="150"/>
    <n v="0"/>
    <x v="0"/>
    <n v="2"/>
    <x v="2"/>
    <s v="Byles, Rev. Thomas Roussel Davids"/>
    <x v="0"/>
    <x v="22"/>
    <n v="0"/>
    <n v="0"/>
    <n v="244310"/>
    <n v="13"/>
    <m/>
    <s v="S"/>
  </r>
  <r>
    <n v="151"/>
    <n v="0"/>
    <x v="0"/>
    <n v="2"/>
    <x v="2"/>
    <s v="Bateman, Rev. Robert James"/>
    <x v="0"/>
    <x v="54"/>
    <n v="0"/>
    <n v="0"/>
    <s v="S.O.P. 1166"/>
    <n v="12.525"/>
    <m/>
    <s v="S"/>
  </r>
  <r>
    <n v="152"/>
    <n v="1"/>
    <x v="1"/>
    <n v="1"/>
    <x v="1"/>
    <s v="Pears, Mrs. Thomas (Edith Wearne)"/>
    <x v="1"/>
    <x v="0"/>
    <n v="1"/>
    <n v="0"/>
    <n v="113776"/>
    <n v="66.599999999999994"/>
    <s v="C2"/>
    <s v="S"/>
  </r>
  <r>
    <n v="153"/>
    <n v="0"/>
    <x v="0"/>
    <n v="3"/>
    <x v="0"/>
    <s v="Meo, Mr. Alfonzo"/>
    <x v="0"/>
    <x v="55"/>
    <n v="0"/>
    <n v="0"/>
    <s v="A.5. 11206"/>
    <n v="8.0500000000000007"/>
    <m/>
    <s v="S"/>
  </r>
  <r>
    <n v="154"/>
    <n v="0"/>
    <x v="0"/>
    <n v="3"/>
    <x v="0"/>
    <s v="van Billiard, Mr. Austin Blyler"/>
    <x v="0"/>
    <x v="56"/>
    <n v="0"/>
    <n v="2"/>
    <s v="A/5. 851"/>
    <n v="14.5"/>
    <m/>
    <s v="S"/>
  </r>
  <r>
    <n v="155"/>
    <n v="0"/>
    <x v="0"/>
    <n v="3"/>
    <x v="0"/>
    <s v="Olsen, Mr. Ole Martin"/>
    <x v="0"/>
    <x v="4"/>
    <n v="0"/>
    <n v="0"/>
    <s v="Fa 265302"/>
    <n v="7.3125"/>
    <m/>
    <s v="S"/>
  </r>
  <r>
    <n v="156"/>
    <n v="0"/>
    <x v="0"/>
    <n v="1"/>
    <x v="1"/>
    <s v="Williams, Mr. Charles Duane"/>
    <x v="0"/>
    <x v="54"/>
    <n v="0"/>
    <n v="1"/>
    <s v="PC 17597"/>
    <n v="61.379199999999997"/>
    <m/>
    <s v="C"/>
  </r>
  <r>
    <n v="157"/>
    <n v="1"/>
    <x v="1"/>
    <n v="3"/>
    <x v="0"/>
    <s v="Gilnagh, Miss. Katherine &quot;Katie&quot;"/>
    <x v="1"/>
    <x v="36"/>
    <n v="0"/>
    <n v="0"/>
    <n v="35851"/>
    <n v="7.7332999999999998"/>
    <m/>
    <s v="Q"/>
  </r>
  <r>
    <n v="158"/>
    <n v="0"/>
    <x v="0"/>
    <n v="3"/>
    <x v="0"/>
    <s v="Corn, Mr. Harry"/>
    <x v="0"/>
    <x v="39"/>
    <n v="0"/>
    <n v="0"/>
    <s v="SOTON/OQ 392090"/>
    <n v="8.0500000000000007"/>
    <m/>
    <s v="S"/>
  </r>
  <r>
    <n v="159"/>
    <n v="0"/>
    <x v="0"/>
    <n v="3"/>
    <x v="0"/>
    <s v="Smiljanic, Mr. Mile"/>
    <x v="0"/>
    <x v="4"/>
    <n v="0"/>
    <n v="0"/>
    <n v="315037"/>
    <n v="8.6624999999999996"/>
    <m/>
    <s v="S"/>
  </r>
  <r>
    <n v="160"/>
    <n v="0"/>
    <x v="0"/>
    <n v="3"/>
    <x v="0"/>
    <s v="Sage, Master. Thomas Henry"/>
    <x v="0"/>
    <x v="4"/>
    <n v="8"/>
    <n v="2"/>
    <s v="CA. 2343"/>
    <n v="69.55"/>
    <m/>
    <s v="S"/>
  </r>
  <r>
    <n v="161"/>
    <n v="0"/>
    <x v="0"/>
    <n v="3"/>
    <x v="0"/>
    <s v="Cribb, Mr. John Hatfield"/>
    <x v="0"/>
    <x v="57"/>
    <n v="0"/>
    <n v="1"/>
    <n v="371362"/>
    <n v="16.100000000000001"/>
    <m/>
    <s v="S"/>
  </r>
  <r>
    <n v="162"/>
    <n v="1"/>
    <x v="1"/>
    <n v="2"/>
    <x v="2"/>
    <s v="Watt, Mrs. James (Elizabeth &quot;Bessie&quot; Inglis Milne)"/>
    <x v="1"/>
    <x v="20"/>
    <n v="0"/>
    <n v="0"/>
    <s v="C.A. 33595"/>
    <n v="15.75"/>
    <m/>
    <s v="S"/>
  </r>
  <r>
    <n v="163"/>
    <n v="0"/>
    <x v="0"/>
    <n v="3"/>
    <x v="0"/>
    <s v="Bengtsson, Mr. John Viktor"/>
    <x v="0"/>
    <x v="2"/>
    <n v="0"/>
    <n v="0"/>
    <n v="347068"/>
    <n v="7.7750000000000004"/>
    <m/>
    <s v="S"/>
  </r>
  <r>
    <n v="164"/>
    <n v="0"/>
    <x v="0"/>
    <n v="3"/>
    <x v="0"/>
    <s v="Calic, Mr. Jovo"/>
    <x v="0"/>
    <x v="34"/>
    <n v="0"/>
    <n v="0"/>
    <n v="315093"/>
    <n v="8.6624999999999996"/>
    <m/>
    <s v="S"/>
  </r>
  <r>
    <n v="165"/>
    <n v="0"/>
    <x v="0"/>
    <n v="3"/>
    <x v="0"/>
    <s v="Panula, Master. Eino Viljami"/>
    <x v="0"/>
    <x v="58"/>
    <n v="4"/>
    <n v="1"/>
    <n v="3101295"/>
    <n v="39.6875"/>
    <m/>
    <s v="S"/>
  </r>
  <r>
    <n v="166"/>
    <n v="1"/>
    <x v="1"/>
    <n v="3"/>
    <x v="0"/>
    <s v="Goldsmith, Master. Frank John William &quot;Frankie&quot;"/>
    <x v="0"/>
    <x v="52"/>
    <n v="0"/>
    <n v="2"/>
    <n v="363291"/>
    <n v="20.524999999999999"/>
    <m/>
    <s v="S"/>
  </r>
  <r>
    <n v="167"/>
    <n v="1"/>
    <x v="1"/>
    <n v="1"/>
    <x v="1"/>
    <s v="Chibnall, Mrs. (Edith Martha Bowerman)"/>
    <x v="1"/>
    <x v="4"/>
    <n v="0"/>
    <n v="1"/>
    <n v="113505"/>
    <n v="55"/>
    <s v="E33"/>
    <s v="S"/>
  </r>
  <r>
    <n v="168"/>
    <n v="0"/>
    <x v="0"/>
    <n v="3"/>
    <x v="0"/>
    <s v="Skoog, Mrs. William (Anna Bernhardina Karlsson)"/>
    <x v="1"/>
    <x v="33"/>
    <n v="1"/>
    <n v="4"/>
    <n v="347088"/>
    <n v="27.9"/>
    <m/>
    <s v="S"/>
  </r>
  <r>
    <n v="169"/>
    <n v="0"/>
    <x v="0"/>
    <n v="1"/>
    <x v="1"/>
    <s v="Baumann, Mr. John D"/>
    <x v="0"/>
    <x v="4"/>
    <n v="0"/>
    <n v="0"/>
    <s v="PC 17318"/>
    <n v="25.925000000000001"/>
    <m/>
    <s v="S"/>
  </r>
  <r>
    <n v="170"/>
    <n v="0"/>
    <x v="0"/>
    <n v="3"/>
    <x v="0"/>
    <s v="Ling, Mr. Lee"/>
    <x v="0"/>
    <x v="17"/>
    <n v="0"/>
    <n v="0"/>
    <n v="1601"/>
    <n v="56.495800000000003"/>
    <m/>
    <s v="S"/>
  </r>
  <r>
    <n v="171"/>
    <n v="0"/>
    <x v="0"/>
    <n v="1"/>
    <x v="1"/>
    <s v="Van der hoef, Mr. Wyckoff"/>
    <x v="0"/>
    <x v="59"/>
    <n v="0"/>
    <n v="0"/>
    <n v="111240"/>
    <n v="33.5"/>
    <s v="B19"/>
    <s v="S"/>
  </r>
  <r>
    <n v="172"/>
    <n v="0"/>
    <x v="0"/>
    <n v="3"/>
    <x v="0"/>
    <s v="Rice, Master. Arthur"/>
    <x v="0"/>
    <x v="9"/>
    <n v="4"/>
    <n v="1"/>
    <n v="382652"/>
    <n v="29.125"/>
    <m/>
    <s v="Q"/>
  </r>
  <r>
    <n v="173"/>
    <n v="1"/>
    <x v="1"/>
    <n v="3"/>
    <x v="0"/>
    <s v="Johnson, Miss. Eleanor Ileen"/>
    <x v="1"/>
    <x v="58"/>
    <n v="1"/>
    <n v="1"/>
    <n v="347742"/>
    <n v="11.1333"/>
    <m/>
    <s v="S"/>
  </r>
  <r>
    <n v="174"/>
    <n v="0"/>
    <x v="0"/>
    <n v="3"/>
    <x v="0"/>
    <s v="Sivola, Mr. Antti Wilhelm"/>
    <x v="0"/>
    <x v="23"/>
    <n v="0"/>
    <n v="0"/>
    <s v="STON/O 2. 3101280"/>
    <n v="7.9249999999999998"/>
    <m/>
    <s v="S"/>
  </r>
  <r>
    <n v="175"/>
    <n v="0"/>
    <x v="0"/>
    <n v="1"/>
    <x v="1"/>
    <s v="Smith, Mr. James Clinch"/>
    <x v="0"/>
    <x v="60"/>
    <n v="0"/>
    <n v="0"/>
    <n v="17764"/>
    <n v="30.695799999999998"/>
    <s v="A7"/>
    <s v="C"/>
  </r>
  <r>
    <n v="176"/>
    <n v="0"/>
    <x v="0"/>
    <n v="3"/>
    <x v="0"/>
    <s v="Klasen, Mr. Klas Albin"/>
    <x v="0"/>
    <x v="24"/>
    <n v="1"/>
    <n v="1"/>
    <n v="350404"/>
    <n v="7.8541999999999996"/>
    <m/>
    <s v="S"/>
  </r>
  <r>
    <n v="177"/>
    <n v="0"/>
    <x v="0"/>
    <n v="3"/>
    <x v="0"/>
    <s v="Lefebre, Master. Henry Forbes"/>
    <x v="0"/>
    <x v="4"/>
    <n v="3"/>
    <n v="1"/>
    <n v="4133"/>
    <n v="25.466699999999999"/>
    <m/>
    <s v="S"/>
  </r>
  <r>
    <n v="178"/>
    <n v="0"/>
    <x v="0"/>
    <n v="1"/>
    <x v="1"/>
    <s v="Isham, Miss. Ann Elizabeth"/>
    <x v="1"/>
    <x v="61"/>
    <n v="0"/>
    <n v="0"/>
    <s v="PC 17595"/>
    <n v="28.712499999999999"/>
    <s v="C49"/>
    <s v="C"/>
  </r>
  <r>
    <n v="179"/>
    <n v="0"/>
    <x v="0"/>
    <n v="2"/>
    <x v="2"/>
    <s v="Hale, Mr. Reginald"/>
    <x v="0"/>
    <x v="39"/>
    <n v="0"/>
    <n v="0"/>
    <n v="250653"/>
    <n v="13"/>
    <m/>
    <s v="S"/>
  </r>
  <r>
    <n v="180"/>
    <n v="0"/>
    <x v="0"/>
    <n v="3"/>
    <x v="0"/>
    <s v="Leonard, Mr. Lionel"/>
    <x v="0"/>
    <x v="62"/>
    <n v="0"/>
    <n v="0"/>
    <s v="LINE"/>
    <n v="0"/>
    <m/>
    <s v="S"/>
  </r>
  <r>
    <n v="181"/>
    <n v="0"/>
    <x v="0"/>
    <n v="3"/>
    <x v="0"/>
    <s v="Sage, Miss. Constance Gladys"/>
    <x v="1"/>
    <x v="4"/>
    <n v="8"/>
    <n v="2"/>
    <s v="CA. 2343"/>
    <n v="69.55"/>
    <m/>
    <s v="S"/>
  </r>
  <r>
    <n v="182"/>
    <n v="0"/>
    <x v="0"/>
    <n v="2"/>
    <x v="2"/>
    <s v="Pernot, Mr. Rene"/>
    <x v="0"/>
    <x v="4"/>
    <n v="0"/>
    <n v="0"/>
    <s v="SC/PARIS 2131"/>
    <n v="15.05"/>
    <m/>
    <s v="C"/>
  </r>
  <r>
    <n v="183"/>
    <n v="0"/>
    <x v="0"/>
    <n v="3"/>
    <x v="0"/>
    <s v="Asplund, Master. Clarence Gustaf Hugo"/>
    <x v="0"/>
    <x v="52"/>
    <n v="4"/>
    <n v="2"/>
    <n v="347077"/>
    <n v="31.387499999999999"/>
    <m/>
    <s v="S"/>
  </r>
  <r>
    <n v="184"/>
    <n v="1"/>
    <x v="1"/>
    <n v="2"/>
    <x v="2"/>
    <s v="Becker, Master. Richard F"/>
    <x v="0"/>
    <x v="58"/>
    <n v="2"/>
    <n v="1"/>
    <n v="230136"/>
    <n v="39"/>
    <s v="F4"/>
    <s v="S"/>
  </r>
  <r>
    <n v="185"/>
    <n v="1"/>
    <x v="1"/>
    <n v="3"/>
    <x v="0"/>
    <s v="Kink-Heilmann, Miss. Luise Gretchen"/>
    <x v="1"/>
    <x v="9"/>
    <n v="0"/>
    <n v="2"/>
    <n v="315153"/>
    <n v="22.024999999999999"/>
    <m/>
    <s v="S"/>
  </r>
  <r>
    <n v="186"/>
    <n v="0"/>
    <x v="0"/>
    <n v="1"/>
    <x v="1"/>
    <s v="Rood, Mr. Hugh Roscoe"/>
    <x v="0"/>
    <x v="4"/>
    <n v="0"/>
    <n v="0"/>
    <n v="113767"/>
    <n v="50"/>
    <s v="A32"/>
    <s v="S"/>
  </r>
  <r>
    <n v="187"/>
    <n v="1"/>
    <x v="1"/>
    <n v="3"/>
    <x v="0"/>
    <s v="O'Brien, Mrs. Thomas (Johanna &quot;Hannah&quot; Godfrey)"/>
    <x v="1"/>
    <x v="4"/>
    <n v="1"/>
    <n v="0"/>
    <n v="370365"/>
    <n v="15.5"/>
    <m/>
    <s v="Q"/>
  </r>
  <r>
    <n v="188"/>
    <n v="1"/>
    <x v="1"/>
    <n v="1"/>
    <x v="1"/>
    <s v="Romaine, Mr. Charles Hallace (&quot;Mr C Rolmane&quot;)"/>
    <x v="0"/>
    <x v="33"/>
    <n v="0"/>
    <n v="0"/>
    <n v="111428"/>
    <n v="26.55"/>
    <m/>
    <s v="S"/>
  </r>
  <r>
    <n v="189"/>
    <n v="0"/>
    <x v="0"/>
    <n v="3"/>
    <x v="0"/>
    <s v="Bourke, Mr. John"/>
    <x v="0"/>
    <x v="20"/>
    <n v="1"/>
    <n v="1"/>
    <n v="364849"/>
    <n v="15.5"/>
    <m/>
    <s v="Q"/>
  </r>
  <r>
    <n v="190"/>
    <n v="0"/>
    <x v="0"/>
    <n v="3"/>
    <x v="0"/>
    <s v="Turcin, Mr. Stjepan"/>
    <x v="0"/>
    <x v="62"/>
    <n v="0"/>
    <n v="0"/>
    <n v="349247"/>
    <n v="7.8958000000000004"/>
    <m/>
    <s v="S"/>
  </r>
  <r>
    <n v="191"/>
    <n v="1"/>
    <x v="1"/>
    <n v="2"/>
    <x v="2"/>
    <s v="Pinsky, Mrs. (Rosa)"/>
    <x v="1"/>
    <x v="35"/>
    <n v="0"/>
    <n v="0"/>
    <n v="234604"/>
    <n v="13"/>
    <m/>
    <s v="S"/>
  </r>
  <r>
    <n v="192"/>
    <n v="0"/>
    <x v="0"/>
    <n v="2"/>
    <x v="2"/>
    <s v="Carbines, Mr. William"/>
    <x v="0"/>
    <x v="19"/>
    <n v="0"/>
    <n v="0"/>
    <n v="28424"/>
    <n v="13"/>
    <m/>
    <s v="S"/>
  </r>
  <r>
    <n v="193"/>
    <n v="1"/>
    <x v="1"/>
    <n v="3"/>
    <x v="0"/>
    <s v="Andersen-Jensen, Miss. Carla Christine Nielsine"/>
    <x v="1"/>
    <x v="19"/>
    <n v="1"/>
    <n v="0"/>
    <n v="350046"/>
    <n v="7.8541999999999996"/>
    <m/>
    <s v="S"/>
  </r>
  <r>
    <n v="194"/>
    <n v="1"/>
    <x v="1"/>
    <n v="2"/>
    <x v="2"/>
    <s v="Navratil, Master. Michel M"/>
    <x v="0"/>
    <x v="25"/>
    <n v="1"/>
    <n v="1"/>
    <n v="230080"/>
    <n v="26"/>
    <s v="F2"/>
    <s v="S"/>
  </r>
  <r>
    <n v="195"/>
    <n v="1"/>
    <x v="1"/>
    <n v="1"/>
    <x v="1"/>
    <s v="Brown, Mrs. James Joseph (Margaret Tobin)"/>
    <x v="1"/>
    <x v="57"/>
    <n v="0"/>
    <n v="0"/>
    <s v="PC 17610"/>
    <n v="27.720800000000001"/>
    <s v="B4"/>
    <s v="C"/>
  </r>
  <r>
    <n v="196"/>
    <n v="1"/>
    <x v="1"/>
    <n v="1"/>
    <x v="1"/>
    <s v="Lurette, Miss. Elise"/>
    <x v="1"/>
    <x v="10"/>
    <n v="0"/>
    <n v="0"/>
    <s v="PC 17569"/>
    <n v="146.52080000000001"/>
    <s v="B80"/>
    <s v="C"/>
  </r>
  <r>
    <n v="197"/>
    <n v="0"/>
    <x v="0"/>
    <n v="3"/>
    <x v="0"/>
    <s v="Mernagh, Mr. Robert"/>
    <x v="0"/>
    <x v="4"/>
    <n v="0"/>
    <n v="0"/>
    <n v="368703"/>
    <n v="7.75"/>
    <m/>
    <s v="Q"/>
  </r>
  <r>
    <n v="198"/>
    <n v="0"/>
    <x v="0"/>
    <n v="3"/>
    <x v="0"/>
    <s v="Olsen, Mr. Karl Siegwart Andreas"/>
    <x v="0"/>
    <x v="22"/>
    <n v="0"/>
    <n v="1"/>
    <n v="4579"/>
    <n v="8.4041999999999994"/>
    <m/>
    <s v="S"/>
  </r>
  <r>
    <n v="199"/>
    <n v="1"/>
    <x v="1"/>
    <n v="3"/>
    <x v="0"/>
    <s v="Madigan, Miss. Margaret &quot;Maggie&quot;"/>
    <x v="1"/>
    <x v="4"/>
    <n v="0"/>
    <n v="0"/>
    <n v="370370"/>
    <n v="7.75"/>
    <m/>
    <s v="Q"/>
  </r>
  <r>
    <n v="200"/>
    <n v="0"/>
    <x v="0"/>
    <n v="2"/>
    <x v="2"/>
    <s v="Yrois, Miss. Henriette (&quot;Mrs Harbeck&quot;)"/>
    <x v="1"/>
    <x v="42"/>
    <n v="0"/>
    <n v="0"/>
    <n v="248747"/>
    <n v="13"/>
    <m/>
    <s v="S"/>
  </r>
  <r>
    <n v="201"/>
    <n v="0"/>
    <x v="0"/>
    <n v="3"/>
    <x v="0"/>
    <s v="Vande Walle, Mr. Nestor Cyriel"/>
    <x v="0"/>
    <x v="17"/>
    <n v="0"/>
    <n v="0"/>
    <n v="345770"/>
    <n v="9.5"/>
    <m/>
    <s v="S"/>
  </r>
  <r>
    <n v="202"/>
    <n v="0"/>
    <x v="0"/>
    <n v="3"/>
    <x v="0"/>
    <s v="Sage, Mr. Frederick"/>
    <x v="0"/>
    <x v="4"/>
    <n v="8"/>
    <n v="2"/>
    <s v="CA. 2343"/>
    <n v="69.55"/>
    <m/>
    <s v="S"/>
  </r>
  <r>
    <n v="203"/>
    <n v="0"/>
    <x v="0"/>
    <n v="3"/>
    <x v="0"/>
    <s v="Johanson, Mr. Jakob Alfred"/>
    <x v="0"/>
    <x v="15"/>
    <n v="0"/>
    <n v="0"/>
    <n v="3101264"/>
    <n v="6.4958"/>
    <m/>
    <s v="S"/>
  </r>
  <r>
    <n v="204"/>
    <n v="0"/>
    <x v="0"/>
    <n v="3"/>
    <x v="0"/>
    <s v="Youseff, Mr. Gerious"/>
    <x v="0"/>
    <x v="63"/>
    <n v="0"/>
    <n v="0"/>
    <n v="2628"/>
    <n v="7.2249999999999996"/>
    <m/>
    <s v="C"/>
  </r>
  <r>
    <n v="205"/>
    <n v="1"/>
    <x v="1"/>
    <n v="3"/>
    <x v="0"/>
    <s v="Cohen, Mr. Gurshon &quot;Gus&quot;"/>
    <x v="0"/>
    <x v="24"/>
    <n v="0"/>
    <n v="0"/>
    <s v="A/5 3540"/>
    <n v="8.0500000000000007"/>
    <m/>
    <s v="S"/>
  </r>
  <r>
    <n v="206"/>
    <n v="0"/>
    <x v="0"/>
    <n v="3"/>
    <x v="0"/>
    <s v="Strom, Miss. Telma Matilda"/>
    <x v="1"/>
    <x v="6"/>
    <n v="0"/>
    <n v="1"/>
    <n v="347054"/>
    <n v="10.4625"/>
    <s v="G6"/>
    <s v="S"/>
  </r>
  <r>
    <n v="207"/>
    <n v="0"/>
    <x v="0"/>
    <n v="3"/>
    <x v="0"/>
    <s v="Backstrom, Mr. Karl Alfred"/>
    <x v="0"/>
    <x v="35"/>
    <n v="1"/>
    <n v="0"/>
    <n v="3101278"/>
    <n v="15.85"/>
    <m/>
    <s v="S"/>
  </r>
  <r>
    <n v="208"/>
    <n v="1"/>
    <x v="1"/>
    <n v="3"/>
    <x v="0"/>
    <s v="Albimona, Mr. Nassef Cassem"/>
    <x v="0"/>
    <x v="2"/>
    <n v="0"/>
    <n v="0"/>
    <n v="2699"/>
    <n v="18.787500000000001"/>
    <m/>
    <s v="C"/>
  </r>
  <r>
    <n v="209"/>
    <n v="1"/>
    <x v="1"/>
    <n v="3"/>
    <x v="0"/>
    <s v="Carr, Miss. Helen &quot;Ellen&quot;"/>
    <x v="1"/>
    <x v="36"/>
    <n v="0"/>
    <n v="0"/>
    <n v="367231"/>
    <n v="7.75"/>
    <m/>
    <s v="Q"/>
  </r>
  <r>
    <n v="210"/>
    <n v="1"/>
    <x v="1"/>
    <n v="1"/>
    <x v="1"/>
    <s v="Blank, Mr. Henry"/>
    <x v="0"/>
    <x v="20"/>
    <n v="0"/>
    <n v="0"/>
    <n v="112277"/>
    <n v="31"/>
    <s v="A31"/>
    <s v="C"/>
  </r>
  <r>
    <n v="211"/>
    <n v="0"/>
    <x v="0"/>
    <n v="3"/>
    <x v="0"/>
    <s v="Ali, Mr. Ahmed"/>
    <x v="0"/>
    <x v="42"/>
    <n v="0"/>
    <n v="0"/>
    <s v="SOTON/O.Q. 3101311"/>
    <n v="7.05"/>
    <m/>
    <s v="S"/>
  </r>
  <r>
    <n v="212"/>
    <n v="1"/>
    <x v="1"/>
    <n v="2"/>
    <x v="2"/>
    <s v="Cameron, Miss. Clear Annie"/>
    <x v="1"/>
    <x v="3"/>
    <n v="0"/>
    <n v="0"/>
    <s v="F.C.C. 13528"/>
    <n v="21"/>
    <m/>
    <s v="S"/>
  </r>
  <r>
    <n v="213"/>
    <n v="0"/>
    <x v="0"/>
    <n v="3"/>
    <x v="0"/>
    <s v="Perkin, Mr. John Henry"/>
    <x v="0"/>
    <x v="0"/>
    <n v="0"/>
    <n v="0"/>
    <s v="A/5 21174"/>
    <n v="7.25"/>
    <m/>
    <s v="S"/>
  </r>
  <r>
    <n v="214"/>
    <n v="0"/>
    <x v="0"/>
    <n v="2"/>
    <x v="2"/>
    <s v="Givard, Mr. Hans Kristensen"/>
    <x v="0"/>
    <x v="39"/>
    <n v="0"/>
    <n v="0"/>
    <n v="250646"/>
    <n v="13"/>
    <m/>
    <s v="S"/>
  </r>
  <r>
    <n v="215"/>
    <n v="0"/>
    <x v="0"/>
    <n v="3"/>
    <x v="0"/>
    <s v="Kiernan, Mr. Philip"/>
    <x v="0"/>
    <x v="4"/>
    <n v="1"/>
    <n v="0"/>
    <n v="367229"/>
    <n v="7.75"/>
    <m/>
    <s v="Q"/>
  </r>
  <r>
    <n v="216"/>
    <n v="1"/>
    <x v="1"/>
    <n v="1"/>
    <x v="1"/>
    <s v="Newell, Miss. Madeleine"/>
    <x v="1"/>
    <x v="14"/>
    <n v="1"/>
    <n v="0"/>
    <n v="35273"/>
    <n v="113.27500000000001"/>
    <s v="D36"/>
    <s v="C"/>
  </r>
  <r>
    <n v="217"/>
    <n v="1"/>
    <x v="1"/>
    <n v="3"/>
    <x v="0"/>
    <s v="Honkanen, Miss. Eliina"/>
    <x v="1"/>
    <x v="7"/>
    <n v="0"/>
    <n v="0"/>
    <s v="STON/O2. 3101283"/>
    <n v="7.9249999999999998"/>
    <m/>
    <s v="S"/>
  </r>
  <r>
    <n v="218"/>
    <n v="0"/>
    <x v="0"/>
    <n v="2"/>
    <x v="2"/>
    <s v="Jacobsohn, Mr. Sidney Samuel"/>
    <x v="0"/>
    <x v="22"/>
    <n v="1"/>
    <n v="0"/>
    <n v="243847"/>
    <n v="27"/>
    <m/>
    <s v="S"/>
  </r>
  <r>
    <n v="219"/>
    <n v="1"/>
    <x v="1"/>
    <n v="1"/>
    <x v="1"/>
    <s v="Bazzani, Miss. Albina"/>
    <x v="1"/>
    <x v="35"/>
    <n v="0"/>
    <n v="0"/>
    <n v="11813"/>
    <n v="76.291700000000006"/>
    <s v="D15"/>
    <s v="C"/>
  </r>
  <r>
    <n v="220"/>
    <n v="0"/>
    <x v="0"/>
    <n v="2"/>
    <x v="2"/>
    <s v="Harris, Mr. Walter"/>
    <x v="0"/>
    <x v="39"/>
    <n v="0"/>
    <n v="0"/>
    <s v="W/C 14208"/>
    <n v="10.5"/>
    <m/>
    <s v="S"/>
  </r>
  <r>
    <n v="221"/>
    <n v="1"/>
    <x v="1"/>
    <n v="3"/>
    <x v="0"/>
    <s v="Sunderland, Mr. Victor Francis"/>
    <x v="0"/>
    <x v="36"/>
    <n v="0"/>
    <n v="0"/>
    <s v="SOTON/OQ 392089"/>
    <n v="8.0500000000000007"/>
    <m/>
    <s v="S"/>
  </r>
  <r>
    <n v="222"/>
    <n v="0"/>
    <x v="0"/>
    <n v="2"/>
    <x v="2"/>
    <s v="Bracken, Mr. James H"/>
    <x v="0"/>
    <x v="7"/>
    <n v="0"/>
    <n v="0"/>
    <n v="220367"/>
    <n v="13"/>
    <m/>
    <s v="S"/>
  </r>
  <r>
    <n v="223"/>
    <n v="0"/>
    <x v="0"/>
    <n v="3"/>
    <x v="0"/>
    <s v="Green, Mr. George Henry"/>
    <x v="0"/>
    <x v="54"/>
    <n v="0"/>
    <n v="0"/>
    <n v="21440"/>
    <n v="8.0500000000000007"/>
    <m/>
    <s v="S"/>
  </r>
  <r>
    <n v="224"/>
    <n v="0"/>
    <x v="0"/>
    <n v="3"/>
    <x v="0"/>
    <s v="Nenkoff, Mr. Christo"/>
    <x v="0"/>
    <x v="4"/>
    <n v="0"/>
    <n v="0"/>
    <n v="349234"/>
    <n v="7.8958000000000004"/>
    <m/>
    <s v="S"/>
  </r>
  <r>
    <n v="225"/>
    <n v="1"/>
    <x v="1"/>
    <n v="1"/>
    <x v="1"/>
    <s v="Hoyt, Mr. Frederick Maxfield"/>
    <x v="0"/>
    <x v="1"/>
    <n v="1"/>
    <n v="0"/>
    <n v="19943"/>
    <n v="90"/>
    <s v="C93"/>
    <s v="S"/>
  </r>
  <r>
    <n v="226"/>
    <n v="0"/>
    <x v="0"/>
    <n v="3"/>
    <x v="0"/>
    <s v="Berglund, Mr. Karl Ivar Sven"/>
    <x v="0"/>
    <x v="0"/>
    <n v="0"/>
    <n v="0"/>
    <s v="PP 4348"/>
    <n v="9.35"/>
    <m/>
    <s v="S"/>
  </r>
  <r>
    <n v="227"/>
    <n v="1"/>
    <x v="1"/>
    <n v="2"/>
    <x v="2"/>
    <s v="Mellors, Mr. William John"/>
    <x v="0"/>
    <x v="19"/>
    <n v="0"/>
    <n v="0"/>
    <s v="SW/PP 751"/>
    <n v="10.5"/>
    <m/>
    <s v="S"/>
  </r>
  <r>
    <n v="228"/>
    <n v="0"/>
    <x v="0"/>
    <n v="3"/>
    <x v="0"/>
    <s v="Lovell, Mr. John Hall (&quot;Henry&quot;)"/>
    <x v="0"/>
    <x v="64"/>
    <n v="0"/>
    <n v="0"/>
    <s v="A/5 21173"/>
    <n v="7.25"/>
    <m/>
    <s v="S"/>
  </r>
  <r>
    <n v="229"/>
    <n v="0"/>
    <x v="0"/>
    <n v="2"/>
    <x v="2"/>
    <s v="Fahlstrom, Mr. Arne Jonas"/>
    <x v="0"/>
    <x v="24"/>
    <n v="0"/>
    <n v="0"/>
    <n v="236171"/>
    <n v="13"/>
    <m/>
    <s v="S"/>
  </r>
  <r>
    <n v="230"/>
    <n v="0"/>
    <x v="0"/>
    <n v="3"/>
    <x v="0"/>
    <s v="Lefebre, Miss. Mathilde"/>
    <x v="1"/>
    <x v="4"/>
    <n v="3"/>
    <n v="1"/>
    <n v="4133"/>
    <n v="25.466699999999999"/>
    <m/>
    <s v="S"/>
  </r>
  <r>
    <n v="231"/>
    <n v="1"/>
    <x v="1"/>
    <n v="1"/>
    <x v="1"/>
    <s v="Harris, Mrs. Henry Birkhardt (Irene Wallach)"/>
    <x v="1"/>
    <x v="3"/>
    <n v="1"/>
    <n v="0"/>
    <n v="36973"/>
    <n v="83.474999999999994"/>
    <s v="C83"/>
    <s v="S"/>
  </r>
  <r>
    <n v="232"/>
    <n v="0"/>
    <x v="0"/>
    <n v="3"/>
    <x v="0"/>
    <s v="Larsson, Mr. Bengt Edvin"/>
    <x v="0"/>
    <x v="28"/>
    <n v="0"/>
    <n v="0"/>
    <n v="347067"/>
    <n v="7.7750000000000004"/>
    <m/>
    <s v="S"/>
  </r>
  <r>
    <n v="233"/>
    <n v="0"/>
    <x v="0"/>
    <n v="2"/>
    <x v="2"/>
    <s v="Sjostedt, Mr. Ernst Adolf"/>
    <x v="0"/>
    <x v="44"/>
    <n v="0"/>
    <n v="0"/>
    <n v="237442"/>
    <n v="13.5"/>
    <m/>
    <s v="S"/>
  </r>
  <r>
    <n v="234"/>
    <n v="1"/>
    <x v="1"/>
    <n v="3"/>
    <x v="0"/>
    <s v="Asplund, Miss. Lillian Gertrud"/>
    <x v="1"/>
    <x v="31"/>
    <n v="4"/>
    <n v="2"/>
    <n v="347077"/>
    <n v="31.387499999999999"/>
    <m/>
    <s v="S"/>
  </r>
  <r>
    <n v="235"/>
    <n v="0"/>
    <x v="0"/>
    <n v="2"/>
    <x v="2"/>
    <s v="Leyson, Mr. Robert William Norman"/>
    <x v="0"/>
    <x v="42"/>
    <n v="0"/>
    <n v="0"/>
    <s v="C.A. 29566"/>
    <n v="10.5"/>
    <m/>
    <s v="S"/>
  </r>
  <r>
    <n v="236"/>
    <n v="0"/>
    <x v="0"/>
    <n v="3"/>
    <x v="0"/>
    <s v="Harknett, Miss. Alice Phoebe"/>
    <x v="1"/>
    <x v="4"/>
    <n v="0"/>
    <n v="0"/>
    <s v="W./C. 6609"/>
    <n v="7.55"/>
    <m/>
    <s v="S"/>
  </r>
  <r>
    <n v="237"/>
    <n v="0"/>
    <x v="0"/>
    <n v="2"/>
    <x v="2"/>
    <s v="Hold, Mr. Stephen"/>
    <x v="0"/>
    <x v="57"/>
    <n v="1"/>
    <n v="0"/>
    <n v="26707"/>
    <n v="26"/>
    <m/>
    <s v="S"/>
  </r>
  <r>
    <n v="238"/>
    <n v="1"/>
    <x v="1"/>
    <n v="2"/>
    <x v="2"/>
    <s v="Collyer, Miss. Marjorie &quot;Lottie&quot;"/>
    <x v="1"/>
    <x v="18"/>
    <n v="0"/>
    <n v="2"/>
    <s v="C.A. 31921"/>
    <n v="26.25"/>
    <m/>
    <s v="S"/>
  </r>
  <r>
    <n v="239"/>
    <n v="0"/>
    <x v="0"/>
    <n v="2"/>
    <x v="2"/>
    <s v="Pengelly, Mr. Frederick William"/>
    <x v="0"/>
    <x v="19"/>
    <n v="0"/>
    <n v="0"/>
    <n v="28665"/>
    <n v="10.5"/>
    <m/>
    <s v="S"/>
  </r>
  <r>
    <n v="240"/>
    <n v="0"/>
    <x v="0"/>
    <n v="2"/>
    <x v="2"/>
    <s v="Hunt, Mr. George Henry"/>
    <x v="0"/>
    <x v="40"/>
    <n v="0"/>
    <n v="0"/>
    <s v="SCO/W 1585"/>
    <n v="12.275"/>
    <m/>
    <s v="S"/>
  </r>
  <r>
    <n v="241"/>
    <n v="0"/>
    <x v="0"/>
    <n v="3"/>
    <x v="0"/>
    <s v="Zabour, Miss. Thamine"/>
    <x v="1"/>
    <x v="4"/>
    <n v="1"/>
    <n v="0"/>
    <n v="2665"/>
    <n v="14.4542"/>
    <m/>
    <s v="C"/>
  </r>
  <r>
    <n v="242"/>
    <n v="1"/>
    <x v="1"/>
    <n v="3"/>
    <x v="0"/>
    <s v="Murphy, Miss. Katherine &quot;Kate&quot;"/>
    <x v="1"/>
    <x v="4"/>
    <n v="1"/>
    <n v="0"/>
    <n v="367230"/>
    <n v="15.5"/>
    <m/>
    <s v="Q"/>
  </r>
  <r>
    <n v="243"/>
    <n v="0"/>
    <x v="0"/>
    <n v="2"/>
    <x v="2"/>
    <s v="Coleridge, Mr. Reginald Charles"/>
    <x v="0"/>
    <x v="28"/>
    <n v="0"/>
    <n v="0"/>
    <s v="W./C. 14263"/>
    <n v="10.5"/>
    <m/>
    <s v="S"/>
  </r>
  <r>
    <n v="244"/>
    <n v="0"/>
    <x v="0"/>
    <n v="3"/>
    <x v="0"/>
    <s v="Maenpaa, Mr. Matti Alexanteri"/>
    <x v="0"/>
    <x v="0"/>
    <n v="0"/>
    <n v="0"/>
    <s v="STON/O 2. 3101275"/>
    <n v="7.125"/>
    <m/>
    <s v="S"/>
  </r>
  <r>
    <n v="245"/>
    <n v="0"/>
    <x v="0"/>
    <n v="3"/>
    <x v="0"/>
    <s v="Attalah, Mr. Sleiman"/>
    <x v="0"/>
    <x v="39"/>
    <n v="0"/>
    <n v="0"/>
    <n v="2694"/>
    <n v="7.2249999999999996"/>
    <m/>
    <s v="C"/>
  </r>
  <r>
    <n v="246"/>
    <n v="0"/>
    <x v="0"/>
    <n v="1"/>
    <x v="1"/>
    <s v="Minahan, Dr. William Edward"/>
    <x v="0"/>
    <x v="57"/>
    <n v="2"/>
    <n v="0"/>
    <n v="19928"/>
    <n v="90"/>
    <s v="C78"/>
    <s v="Q"/>
  </r>
  <r>
    <n v="247"/>
    <n v="0"/>
    <x v="0"/>
    <n v="3"/>
    <x v="0"/>
    <s v="Lindahl, Miss. Agda Thorilda Viktoria"/>
    <x v="1"/>
    <x v="37"/>
    <n v="0"/>
    <n v="0"/>
    <n v="347071"/>
    <n v="7.7750000000000004"/>
    <m/>
    <s v="S"/>
  </r>
  <r>
    <n v="248"/>
    <n v="1"/>
    <x v="1"/>
    <n v="2"/>
    <x v="2"/>
    <s v="Hamalainen, Mrs. William (Anna)"/>
    <x v="1"/>
    <x v="42"/>
    <n v="0"/>
    <n v="2"/>
    <n v="250649"/>
    <n v="14.5"/>
    <m/>
    <s v="S"/>
  </r>
  <r>
    <n v="249"/>
    <n v="1"/>
    <x v="1"/>
    <n v="1"/>
    <x v="1"/>
    <s v="Beckwith, Mr. Richard Leonard"/>
    <x v="0"/>
    <x v="46"/>
    <n v="1"/>
    <n v="1"/>
    <n v="11751"/>
    <n v="52.554200000000002"/>
    <s v="D35"/>
    <s v="S"/>
  </r>
  <r>
    <n v="250"/>
    <n v="0"/>
    <x v="0"/>
    <n v="2"/>
    <x v="2"/>
    <s v="Carter, Rev. Ernest Courtenay"/>
    <x v="0"/>
    <x v="5"/>
    <n v="1"/>
    <n v="0"/>
    <n v="244252"/>
    <n v="26"/>
    <m/>
    <s v="S"/>
  </r>
  <r>
    <n v="251"/>
    <n v="0"/>
    <x v="0"/>
    <n v="3"/>
    <x v="0"/>
    <s v="Reed, Mr. James George"/>
    <x v="0"/>
    <x v="4"/>
    <n v="0"/>
    <n v="0"/>
    <n v="362316"/>
    <n v="7.25"/>
    <m/>
    <s v="S"/>
  </r>
  <r>
    <n v="252"/>
    <n v="0"/>
    <x v="0"/>
    <n v="3"/>
    <x v="0"/>
    <s v="Strom, Mrs. Wilhelm (Elna Matilda Persson)"/>
    <x v="1"/>
    <x v="28"/>
    <n v="1"/>
    <n v="1"/>
    <n v="347054"/>
    <n v="10.4625"/>
    <s v="G6"/>
    <s v="S"/>
  </r>
  <r>
    <n v="253"/>
    <n v="0"/>
    <x v="0"/>
    <n v="1"/>
    <x v="1"/>
    <s v="Stead, Mr. William Thomas"/>
    <x v="0"/>
    <x v="65"/>
    <n v="0"/>
    <n v="0"/>
    <n v="113514"/>
    <n v="26.55"/>
    <s v="C87"/>
    <s v="S"/>
  </r>
  <r>
    <n v="254"/>
    <n v="0"/>
    <x v="0"/>
    <n v="3"/>
    <x v="0"/>
    <s v="Lobb, Mr. William Arthur"/>
    <x v="0"/>
    <x v="39"/>
    <n v="1"/>
    <n v="0"/>
    <s v="A/5. 3336"/>
    <n v="16.100000000000001"/>
    <m/>
    <s v="S"/>
  </r>
  <r>
    <n v="255"/>
    <n v="0"/>
    <x v="0"/>
    <n v="3"/>
    <x v="0"/>
    <s v="Rosblom, Mrs. Viktor (Helena Wilhelmina)"/>
    <x v="1"/>
    <x v="66"/>
    <n v="0"/>
    <n v="2"/>
    <n v="370129"/>
    <n v="20.212499999999999"/>
    <m/>
    <s v="S"/>
  </r>
  <r>
    <n v="256"/>
    <n v="1"/>
    <x v="1"/>
    <n v="3"/>
    <x v="0"/>
    <s v="Touma, Mrs. Darwis (Hanne Youssef Razi)"/>
    <x v="1"/>
    <x v="28"/>
    <n v="0"/>
    <n v="2"/>
    <n v="2650"/>
    <n v="15.245799999999999"/>
    <m/>
    <s v="C"/>
  </r>
  <r>
    <n v="257"/>
    <n v="1"/>
    <x v="1"/>
    <n v="1"/>
    <x v="1"/>
    <s v="Thorne, Mrs. Gertrude Maybelle"/>
    <x v="1"/>
    <x v="4"/>
    <n v="0"/>
    <n v="0"/>
    <s v="PC 17585"/>
    <n v="79.2"/>
    <m/>
    <s v="C"/>
  </r>
  <r>
    <n v="258"/>
    <n v="1"/>
    <x v="1"/>
    <n v="1"/>
    <x v="1"/>
    <s v="Cherry, Miss. Gladys"/>
    <x v="1"/>
    <x v="39"/>
    <n v="0"/>
    <n v="0"/>
    <n v="110152"/>
    <n v="86.5"/>
    <s v="B77"/>
    <s v="S"/>
  </r>
  <r>
    <n v="259"/>
    <n v="1"/>
    <x v="1"/>
    <n v="1"/>
    <x v="1"/>
    <s v="Ward, Miss. Anna"/>
    <x v="1"/>
    <x v="3"/>
    <n v="0"/>
    <n v="0"/>
    <s v="PC 17755"/>
    <n v="512.32920000000001"/>
    <m/>
    <s v="C"/>
  </r>
  <r>
    <n v="260"/>
    <n v="1"/>
    <x v="1"/>
    <n v="2"/>
    <x v="2"/>
    <s v="Parrish, Mrs. (Lutie Davis)"/>
    <x v="1"/>
    <x v="61"/>
    <n v="0"/>
    <n v="1"/>
    <n v="230433"/>
    <n v="26"/>
    <m/>
    <s v="S"/>
  </r>
  <r>
    <n v="261"/>
    <n v="0"/>
    <x v="0"/>
    <n v="3"/>
    <x v="0"/>
    <s v="Smith, Mr. Thomas"/>
    <x v="0"/>
    <x v="4"/>
    <n v="0"/>
    <n v="0"/>
    <n v="384461"/>
    <n v="7.75"/>
    <m/>
    <s v="Q"/>
  </r>
  <r>
    <n v="262"/>
    <n v="1"/>
    <x v="1"/>
    <n v="3"/>
    <x v="0"/>
    <s v="Asplund, Master. Edvin Rojj Felix"/>
    <x v="0"/>
    <x v="25"/>
    <n v="4"/>
    <n v="2"/>
    <n v="347077"/>
    <n v="31.387499999999999"/>
    <m/>
    <s v="S"/>
  </r>
  <r>
    <n v="263"/>
    <n v="0"/>
    <x v="0"/>
    <n v="1"/>
    <x v="1"/>
    <s v="Taussig, Mr. Emil"/>
    <x v="0"/>
    <x v="67"/>
    <n v="1"/>
    <n v="1"/>
    <n v="110413"/>
    <n v="79.650000000000006"/>
    <s v="E67"/>
    <s v="S"/>
  </r>
  <r>
    <n v="264"/>
    <n v="0"/>
    <x v="0"/>
    <n v="1"/>
    <x v="1"/>
    <s v="Harrison, Mr. William"/>
    <x v="0"/>
    <x v="20"/>
    <n v="0"/>
    <n v="0"/>
    <n v="112059"/>
    <n v="0"/>
    <s v="B94"/>
    <s v="S"/>
  </r>
  <r>
    <n v="265"/>
    <n v="0"/>
    <x v="0"/>
    <n v="3"/>
    <x v="0"/>
    <s v="Henry, Miss. Delia"/>
    <x v="1"/>
    <x v="4"/>
    <n v="0"/>
    <n v="0"/>
    <n v="382649"/>
    <n v="7.75"/>
    <m/>
    <s v="Q"/>
  </r>
  <r>
    <n v="266"/>
    <n v="0"/>
    <x v="0"/>
    <n v="2"/>
    <x v="2"/>
    <s v="Reeves, Mr. David"/>
    <x v="0"/>
    <x v="62"/>
    <n v="0"/>
    <n v="0"/>
    <s v="C.A. 17248"/>
    <n v="10.5"/>
    <m/>
    <s v="S"/>
  </r>
  <r>
    <n v="267"/>
    <n v="0"/>
    <x v="0"/>
    <n v="3"/>
    <x v="0"/>
    <s v="Panula, Mr. Ernesti Arvid"/>
    <x v="0"/>
    <x v="36"/>
    <n v="4"/>
    <n v="1"/>
    <n v="3101295"/>
    <n v="39.6875"/>
    <m/>
    <s v="S"/>
  </r>
  <r>
    <n v="268"/>
    <n v="1"/>
    <x v="1"/>
    <n v="3"/>
    <x v="0"/>
    <s v="Persson, Mr. Ernst Ulrik"/>
    <x v="0"/>
    <x v="37"/>
    <n v="1"/>
    <n v="0"/>
    <n v="347083"/>
    <n v="7.7750000000000004"/>
    <m/>
    <s v="S"/>
  </r>
  <r>
    <n v="269"/>
    <n v="1"/>
    <x v="1"/>
    <n v="1"/>
    <x v="1"/>
    <s v="Graham, Mrs. William Thompson (Edith Junkins)"/>
    <x v="1"/>
    <x v="10"/>
    <n v="0"/>
    <n v="1"/>
    <s v="PC 17582"/>
    <n v="153.46250000000001"/>
    <s v="C125"/>
    <s v="S"/>
  </r>
  <r>
    <n v="270"/>
    <n v="1"/>
    <x v="1"/>
    <n v="1"/>
    <x v="1"/>
    <s v="Bissette, Miss. Amelia"/>
    <x v="1"/>
    <x v="3"/>
    <n v="0"/>
    <n v="0"/>
    <s v="PC 17760"/>
    <n v="135.63329999999999"/>
    <s v="C99"/>
    <s v="S"/>
  </r>
  <r>
    <n v="271"/>
    <n v="0"/>
    <x v="0"/>
    <n v="1"/>
    <x v="1"/>
    <s v="Cairns, Mr. Alexander"/>
    <x v="0"/>
    <x v="4"/>
    <n v="0"/>
    <n v="0"/>
    <n v="113798"/>
    <n v="31"/>
    <m/>
    <s v="S"/>
  </r>
  <r>
    <n v="272"/>
    <n v="1"/>
    <x v="1"/>
    <n v="3"/>
    <x v="0"/>
    <s v="Tornquist, Mr. William Henry"/>
    <x v="0"/>
    <x v="37"/>
    <n v="0"/>
    <n v="0"/>
    <s v="LINE"/>
    <n v="0"/>
    <m/>
    <s v="S"/>
  </r>
  <r>
    <n v="273"/>
    <n v="1"/>
    <x v="1"/>
    <n v="2"/>
    <x v="2"/>
    <s v="Mellinger, Mrs. (Elizabeth Anne Maidment)"/>
    <x v="1"/>
    <x v="66"/>
    <n v="0"/>
    <n v="1"/>
    <n v="250644"/>
    <n v="19.5"/>
    <m/>
    <s v="S"/>
  </r>
  <r>
    <n v="274"/>
    <n v="0"/>
    <x v="0"/>
    <n v="1"/>
    <x v="1"/>
    <s v="Natsch, Mr. Charles H"/>
    <x v="0"/>
    <x v="46"/>
    <n v="0"/>
    <n v="1"/>
    <s v="PC 17596"/>
    <n v="29.7"/>
    <s v="C118"/>
    <s v="C"/>
  </r>
  <r>
    <n v="275"/>
    <n v="1"/>
    <x v="1"/>
    <n v="3"/>
    <x v="0"/>
    <s v="Healy, Miss. Hanora &quot;Nora&quot;"/>
    <x v="1"/>
    <x v="4"/>
    <n v="0"/>
    <n v="0"/>
    <n v="370375"/>
    <n v="7.75"/>
    <m/>
    <s v="Q"/>
  </r>
  <r>
    <n v="276"/>
    <n v="1"/>
    <x v="1"/>
    <n v="1"/>
    <x v="1"/>
    <s v="Andrews, Miss. Kornelia Theodosia"/>
    <x v="1"/>
    <x v="68"/>
    <n v="1"/>
    <n v="0"/>
    <n v="13502"/>
    <n v="77.958299999999994"/>
    <s v="D7"/>
    <s v="S"/>
  </r>
  <r>
    <n v="277"/>
    <n v="0"/>
    <x v="0"/>
    <n v="3"/>
    <x v="0"/>
    <s v="Lindblom, Miss. Augusta Charlotta"/>
    <x v="1"/>
    <x v="33"/>
    <n v="0"/>
    <n v="0"/>
    <n v="347073"/>
    <n v="7.75"/>
    <m/>
    <s v="S"/>
  </r>
  <r>
    <n v="278"/>
    <n v="0"/>
    <x v="0"/>
    <n v="2"/>
    <x v="2"/>
    <s v="Parkes, Mr. Francis &quot;Frank&quot;"/>
    <x v="0"/>
    <x v="4"/>
    <n v="0"/>
    <n v="0"/>
    <n v="239853"/>
    <n v="0"/>
    <m/>
    <s v="S"/>
  </r>
  <r>
    <n v="279"/>
    <n v="0"/>
    <x v="0"/>
    <n v="3"/>
    <x v="0"/>
    <s v="Rice, Master. Eric"/>
    <x v="0"/>
    <x v="26"/>
    <n v="4"/>
    <n v="1"/>
    <n v="382652"/>
    <n v="29.125"/>
    <m/>
    <s v="Q"/>
  </r>
  <r>
    <n v="280"/>
    <n v="1"/>
    <x v="1"/>
    <n v="3"/>
    <x v="0"/>
    <s v="Abbott, Mrs. Stanton (Rosa Hunt)"/>
    <x v="1"/>
    <x v="3"/>
    <n v="1"/>
    <n v="1"/>
    <s v="C.A. 2673"/>
    <n v="20.25"/>
    <m/>
    <s v="S"/>
  </r>
  <r>
    <n v="281"/>
    <n v="0"/>
    <x v="0"/>
    <n v="3"/>
    <x v="0"/>
    <s v="Duane, Mr. Frank"/>
    <x v="0"/>
    <x v="29"/>
    <n v="0"/>
    <n v="0"/>
    <n v="336439"/>
    <n v="7.75"/>
    <m/>
    <s v="Q"/>
  </r>
  <r>
    <n v="282"/>
    <n v="0"/>
    <x v="0"/>
    <n v="3"/>
    <x v="0"/>
    <s v="Olsson, Mr. Nils Johan Goransson"/>
    <x v="0"/>
    <x v="17"/>
    <n v="0"/>
    <n v="0"/>
    <n v="347464"/>
    <n v="7.8541999999999996"/>
    <m/>
    <s v="S"/>
  </r>
  <r>
    <n v="283"/>
    <n v="0"/>
    <x v="0"/>
    <n v="3"/>
    <x v="0"/>
    <s v="de Pelsmaeker, Mr. Alfons"/>
    <x v="0"/>
    <x v="36"/>
    <n v="0"/>
    <n v="0"/>
    <n v="345778"/>
    <n v="9.5"/>
    <m/>
    <s v="S"/>
  </r>
  <r>
    <n v="284"/>
    <n v="1"/>
    <x v="1"/>
    <n v="3"/>
    <x v="0"/>
    <s v="Dorking, Mr. Edward Arthur"/>
    <x v="0"/>
    <x v="19"/>
    <n v="0"/>
    <n v="0"/>
    <s v="A/5. 10482"/>
    <n v="8.0500000000000007"/>
    <m/>
    <s v="S"/>
  </r>
  <r>
    <n v="285"/>
    <n v="0"/>
    <x v="0"/>
    <n v="1"/>
    <x v="1"/>
    <s v="Smith, Mr. Richard William"/>
    <x v="0"/>
    <x v="4"/>
    <n v="0"/>
    <n v="0"/>
    <n v="113056"/>
    <n v="26"/>
    <s v="A19"/>
    <s v="S"/>
  </r>
  <r>
    <n v="286"/>
    <n v="0"/>
    <x v="0"/>
    <n v="3"/>
    <x v="0"/>
    <s v="Stankovic, Mr. Ivan"/>
    <x v="0"/>
    <x v="40"/>
    <n v="0"/>
    <n v="0"/>
    <n v="349239"/>
    <n v="8.6624999999999996"/>
    <m/>
    <s v="C"/>
  </r>
  <r>
    <n v="287"/>
    <n v="1"/>
    <x v="1"/>
    <n v="3"/>
    <x v="0"/>
    <s v="de Mulder, Mr. Theodore"/>
    <x v="0"/>
    <x v="39"/>
    <n v="0"/>
    <n v="0"/>
    <n v="345774"/>
    <n v="9.5"/>
    <m/>
    <s v="S"/>
  </r>
  <r>
    <n v="288"/>
    <n v="0"/>
    <x v="0"/>
    <n v="3"/>
    <x v="0"/>
    <s v="Naidenoff, Mr. Penko"/>
    <x v="0"/>
    <x v="0"/>
    <n v="0"/>
    <n v="0"/>
    <n v="349206"/>
    <n v="7.8958000000000004"/>
    <m/>
    <s v="S"/>
  </r>
  <r>
    <n v="289"/>
    <n v="1"/>
    <x v="1"/>
    <n v="2"/>
    <x v="2"/>
    <s v="Hosono, Mr. Masabumi"/>
    <x v="0"/>
    <x v="22"/>
    <n v="0"/>
    <n v="0"/>
    <n v="237798"/>
    <n v="13"/>
    <m/>
    <s v="S"/>
  </r>
  <r>
    <n v="290"/>
    <n v="1"/>
    <x v="1"/>
    <n v="3"/>
    <x v="0"/>
    <s v="Connolly, Miss. Kate"/>
    <x v="1"/>
    <x v="0"/>
    <n v="0"/>
    <n v="0"/>
    <n v="370373"/>
    <n v="7.75"/>
    <m/>
    <s v="Q"/>
  </r>
  <r>
    <n v="291"/>
    <n v="1"/>
    <x v="1"/>
    <n v="1"/>
    <x v="1"/>
    <s v="Barber, Miss. Ellen &quot;Nellie&quot;"/>
    <x v="1"/>
    <x v="2"/>
    <n v="0"/>
    <n v="0"/>
    <n v="19877"/>
    <n v="78.849999999999994"/>
    <m/>
    <s v="S"/>
  </r>
  <r>
    <n v="292"/>
    <n v="1"/>
    <x v="1"/>
    <n v="1"/>
    <x v="1"/>
    <s v="Bishop, Mrs. Dickinson H (Helen Walton)"/>
    <x v="1"/>
    <x v="19"/>
    <n v="1"/>
    <n v="0"/>
    <n v="11967"/>
    <n v="91.0792"/>
    <s v="B49"/>
    <s v="C"/>
  </r>
  <r>
    <n v="293"/>
    <n v="0"/>
    <x v="0"/>
    <n v="2"/>
    <x v="2"/>
    <s v="Levy, Mr. Rene Jacques"/>
    <x v="0"/>
    <x v="62"/>
    <n v="0"/>
    <n v="0"/>
    <s v="SC/Paris 2163"/>
    <n v="12.875"/>
    <s v="D"/>
    <s v="C"/>
  </r>
  <r>
    <n v="294"/>
    <n v="0"/>
    <x v="0"/>
    <n v="3"/>
    <x v="0"/>
    <s v="Haas, Miss. Aloisia"/>
    <x v="1"/>
    <x v="42"/>
    <n v="0"/>
    <n v="0"/>
    <n v="349236"/>
    <n v="8.85"/>
    <m/>
    <s v="S"/>
  </r>
  <r>
    <n v="295"/>
    <n v="0"/>
    <x v="0"/>
    <n v="3"/>
    <x v="0"/>
    <s v="Mineff, Mr. Ivan"/>
    <x v="0"/>
    <x v="42"/>
    <n v="0"/>
    <n v="0"/>
    <n v="349233"/>
    <n v="7.8958000000000004"/>
    <m/>
    <s v="S"/>
  </r>
  <r>
    <n v="296"/>
    <n v="0"/>
    <x v="0"/>
    <n v="1"/>
    <x v="1"/>
    <s v="Lewy, Mr. Ervin G"/>
    <x v="0"/>
    <x v="4"/>
    <n v="0"/>
    <n v="0"/>
    <s v="PC 17612"/>
    <n v="27.720800000000001"/>
    <m/>
    <s v="C"/>
  </r>
  <r>
    <n v="297"/>
    <n v="0"/>
    <x v="0"/>
    <n v="3"/>
    <x v="0"/>
    <s v="Hanna, Mr. Mansour"/>
    <x v="0"/>
    <x v="69"/>
    <n v="0"/>
    <n v="0"/>
    <n v="2693"/>
    <n v="7.2291999999999996"/>
    <m/>
    <s v="C"/>
  </r>
  <r>
    <n v="298"/>
    <n v="0"/>
    <x v="0"/>
    <n v="1"/>
    <x v="1"/>
    <s v="Allison, Miss. Helen Loraine"/>
    <x v="1"/>
    <x v="6"/>
    <n v="1"/>
    <n v="2"/>
    <n v="113781"/>
    <n v="151.55000000000001"/>
    <s v="C22 C26"/>
    <s v="S"/>
  </r>
  <r>
    <n v="299"/>
    <n v="1"/>
    <x v="1"/>
    <n v="1"/>
    <x v="1"/>
    <s v="Saalfeld, Mr. Adolphe"/>
    <x v="0"/>
    <x v="4"/>
    <n v="0"/>
    <n v="0"/>
    <n v="19988"/>
    <n v="30.5"/>
    <s v="C106"/>
    <s v="S"/>
  </r>
  <r>
    <n v="300"/>
    <n v="1"/>
    <x v="1"/>
    <n v="1"/>
    <x v="1"/>
    <s v="Baxter, Mrs. James (Helene DeLaudeniere Chaput)"/>
    <x v="1"/>
    <x v="61"/>
    <n v="0"/>
    <n v="1"/>
    <s v="PC 17558"/>
    <n v="247.52080000000001"/>
    <s v="B58 B60"/>
    <s v="C"/>
  </r>
  <r>
    <n v="301"/>
    <n v="1"/>
    <x v="1"/>
    <n v="3"/>
    <x v="0"/>
    <s v="Kelly, Miss. Anna Katherine &quot;Annie Kate&quot;"/>
    <x v="1"/>
    <x v="4"/>
    <n v="0"/>
    <n v="0"/>
    <n v="9234"/>
    <n v="7.75"/>
    <m/>
    <s v="Q"/>
  </r>
  <r>
    <n v="302"/>
    <n v="1"/>
    <x v="1"/>
    <n v="3"/>
    <x v="0"/>
    <s v="McCoy, Mr. Bernard"/>
    <x v="0"/>
    <x v="4"/>
    <n v="2"/>
    <n v="0"/>
    <n v="367226"/>
    <n v="23.25"/>
    <m/>
    <s v="Q"/>
  </r>
  <r>
    <n v="303"/>
    <n v="0"/>
    <x v="0"/>
    <n v="3"/>
    <x v="0"/>
    <s v="Johnson, Mr. William Cahoone Jr"/>
    <x v="0"/>
    <x v="19"/>
    <n v="0"/>
    <n v="0"/>
    <s v="LINE"/>
    <n v="0"/>
    <m/>
    <s v="S"/>
  </r>
  <r>
    <n v="304"/>
    <n v="1"/>
    <x v="1"/>
    <n v="2"/>
    <x v="2"/>
    <s v="Keane, Miss. Nora A"/>
    <x v="1"/>
    <x v="4"/>
    <n v="0"/>
    <n v="0"/>
    <n v="226593"/>
    <n v="12.35"/>
    <s v="E101"/>
    <s v="Q"/>
  </r>
  <r>
    <n v="305"/>
    <n v="0"/>
    <x v="0"/>
    <n v="3"/>
    <x v="0"/>
    <s v="Williams, Mr. Howard Hugh &quot;Harry&quot;"/>
    <x v="0"/>
    <x v="4"/>
    <n v="0"/>
    <n v="0"/>
    <s v="A/5 2466"/>
    <n v="8.0500000000000007"/>
    <m/>
    <s v="S"/>
  </r>
  <r>
    <n v="306"/>
    <n v="1"/>
    <x v="1"/>
    <n v="1"/>
    <x v="1"/>
    <s v="Allison, Master. Hudson Trevor"/>
    <x v="0"/>
    <x v="70"/>
    <n v="1"/>
    <n v="2"/>
    <n v="113781"/>
    <n v="151.55000000000001"/>
    <s v="C22 C26"/>
    <s v="S"/>
  </r>
  <r>
    <n v="307"/>
    <n v="1"/>
    <x v="1"/>
    <n v="1"/>
    <x v="1"/>
    <s v="Fleming, Miss. Margaret"/>
    <x v="1"/>
    <x v="4"/>
    <n v="0"/>
    <n v="0"/>
    <n v="17421"/>
    <n v="110.88330000000001"/>
    <m/>
    <s v="C"/>
  </r>
  <r>
    <n v="308"/>
    <n v="1"/>
    <x v="1"/>
    <n v="1"/>
    <x v="1"/>
    <s v="Penasco y Castellana, Mrs. Victor de Satode (Maria Josefa Perez de Soto y Vallejo)"/>
    <x v="1"/>
    <x v="34"/>
    <n v="1"/>
    <n v="0"/>
    <s v="PC 17758"/>
    <n v="108.9"/>
    <s v="C65"/>
    <s v="C"/>
  </r>
  <r>
    <n v="309"/>
    <n v="0"/>
    <x v="0"/>
    <n v="2"/>
    <x v="2"/>
    <s v="Abelson, Mr. Samuel"/>
    <x v="0"/>
    <x v="39"/>
    <n v="1"/>
    <n v="0"/>
    <s v="P/PP 3381"/>
    <n v="24"/>
    <m/>
    <s v="C"/>
  </r>
  <r>
    <n v="310"/>
    <n v="1"/>
    <x v="1"/>
    <n v="1"/>
    <x v="1"/>
    <s v="Francatelli, Miss. Laura Mabel"/>
    <x v="1"/>
    <x v="39"/>
    <n v="0"/>
    <n v="0"/>
    <s v="PC 17485"/>
    <n v="56.929200000000002"/>
    <s v="E36"/>
    <s v="C"/>
  </r>
  <r>
    <n v="311"/>
    <n v="1"/>
    <x v="1"/>
    <n v="1"/>
    <x v="1"/>
    <s v="Hays, Miss. Margaret Bechstein"/>
    <x v="1"/>
    <x v="42"/>
    <n v="0"/>
    <n v="0"/>
    <n v="11767"/>
    <n v="83.158299999999997"/>
    <s v="C54"/>
    <s v="C"/>
  </r>
  <r>
    <n v="312"/>
    <n v="1"/>
    <x v="1"/>
    <n v="1"/>
    <x v="1"/>
    <s v="Ryerson, Miss. Emily Borie"/>
    <x v="1"/>
    <x v="24"/>
    <n v="2"/>
    <n v="2"/>
    <s v="PC 17608"/>
    <n v="262.375"/>
    <s v="B57 B59 B63 B66"/>
    <s v="C"/>
  </r>
  <r>
    <n v="313"/>
    <n v="0"/>
    <x v="0"/>
    <n v="2"/>
    <x v="2"/>
    <s v="Lahtinen, Mrs. William (Anna Sylfven)"/>
    <x v="1"/>
    <x v="2"/>
    <n v="1"/>
    <n v="1"/>
    <n v="250651"/>
    <n v="26"/>
    <m/>
    <s v="S"/>
  </r>
  <r>
    <n v="314"/>
    <n v="0"/>
    <x v="0"/>
    <n v="3"/>
    <x v="0"/>
    <s v="Hendekovic, Mr. Ignjac"/>
    <x v="0"/>
    <x v="17"/>
    <n v="0"/>
    <n v="0"/>
    <n v="349243"/>
    <n v="7.8958000000000004"/>
    <m/>
    <s v="S"/>
  </r>
  <r>
    <n v="315"/>
    <n v="0"/>
    <x v="0"/>
    <n v="2"/>
    <x v="2"/>
    <s v="Hart, Mr. Benjamin"/>
    <x v="0"/>
    <x v="71"/>
    <n v="1"/>
    <n v="1"/>
    <s v="F.C.C. 13529"/>
    <n v="26.25"/>
    <m/>
    <s v="S"/>
  </r>
  <r>
    <n v="316"/>
    <n v="1"/>
    <x v="1"/>
    <n v="3"/>
    <x v="0"/>
    <s v="Nilsson, Miss. Helmina Josefina"/>
    <x v="1"/>
    <x v="2"/>
    <n v="0"/>
    <n v="0"/>
    <n v="347470"/>
    <n v="7.8541999999999996"/>
    <m/>
    <s v="S"/>
  </r>
  <r>
    <n v="317"/>
    <n v="1"/>
    <x v="1"/>
    <n v="2"/>
    <x v="2"/>
    <s v="Kantor, Mrs. Sinai (Miriam Sternin)"/>
    <x v="1"/>
    <x v="42"/>
    <n v="1"/>
    <n v="0"/>
    <n v="244367"/>
    <n v="26"/>
    <m/>
    <s v="S"/>
  </r>
  <r>
    <n v="318"/>
    <n v="0"/>
    <x v="0"/>
    <n v="2"/>
    <x v="2"/>
    <s v="Moraweck, Dr. Ernest"/>
    <x v="0"/>
    <x v="5"/>
    <n v="0"/>
    <n v="0"/>
    <n v="29011"/>
    <n v="14"/>
    <m/>
    <s v="S"/>
  </r>
  <r>
    <n v="319"/>
    <n v="1"/>
    <x v="1"/>
    <n v="1"/>
    <x v="1"/>
    <s v="Wick, Miss. Mary Natalie"/>
    <x v="1"/>
    <x v="14"/>
    <n v="0"/>
    <n v="2"/>
    <n v="36928"/>
    <n v="164.86670000000001"/>
    <s v="C7"/>
    <s v="S"/>
  </r>
  <r>
    <n v="320"/>
    <n v="1"/>
    <x v="1"/>
    <n v="1"/>
    <x v="1"/>
    <s v="Spedden, Mrs. Frederic Oakley (Margaretta Corning Stone)"/>
    <x v="1"/>
    <x v="20"/>
    <n v="1"/>
    <n v="1"/>
    <n v="16966"/>
    <n v="134.5"/>
    <s v="E34"/>
    <s v="C"/>
  </r>
  <r>
    <n v="321"/>
    <n v="0"/>
    <x v="0"/>
    <n v="3"/>
    <x v="0"/>
    <s v="Dennis, Mr. Samuel"/>
    <x v="0"/>
    <x v="0"/>
    <n v="0"/>
    <n v="0"/>
    <s v="A/5 21172"/>
    <n v="7.25"/>
    <m/>
    <s v="S"/>
  </r>
  <r>
    <n v="322"/>
    <n v="0"/>
    <x v="0"/>
    <n v="3"/>
    <x v="0"/>
    <s v="Danoff, Mr. Yoto"/>
    <x v="0"/>
    <x v="7"/>
    <n v="0"/>
    <n v="0"/>
    <n v="349219"/>
    <n v="7.8958000000000004"/>
    <m/>
    <s v="S"/>
  </r>
  <r>
    <n v="323"/>
    <n v="1"/>
    <x v="1"/>
    <n v="2"/>
    <x v="2"/>
    <s v="Slayter, Miss. Hilda Mary"/>
    <x v="1"/>
    <x v="39"/>
    <n v="0"/>
    <n v="0"/>
    <n v="234818"/>
    <n v="12.35"/>
    <m/>
    <s v="Q"/>
  </r>
  <r>
    <n v="324"/>
    <n v="1"/>
    <x v="1"/>
    <n v="2"/>
    <x v="2"/>
    <s v="Caldwell, Mrs. Albert Francis (Sylvia Mae Harbaugh)"/>
    <x v="1"/>
    <x v="0"/>
    <n v="1"/>
    <n v="1"/>
    <n v="248738"/>
    <n v="29"/>
    <m/>
    <s v="S"/>
  </r>
  <r>
    <n v="325"/>
    <n v="0"/>
    <x v="0"/>
    <n v="3"/>
    <x v="0"/>
    <s v="Sage, Mr. George John Jr"/>
    <x v="0"/>
    <x v="4"/>
    <n v="8"/>
    <n v="2"/>
    <s v="CA. 2343"/>
    <n v="69.55"/>
    <m/>
    <s v="S"/>
  </r>
  <r>
    <n v="326"/>
    <n v="1"/>
    <x v="1"/>
    <n v="1"/>
    <x v="1"/>
    <s v="Young, Miss. Marie Grice"/>
    <x v="1"/>
    <x v="62"/>
    <n v="0"/>
    <n v="0"/>
    <s v="PC 17760"/>
    <n v="135.63329999999999"/>
    <s v="C32"/>
    <s v="C"/>
  </r>
  <r>
    <n v="327"/>
    <n v="0"/>
    <x v="0"/>
    <n v="3"/>
    <x v="0"/>
    <s v="Nysveen, Mr. Johan Hansen"/>
    <x v="0"/>
    <x v="59"/>
    <n v="0"/>
    <n v="0"/>
    <n v="345364"/>
    <n v="6.2374999999999998"/>
    <m/>
    <s v="S"/>
  </r>
  <r>
    <n v="328"/>
    <n v="1"/>
    <x v="1"/>
    <n v="2"/>
    <x v="2"/>
    <s v="Ball, Mrs. (Ada E Hall)"/>
    <x v="1"/>
    <x v="62"/>
    <n v="0"/>
    <n v="0"/>
    <n v="28551"/>
    <n v="13"/>
    <s v="D"/>
    <s v="S"/>
  </r>
  <r>
    <n v="329"/>
    <n v="1"/>
    <x v="1"/>
    <n v="3"/>
    <x v="0"/>
    <s v="Goldsmith, Mrs. Frank John (Emily Alice Brown)"/>
    <x v="1"/>
    <x v="14"/>
    <n v="1"/>
    <n v="1"/>
    <n v="363291"/>
    <n v="20.524999999999999"/>
    <m/>
    <s v="S"/>
  </r>
  <r>
    <n v="330"/>
    <n v="1"/>
    <x v="1"/>
    <n v="1"/>
    <x v="1"/>
    <s v="Hippach, Miss. Jean Gertrude"/>
    <x v="1"/>
    <x v="36"/>
    <n v="0"/>
    <n v="1"/>
    <n v="111361"/>
    <n v="57.979199999999999"/>
    <s v="B18"/>
    <s v="C"/>
  </r>
  <r>
    <n v="331"/>
    <n v="1"/>
    <x v="1"/>
    <n v="3"/>
    <x v="0"/>
    <s v="McCoy, Miss. Agnes"/>
    <x v="1"/>
    <x v="4"/>
    <n v="2"/>
    <n v="0"/>
    <n v="367226"/>
    <n v="23.25"/>
    <m/>
    <s v="Q"/>
  </r>
  <r>
    <n v="332"/>
    <n v="0"/>
    <x v="0"/>
    <n v="1"/>
    <x v="1"/>
    <s v="Partner, Mr. Austen"/>
    <x v="0"/>
    <x v="63"/>
    <n v="0"/>
    <n v="0"/>
    <n v="113043"/>
    <n v="28.5"/>
    <s v="C124"/>
    <s v="S"/>
  </r>
  <r>
    <n v="333"/>
    <n v="0"/>
    <x v="0"/>
    <n v="1"/>
    <x v="1"/>
    <s v="Graham, Mr. George Edward"/>
    <x v="0"/>
    <x v="1"/>
    <n v="0"/>
    <n v="1"/>
    <s v="PC 17582"/>
    <n v="153.46250000000001"/>
    <s v="C91"/>
    <s v="S"/>
  </r>
  <r>
    <n v="334"/>
    <n v="0"/>
    <x v="0"/>
    <n v="3"/>
    <x v="0"/>
    <s v="Vander Planke, Mr. Leo Edmondus"/>
    <x v="0"/>
    <x v="36"/>
    <n v="2"/>
    <n v="0"/>
    <n v="345764"/>
    <n v="18"/>
    <m/>
    <s v="S"/>
  </r>
  <r>
    <n v="335"/>
    <n v="1"/>
    <x v="1"/>
    <n v="1"/>
    <x v="1"/>
    <s v="Frauenthal, Mrs. Henry William (Clara Heinsheimer)"/>
    <x v="1"/>
    <x v="4"/>
    <n v="1"/>
    <n v="0"/>
    <s v="PC 17611"/>
    <n v="133.65"/>
    <m/>
    <s v="S"/>
  </r>
  <r>
    <n v="336"/>
    <n v="0"/>
    <x v="0"/>
    <n v="3"/>
    <x v="0"/>
    <s v="Denkoff, Mr. Mitto"/>
    <x v="0"/>
    <x v="4"/>
    <n v="0"/>
    <n v="0"/>
    <n v="349225"/>
    <n v="7.8958000000000004"/>
    <m/>
    <s v="S"/>
  </r>
  <r>
    <n v="337"/>
    <n v="0"/>
    <x v="0"/>
    <n v="1"/>
    <x v="1"/>
    <s v="Pears, Mr. Thomas Clinton"/>
    <x v="0"/>
    <x v="28"/>
    <n v="1"/>
    <n v="0"/>
    <n v="113776"/>
    <n v="66.599999999999994"/>
    <s v="C2"/>
    <s v="S"/>
  </r>
  <r>
    <n v="338"/>
    <n v="1"/>
    <x v="1"/>
    <n v="1"/>
    <x v="1"/>
    <s v="Burns, Miss. Elizabeth Margaret"/>
    <x v="1"/>
    <x v="66"/>
    <n v="0"/>
    <n v="0"/>
    <n v="16966"/>
    <n v="134.5"/>
    <s v="E40"/>
    <s v="C"/>
  </r>
  <r>
    <n v="339"/>
    <n v="1"/>
    <x v="1"/>
    <n v="3"/>
    <x v="0"/>
    <s v="Dahl, Mr. Karl Edwart"/>
    <x v="0"/>
    <x v="33"/>
    <n v="0"/>
    <n v="0"/>
    <n v="7598"/>
    <n v="8.0500000000000007"/>
    <m/>
    <s v="S"/>
  </r>
  <r>
    <n v="340"/>
    <n v="0"/>
    <x v="0"/>
    <n v="1"/>
    <x v="1"/>
    <s v="Blackwell, Mr. Stephen Weart"/>
    <x v="0"/>
    <x v="33"/>
    <n v="0"/>
    <n v="0"/>
    <n v="113784"/>
    <n v="35.5"/>
    <s v="T"/>
    <s v="S"/>
  </r>
  <r>
    <n v="341"/>
    <n v="1"/>
    <x v="1"/>
    <n v="2"/>
    <x v="2"/>
    <s v="Navratil, Master. Edmond Roger"/>
    <x v="0"/>
    <x v="6"/>
    <n v="1"/>
    <n v="1"/>
    <n v="230080"/>
    <n v="26"/>
    <s v="F2"/>
    <s v="S"/>
  </r>
  <r>
    <n v="342"/>
    <n v="1"/>
    <x v="1"/>
    <n v="1"/>
    <x v="1"/>
    <s v="Fortune, Miss. Alice Elizabeth"/>
    <x v="1"/>
    <x v="42"/>
    <n v="3"/>
    <n v="2"/>
    <n v="19950"/>
    <n v="263"/>
    <s v="C23 C25 C27"/>
    <s v="S"/>
  </r>
  <r>
    <n v="343"/>
    <n v="0"/>
    <x v="0"/>
    <n v="2"/>
    <x v="2"/>
    <s v="Collander, Mr. Erik Gustaf"/>
    <x v="0"/>
    <x v="17"/>
    <n v="0"/>
    <n v="0"/>
    <n v="248740"/>
    <n v="13"/>
    <m/>
    <s v="S"/>
  </r>
  <r>
    <n v="344"/>
    <n v="0"/>
    <x v="0"/>
    <n v="2"/>
    <x v="2"/>
    <s v="Sedgwick, Mr. Charles Frederick Waddington"/>
    <x v="0"/>
    <x v="37"/>
    <n v="0"/>
    <n v="0"/>
    <n v="244361"/>
    <n v="13"/>
    <m/>
    <s v="S"/>
  </r>
  <r>
    <n v="345"/>
    <n v="0"/>
    <x v="0"/>
    <n v="2"/>
    <x v="2"/>
    <s v="Fox, Mr. Stanley Hubert"/>
    <x v="0"/>
    <x v="62"/>
    <n v="0"/>
    <n v="0"/>
    <n v="229236"/>
    <n v="13"/>
    <m/>
    <s v="S"/>
  </r>
  <r>
    <n v="346"/>
    <n v="1"/>
    <x v="1"/>
    <n v="2"/>
    <x v="2"/>
    <s v="Brown, Miss. Amelia &quot;Mildred&quot;"/>
    <x v="1"/>
    <x v="42"/>
    <n v="0"/>
    <n v="0"/>
    <n v="248733"/>
    <n v="13"/>
    <s v="F33"/>
    <s v="S"/>
  </r>
  <r>
    <n v="347"/>
    <n v="1"/>
    <x v="1"/>
    <n v="2"/>
    <x v="2"/>
    <s v="Smith, Miss. Marion Elsie"/>
    <x v="1"/>
    <x v="20"/>
    <n v="0"/>
    <n v="0"/>
    <n v="31418"/>
    <n v="13"/>
    <m/>
    <s v="S"/>
  </r>
  <r>
    <n v="348"/>
    <n v="1"/>
    <x v="1"/>
    <n v="3"/>
    <x v="0"/>
    <s v="Davison, Mrs. Thomas Henry (Mary E Finck)"/>
    <x v="1"/>
    <x v="4"/>
    <n v="1"/>
    <n v="0"/>
    <n v="386525"/>
    <n v="16.100000000000001"/>
    <m/>
    <s v="S"/>
  </r>
  <r>
    <n v="349"/>
    <n v="1"/>
    <x v="1"/>
    <n v="3"/>
    <x v="0"/>
    <s v="Coutts, Master. William Loch &quot;William&quot;"/>
    <x v="0"/>
    <x v="25"/>
    <n v="1"/>
    <n v="1"/>
    <s v="C.A. 37671"/>
    <n v="15.9"/>
    <m/>
    <s v="S"/>
  </r>
  <r>
    <n v="350"/>
    <n v="0"/>
    <x v="0"/>
    <n v="3"/>
    <x v="0"/>
    <s v="Dimic, Mr. Jovan"/>
    <x v="0"/>
    <x v="22"/>
    <n v="0"/>
    <n v="0"/>
    <n v="315088"/>
    <n v="8.6624999999999996"/>
    <m/>
    <s v="S"/>
  </r>
  <r>
    <n v="351"/>
    <n v="0"/>
    <x v="0"/>
    <n v="3"/>
    <x v="0"/>
    <s v="Odahl, Mr. Nils Martin"/>
    <x v="0"/>
    <x v="41"/>
    <n v="0"/>
    <n v="0"/>
    <n v="7267"/>
    <n v="9.2249999999999996"/>
    <m/>
    <s v="S"/>
  </r>
  <r>
    <n v="352"/>
    <n v="0"/>
    <x v="0"/>
    <n v="1"/>
    <x v="1"/>
    <s v="Williams-Lambert, Mr. Fletcher Fellows"/>
    <x v="0"/>
    <x v="4"/>
    <n v="0"/>
    <n v="0"/>
    <n v="113510"/>
    <n v="35"/>
    <s v="C128"/>
    <s v="S"/>
  </r>
  <r>
    <n v="353"/>
    <n v="0"/>
    <x v="0"/>
    <n v="3"/>
    <x v="0"/>
    <s v="Elias, Mr. Tannous"/>
    <x v="0"/>
    <x v="16"/>
    <n v="1"/>
    <n v="1"/>
    <n v="2695"/>
    <n v="7.2291999999999996"/>
    <m/>
    <s v="C"/>
  </r>
  <r>
    <n v="354"/>
    <n v="0"/>
    <x v="0"/>
    <n v="3"/>
    <x v="0"/>
    <s v="Arnold-Franchi, Mr. Josef"/>
    <x v="0"/>
    <x v="37"/>
    <n v="1"/>
    <n v="0"/>
    <n v="349237"/>
    <n v="17.8"/>
    <m/>
    <s v="S"/>
  </r>
  <r>
    <n v="355"/>
    <n v="0"/>
    <x v="0"/>
    <n v="3"/>
    <x v="0"/>
    <s v="Yousif, Mr. Wazli"/>
    <x v="0"/>
    <x v="4"/>
    <n v="0"/>
    <n v="0"/>
    <n v="2647"/>
    <n v="7.2249999999999996"/>
    <m/>
    <s v="C"/>
  </r>
  <r>
    <n v="356"/>
    <n v="0"/>
    <x v="0"/>
    <n v="3"/>
    <x v="0"/>
    <s v="Vanden Steen, Mr. Leo Peter"/>
    <x v="0"/>
    <x v="17"/>
    <n v="0"/>
    <n v="0"/>
    <n v="345783"/>
    <n v="9.5"/>
    <m/>
    <s v="S"/>
  </r>
  <r>
    <n v="357"/>
    <n v="1"/>
    <x v="1"/>
    <n v="1"/>
    <x v="1"/>
    <s v="Bowerman, Miss. Elsie Edith"/>
    <x v="1"/>
    <x v="0"/>
    <n v="0"/>
    <n v="1"/>
    <n v="113505"/>
    <n v="55"/>
    <s v="E33"/>
    <s v="S"/>
  </r>
  <r>
    <n v="358"/>
    <n v="0"/>
    <x v="0"/>
    <n v="2"/>
    <x v="2"/>
    <s v="Funk, Miss. Annie Clemmer"/>
    <x v="1"/>
    <x v="1"/>
    <n v="0"/>
    <n v="0"/>
    <n v="237671"/>
    <n v="13"/>
    <m/>
    <s v="S"/>
  </r>
  <r>
    <n v="359"/>
    <n v="1"/>
    <x v="1"/>
    <n v="3"/>
    <x v="0"/>
    <s v="McGovern, Miss. Mary"/>
    <x v="1"/>
    <x v="4"/>
    <n v="0"/>
    <n v="0"/>
    <n v="330931"/>
    <n v="7.8792"/>
    <m/>
    <s v="Q"/>
  </r>
  <r>
    <n v="360"/>
    <n v="1"/>
    <x v="1"/>
    <n v="3"/>
    <x v="0"/>
    <s v="Mockler, Miss. Helen Mary &quot;Ellie&quot;"/>
    <x v="1"/>
    <x v="4"/>
    <n v="0"/>
    <n v="0"/>
    <n v="330980"/>
    <n v="7.8792"/>
    <m/>
    <s v="Q"/>
  </r>
  <r>
    <n v="361"/>
    <n v="0"/>
    <x v="0"/>
    <n v="3"/>
    <x v="0"/>
    <s v="Skoog, Mr. Wilhelm"/>
    <x v="0"/>
    <x v="20"/>
    <n v="1"/>
    <n v="4"/>
    <n v="347088"/>
    <n v="27.9"/>
    <m/>
    <s v="S"/>
  </r>
  <r>
    <n v="362"/>
    <n v="0"/>
    <x v="0"/>
    <n v="2"/>
    <x v="2"/>
    <s v="del Carlo, Mr. Sebastiano"/>
    <x v="0"/>
    <x v="28"/>
    <n v="1"/>
    <n v="0"/>
    <s v="SC/PARIS 2167"/>
    <n v="27.720800000000001"/>
    <m/>
    <s v="C"/>
  </r>
  <r>
    <n v="363"/>
    <n v="0"/>
    <x v="0"/>
    <n v="3"/>
    <x v="0"/>
    <s v="Barbara, Mrs. (Catherine David)"/>
    <x v="1"/>
    <x v="33"/>
    <n v="0"/>
    <n v="1"/>
    <n v="2691"/>
    <n v="14.4542"/>
    <m/>
    <s v="C"/>
  </r>
  <r>
    <n v="364"/>
    <n v="0"/>
    <x v="0"/>
    <n v="3"/>
    <x v="0"/>
    <s v="Asim, Mr. Adola"/>
    <x v="0"/>
    <x v="3"/>
    <n v="0"/>
    <n v="0"/>
    <s v="SOTON/O.Q. 3101310"/>
    <n v="7.05"/>
    <m/>
    <s v="S"/>
  </r>
  <r>
    <n v="365"/>
    <n v="0"/>
    <x v="0"/>
    <n v="3"/>
    <x v="0"/>
    <s v="O'Brien, Mr. Thomas"/>
    <x v="0"/>
    <x v="4"/>
    <n v="1"/>
    <n v="0"/>
    <n v="370365"/>
    <n v="15.5"/>
    <m/>
    <s v="Q"/>
  </r>
  <r>
    <n v="366"/>
    <n v="0"/>
    <x v="0"/>
    <n v="3"/>
    <x v="0"/>
    <s v="Adahl, Mr. Mauritz Nils Martin"/>
    <x v="0"/>
    <x v="39"/>
    <n v="0"/>
    <n v="0"/>
    <s v="C 7076"/>
    <n v="7.25"/>
    <m/>
    <s v="S"/>
  </r>
  <r>
    <n v="367"/>
    <n v="1"/>
    <x v="1"/>
    <n v="1"/>
    <x v="1"/>
    <s v="Warren, Mrs. Frank Manley (Anna Sophia Atkinson)"/>
    <x v="1"/>
    <x v="72"/>
    <n v="1"/>
    <n v="0"/>
    <n v="110813"/>
    <n v="75.25"/>
    <s v="D37"/>
    <s v="C"/>
  </r>
  <r>
    <n v="368"/>
    <n v="1"/>
    <x v="1"/>
    <n v="3"/>
    <x v="0"/>
    <s v="Moussa, Mrs. (Mantoura Boulos)"/>
    <x v="1"/>
    <x v="4"/>
    <n v="0"/>
    <n v="0"/>
    <n v="2626"/>
    <n v="7.2291999999999996"/>
    <m/>
    <s v="C"/>
  </r>
  <r>
    <n v="369"/>
    <n v="1"/>
    <x v="1"/>
    <n v="3"/>
    <x v="0"/>
    <s v="Jermyn, Miss. Annie"/>
    <x v="1"/>
    <x v="4"/>
    <n v="0"/>
    <n v="0"/>
    <n v="14313"/>
    <n v="7.75"/>
    <m/>
    <s v="Q"/>
  </r>
  <r>
    <n v="370"/>
    <n v="1"/>
    <x v="1"/>
    <n v="1"/>
    <x v="1"/>
    <s v="Aubart, Mme. Leontine Pauline"/>
    <x v="1"/>
    <x v="42"/>
    <n v="0"/>
    <n v="0"/>
    <s v="PC 17477"/>
    <n v="69.3"/>
    <s v="B35"/>
    <s v="C"/>
  </r>
  <r>
    <n v="371"/>
    <n v="1"/>
    <x v="1"/>
    <n v="1"/>
    <x v="1"/>
    <s v="Harder, Mr. George Achilles"/>
    <x v="0"/>
    <x v="37"/>
    <n v="1"/>
    <n v="0"/>
    <n v="11765"/>
    <n v="55.441699999999997"/>
    <s v="E50"/>
    <s v="C"/>
  </r>
  <r>
    <n v="372"/>
    <n v="0"/>
    <x v="0"/>
    <n v="3"/>
    <x v="0"/>
    <s v="Wiklund, Mr. Jakob Alfred"/>
    <x v="0"/>
    <x v="24"/>
    <n v="1"/>
    <n v="0"/>
    <n v="3101267"/>
    <n v="6.4958"/>
    <m/>
    <s v="S"/>
  </r>
  <r>
    <n v="373"/>
    <n v="0"/>
    <x v="0"/>
    <n v="3"/>
    <x v="0"/>
    <s v="Beavan, Mr. William Thomas"/>
    <x v="0"/>
    <x v="19"/>
    <n v="0"/>
    <n v="0"/>
    <n v="323951"/>
    <n v="8.0500000000000007"/>
    <m/>
    <s v="S"/>
  </r>
  <r>
    <n v="374"/>
    <n v="0"/>
    <x v="0"/>
    <n v="1"/>
    <x v="1"/>
    <s v="Ringhini, Mr. Sante"/>
    <x v="0"/>
    <x v="0"/>
    <n v="0"/>
    <n v="0"/>
    <s v="PC 17760"/>
    <n v="135.63329999999999"/>
    <m/>
    <s v="C"/>
  </r>
  <r>
    <n v="375"/>
    <n v="0"/>
    <x v="0"/>
    <n v="3"/>
    <x v="0"/>
    <s v="Palsson, Miss. Stina Viola"/>
    <x v="1"/>
    <x v="25"/>
    <n v="3"/>
    <n v="1"/>
    <n v="349909"/>
    <n v="21.074999999999999"/>
    <m/>
    <s v="S"/>
  </r>
  <r>
    <n v="376"/>
    <n v="1"/>
    <x v="1"/>
    <n v="1"/>
    <x v="1"/>
    <s v="Meyer, Mrs. Edgar Joseph (Leila Saks)"/>
    <x v="1"/>
    <x v="4"/>
    <n v="1"/>
    <n v="0"/>
    <s v="PC 17604"/>
    <n v="82.1708"/>
    <m/>
    <s v="C"/>
  </r>
  <r>
    <n v="377"/>
    <n v="1"/>
    <x v="1"/>
    <n v="3"/>
    <x v="0"/>
    <s v="Landergren, Miss. Aurora Adelia"/>
    <x v="1"/>
    <x v="0"/>
    <n v="0"/>
    <n v="0"/>
    <s v="C 7077"/>
    <n v="7.25"/>
    <m/>
    <s v="S"/>
  </r>
  <r>
    <n v="378"/>
    <n v="0"/>
    <x v="0"/>
    <n v="1"/>
    <x v="1"/>
    <s v="Widener, Mr. Harry Elkins"/>
    <x v="0"/>
    <x v="7"/>
    <n v="0"/>
    <n v="2"/>
    <n v="113503"/>
    <n v="211.5"/>
    <s v="C82"/>
    <s v="C"/>
  </r>
  <r>
    <n v="379"/>
    <n v="0"/>
    <x v="0"/>
    <n v="3"/>
    <x v="0"/>
    <s v="Betros, Mr. Tannous"/>
    <x v="0"/>
    <x v="11"/>
    <n v="0"/>
    <n v="0"/>
    <n v="2648"/>
    <n v="4.0125000000000002"/>
    <m/>
    <s v="C"/>
  </r>
  <r>
    <n v="380"/>
    <n v="0"/>
    <x v="0"/>
    <n v="3"/>
    <x v="0"/>
    <s v="Gustafsson, Mr. Karl Gideon"/>
    <x v="0"/>
    <x v="19"/>
    <n v="0"/>
    <n v="0"/>
    <n v="347069"/>
    <n v="7.7750000000000004"/>
    <m/>
    <s v="S"/>
  </r>
  <r>
    <n v="381"/>
    <n v="1"/>
    <x v="1"/>
    <n v="1"/>
    <x v="1"/>
    <s v="Bidois, Miss. Rosalie"/>
    <x v="1"/>
    <x v="22"/>
    <n v="0"/>
    <n v="0"/>
    <s v="PC 17757"/>
    <n v="227.52500000000001"/>
    <m/>
    <s v="C"/>
  </r>
  <r>
    <n v="382"/>
    <n v="1"/>
    <x v="1"/>
    <n v="3"/>
    <x v="0"/>
    <s v="Nakid, Miss. Maria (&quot;Mary&quot;)"/>
    <x v="1"/>
    <x v="58"/>
    <n v="0"/>
    <n v="2"/>
    <n v="2653"/>
    <n v="15.7417"/>
    <m/>
    <s v="C"/>
  </r>
  <r>
    <n v="383"/>
    <n v="0"/>
    <x v="0"/>
    <n v="3"/>
    <x v="0"/>
    <s v="Tikkanen, Mr. Juho"/>
    <x v="0"/>
    <x v="35"/>
    <n v="0"/>
    <n v="0"/>
    <s v="STON/O 2. 3101293"/>
    <n v="7.9249999999999998"/>
    <m/>
    <s v="S"/>
  </r>
  <r>
    <n v="384"/>
    <n v="1"/>
    <x v="1"/>
    <n v="1"/>
    <x v="1"/>
    <s v="Holverson, Mrs. Alexander Oskar (Mary Aline Towner)"/>
    <x v="1"/>
    <x v="3"/>
    <n v="1"/>
    <n v="0"/>
    <n v="113789"/>
    <n v="52"/>
    <m/>
    <s v="S"/>
  </r>
  <r>
    <n v="385"/>
    <n v="0"/>
    <x v="0"/>
    <n v="3"/>
    <x v="0"/>
    <s v="Plotcharsky, Mr. Vasil"/>
    <x v="0"/>
    <x v="4"/>
    <n v="0"/>
    <n v="0"/>
    <n v="349227"/>
    <n v="7.8958000000000004"/>
    <m/>
    <s v="S"/>
  </r>
  <r>
    <n v="386"/>
    <n v="0"/>
    <x v="0"/>
    <n v="2"/>
    <x v="2"/>
    <s v="Davies, Mr. Charles Henry"/>
    <x v="0"/>
    <x v="24"/>
    <n v="0"/>
    <n v="0"/>
    <s v="S.O.C. 14879"/>
    <n v="73.5"/>
    <m/>
    <s v="S"/>
  </r>
  <r>
    <n v="387"/>
    <n v="0"/>
    <x v="0"/>
    <n v="3"/>
    <x v="0"/>
    <s v="Goodwin, Master. Sidney Leonard"/>
    <x v="0"/>
    <x v="58"/>
    <n v="5"/>
    <n v="2"/>
    <s v="CA 2144"/>
    <n v="46.9"/>
    <m/>
    <s v="S"/>
  </r>
  <r>
    <n v="388"/>
    <n v="1"/>
    <x v="1"/>
    <n v="2"/>
    <x v="2"/>
    <s v="Buss, Miss. Kate"/>
    <x v="1"/>
    <x v="62"/>
    <n v="0"/>
    <n v="0"/>
    <n v="27849"/>
    <n v="13"/>
    <m/>
    <s v="S"/>
  </r>
  <r>
    <n v="389"/>
    <n v="0"/>
    <x v="0"/>
    <n v="3"/>
    <x v="0"/>
    <s v="Sadlier, Mr. Matthew"/>
    <x v="0"/>
    <x v="4"/>
    <n v="0"/>
    <n v="0"/>
    <n v="367655"/>
    <n v="7.7291999999999996"/>
    <m/>
    <s v="Q"/>
  </r>
  <r>
    <n v="390"/>
    <n v="1"/>
    <x v="1"/>
    <n v="2"/>
    <x v="2"/>
    <s v="Lehmann, Miss. Bertha"/>
    <x v="1"/>
    <x v="34"/>
    <n v="0"/>
    <n v="0"/>
    <s v="SC 1748"/>
    <n v="12"/>
    <m/>
    <s v="C"/>
  </r>
  <r>
    <n v="391"/>
    <n v="1"/>
    <x v="1"/>
    <n v="1"/>
    <x v="1"/>
    <s v="Carter, Mr. William Ernest"/>
    <x v="0"/>
    <x v="62"/>
    <n v="1"/>
    <n v="2"/>
    <n v="113760"/>
    <n v="120"/>
    <s v="B96 B98"/>
    <s v="S"/>
  </r>
  <r>
    <n v="392"/>
    <n v="1"/>
    <x v="1"/>
    <n v="3"/>
    <x v="0"/>
    <s v="Jansson, Mr. Carl Olof"/>
    <x v="0"/>
    <x v="23"/>
    <n v="0"/>
    <n v="0"/>
    <n v="350034"/>
    <n v="7.7957999999999998"/>
    <m/>
    <s v="S"/>
  </r>
  <r>
    <n v="393"/>
    <n v="0"/>
    <x v="0"/>
    <n v="3"/>
    <x v="0"/>
    <s v="Gustafsson, Mr. Johan Birger"/>
    <x v="0"/>
    <x v="17"/>
    <n v="2"/>
    <n v="0"/>
    <n v="3101277"/>
    <n v="7.9249999999999998"/>
    <m/>
    <s v="S"/>
  </r>
  <r>
    <n v="394"/>
    <n v="1"/>
    <x v="1"/>
    <n v="1"/>
    <x v="1"/>
    <s v="Newell, Miss. Marjorie"/>
    <x v="1"/>
    <x v="41"/>
    <n v="1"/>
    <n v="0"/>
    <n v="35273"/>
    <n v="113.27500000000001"/>
    <s v="D36"/>
    <s v="C"/>
  </r>
  <r>
    <n v="395"/>
    <n v="1"/>
    <x v="1"/>
    <n v="3"/>
    <x v="0"/>
    <s v="Sandstrom, Mrs. Hjalmar (Agnes Charlotta Bengtsson)"/>
    <x v="1"/>
    <x v="42"/>
    <n v="0"/>
    <n v="2"/>
    <s v="PP 9549"/>
    <n v="16.7"/>
    <s v="G6"/>
    <s v="S"/>
  </r>
  <r>
    <n v="396"/>
    <n v="0"/>
    <x v="0"/>
    <n v="3"/>
    <x v="0"/>
    <s v="Johansson, Mr. Erik"/>
    <x v="0"/>
    <x v="0"/>
    <n v="0"/>
    <n v="0"/>
    <n v="350052"/>
    <n v="7.7957999999999998"/>
    <m/>
    <s v="S"/>
  </r>
  <r>
    <n v="397"/>
    <n v="0"/>
    <x v="0"/>
    <n v="3"/>
    <x v="0"/>
    <s v="Olsson, Miss. Elina"/>
    <x v="1"/>
    <x v="14"/>
    <n v="0"/>
    <n v="0"/>
    <n v="350407"/>
    <n v="7.8541999999999996"/>
    <m/>
    <s v="S"/>
  </r>
  <r>
    <n v="398"/>
    <n v="0"/>
    <x v="0"/>
    <n v="2"/>
    <x v="2"/>
    <s v="McKane, Mr. Peter David"/>
    <x v="0"/>
    <x v="43"/>
    <n v="0"/>
    <n v="0"/>
    <n v="28403"/>
    <n v="26"/>
    <m/>
    <s v="S"/>
  </r>
  <r>
    <n v="399"/>
    <n v="0"/>
    <x v="0"/>
    <n v="2"/>
    <x v="2"/>
    <s v="Pain, Dr. Alfred"/>
    <x v="0"/>
    <x v="41"/>
    <n v="0"/>
    <n v="0"/>
    <n v="244278"/>
    <n v="10.5"/>
    <m/>
    <s v="S"/>
  </r>
  <r>
    <n v="400"/>
    <n v="1"/>
    <x v="1"/>
    <n v="2"/>
    <x v="2"/>
    <s v="Trout, Mrs. William H (Jessie L)"/>
    <x v="1"/>
    <x v="17"/>
    <n v="0"/>
    <n v="0"/>
    <n v="240929"/>
    <n v="12.65"/>
    <m/>
    <s v="S"/>
  </r>
  <r>
    <n v="401"/>
    <n v="1"/>
    <x v="1"/>
    <n v="3"/>
    <x v="0"/>
    <s v="Niskanen, Mr. Juha"/>
    <x v="0"/>
    <x v="12"/>
    <n v="0"/>
    <n v="0"/>
    <s v="STON/O 2. 3101289"/>
    <n v="7.9249999999999998"/>
    <m/>
    <s v="S"/>
  </r>
  <r>
    <n v="402"/>
    <n v="0"/>
    <x v="0"/>
    <n v="3"/>
    <x v="0"/>
    <s v="Adams, Mr. John"/>
    <x v="0"/>
    <x v="2"/>
    <n v="0"/>
    <n v="0"/>
    <n v="341826"/>
    <n v="8.0500000000000007"/>
    <m/>
    <s v="S"/>
  </r>
  <r>
    <n v="403"/>
    <n v="0"/>
    <x v="0"/>
    <n v="3"/>
    <x v="0"/>
    <s v="Jussila, Miss. Mari Aina"/>
    <x v="1"/>
    <x v="23"/>
    <n v="1"/>
    <n v="0"/>
    <n v="4137"/>
    <n v="9.8249999999999993"/>
    <m/>
    <s v="S"/>
  </r>
  <r>
    <n v="404"/>
    <n v="0"/>
    <x v="0"/>
    <n v="3"/>
    <x v="0"/>
    <s v="Hakkarainen, Mr. Pekka Pietari"/>
    <x v="0"/>
    <x v="17"/>
    <n v="1"/>
    <n v="0"/>
    <s v="STON/O2. 3101279"/>
    <n v="15.85"/>
    <m/>
    <s v="S"/>
  </r>
  <r>
    <n v="405"/>
    <n v="0"/>
    <x v="0"/>
    <n v="3"/>
    <x v="0"/>
    <s v="Oreskovic, Miss. Marija"/>
    <x v="1"/>
    <x v="11"/>
    <n v="0"/>
    <n v="0"/>
    <n v="315096"/>
    <n v="8.6624999999999996"/>
    <m/>
    <s v="S"/>
  </r>
  <r>
    <n v="406"/>
    <n v="0"/>
    <x v="0"/>
    <n v="2"/>
    <x v="2"/>
    <s v="Gale, Mr. Shadrach"/>
    <x v="0"/>
    <x v="15"/>
    <n v="1"/>
    <n v="0"/>
    <n v="28664"/>
    <n v="21"/>
    <m/>
    <s v="S"/>
  </r>
  <r>
    <n v="407"/>
    <n v="0"/>
    <x v="0"/>
    <n v="3"/>
    <x v="0"/>
    <s v="Widegren, Mr. Carl/Charles Peter"/>
    <x v="0"/>
    <x v="54"/>
    <n v="0"/>
    <n v="0"/>
    <n v="347064"/>
    <n v="7.75"/>
    <m/>
    <s v="S"/>
  </r>
  <r>
    <n v="408"/>
    <n v="1"/>
    <x v="1"/>
    <n v="2"/>
    <x v="2"/>
    <s v="Richards, Master. William Rowe"/>
    <x v="0"/>
    <x v="25"/>
    <n v="1"/>
    <n v="1"/>
    <n v="29106"/>
    <n v="18.75"/>
    <m/>
    <s v="S"/>
  </r>
  <r>
    <n v="409"/>
    <n v="0"/>
    <x v="0"/>
    <n v="3"/>
    <x v="0"/>
    <s v="Birkeland, Mr. Hans Martin Monsen"/>
    <x v="0"/>
    <x v="23"/>
    <n v="0"/>
    <n v="0"/>
    <n v="312992"/>
    <n v="7.7750000000000004"/>
    <m/>
    <s v="S"/>
  </r>
  <r>
    <n v="410"/>
    <n v="0"/>
    <x v="0"/>
    <n v="3"/>
    <x v="0"/>
    <s v="Lefebre, Miss. Ida"/>
    <x v="1"/>
    <x v="4"/>
    <n v="3"/>
    <n v="1"/>
    <n v="4133"/>
    <n v="25.466699999999999"/>
    <m/>
    <s v="S"/>
  </r>
  <r>
    <n v="411"/>
    <n v="0"/>
    <x v="0"/>
    <n v="3"/>
    <x v="0"/>
    <s v="Sdycoff, Mr. Todor"/>
    <x v="0"/>
    <x v="4"/>
    <n v="0"/>
    <n v="0"/>
    <n v="349222"/>
    <n v="7.8958000000000004"/>
    <m/>
    <s v="S"/>
  </r>
  <r>
    <n v="412"/>
    <n v="0"/>
    <x v="0"/>
    <n v="3"/>
    <x v="0"/>
    <s v="Hart, Mr. Henry"/>
    <x v="0"/>
    <x v="4"/>
    <n v="0"/>
    <n v="0"/>
    <n v="394140"/>
    <n v="6.8582999999999998"/>
    <m/>
    <s v="Q"/>
  </r>
  <r>
    <n v="413"/>
    <n v="1"/>
    <x v="1"/>
    <n v="1"/>
    <x v="1"/>
    <s v="Minahan, Miss. Daisy E"/>
    <x v="1"/>
    <x v="40"/>
    <n v="1"/>
    <n v="0"/>
    <n v="19928"/>
    <n v="90"/>
    <s v="C78"/>
    <s v="Q"/>
  </r>
  <r>
    <n v="414"/>
    <n v="0"/>
    <x v="0"/>
    <n v="2"/>
    <x v="2"/>
    <s v="Cunningham, Mr. Alfred Fleming"/>
    <x v="0"/>
    <x v="4"/>
    <n v="0"/>
    <n v="0"/>
    <n v="239853"/>
    <n v="0"/>
    <m/>
    <s v="S"/>
  </r>
  <r>
    <n v="415"/>
    <n v="1"/>
    <x v="1"/>
    <n v="3"/>
    <x v="0"/>
    <s v="Sundman, Mr. Johan Julian"/>
    <x v="0"/>
    <x v="57"/>
    <n v="0"/>
    <n v="0"/>
    <s v="STON/O 2. 3101269"/>
    <n v="7.9249999999999998"/>
    <m/>
    <s v="S"/>
  </r>
  <r>
    <n v="416"/>
    <n v="0"/>
    <x v="0"/>
    <n v="3"/>
    <x v="0"/>
    <s v="Meek, Mrs. Thomas (Annie Louise Rowley)"/>
    <x v="1"/>
    <x v="4"/>
    <n v="0"/>
    <n v="0"/>
    <n v="343095"/>
    <n v="8.0500000000000007"/>
    <m/>
    <s v="S"/>
  </r>
  <r>
    <n v="417"/>
    <n v="1"/>
    <x v="1"/>
    <n v="2"/>
    <x v="2"/>
    <s v="Drew, Mrs. James Vivian (Lulu Thorne Christian)"/>
    <x v="1"/>
    <x v="15"/>
    <n v="1"/>
    <n v="1"/>
    <n v="28220"/>
    <n v="32.5"/>
    <m/>
    <s v="S"/>
  </r>
  <r>
    <n v="418"/>
    <n v="1"/>
    <x v="1"/>
    <n v="2"/>
    <x v="2"/>
    <s v="Silven, Miss. Lyyli Karoliina"/>
    <x v="1"/>
    <x v="24"/>
    <n v="0"/>
    <n v="2"/>
    <n v="250652"/>
    <n v="13"/>
    <m/>
    <s v="S"/>
  </r>
  <r>
    <n v="419"/>
    <n v="0"/>
    <x v="0"/>
    <n v="2"/>
    <x v="2"/>
    <s v="Matthews, Mr. William John"/>
    <x v="0"/>
    <x v="39"/>
    <n v="0"/>
    <n v="0"/>
    <n v="28228"/>
    <n v="13"/>
    <m/>
    <s v="S"/>
  </r>
  <r>
    <n v="420"/>
    <n v="0"/>
    <x v="0"/>
    <n v="3"/>
    <x v="0"/>
    <s v="Van Impe, Miss. Catharina"/>
    <x v="1"/>
    <x v="73"/>
    <n v="0"/>
    <n v="2"/>
    <n v="345773"/>
    <n v="24.15"/>
    <m/>
    <s v="S"/>
  </r>
  <r>
    <n v="421"/>
    <n v="0"/>
    <x v="0"/>
    <n v="3"/>
    <x v="0"/>
    <s v="Gheorgheff, Mr. Stanio"/>
    <x v="0"/>
    <x v="4"/>
    <n v="0"/>
    <n v="0"/>
    <n v="349254"/>
    <n v="7.8958000000000004"/>
    <m/>
    <s v="C"/>
  </r>
  <r>
    <n v="422"/>
    <n v="0"/>
    <x v="0"/>
    <n v="3"/>
    <x v="0"/>
    <s v="Charters, Mr. David"/>
    <x v="0"/>
    <x v="23"/>
    <n v="0"/>
    <n v="0"/>
    <s v="A/5. 13032"/>
    <n v="7.7332999999999998"/>
    <m/>
    <s v="Q"/>
  </r>
  <r>
    <n v="423"/>
    <n v="0"/>
    <x v="0"/>
    <n v="3"/>
    <x v="0"/>
    <s v="Zimmerman, Mr. Leo"/>
    <x v="0"/>
    <x v="28"/>
    <n v="0"/>
    <n v="0"/>
    <n v="315082"/>
    <n v="7.875"/>
    <m/>
    <s v="S"/>
  </r>
  <r>
    <n v="424"/>
    <n v="0"/>
    <x v="0"/>
    <n v="3"/>
    <x v="0"/>
    <s v="Danbom, Mrs. Ernst Gilbert (Anna Sigrid Maria Brogren)"/>
    <x v="1"/>
    <x v="17"/>
    <n v="1"/>
    <n v="1"/>
    <n v="347080"/>
    <n v="14.4"/>
    <m/>
    <s v="S"/>
  </r>
  <r>
    <n v="425"/>
    <n v="0"/>
    <x v="0"/>
    <n v="3"/>
    <x v="0"/>
    <s v="Rosblom, Mr. Viktor Richard"/>
    <x v="0"/>
    <x v="24"/>
    <n v="1"/>
    <n v="1"/>
    <n v="370129"/>
    <n v="20.212499999999999"/>
    <m/>
    <s v="S"/>
  </r>
  <r>
    <n v="426"/>
    <n v="0"/>
    <x v="0"/>
    <n v="3"/>
    <x v="0"/>
    <s v="Wiseman, Mr. Phillippe"/>
    <x v="0"/>
    <x v="4"/>
    <n v="0"/>
    <n v="0"/>
    <s v="A/4. 34244"/>
    <n v="7.25"/>
    <m/>
    <s v="S"/>
  </r>
  <r>
    <n v="427"/>
    <n v="1"/>
    <x v="1"/>
    <n v="2"/>
    <x v="2"/>
    <s v="Clarke, Mrs. Charles V (Ada Maria Winfield)"/>
    <x v="1"/>
    <x v="17"/>
    <n v="1"/>
    <n v="0"/>
    <n v="2003"/>
    <n v="26"/>
    <m/>
    <s v="S"/>
  </r>
  <r>
    <n v="428"/>
    <n v="1"/>
    <x v="1"/>
    <n v="2"/>
    <x v="2"/>
    <s v="Phillips, Miss. Kate Florence (&quot;Mrs Kate Louise Phillips Marshall&quot;)"/>
    <x v="1"/>
    <x v="19"/>
    <n v="0"/>
    <n v="0"/>
    <n v="250655"/>
    <n v="26"/>
    <m/>
    <s v="S"/>
  </r>
  <r>
    <n v="429"/>
    <n v="0"/>
    <x v="0"/>
    <n v="3"/>
    <x v="0"/>
    <s v="Flynn, Mr. James"/>
    <x v="0"/>
    <x v="4"/>
    <n v="0"/>
    <n v="0"/>
    <n v="364851"/>
    <n v="7.75"/>
    <m/>
    <s v="Q"/>
  </r>
  <r>
    <n v="430"/>
    <n v="1"/>
    <x v="1"/>
    <n v="3"/>
    <x v="0"/>
    <s v="Pickard, Mr. Berk (Berk Trembisky)"/>
    <x v="0"/>
    <x v="35"/>
    <n v="0"/>
    <n v="0"/>
    <s v="SOTON/O.Q. 392078"/>
    <n v="8.0500000000000007"/>
    <s v="E10"/>
    <s v="S"/>
  </r>
  <r>
    <n v="431"/>
    <n v="1"/>
    <x v="1"/>
    <n v="1"/>
    <x v="1"/>
    <s v="Bjornstrom-Steffansson, Mr. Mauritz Hakan"/>
    <x v="0"/>
    <x v="17"/>
    <n v="0"/>
    <n v="0"/>
    <n v="110564"/>
    <n v="26.55"/>
    <s v="C52"/>
    <s v="S"/>
  </r>
  <r>
    <n v="432"/>
    <n v="1"/>
    <x v="1"/>
    <n v="3"/>
    <x v="0"/>
    <s v="Thorneycroft, Mrs. Percival (Florence Kate White)"/>
    <x v="1"/>
    <x v="4"/>
    <n v="1"/>
    <n v="0"/>
    <n v="376564"/>
    <n v="16.100000000000001"/>
    <m/>
    <s v="S"/>
  </r>
  <r>
    <n v="433"/>
    <n v="1"/>
    <x v="1"/>
    <n v="2"/>
    <x v="2"/>
    <s v="Louch, Mrs. Charles Alexander (Alice Adelaide Slow)"/>
    <x v="1"/>
    <x v="22"/>
    <n v="1"/>
    <n v="0"/>
    <s v="SC/AH 3085"/>
    <n v="26"/>
    <m/>
    <s v="S"/>
  </r>
  <r>
    <n v="434"/>
    <n v="0"/>
    <x v="0"/>
    <n v="3"/>
    <x v="0"/>
    <s v="Kallio, Mr. Nikolai Erland"/>
    <x v="0"/>
    <x v="34"/>
    <n v="0"/>
    <n v="0"/>
    <s v="STON/O 2. 3101274"/>
    <n v="7.125"/>
    <m/>
    <s v="S"/>
  </r>
  <r>
    <n v="435"/>
    <n v="0"/>
    <x v="0"/>
    <n v="1"/>
    <x v="1"/>
    <s v="Silvey, Mr. William Baird"/>
    <x v="0"/>
    <x v="61"/>
    <n v="1"/>
    <n v="0"/>
    <n v="13507"/>
    <n v="55.9"/>
    <s v="E44"/>
    <s v="S"/>
  </r>
  <r>
    <n v="436"/>
    <n v="1"/>
    <x v="1"/>
    <n v="1"/>
    <x v="1"/>
    <s v="Carter, Miss. Lucile Polk"/>
    <x v="1"/>
    <x v="8"/>
    <n v="1"/>
    <n v="2"/>
    <n v="113760"/>
    <n v="120"/>
    <s v="B96 B98"/>
    <s v="S"/>
  </r>
  <r>
    <n v="437"/>
    <n v="0"/>
    <x v="0"/>
    <n v="3"/>
    <x v="0"/>
    <s v="Ford, Miss. Doolina Margaret &quot;Daisy&quot;"/>
    <x v="1"/>
    <x v="23"/>
    <n v="2"/>
    <n v="2"/>
    <s v="W./C. 6608"/>
    <n v="34.375"/>
    <m/>
    <s v="S"/>
  </r>
  <r>
    <n v="438"/>
    <n v="1"/>
    <x v="1"/>
    <n v="2"/>
    <x v="2"/>
    <s v="Richards, Mrs. Sidney (Emily Hocking)"/>
    <x v="1"/>
    <x v="42"/>
    <n v="2"/>
    <n v="3"/>
    <n v="29106"/>
    <n v="18.75"/>
    <m/>
    <s v="S"/>
  </r>
  <r>
    <n v="439"/>
    <n v="0"/>
    <x v="0"/>
    <n v="1"/>
    <x v="1"/>
    <s v="Fortune, Mr. Mark"/>
    <x v="0"/>
    <x v="74"/>
    <n v="1"/>
    <n v="4"/>
    <n v="19950"/>
    <n v="263"/>
    <s v="C23 C25 C27"/>
    <s v="S"/>
  </r>
  <r>
    <n v="440"/>
    <n v="0"/>
    <x v="0"/>
    <n v="2"/>
    <x v="2"/>
    <s v="Kvillner, Mr. Johan Henrik Johannesson"/>
    <x v="0"/>
    <x v="14"/>
    <n v="0"/>
    <n v="0"/>
    <s v="C.A. 18723"/>
    <n v="10.5"/>
    <m/>
    <s v="S"/>
  </r>
  <r>
    <n v="441"/>
    <n v="1"/>
    <x v="1"/>
    <n v="2"/>
    <x v="2"/>
    <s v="Hart, Mrs. Benjamin (Esther Ada Bloomfield)"/>
    <x v="1"/>
    <x v="33"/>
    <n v="1"/>
    <n v="1"/>
    <s v="F.C.C. 13529"/>
    <n v="26.25"/>
    <m/>
    <s v="S"/>
  </r>
  <r>
    <n v="442"/>
    <n v="0"/>
    <x v="0"/>
    <n v="3"/>
    <x v="0"/>
    <s v="Hampe, Mr. Leon"/>
    <x v="0"/>
    <x v="11"/>
    <n v="0"/>
    <n v="0"/>
    <n v="345769"/>
    <n v="9.5"/>
    <m/>
    <s v="S"/>
  </r>
  <r>
    <n v="443"/>
    <n v="0"/>
    <x v="0"/>
    <n v="3"/>
    <x v="0"/>
    <s v="Petterson, Mr. Johan Emil"/>
    <x v="0"/>
    <x v="37"/>
    <n v="1"/>
    <n v="0"/>
    <n v="347076"/>
    <n v="7.7750000000000004"/>
    <m/>
    <s v="S"/>
  </r>
  <r>
    <n v="444"/>
    <n v="1"/>
    <x v="1"/>
    <n v="2"/>
    <x v="2"/>
    <s v="Reynaldo, Ms. Encarnacion"/>
    <x v="1"/>
    <x v="17"/>
    <n v="0"/>
    <n v="0"/>
    <n v="230434"/>
    <n v="13"/>
    <m/>
    <s v="S"/>
  </r>
  <r>
    <n v="445"/>
    <n v="1"/>
    <x v="1"/>
    <n v="3"/>
    <x v="0"/>
    <s v="Johannesen-Bratthammer, Mr. Bernt"/>
    <x v="0"/>
    <x v="4"/>
    <n v="0"/>
    <n v="0"/>
    <n v="65306"/>
    <n v="8.1125000000000007"/>
    <m/>
    <s v="S"/>
  </r>
  <r>
    <n v="446"/>
    <n v="1"/>
    <x v="1"/>
    <n v="1"/>
    <x v="1"/>
    <s v="Dodge, Master. Washington"/>
    <x v="0"/>
    <x v="9"/>
    <n v="0"/>
    <n v="2"/>
    <n v="33638"/>
    <n v="81.8583"/>
    <s v="A34"/>
    <s v="S"/>
  </r>
  <r>
    <n v="447"/>
    <n v="1"/>
    <x v="1"/>
    <n v="2"/>
    <x v="2"/>
    <s v="Mellinger, Miss. Madeleine Violet"/>
    <x v="1"/>
    <x v="75"/>
    <n v="0"/>
    <n v="1"/>
    <n v="250644"/>
    <n v="19.5"/>
    <m/>
    <s v="S"/>
  </r>
  <r>
    <n v="448"/>
    <n v="1"/>
    <x v="1"/>
    <n v="1"/>
    <x v="1"/>
    <s v="Seward, Mr. Frederic Kimber"/>
    <x v="0"/>
    <x v="15"/>
    <n v="0"/>
    <n v="0"/>
    <n v="113794"/>
    <n v="26.55"/>
    <m/>
    <s v="S"/>
  </r>
  <r>
    <n v="449"/>
    <n v="1"/>
    <x v="1"/>
    <n v="3"/>
    <x v="0"/>
    <s v="Baclini, Miss. Marie Catherine"/>
    <x v="1"/>
    <x v="31"/>
    <n v="2"/>
    <n v="1"/>
    <n v="2666"/>
    <n v="19.258299999999998"/>
    <m/>
    <s v="C"/>
  </r>
  <r>
    <n v="450"/>
    <n v="1"/>
    <x v="1"/>
    <n v="1"/>
    <x v="1"/>
    <s v="Peuchen, Major. Arthur Godfrey"/>
    <x v="0"/>
    <x v="67"/>
    <n v="0"/>
    <n v="0"/>
    <n v="113786"/>
    <n v="30.5"/>
    <s v="C104"/>
    <s v="S"/>
  </r>
  <r>
    <n v="451"/>
    <n v="0"/>
    <x v="0"/>
    <n v="2"/>
    <x v="2"/>
    <s v="West, Mr. Edwy Arthur"/>
    <x v="0"/>
    <x v="62"/>
    <n v="1"/>
    <n v="2"/>
    <s v="C.A. 34651"/>
    <n v="27.75"/>
    <m/>
    <s v="S"/>
  </r>
  <r>
    <n v="452"/>
    <n v="0"/>
    <x v="0"/>
    <n v="3"/>
    <x v="0"/>
    <s v="Hagland, Mr. Ingvald Olai Olsen"/>
    <x v="0"/>
    <x v="4"/>
    <n v="1"/>
    <n v="0"/>
    <n v="65303"/>
    <n v="19.966699999999999"/>
    <m/>
    <s v="S"/>
  </r>
  <r>
    <n v="453"/>
    <n v="0"/>
    <x v="0"/>
    <n v="1"/>
    <x v="1"/>
    <s v="Foreman, Mr. Benjamin Laventall"/>
    <x v="0"/>
    <x v="39"/>
    <n v="0"/>
    <n v="0"/>
    <n v="113051"/>
    <n v="27.75"/>
    <s v="C111"/>
    <s v="C"/>
  </r>
  <r>
    <n v="454"/>
    <n v="1"/>
    <x v="1"/>
    <n v="1"/>
    <x v="1"/>
    <s v="Goldenberg, Mr. Samuel L"/>
    <x v="0"/>
    <x v="27"/>
    <n v="1"/>
    <n v="0"/>
    <n v="17453"/>
    <n v="89.104200000000006"/>
    <s v="C92"/>
    <s v="C"/>
  </r>
  <r>
    <n v="455"/>
    <n v="0"/>
    <x v="0"/>
    <n v="3"/>
    <x v="0"/>
    <s v="Peduzzi, Mr. Joseph"/>
    <x v="0"/>
    <x v="4"/>
    <n v="0"/>
    <n v="0"/>
    <s v="A/5 2817"/>
    <n v="8.0500000000000007"/>
    <m/>
    <s v="S"/>
  </r>
  <r>
    <n v="456"/>
    <n v="1"/>
    <x v="1"/>
    <n v="3"/>
    <x v="0"/>
    <s v="Jalsevac, Mr. Ivan"/>
    <x v="0"/>
    <x v="28"/>
    <n v="0"/>
    <n v="0"/>
    <n v="349240"/>
    <n v="7.8958000000000004"/>
    <m/>
    <s v="C"/>
  </r>
  <r>
    <n v="457"/>
    <n v="0"/>
    <x v="0"/>
    <n v="1"/>
    <x v="1"/>
    <s v="Millet, Mr. Francis Davis"/>
    <x v="0"/>
    <x v="29"/>
    <n v="0"/>
    <n v="0"/>
    <n v="13509"/>
    <n v="26.55"/>
    <s v="E38"/>
    <s v="S"/>
  </r>
  <r>
    <n v="458"/>
    <n v="1"/>
    <x v="1"/>
    <n v="1"/>
    <x v="1"/>
    <s v="Kenyon, Mrs. Frederick R (Marion)"/>
    <x v="1"/>
    <x v="4"/>
    <n v="1"/>
    <n v="0"/>
    <n v="17464"/>
    <n v="51.862499999999997"/>
    <s v="D21"/>
    <s v="S"/>
  </r>
  <r>
    <n v="459"/>
    <n v="1"/>
    <x v="1"/>
    <n v="2"/>
    <x v="2"/>
    <s v="Toomey, Miss. Ellen"/>
    <x v="1"/>
    <x v="61"/>
    <n v="0"/>
    <n v="0"/>
    <s v="F.C.C. 13531"/>
    <n v="10.5"/>
    <m/>
    <s v="S"/>
  </r>
  <r>
    <n v="460"/>
    <n v="0"/>
    <x v="0"/>
    <n v="3"/>
    <x v="0"/>
    <s v="O'Connor, Mr. Maurice"/>
    <x v="0"/>
    <x v="4"/>
    <n v="0"/>
    <n v="0"/>
    <n v="371060"/>
    <n v="7.75"/>
    <m/>
    <s v="Q"/>
  </r>
  <r>
    <n v="461"/>
    <n v="1"/>
    <x v="1"/>
    <n v="1"/>
    <x v="1"/>
    <s v="Anderson, Mr. Harry"/>
    <x v="0"/>
    <x v="76"/>
    <n v="0"/>
    <n v="0"/>
    <n v="19952"/>
    <n v="26.55"/>
    <s v="E12"/>
    <s v="S"/>
  </r>
  <r>
    <n v="462"/>
    <n v="0"/>
    <x v="0"/>
    <n v="3"/>
    <x v="0"/>
    <s v="Morley, Mr. William"/>
    <x v="0"/>
    <x v="15"/>
    <n v="0"/>
    <n v="0"/>
    <n v="364506"/>
    <n v="8.0500000000000007"/>
    <m/>
    <s v="S"/>
  </r>
  <r>
    <n v="463"/>
    <n v="0"/>
    <x v="0"/>
    <n v="1"/>
    <x v="1"/>
    <s v="Gee, Mr. Arthur H"/>
    <x v="0"/>
    <x v="47"/>
    <n v="0"/>
    <n v="0"/>
    <n v="111320"/>
    <n v="38.5"/>
    <s v="E63"/>
    <s v="S"/>
  </r>
  <r>
    <n v="464"/>
    <n v="0"/>
    <x v="0"/>
    <n v="2"/>
    <x v="2"/>
    <s v="Milling, Mr. Jacob Christian"/>
    <x v="0"/>
    <x v="76"/>
    <n v="0"/>
    <n v="0"/>
    <n v="234360"/>
    <n v="13"/>
    <m/>
    <s v="S"/>
  </r>
  <r>
    <n v="465"/>
    <n v="0"/>
    <x v="0"/>
    <n v="3"/>
    <x v="0"/>
    <s v="Maisner, Mr. Simon"/>
    <x v="0"/>
    <x v="4"/>
    <n v="0"/>
    <n v="0"/>
    <s v="A/S 2816"/>
    <n v="8.0500000000000007"/>
    <m/>
    <s v="S"/>
  </r>
  <r>
    <n v="466"/>
    <n v="0"/>
    <x v="0"/>
    <n v="3"/>
    <x v="0"/>
    <s v="Goncalves, Mr. Manuel Estanslas"/>
    <x v="0"/>
    <x v="1"/>
    <n v="0"/>
    <n v="0"/>
    <s v="SOTON/O.Q. 3101306"/>
    <n v="7.05"/>
    <m/>
    <s v="S"/>
  </r>
  <r>
    <n v="467"/>
    <n v="0"/>
    <x v="0"/>
    <n v="2"/>
    <x v="2"/>
    <s v="Campbell, Mr. William"/>
    <x v="0"/>
    <x v="4"/>
    <n v="0"/>
    <n v="0"/>
    <n v="239853"/>
    <n v="0"/>
    <m/>
    <s v="S"/>
  </r>
  <r>
    <n v="468"/>
    <n v="0"/>
    <x v="0"/>
    <n v="1"/>
    <x v="1"/>
    <s v="Smart, Mr. John Montgomery"/>
    <x v="0"/>
    <x v="60"/>
    <n v="0"/>
    <n v="0"/>
    <n v="113792"/>
    <n v="26.55"/>
    <m/>
    <s v="S"/>
  </r>
  <r>
    <n v="469"/>
    <n v="0"/>
    <x v="0"/>
    <n v="3"/>
    <x v="0"/>
    <s v="Scanlan, Mr. James"/>
    <x v="0"/>
    <x v="4"/>
    <n v="0"/>
    <n v="0"/>
    <n v="36209"/>
    <n v="7.7249999999999996"/>
    <m/>
    <s v="Q"/>
  </r>
  <r>
    <n v="470"/>
    <n v="1"/>
    <x v="1"/>
    <n v="3"/>
    <x v="0"/>
    <s v="Baclini, Miss. Helene Barbara"/>
    <x v="1"/>
    <x v="77"/>
    <n v="2"/>
    <n v="1"/>
    <n v="2666"/>
    <n v="19.258299999999998"/>
    <m/>
    <s v="C"/>
  </r>
  <r>
    <n v="471"/>
    <n v="0"/>
    <x v="0"/>
    <n v="3"/>
    <x v="0"/>
    <s v="Keefe, Mr. Arthur"/>
    <x v="0"/>
    <x v="4"/>
    <n v="0"/>
    <n v="0"/>
    <n v="323592"/>
    <n v="7.25"/>
    <m/>
    <s v="S"/>
  </r>
  <r>
    <n v="472"/>
    <n v="0"/>
    <x v="0"/>
    <n v="3"/>
    <x v="0"/>
    <s v="Cacic, Mr. Luka"/>
    <x v="0"/>
    <x v="1"/>
    <n v="0"/>
    <n v="0"/>
    <n v="315089"/>
    <n v="8.6624999999999996"/>
    <m/>
    <s v="S"/>
  </r>
  <r>
    <n v="473"/>
    <n v="1"/>
    <x v="1"/>
    <n v="2"/>
    <x v="2"/>
    <s v="West, Mrs. Edwy Arthur (Ada Mary Worth)"/>
    <x v="1"/>
    <x v="40"/>
    <n v="1"/>
    <n v="2"/>
    <s v="C.A. 34651"/>
    <n v="27.75"/>
    <m/>
    <s v="S"/>
  </r>
  <r>
    <n v="474"/>
    <n v="1"/>
    <x v="1"/>
    <n v="2"/>
    <x v="2"/>
    <s v="Jerwan, Mrs. Amin S (Marie Marthe Thuillard)"/>
    <x v="1"/>
    <x v="41"/>
    <n v="0"/>
    <n v="0"/>
    <s v="SC/AH Basle 541"/>
    <n v="13.791700000000001"/>
    <s v="D"/>
    <s v="C"/>
  </r>
  <r>
    <n v="475"/>
    <n v="0"/>
    <x v="0"/>
    <n v="3"/>
    <x v="0"/>
    <s v="Strandberg, Miss. Ida Sofia"/>
    <x v="1"/>
    <x v="0"/>
    <n v="0"/>
    <n v="0"/>
    <n v="7553"/>
    <n v="9.8375000000000004"/>
    <m/>
    <s v="S"/>
  </r>
  <r>
    <n v="476"/>
    <n v="0"/>
    <x v="0"/>
    <n v="1"/>
    <x v="1"/>
    <s v="Clifford, Mr. George Quincy"/>
    <x v="0"/>
    <x v="4"/>
    <n v="0"/>
    <n v="0"/>
    <n v="110465"/>
    <n v="52"/>
    <s v="A14"/>
    <s v="S"/>
  </r>
  <r>
    <n v="477"/>
    <n v="0"/>
    <x v="0"/>
    <n v="2"/>
    <x v="2"/>
    <s v="Renouf, Mr. Peter Henry"/>
    <x v="0"/>
    <x v="15"/>
    <n v="1"/>
    <n v="0"/>
    <n v="31027"/>
    <n v="21"/>
    <m/>
    <s v="S"/>
  </r>
  <r>
    <n v="478"/>
    <n v="0"/>
    <x v="0"/>
    <n v="3"/>
    <x v="0"/>
    <s v="Braund, Mr. Lewis Richard"/>
    <x v="0"/>
    <x v="28"/>
    <n v="1"/>
    <n v="0"/>
    <n v="3460"/>
    <n v="7.0457999999999998"/>
    <m/>
    <s v="S"/>
  </r>
  <r>
    <n v="479"/>
    <n v="0"/>
    <x v="0"/>
    <n v="3"/>
    <x v="0"/>
    <s v="Karlsson, Mr. Nils August"/>
    <x v="0"/>
    <x v="0"/>
    <n v="0"/>
    <n v="0"/>
    <n v="350060"/>
    <n v="7.5208000000000004"/>
    <m/>
    <s v="S"/>
  </r>
  <r>
    <n v="480"/>
    <n v="1"/>
    <x v="1"/>
    <n v="3"/>
    <x v="0"/>
    <s v="Hirvonen, Miss. Hildur E"/>
    <x v="1"/>
    <x v="6"/>
    <n v="0"/>
    <n v="1"/>
    <n v="3101298"/>
    <n v="12.2875"/>
    <m/>
    <s v="S"/>
  </r>
  <r>
    <n v="481"/>
    <n v="0"/>
    <x v="0"/>
    <n v="3"/>
    <x v="0"/>
    <s v="Goodwin, Master. Harold Victor"/>
    <x v="0"/>
    <x v="52"/>
    <n v="5"/>
    <n v="2"/>
    <s v="CA 2144"/>
    <n v="46.9"/>
    <m/>
    <s v="S"/>
  </r>
  <r>
    <n v="482"/>
    <n v="0"/>
    <x v="0"/>
    <n v="2"/>
    <x v="2"/>
    <s v="Frost, Mr. Anthony Wood &quot;Archie&quot;"/>
    <x v="0"/>
    <x v="4"/>
    <n v="0"/>
    <n v="0"/>
    <n v="239854"/>
    <n v="0"/>
    <m/>
    <s v="S"/>
  </r>
  <r>
    <n v="483"/>
    <n v="0"/>
    <x v="0"/>
    <n v="3"/>
    <x v="0"/>
    <s v="Rouse, Mr. Richard Henry"/>
    <x v="0"/>
    <x v="61"/>
    <n v="0"/>
    <n v="0"/>
    <s v="A/5 3594"/>
    <n v="8.0500000000000007"/>
    <m/>
    <s v="S"/>
  </r>
  <r>
    <n v="484"/>
    <n v="1"/>
    <x v="1"/>
    <n v="3"/>
    <x v="0"/>
    <s v="Turkula, Mrs. (Hedwig)"/>
    <x v="1"/>
    <x v="68"/>
    <n v="0"/>
    <n v="0"/>
    <n v="4134"/>
    <n v="9.5875000000000004"/>
    <m/>
    <s v="S"/>
  </r>
  <r>
    <n v="485"/>
    <n v="1"/>
    <x v="1"/>
    <n v="1"/>
    <x v="1"/>
    <s v="Bishop, Mr. Dickinson H"/>
    <x v="0"/>
    <x v="37"/>
    <n v="1"/>
    <n v="0"/>
    <n v="11967"/>
    <n v="91.0792"/>
    <s v="B49"/>
    <s v="C"/>
  </r>
  <r>
    <n v="486"/>
    <n v="0"/>
    <x v="0"/>
    <n v="3"/>
    <x v="0"/>
    <s v="Lefebre, Miss. Jeannie"/>
    <x v="1"/>
    <x v="4"/>
    <n v="3"/>
    <n v="1"/>
    <n v="4133"/>
    <n v="25.466699999999999"/>
    <m/>
    <s v="S"/>
  </r>
  <r>
    <n v="487"/>
    <n v="1"/>
    <x v="1"/>
    <n v="1"/>
    <x v="1"/>
    <s v="Hoyt, Mrs. Frederick Maxfield (Jane Anne Forby)"/>
    <x v="1"/>
    <x v="3"/>
    <n v="1"/>
    <n v="0"/>
    <n v="19943"/>
    <n v="90"/>
    <s v="C93"/>
    <s v="S"/>
  </r>
  <r>
    <n v="488"/>
    <n v="0"/>
    <x v="0"/>
    <n v="1"/>
    <x v="1"/>
    <s v="Kent, Mr. Edward Austin"/>
    <x v="0"/>
    <x v="10"/>
    <n v="0"/>
    <n v="0"/>
    <n v="11771"/>
    <n v="29.7"/>
    <s v="B37"/>
    <s v="C"/>
  </r>
  <r>
    <n v="489"/>
    <n v="0"/>
    <x v="0"/>
    <n v="3"/>
    <x v="0"/>
    <s v="Somerton, Mr. Francis William"/>
    <x v="0"/>
    <x v="39"/>
    <n v="0"/>
    <n v="0"/>
    <s v="A.5. 18509"/>
    <n v="8.0500000000000007"/>
    <m/>
    <s v="S"/>
  </r>
  <r>
    <n v="490"/>
    <n v="1"/>
    <x v="1"/>
    <n v="3"/>
    <x v="0"/>
    <s v="Coutts, Master. Eden Leslie &quot;Neville&quot;"/>
    <x v="0"/>
    <x v="52"/>
    <n v="1"/>
    <n v="1"/>
    <s v="C.A. 37671"/>
    <n v="15.9"/>
    <m/>
    <s v="S"/>
  </r>
  <r>
    <n v="491"/>
    <n v="0"/>
    <x v="0"/>
    <n v="3"/>
    <x v="0"/>
    <s v="Hagland, Mr. Konrad Mathias Reiersen"/>
    <x v="0"/>
    <x v="4"/>
    <n v="1"/>
    <n v="0"/>
    <n v="65304"/>
    <n v="19.966699999999999"/>
    <m/>
    <s v="S"/>
  </r>
  <r>
    <n v="492"/>
    <n v="0"/>
    <x v="0"/>
    <n v="3"/>
    <x v="0"/>
    <s v="Windelov, Mr. Einar"/>
    <x v="0"/>
    <x v="23"/>
    <n v="0"/>
    <n v="0"/>
    <s v="SOTON/OQ 3101317"/>
    <n v="7.25"/>
    <m/>
    <s v="S"/>
  </r>
  <r>
    <n v="493"/>
    <n v="0"/>
    <x v="0"/>
    <n v="1"/>
    <x v="1"/>
    <s v="Molson, Mr. Harry Markland"/>
    <x v="0"/>
    <x v="13"/>
    <n v="0"/>
    <n v="0"/>
    <n v="113787"/>
    <n v="30.5"/>
    <s v="C30"/>
    <s v="S"/>
  </r>
  <r>
    <n v="494"/>
    <n v="0"/>
    <x v="0"/>
    <n v="1"/>
    <x v="1"/>
    <s v="Artagaveytia, Mr. Ramon"/>
    <x v="0"/>
    <x v="45"/>
    <n v="0"/>
    <n v="0"/>
    <s v="PC 17609"/>
    <n v="49.504199999999997"/>
    <m/>
    <s v="C"/>
  </r>
  <r>
    <n v="495"/>
    <n v="0"/>
    <x v="0"/>
    <n v="3"/>
    <x v="0"/>
    <s v="Stanley, Mr. Edward Roland"/>
    <x v="0"/>
    <x v="23"/>
    <n v="0"/>
    <n v="0"/>
    <s v="A/4 45380"/>
    <n v="8.0500000000000007"/>
    <m/>
    <s v="S"/>
  </r>
  <r>
    <n v="496"/>
    <n v="0"/>
    <x v="0"/>
    <n v="3"/>
    <x v="0"/>
    <s v="Yousseff, Mr. Gerious"/>
    <x v="0"/>
    <x v="4"/>
    <n v="0"/>
    <n v="0"/>
    <n v="2627"/>
    <n v="14.458299999999999"/>
    <m/>
    <s v="C"/>
  </r>
  <r>
    <n v="497"/>
    <n v="1"/>
    <x v="1"/>
    <n v="1"/>
    <x v="1"/>
    <s v="Eustis, Miss. Elizabeth Mussey"/>
    <x v="1"/>
    <x v="5"/>
    <n v="1"/>
    <n v="0"/>
    <n v="36947"/>
    <n v="78.2667"/>
    <s v="D20"/>
    <s v="C"/>
  </r>
  <r>
    <n v="498"/>
    <n v="0"/>
    <x v="0"/>
    <n v="3"/>
    <x v="0"/>
    <s v="Shellard, Mr. Frederick William"/>
    <x v="0"/>
    <x v="4"/>
    <n v="0"/>
    <n v="0"/>
    <s v="C.A. 6212"/>
    <n v="15.1"/>
    <m/>
    <s v="S"/>
  </r>
  <r>
    <n v="499"/>
    <n v="0"/>
    <x v="0"/>
    <n v="1"/>
    <x v="1"/>
    <s v="Allison, Mrs. Hudson J C (Bessie Waldo Daniels)"/>
    <x v="1"/>
    <x v="37"/>
    <n v="1"/>
    <n v="2"/>
    <n v="113781"/>
    <n v="151.55000000000001"/>
    <s v="C22 C26"/>
    <s v="S"/>
  </r>
  <r>
    <n v="500"/>
    <n v="0"/>
    <x v="0"/>
    <n v="3"/>
    <x v="0"/>
    <s v="Svensson, Mr. Olof"/>
    <x v="0"/>
    <x v="42"/>
    <n v="0"/>
    <n v="0"/>
    <n v="350035"/>
    <n v="7.7957999999999998"/>
    <m/>
    <s v="S"/>
  </r>
  <r>
    <n v="501"/>
    <n v="0"/>
    <x v="0"/>
    <n v="3"/>
    <x v="0"/>
    <s v="Calic, Mr. Petar"/>
    <x v="0"/>
    <x v="34"/>
    <n v="0"/>
    <n v="0"/>
    <n v="315086"/>
    <n v="8.6624999999999996"/>
    <m/>
    <s v="S"/>
  </r>
  <r>
    <n v="502"/>
    <n v="0"/>
    <x v="0"/>
    <n v="3"/>
    <x v="0"/>
    <s v="Canavan, Miss. Mary"/>
    <x v="1"/>
    <x v="23"/>
    <n v="0"/>
    <n v="0"/>
    <n v="364846"/>
    <n v="7.75"/>
    <m/>
    <s v="Q"/>
  </r>
  <r>
    <n v="503"/>
    <n v="0"/>
    <x v="0"/>
    <n v="3"/>
    <x v="0"/>
    <s v="O'Sullivan, Miss. Bridget Mary"/>
    <x v="1"/>
    <x v="4"/>
    <n v="0"/>
    <n v="0"/>
    <n v="330909"/>
    <n v="7.6292"/>
    <m/>
    <s v="Q"/>
  </r>
  <r>
    <n v="504"/>
    <n v="0"/>
    <x v="0"/>
    <n v="3"/>
    <x v="0"/>
    <s v="Laitinen, Miss. Kristina Sofia"/>
    <x v="1"/>
    <x v="46"/>
    <n v="0"/>
    <n v="0"/>
    <n v="4135"/>
    <n v="9.5875000000000004"/>
    <m/>
    <s v="S"/>
  </r>
  <r>
    <n v="505"/>
    <n v="1"/>
    <x v="1"/>
    <n v="1"/>
    <x v="1"/>
    <s v="Maioni, Miss. Roberta"/>
    <x v="1"/>
    <x v="36"/>
    <n v="0"/>
    <n v="0"/>
    <n v="110152"/>
    <n v="86.5"/>
    <s v="B79"/>
    <s v="S"/>
  </r>
  <r>
    <n v="506"/>
    <n v="0"/>
    <x v="0"/>
    <n v="1"/>
    <x v="1"/>
    <s v="Penasco y Castellana, Mr. Victor de Satode"/>
    <x v="0"/>
    <x v="24"/>
    <n v="1"/>
    <n v="0"/>
    <s v="PC 17758"/>
    <n v="108.9"/>
    <s v="C65"/>
    <s v="C"/>
  </r>
  <r>
    <n v="507"/>
    <n v="1"/>
    <x v="1"/>
    <n v="2"/>
    <x v="2"/>
    <s v="Quick, Mrs. Frederick Charles (Jane Richards)"/>
    <x v="1"/>
    <x v="40"/>
    <n v="0"/>
    <n v="2"/>
    <n v="26360"/>
    <n v="26"/>
    <m/>
    <s v="S"/>
  </r>
  <r>
    <n v="508"/>
    <n v="1"/>
    <x v="1"/>
    <n v="1"/>
    <x v="1"/>
    <s v="Bradley, Mr. George (&quot;George Arthur Brayton&quot;)"/>
    <x v="0"/>
    <x v="4"/>
    <n v="0"/>
    <n v="0"/>
    <n v="111427"/>
    <n v="26.55"/>
    <m/>
    <s v="S"/>
  </r>
  <r>
    <n v="509"/>
    <n v="0"/>
    <x v="0"/>
    <n v="3"/>
    <x v="0"/>
    <s v="Olsen, Mr. Henry Margido"/>
    <x v="0"/>
    <x v="17"/>
    <n v="0"/>
    <n v="0"/>
    <s v="C 4001"/>
    <n v="22.524999999999999"/>
    <m/>
    <s v="S"/>
  </r>
  <r>
    <n v="510"/>
    <n v="1"/>
    <x v="1"/>
    <n v="3"/>
    <x v="0"/>
    <s v="Lang, Mr. Fang"/>
    <x v="0"/>
    <x v="2"/>
    <n v="0"/>
    <n v="0"/>
    <n v="1601"/>
    <n v="56.495800000000003"/>
    <m/>
    <s v="S"/>
  </r>
  <r>
    <n v="511"/>
    <n v="1"/>
    <x v="1"/>
    <n v="3"/>
    <x v="0"/>
    <s v="Daly, Mr. Eugene Patrick"/>
    <x v="0"/>
    <x v="28"/>
    <n v="0"/>
    <n v="0"/>
    <n v="382651"/>
    <n v="7.75"/>
    <m/>
    <s v="Q"/>
  </r>
  <r>
    <n v="512"/>
    <n v="0"/>
    <x v="0"/>
    <n v="3"/>
    <x v="0"/>
    <s v="Webber, Mr. James"/>
    <x v="0"/>
    <x v="4"/>
    <n v="0"/>
    <n v="0"/>
    <s v="SOTON/OQ 3101316"/>
    <n v="8.0500000000000007"/>
    <m/>
    <s v="S"/>
  </r>
  <r>
    <n v="513"/>
    <n v="1"/>
    <x v="1"/>
    <n v="1"/>
    <x v="1"/>
    <s v="McGough, Mr. James Robert"/>
    <x v="0"/>
    <x v="62"/>
    <n v="0"/>
    <n v="0"/>
    <s v="PC 17473"/>
    <n v="26.287500000000001"/>
    <s v="E25"/>
    <s v="S"/>
  </r>
  <r>
    <n v="514"/>
    <n v="1"/>
    <x v="1"/>
    <n v="1"/>
    <x v="1"/>
    <s v="Rothschild, Mrs. Martin (Elizabeth L. Barrett)"/>
    <x v="1"/>
    <x v="5"/>
    <n v="1"/>
    <n v="0"/>
    <s v="PC 17603"/>
    <n v="59.4"/>
    <m/>
    <s v="C"/>
  </r>
  <r>
    <n v="515"/>
    <n v="0"/>
    <x v="0"/>
    <n v="3"/>
    <x v="0"/>
    <s v="Coleff, Mr. Satio"/>
    <x v="0"/>
    <x v="42"/>
    <n v="0"/>
    <n v="0"/>
    <n v="349209"/>
    <n v="7.4958"/>
    <m/>
    <s v="S"/>
  </r>
  <r>
    <n v="516"/>
    <n v="0"/>
    <x v="0"/>
    <n v="1"/>
    <x v="1"/>
    <s v="Walker, Mr. William Anderson"/>
    <x v="0"/>
    <x v="47"/>
    <n v="0"/>
    <n v="0"/>
    <n v="36967"/>
    <n v="34.020800000000001"/>
    <s v="D46"/>
    <s v="S"/>
  </r>
  <r>
    <n v="517"/>
    <n v="1"/>
    <x v="1"/>
    <n v="2"/>
    <x v="2"/>
    <s v="Lemore, Mrs. (Amelia Milley)"/>
    <x v="1"/>
    <x v="15"/>
    <n v="0"/>
    <n v="0"/>
    <s v="C.A. 34260"/>
    <n v="10.5"/>
    <s v="F33"/>
    <s v="S"/>
  </r>
  <r>
    <n v="518"/>
    <n v="0"/>
    <x v="0"/>
    <n v="3"/>
    <x v="0"/>
    <s v="Ryan, Mr. Patrick"/>
    <x v="0"/>
    <x v="4"/>
    <n v="0"/>
    <n v="0"/>
    <n v="371110"/>
    <n v="24.15"/>
    <m/>
    <s v="Q"/>
  </r>
  <r>
    <n v="519"/>
    <n v="1"/>
    <x v="1"/>
    <n v="2"/>
    <x v="2"/>
    <s v="Angle, Mrs. William A (Florence &quot;Mary&quot; Agnes Hughes)"/>
    <x v="1"/>
    <x v="62"/>
    <n v="1"/>
    <n v="0"/>
    <n v="226875"/>
    <n v="26"/>
    <m/>
    <s v="S"/>
  </r>
  <r>
    <n v="520"/>
    <n v="0"/>
    <x v="0"/>
    <n v="3"/>
    <x v="0"/>
    <s v="Pavlovic, Mr. Stefo"/>
    <x v="0"/>
    <x v="35"/>
    <n v="0"/>
    <n v="0"/>
    <n v="349242"/>
    <n v="7.8958000000000004"/>
    <m/>
    <s v="S"/>
  </r>
  <r>
    <n v="521"/>
    <n v="1"/>
    <x v="1"/>
    <n v="1"/>
    <x v="1"/>
    <s v="Perreault, Miss. Anne"/>
    <x v="1"/>
    <x v="39"/>
    <n v="0"/>
    <n v="0"/>
    <n v="12749"/>
    <n v="93.5"/>
    <s v="B73"/>
    <s v="S"/>
  </r>
  <r>
    <n v="522"/>
    <n v="0"/>
    <x v="0"/>
    <n v="3"/>
    <x v="0"/>
    <s v="Vovk, Mr. Janko"/>
    <x v="0"/>
    <x v="0"/>
    <n v="0"/>
    <n v="0"/>
    <n v="349252"/>
    <n v="7.8958000000000004"/>
    <m/>
    <s v="S"/>
  </r>
  <r>
    <n v="523"/>
    <n v="0"/>
    <x v="0"/>
    <n v="3"/>
    <x v="0"/>
    <s v="Lahoud, Mr. Sarkis"/>
    <x v="0"/>
    <x v="4"/>
    <n v="0"/>
    <n v="0"/>
    <n v="2624"/>
    <n v="7.2249999999999996"/>
    <m/>
    <s v="C"/>
  </r>
  <r>
    <n v="524"/>
    <n v="1"/>
    <x v="1"/>
    <n v="1"/>
    <x v="1"/>
    <s v="Hippach, Mrs. Louis Albert (Ida Sophia Fischer)"/>
    <x v="1"/>
    <x v="57"/>
    <n v="0"/>
    <n v="1"/>
    <n v="111361"/>
    <n v="57.979199999999999"/>
    <s v="B18"/>
    <s v="C"/>
  </r>
  <r>
    <n v="525"/>
    <n v="0"/>
    <x v="0"/>
    <n v="3"/>
    <x v="0"/>
    <s v="Kassem, Mr. Fared"/>
    <x v="0"/>
    <x v="4"/>
    <n v="0"/>
    <n v="0"/>
    <n v="2700"/>
    <n v="7.2291999999999996"/>
    <m/>
    <s v="C"/>
  </r>
  <r>
    <n v="526"/>
    <n v="0"/>
    <x v="0"/>
    <n v="3"/>
    <x v="0"/>
    <s v="Farrell, Mr. James"/>
    <x v="0"/>
    <x v="56"/>
    <n v="0"/>
    <n v="0"/>
    <n v="367232"/>
    <n v="7.75"/>
    <m/>
    <s v="Q"/>
  </r>
  <r>
    <n v="527"/>
    <n v="1"/>
    <x v="1"/>
    <n v="2"/>
    <x v="2"/>
    <s v="Ridsdale, Miss. Lucy"/>
    <x v="1"/>
    <x v="61"/>
    <n v="0"/>
    <n v="0"/>
    <s v="W./C. 14258"/>
    <n v="10.5"/>
    <m/>
    <s v="S"/>
  </r>
  <r>
    <n v="528"/>
    <n v="0"/>
    <x v="0"/>
    <n v="1"/>
    <x v="1"/>
    <s v="Farthing, Mr. John"/>
    <x v="0"/>
    <x v="4"/>
    <n v="0"/>
    <n v="0"/>
    <s v="PC 17483"/>
    <n v="221.7792"/>
    <s v="C95"/>
    <s v="S"/>
  </r>
  <r>
    <n v="529"/>
    <n v="0"/>
    <x v="0"/>
    <n v="3"/>
    <x v="0"/>
    <s v="Salonen, Mr. Johan Werner"/>
    <x v="0"/>
    <x v="12"/>
    <n v="0"/>
    <n v="0"/>
    <n v="3101296"/>
    <n v="7.9249999999999998"/>
    <m/>
    <s v="S"/>
  </r>
  <r>
    <n v="530"/>
    <n v="0"/>
    <x v="0"/>
    <n v="2"/>
    <x v="2"/>
    <s v="Hocking, Mr. Richard George"/>
    <x v="0"/>
    <x v="41"/>
    <n v="2"/>
    <n v="1"/>
    <n v="29104"/>
    <n v="11.5"/>
    <m/>
    <s v="S"/>
  </r>
  <r>
    <n v="531"/>
    <n v="1"/>
    <x v="1"/>
    <n v="2"/>
    <x v="2"/>
    <s v="Quick, Miss. Phyllis May"/>
    <x v="1"/>
    <x v="6"/>
    <n v="1"/>
    <n v="1"/>
    <n v="26360"/>
    <n v="26"/>
    <m/>
    <s v="S"/>
  </r>
  <r>
    <n v="532"/>
    <n v="0"/>
    <x v="0"/>
    <n v="3"/>
    <x v="0"/>
    <s v="Toufik, Mr. Nakli"/>
    <x v="0"/>
    <x v="4"/>
    <n v="0"/>
    <n v="0"/>
    <n v="2641"/>
    <n v="7.2291999999999996"/>
    <m/>
    <s v="C"/>
  </r>
  <r>
    <n v="533"/>
    <n v="0"/>
    <x v="0"/>
    <n v="3"/>
    <x v="0"/>
    <s v="Elias, Mr. Joseph Jr"/>
    <x v="0"/>
    <x v="34"/>
    <n v="1"/>
    <n v="1"/>
    <n v="2690"/>
    <n v="7.2291999999999996"/>
    <m/>
    <s v="C"/>
  </r>
  <r>
    <n v="534"/>
    <n v="1"/>
    <x v="1"/>
    <n v="3"/>
    <x v="0"/>
    <s v="Peter, Mrs. Catherine (Catherine Rizk)"/>
    <x v="1"/>
    <x v="4"/>
    <n v="0"/>
    <n v="2"/>
    <n v="2668"/>
    <n v="22.3583"/>
    <m/>
    <s v="C"/>
  </r>
  <r>
    <n v="535"/>
    <n v="0"/>
    <x v="0"/>
    <n v="3"/>
    <x v="0"/>
    <s v="Cacic, Miss. Marija"/>
    <x v="1"/>
    <x v="39"/>
    <n v="0"/>
    <n v="0"/>
    <n v="315084"/>
    <n v="8.6624999999999996"/>
    <m/>
    <s v="S"/>
  </r>
  <r>
    <n v="536"/>
    <n v="1"/>
    <x v="1"/>
    <n v="2"/>
    <x v="2"/>
    <s v="Hart, Miss. Eva Miriam"/>
    <x v="1"/>
    <x v="26"/>
    <n v="0"/>
    <n v="2"/>
    <s v="F.C.C. 13529"/>
    <n v="26.25"/>
    <m/>
    <s v="S"/>
  </r>
  <r>
    <n v="537"/>
    <n v="0"/>
    <x v="0"/>
    <n v="1"/>
    <x v="1"/>
    <s v="Butt, Major. Archibald Willingham"/>
    <x v="0"/>
    <x v="33"/>
    <n v="0"/>
    <n v="0"/>
    <n v="113050"/>
    <n v="26.55"/>
    <s v="B38"/>
    <s v="S"/>
  </r>
  <r>
    <n v="538"/>
    <n v="1"/>
    <x v="1"/>
    <n v="1"/>
    <x v="1"/>
    <s v="LeRoy, Miss. Bertha"/>
    <x v="1"/>
    <x v="39"/>
    <n v="0"/>
    <n v="0"/>
    <s v="PC 17761"/>
    <n v="106.425"/>
    <m/>
    <s v="C"/>
  </r>
  <r>
    <n v="539"/>
    <n v="0"/>
    <x v="0"/>
    <n v="3"/>
    <x v="0"/>
    <s v="Risien, Mr. Samuel Beard"/>
    <x v="0"/>
    <x v="4"/>
    <n v="0"/>
    <n v="0"/>
    <n v="364498"/>
    <n v="14.5"/>
    <m/>
    <s v="S"/>
  </r>
  <r>
    <n v="540"/>
    <n v="1"/>
    <x v="1"/>
    <n v="1"/>
    <x v="1"/>
    <s v="Frolicher, Miss. Hedwig Margaritha"/>
    <x v="1"/>
    <x v="0"/>
    <n v="0"/>
    <n v="2"/>
    <n v="13568"/>
    <n v="49.5"/>
    <s v="B39"/>
    <s v="C"/>
  </r>
  <r>
    <n v="541"/>
    <n v="1"/>
    <x v="1"/>
    <n v="1"/>
    <x v="1"/>
    <s v="Crosby, Miss. Harriet R"/>
    <x v="1"/>
    <x v="62"/>
    <n v="0"/>
    <n v="2"/>
    <s v="WE/P 5735"/>
    <n v="71"/>
    <s v="B22"/>
    <s v="S"/>
  </r>
  <r>
    <n v="542"/>
    <n v="0"/>
    <x v="0"/>
    <n v="3"/>
    <x v="0"/>
    <s v="Andersson, Miss. Ingeborg Constanzia"/>
    <x v="1"/>
    <x v="52"/>
    <n v="4"/>
    <n v="2"/>
    <n v="347082"/>
    <n v="31.274999999999999"/>
    <m/>
    <s v="S"/>
  </r>
  <r>
    <n v="543"/>
    <n v="0"/>
    <x v="0"/>
    <n v="3"/>
    <x v="0"/>
    <s v="Andersson, Miss. Sigrid Elisabeth"/>
    <x v="1"/>
    <x v="32"/>
    <n v="4"/>
    <n v="2"/>
    <n v="347082"/>
    <n v="31.274999999999999"/>
    <m/>
    <s v="S"/>
  </r>
  <r>
    <n v="544"/>
    <n v="1"/>
    <x v="1"/>
    <n v="2"/>
    <x v="2"/>
    <s v="Beane, Mr. Edward"/>
    <x v="0"/>
    <x v="35"/>
    <n v="1"/>
    <n v="0"/>
    <n v="2908"/>
    <n v="26"/>
    <m/>
    <s v="S"/>
  </r>
  <r>
    <n v="545"/>
    <n v="0"/>
    <x v="0"/>
    <n v="1"/>
    <x v="1"/>
    <s v="Douglas, Mr. Walter Donald"/>
    <x v="0"/>
    <x v="61"/>
    <n v="1"/>
    <n v="0"/>
    <s v="PC 17761"/>
    <n v="106.425"/>
    <s v="C86"/>
    <s v="C"/>
  </r>
  <r>
    <n v="546"/>
    <n v="0"/>
    <x v="0"/>
    <n v="1"/>
    <x v="1"/>
    <s v="Nicholson, Mr. Arthur Ernest"/>
    <x v="0"/>
    <x v="74"/>
    <n v="0"/>
    <n v="0"/>
    <n v="693"/>
    <n v="26"/>
    <m/>
    <s v="S"/>
  </r>
  <r>
    <n v="547"/>
    <n v="1"/>
    <x v="1"/>
    <n v="2"/>
    <x v="2"/>
    <s v="Beane, Mrs. Edward (Ethel Clarke)"/>
    <x v="1"/>
    <x v="19"/>
    <n v="1"/>
    <n v="0"/>
    <n v="2908"/>
    <n v="26"/>
    <m/>
    <s v="S"/>
  </r>
  <r>
    <n v="548"/>
    <n v="1"/>
    <x v="1"/>
    <n v="2"/>
    <x v="2"/>
    <s v="Padro y Manent, Mr. Julian"/>
    <x v="0"/>
    <x v="4"/>
    <n v="0"/>
    <n v="0"/>
    <s v="SC/PARIS 2146"/>
    <n v="13.862500000000001"/>
    <m/>
    <s v="C"/>
  </r>
  <r>
    <n v="549"/>
    <n v="0"/>
    <x v="0"/>
    <n v="3"/>
    <x v="0"/>
    <s v="Goldsmith, Mr. Frank John"/>
    <x v="0"/>
    <x v="40"/>
    <n v="1"/>
    <n v="1"/>
    <n v="363291"/>
    <n v="20.524999999999999"/>
    <m/>
    <s v="S"/>
  </r>
  <r>
    <n v="550"/>
    <n v="1"/>
    <x v="1"/>
    <n v="2"/>
    <x v="2"/>
    <s v="Davies, Master. John Morgan Jr"/>
    <x v="0"/>
    <x v="18"/>
    <n v="1"/>
    <n v="1"/>
    <s v="C.A. 33112"/>
    <n v="36.75"/>
    <m/>
    <s v="S"/>
  </r>
  <r>
    <n v="551"/>
    <n v="1"/>
    <x v="1"/>
    <n v="1"/>
    <x v="1"/>
    <s v="Thayer, Mr. John Borland Jr"/>
    <x v="0"/>
    <x v="34"/>
    <n v="0"/>
    <n v="2"/>
    <n v="17421"/>
    <n v="110.88330000000001"/>
    <s v="C70"/>
    <s v="C"/>
  </r>
  <r>
    <n v="552"/>
    <n v="0"/>
    <x v="0"/>
    <n v="2"/>
    <x v="2"/>
    <s v="Sharp, Mr. Percival James R"/>
    <x v="0"/>
    <x v="7"/>
    <n v="0"/>
    <n v="0"/>
    <n v="244358"/>
    <n v="26"/>
    <m/>
    <s v="S"/>
  </r>
  <r>
    <n v="553"/>
    <n v="0"/>
    <x v="0"/>
    <n v="3"/>
    <x v="0"/>
    <s v="O'Brien, Mr. Timothy"/>
    <x v="0"/>
    <x v="4"/>
    <n v="0"/>
    <n v="0"/>
    <n v="330979"/>
    <n v="7.8292000000000002"/>
    <m/>
    <s v="Q"/>
  </r>
  <r>
    <n v="554"/>
    <n v="1"/>
    <x v="1"/>
    <n v="3"/>
    <x v="0"/>
    <s v="Leeni, Mr. Fahim (&quot;Philip Zenni&quot;)"/>
    <x v="0"/>
    <x v="0"/>
    <n v="0"/>
    <n v="0"/>
    <n v="2620"/>
    <n v="7.2249999999999996"/>
    <m/>
    <s v="C"/>
  </r>
  <r>
    <n v="555"/>
    <n v="1"/>
    <x v="1"/>
    <n v="3"/>
    <x v="0"/>
    <s v="Ohman, Miss. Velin"/>
    <x v="1"/>
    <x v="0"/>
    <n v="0"/>
    <n v="0"/>
    <n v="347085"/>
    <n v="7.7750000000000004"/>
    <m/>
    <s v="S"/>
  </r>
  <r>
    <n v="556"/>
    <n v="0"/>
    <x v="0"/>
    <n v="1"/>
    <x v="1"/>
    <s v="Wright, Mr. George"/>
    <x v="0"/>
    <x v="65"/>
    <n v="0"/>
    <n v="0"/>
    <n v="113807"/>
    <n v="26.55"/>
    <m/>
    <s v="S"/>
  </r>
  <r>
    <n v="557"/>
    <n v="1"/>
    <x v="1"/>
    <n v="1"/>
    <x v="1"/>
    <s v="Duff Gordon, Lady. (Lucille Christiana Sutherland) (&quot;Mrs Morgan&quot;)"/>
    <x v="1"/>
    <x v="76"/>
    <n v="1"/>
    <n v="0"/>
    <n v="11755"/>
    <n v="39.6"/>
    <s v="A16"/>
    <s v="C"/>
  </r>
  <r>
    <n v="558"/>
    <n v="0"/>
    <x v="0"/>
    <n v="1"/>
    <x v="1"/>
    <s v="Robbins, Mr. Victor"/>
    <x v="0"/>
    <x v="4"/>
    <n v="0"/>
    <n v="0"/>
    <s v="PC 17757"/>
    <n v="227.52500000000001"/>
    <m/>
    <s v="C"/>
  </r>
  <r>
    <n v="559"/>
    <n v="1"/>
    <x v="1"/>
    <n v="1"/>
    <x v="1"/>
    <s v="Taussig, Mrs. Emil (Tillie Mandelbaum)"/>
    <x v="1"/>
    <x v="12"/>
    <n v="1"/>
    <n v="1"/>
    <n v="110413"/>
    <n v="79.650000000000006"/>
    <s v="E67"/>
    <s v="S"/>
  </r>
  <r>
    <n v="560"/>
    <n v="1"/>
    <x v="1"/>
    <n v="3"/>
    <x v="0"/>
    <s v="de Messemaeker, Mrs. Guillaume Joseph (Emma)"/>
    <x v="1"/>
    <x v="62"/>
    <n v="1"/>
    <n v="0"/>
    <n v="345572"/>
    <n v="17.399999999999999"/>
    <m/>
    <s v="S"/>
  </r>
  <r>
    <n v="561"/>
    <n v="0"/>
    <x v="0"/>
    <n v="3"/>
    <x v="0"/>
    <s v="Morrow, Mr. Thomas Rowan"/>
    <x v="0"/>
    <x v="4"/>
    <n v="0"/>
    <n v="0"/>
    <n v="372622"/>
    <n v="7.75"/>
    <m/>
    <s v="Q"/>
  </r>
  <r>
    <n v="562"/>
    <n v="0"/>
    <x v="0"/>
    <n v="3"/>
    <x v="0"/>
    <s v="Sivic, Mr. Husein"/>
    <x v="0"/>
    <x v="20"/>
    <n v="0"/>
    <n v="0"/>
    <n v="349251"/>
    <n v="7.8958000000000004"/>
    <m/>
    <s v="S"/>
  </r>
  <r>
    <n v="563"/>
    <n v="0"/>
    <x v="0"/>
    <n v="2"/>
    <x v="2"/>
    <s v="Norman, Mr. Robert Douglas"/>
    <x v="0"/>
    <x v="17"/>
    <n v="0"/>
    <n v="0"/>
    <n v="218629"/>
    <n v="13.5"/>
    <m/>
    <s v="S"/>
  </r>
  <r>
    <n v="564"/>
    <n v="0"/>
    <x v="0"/>
    <n v="3"/>
    <x v="0"/>
    <s v="Simmons, Mr. John"/>
    <x v="0"/>
    <x v="4"/>
    <n v="0"/>
    <n v="0"/>
    <s v="SOTON/OQ 392082"/>
    <n v="8.0500000000000007"/>
    <m/>
    <s v="S"/>
  </r>
  <r>
    <n v="565"/>
    <n v="0"/>
    <x v="0"/>
    <n v="3"/>
    <x v="0"/>
    <s v="Meanwell, Miss. (Marion Ogden)"/>
    <x v="1"/>
    <x v="4"/>
    <n v="0"/>
    <n v="0"/>
    <s v="SOTON/O.Q. 392087"/>
    <n v="8.0500000000000007"/>
    <m/>
    <s v="S"/>
  </r>
  <r>
    <n v="566"/>
    <n v="0"/>
    <x v="0"/>
    <n v="3"/>
    <x v="0"/>
    <s v="Davies, Mr. Alfred J"/>
    <x v="0"/>
    <x v="42"/>
    <n v="2"/>
    <n v="0"/>
    <s v="A/4 48871"/>
    <n v="24.15"/>
    <m/>
    <s v="S"/>
  </r>
  <r>
    <n v="567"/>
    <n v="0"/>
    <x v="0"/>
    <n v="3"/>
    <x v="0"/>
    <s v="Stoytcheff, Mr. Ilia"/>
    <x v="0"/>
    <x v="19"/>
    <n v="0"/>
    <n v="0"/>
    <n v="349205"/>
    <n v="7.8958000000000004"/>
    <m/>
    <s v="S"/>
  </r>
  <r>
    <n v="568"/>
    <n v="0"/>
    <x v="0"/>
    <n v="3"/>
    <x v="0"/>
    <s v="Palsson, Mrs. Nils (Alma Cornelia Berglund)"/>
    <x v="1"/>
    <x v="28"/>
    <n v="0"/>
    <n v="4"/>
    <n v="349909"/>
    <n v="21.074999999999999"/>
    <m/>
    <s v="S"/>
  </r>
  <r>
    <n v="569"/>
    <n v="0"/>
    <x v="0"/>
    <n v="3"/>
    <x v="0"/>
    <s v="Doharr, Mr. Tannous"/>
    <x v="0"/>
    <x v="4"/>
    <n v="0"/>
    <n v="0"/>
    <n v="2686"/>
    <n v="7.2291999999999996"/>
    <m/>
    <s v="C"/>
  </r>
  <r>
    <n v="570"/>
    <n v="1"/>
    <x v="1"/>
    <n v="3"/>
    <x v="0"/>
    <s v="Jonsson, Mr. Carl"/>
    <x v="0"/>
    <x v="35"/>
    <n v="0"/>
    <n v="0"/>
    <n v="350417"/>
    <n v="7.8541999999999996"/>
    <m/>
    <s v="S"/>
  </r>
  <r>
    <n v="571"/>
    <n v="1"/>
    <x v="1"/>
    <n v="2"/>
    <x v="2"/>
    <s v="Harris, Mr. George"/>
    <x v="0"/>
    <x v="65"/>
    <n v="0"/>
    <n v="0"/>
    <s v="S.W./PP 752"/>
    <n v="10.5"/>
    <m/>
    <s v="S"/>
  </r>
  <r>
    <n v="572"/>
    <n v="1"/>
    <x v="1"/>
    <n v="1"/>
    <x v="1"/>
    <s v="Appleton, Mrs. Edward Dale (Charlotte Lamson)"/>
    <x v="1"/>
    <x v="78"/>
    <n v="2"/>
    <n v="0"/>
    <n v="11769"/>
    <n v="51.479199999999999"/>
    <s v="C101"/>
    <s v="S"/>
  </r>
  <r>
    <n v="573"/>
    <n v="1"/>
    <x v="1"/>
    <n v="1"/>
    <x v="1"/>
    <s v="Flynn, Mr. John Irwin (&quot;Irving&quot;)"/>
    <x v="0"/>
    <x v="62"/>
    <n v="0"/>
    <n v="0"/>
    <s v="PC 17474"/>
    <n v="26.387499999999999"/>
    <s v="E25"/>
    <s v="S"/>
  </r>
  <r>
    <n v="574"/>
    <n v="1"/>
    <x v="1"/>
    <n v="3"/>
    <x v="0"/>
    <s v="Kelly, Miss. Mary"/>
    <x v="1"/>
    <x v="4"/>
    <n v="0"/>
    <n v="0"/>
    <n v="14312"/>
    <n v="7.75"/>
    <m/>
    <s v="Q"/>
  </r>
  <r>
    <n v="575"/>
    <n v="0"/>
    <x v="0"/>
    <n v="3"/>
    <x v="0"/>
    <s v="Rush, Mr. Alfred George John"/>
    <x v="0"/>
    <x v="36"/>
    <n v="0"/>
    <n v="0"/>
    <s v="A/4. 20589"/>
    <n v="8.0500000000000007"/>
    <m/>
    <s v="S"/>
  </r>
  <r>
    <n v="576"/>
    <n v="0"/>
    <x v="0"/>
    <n v="3"/>
    <x v="0"/>
    <s v="Patchett, Mr. George"/>
    <x v="0"/>
    <x v="19"/>
    <n v="0"/>
    <n v="0"/>
    <n v="358585"/>
    <n v="14.5"/>
    <m/>
    <s v="S"/>
  </r>
  <r>
    <n v="577"/>
    <n v="1"/>
    <x v="1"/>
    <n v="2"/>
    <x v="2"/>
    <s v="Garside, Miss. Ethel"/>
    <x v="1"/>
    <x v="15"/>
    <n v="0"/>
    <n v="0"/>
    <n v="243880"/>
    <n v="13"/>
    <m/>
    <s v="S"/>
  </r>
  <r>
    <n v="578"/>
    <n v="1"/>
    <x v="1"/>
    <n v="1"/>
    <x v="1"/>
    <s v="Silvey, Mrs. William Baird (Alice Munger)"/>
    <x v="1"/>
    <x v="12"/>
    <n v="1"/>
    <n v="0"/>
    <n v="13507"/>
    <n v="55.9"/>
    <s v="E44"/>
    <s v="S"/>
  </r>
  <r>
    <n v="579"/>
    <n v="0"/>
    <x v="0"/>
    <n v="3"/>
    <x v="0"/>
    <s v="Caram, Mrs. Joseph (Maria Elias)"/>
    <x v="1"/>
    <x v="4"/>
    <n v="1"/>
    <n v="0"/>
    <n v="2689"/>
    <n v="14.458299999999999"/>
    <m/>
    <s v="C"/>
  </r>
  <r>
    <n v="580"/>
    <n v="1"/>
    <x v="1"/>
    <n v="3"/>
    <x v="0"/>
    <s v="Jussila, Mr. Eiriik"/>
    <x v="0"/>
    <x v="35"/>
    <n v="0"/>
    <n v="0"/>
    <s v="STON/O 2. 3101286"/>
    <n v="7.9249999999999998"/>
    <m/>
    <s v="S"/>
  </r>
  <r>
    <n v="581"/>
    <n v="1"/>
    <x v="1"/>
    <n v="2"/>
    <x v="2"/>
    <s v="Christy, Miss. Julie Rachel"/>
    <x v="1"/>
    <x v="37"/>
    <n v="1"/>
    <n v="1"/>
    <n v="237789"/>
    <n v="30"/>
    <m/>
    <s v="S"/>
  </r>
  <r>
    <n v="582"/>
    <n v="1"/>
    <x v="1"/>
    <n v="1"/>
    <x v="1"/>
    <s v="Thayer, Mrs. John Borland (Marian Longstreth Morris)"/>
    <x v="1"/>
    <x v="12"/>
    <n v="1"/>
    <n v="1"/>
    <n v="17421"/>
    <n v="110.88330000000001"/>
    <s v="C68"/>
    <s v="C"/>
  </r>
  <r>
    <n v="583"/>
    <n v="0"/>
    <x v="0"/>
    <n v="2"/>
    <x v="2"/>
    <s v="Downton, Mr. William James"/>
    <x v="0"/>
    <x v="5"/>
    <n v="0"/>
    <n v="0"/>
    <n v="28403"/>
    <n v="26"/>
    <m/>
    <s v="S"/>
  </r>
  <r>
    <n v="584"/>
    <n v="0"/>
    <x v="0"/>
    <n v="1"/>
    <x v="1"/>
    <s v="Ross, Mr. John Hugo"/>
    <x v="0"/>
    <x v="62"/>
    <n v="0"/>
    <n v="0"/>
    <n v="13049"/>
    <n v="40.125"/>
    <s v="A10"/>
    <s v="C"/>
  </r>
  <r>
    <n v="585"/>
    <n v="0"/>
    <x v="0"/>
    <n v="3"/>
    <x v="0"/>
    <s v="Paulner, Mr. Uscher"/>
    <x v="0"/>
    <x v="4"/>
    <n v="0"/>
    <n v="0"/>
    <n v="3411"/>
    <n v="8.7125000000000004"/>
    <m/>
    <s v="C"/>
  </r>
  <r>
    <n v="586"/>
    <n v="1"/>
    <x v="1"/>
    <n v="1"/>
    <x v="1"/>
    <s v="Taussig, Miss. Ruth"/>
    <x v="1"/>
    <x v="24"/>
    <n v="0"/>
    <n v="2"/>
    <n v="110413"/>
    <n v="79.650000000000006"/>
    <s v="E68"/>
    <s v="S"/>
  </r>
  <r>
    <n v="587"/>
    <n v="0"/>
    <x v="0"/>
    <n v="2"/>
    <x v="2"/>
    <s v="Jarvis, Mr. John Denzil"/>
    <x v="0"/>
    <x v="47"/>
    <n v="0"/>
    <n v="0"/>
    <n v="237565"/>
    <n v="15"/>
    <m/>
    <s v="S"/>
  </r>
  <r>
    <n v="588"/>
    <n v="1"/>
    <x v="1"/>
    <n v="1"/>
    <x v="1"/>
    <s v="Frolicher-Stehli, Mr. Maxmillian"/>
    <x v="0"/>
    <x v="72"/>
    <n v="1"/>
    <n v="1"/>
    <n v="13567"/>
    <n v="79.2"/>
    <s v="B41"/>
    <s v="C"/>
  </r>
  <r>
    <n v="589"/>
    <n v="0"/>
    <x v="0"/>
    <n v="3"/>
    <x v="0"/>
    <s v="Gilinski, Mr. Eliezer"/>
    <x v="0"/>
    <x v="0"/>
    <n v="0"/>
    <n v="0"/>
    <n v="14973"/>
    <n v="8.0500000000000007"/>
    <m/>
    <s v="S"/>
  </r>
  <r>
    <n v="590"/>
    <n v="0"/>
    <x v="0"/>
    <n v="3"/>
    <x v="0"/>
    <s v="Murdlin, Mr. Joseph"/>
    <x v="0"/>
    <x v="4"/>
    <n v="0"/>
    <n v="0"/>
    <s v="A./5. 3235"/>
    <n v="8.0500000000000007"/>
    <m/>
    <s v="S"/>
  </r>
  <r>
    <n v="591"/>
    <n v="0"/>
    <x v="0"/>
    <n v="3"/>
    <x v="0"/>
    <s v="Rintamaki, Mr. Matti"/>
    <x v="0"/>
    <x v="3"/>
    <n v="0"/>
    <n v="0"/>
    <s v="STON/O 2. 3101273"/>
    <n v="7.125"/>
    <m/>
    <s v="S"/>
  </r>
  <r>
    <n v="592"/>
    <n v="1"/>
    <x v="1"/>
    <n v="1"/>
    <x v="1"/>
    <s v="Stephenson, Mrs. Walter Bertram (Martha Eustis)"/>
    <x v="1"/>
    <x v="67"/>
    <n v="1"/>
    <n v="0"/>
    <n v="36947"/>
    <n v="78.2667"/>
    <s v="D20"/>
    <s v="C"/>
  </r>
  <r>
    <n v="593"/>
    <n v="0"/>
    <x v="0"/>
    <n v="3"/>
    <x v="0"/>
    <s v="Elsbury, Mr. William James"/>
    <x v="0"/>
    <x v="47"/>
    <n v="0"/>
    <n v="0"/>
    <s v="A/5 3902"/>
    <n v="7.25"/>
    <m/>
    <s v="S"/>
  </r>
  <r>
    <n v="594"/>
    <n v="0"/>
    <x v="0"/>
    <n v="3"/>
    <x v="0"/>
    <s v="Bourke, Miss. Mary"/>
    <x v="1"/>
    <x v="4"/>
    <n v="0"/>
    <n v="2"/>
    <n v="364848"/>
    <n v="7.75"/>
    <m/>
    <s v="Q"/>
  </r>
  <r>
    <n v="595"/>
    <n v="0"/>
    <x v="0"/>
    <n v="2"/>
    <x v="2"/>
    <s v="Chapman, Mr. John Henry"/>
    <x v="0"/>
    <x v="46"/>
    <n v="1"/>
    <n v="0"/>
    <s v="SC/AH 29037"/>
    <n v="26"/>
    <m/>
    <s v="S"/>
  </r>
  <r>
    <n v="596"/>
    <n v="0"/>
    <x v="0"/>
    <n v="3"/>
    <x v="0"/>
    <s v="Van Impe, Mr. Jean Baptiste"/>
    <x v="0"/>
    <x v="62"/>
    <n v="1"/>
    <n v="1"/>
    <n v="345773"/>
    <n v="24.15"/>
    <m/>
    <s v="S"/>
  </r>
  <r>
    <n v="597"/>
    <n v="1"/>
    <x v="1"/>
    <n v="2"/>
    <x v="2"/>
    <s v="Leitch, Miss. Jessie Wills"/>
    <x v="1"/>
    <x v="4"/>
    <n v="0"/>
    <n v="0"/>
    <n v="248727"/>
    <n v="33"/>
    <m/>
    <s v="S"/>
  </r>
  <r>
    <n v="598"/>
    <n v="0"/>
    <x v="0"/>
    <n v="3"/>
    <x v="0"/>
    <s v="Johnson, Mr. Alfred"/>
    <x v="0"/>
    <x v="27"/>
    <n v="0"/>
    <n v="0"/>
    <s v="LINE"/>
    <n v="0"/>
    <m/>
    <s v="S"/>
  </r>
  <r>
    <n v="599"/>
    <n v="0"/>
    <x v="0"/>
    <n v="3"/>
    <x v="0"/>
    <s v="Boulos, Mr. Hanna"/>
    <x v="0"/>
    <x v="4"/>
    <n v="0"/>
    <n v="0"/>
    <n v="2664"/>
    <n v="7.2249999999999996"/>
    <m/>
    <s v="C"/>
  </r>
  <r>
    <n v="600"/>
    <n v="1"/>
    <x v="1"/>
    <n v="1"/>
    <x v="1"/>
    <s v="Duff Gordon, Sir. Cosmo Edmund (&quot;Mr Morgan&quot;)"/>
    <x v="0"/>
    <x v="27"/>
    <n v="1"/>
    <n v="0"/>
    <s v="PC 17485"/>
    <n v="56.929200000000002"/>
    <s v="A20"/>
    <s v="C"/>
  </r>
  <r>
    <n v="601"/>
    <n v="1"/>
    <x v="1"/>
    <n v="2"/>
    <x v="2"/>
    <s v="Jacobsohn, Mrs. Sidney Samuel (Amy Frances Christy)"/>
    <x v="1"/>
    <x v="42"/>
    <n v="2"/>
    <n v="1"/>
    <n v="243847"/>
    <n v="27"/>
    <m/>
    <s v="S"/>
  </r>
  <r>
    <n v="602"/>
    <n v="0"/>
    <x v="0"/>
    <n v="3"/>
    <x v="0"/>
    <s v="Slabenoff, Mr. Petco"/>
    <x v="0"/>
    <x v="4"/>
    <n v="0"/>
    <n v="0"/>
    <n v="349214"/>
    <n v="7.8958000000000004"/>
    <m/>
    <s v="S"/>
  </r>
  <r>
    <n v="603"/>
    <n v="0"/>
    <x v="0"/>
    <n v="1"/>
    <x v="1"/>
    <s v="Harrington, Mr. Charles H"/>
    <x v="0"/>
    <x v="4"/>
    <n v="0"/>
    <n v="0"/>
    <n v="113796"/>
    <n v="42.4"/>
    <m/>
    <s v="S"/>
  </r>
  <r>
    <n v="604"/>
    <n v="0"/>
    <x v="0"/>
    <n v="3"/>
    <x v="0"/>
    <s v="Torber, Mr. Ernst William"/>
    <x v="0"/>
    <x v="57"/>
    <n v="0"/>
    <n v="0"/>
    <n v="364511"/>
    <n v="8.0500000000000007"/>
    <m/>
    <s v="S"/>
  </r>
  <r>
    <n v="605"/>
    <n v="1"/>
    <x v="1"/>
    <n v="1"/>
    <x v="1"/>
    <s v="Homer, Mr. Harry (&quot;Mr E Haven&quot;)"/>
    <x v="0"/>
    <x v="3"/>
    <n v="0"/>
    <n v="0"/>
    <n v="111426"/>
    <n v="26.55"/>
    <m/>
    <s v="C"/>
  </r>
  <r>
    <n v="606"/>
    <n v="0"/>
    <x v="0"/>
    <n v="3"/>
    <x v="0"/>
    <s v="Lindell, Mr. Edvard Bengtsson"/>
    <x v="0"/>
    <x v="62"/>
    <n v="1"/>
    <n v="0"/>
    <n v="349910"/>
    <n v="15.55"/>
    <m/>
    <s v="S"/>
  </r>
  <r>
    <n v="607"/>
    <n v="0"/>
    <x v="0"/>
    <n v="3"/>
    <x v="0"/>
    <s v="Karaic, Mr. Milan"/>
    <x v="0"/>
    <x v="39"/>
    <n v="0"/>
    <n v="0"/>
    <n v="349246"/>
    <n v="7.8958000000000004"/>
    <m/>
    <s v="S"/>
  </r>
  <r>
    <n v="608"/>
    <n v="1"/>
    <x v="1"/>
    <n v="1"/>
    <x v="1"/>
    <s v="Daniel, Mr. Robert Williams"/>
    <x v="0"/>
    <x v="7"/>
    <n v="0"/>
    <n v="0"/>
    <n v="113804"/>
    <n v="30.5"/>
    <m/>
    <s v="S"/>
  </r>
  <r>
    <n v="609"/>
    <n v="1"/>
    <x v="1"/>
    <n v="2"/>
    <x v="2"/>
    <s v="Laroche, Mrs. Joseph (Juliette Marie Louise Lafargue)"/>
    <x v="1"/>
    <x v="0"/>
    <n v="1"/>
    <n v="2"/>
    <s v="SC/Paris 2123"/>
    <n v="41.5792"/>
    <m/>
    <s v="C"/>
  </r>
  <r>
    <n v="610"/>
    <n v="1"/>
    <x v="1"/>
    <n v="1"/>
    <x v="1"/>
    <s v="Shutes, Miss. Elizabeth W"/>
    <x v="1"/>
    <x v="20"/>
    <n v="0"/>
    <n v="0"/>
    <s v="PC 17582"/>
    <n v="153.46250000000001"/>
    <s v="C125"/>
    <s v="S"/>
  </r>
  <r>
    <n v="611"/>
    <n v="0"/>
    <x v="0"/>
    <n v="3"/>
    <x v="0"/>
    <s v="Andersson, Mrs. Anders Johan (Alfrida Konstantia Brogren)"/>
    <x v="1"/>
    <x v="12"/>
    <n v="1"/>
    <n v="5"/>
    <n v="347082"/>
    <n v="31.274999999999999"/>
    <m/>
    <s v="S"/>
  </r>
  <r>
    <n v="612"/>
    <n v="0"/>
    <x v="0"/>
    <n v="3"/>
    <x v="0"/>
    <s v="Jardin, Mr. Jose Neto"/>
    <x v="0"/>
    <x v="4"/>
    <n v="0"/>
    <n v="0"/>
    <s v="SOTON/O.Q. 3101305"/>
    <n v="7.05"/>
    <m/>
    <s v="S"/>
  </r>
  <r>
    <n v="613"/>
    <n v="1"/>
    <x v="1"/>
    <n v="3"/>
    <x v="0"/>
    <s v="Murphy, Miss. Margaret Jane"/>
    <x v="1"/>
    <x v="4"/>
    <n v="1"/>
    <n v="0"/>
    <n v="367230"/>
    <n v="15.5"/>
    <m/>
    <s v="Q"/>
  </r>
  <r>
    <n v="614"/>
    <n v="0"/>
    <x v="0"/>
    <n v="3"/>
    <x v="0"/>
    <s v="Horgan, Mr. John"/>
    <x v="0"/>
    <x v="4"/>
    <n v="0"/>
    <n v="0"/>
    <n v="370377"/>
    <n v="7.75"/>
    <m/>
    <s v="Q"/>
  </r>
  <r>
    <n v="615"/>
    <n v="0"/>
    <x v="0"/>
    <n v="3"/>
    <x v="0"/>
    <s v="Brocklebank, Mr. William Alfred"/>
    <x v="0"/>
    <x v="3"/>
    <n v="0"/>
    <n v="0"/>
    <n v="364512"/>
    <n v="8.0500000000000007"/>
    <m/>
    <s v="S"/>
  </r>
  <r>
    <n v="616"/>
    <n v="1"/>
    <x v="1"/>
    <n v="2"/>
    <x v="2"/>
    <s v="Herman, Miss. Alice"/>
    <x v="1"/>
    <x v="42"/>
    <n v="1"/>
    <n v="2"/>
    <n v="220845"/>
    <n v="65"/>
    <m/>
    <s v="S"/>
  </r>
  <r>
    <n v="617"/>
    <n v="0"/>
    <x v="0"/>
    <n v="3"/>
    <x v="0"/>
    <s v="Danbom, Mr. Ernst Gilbert"/>
    <x v="0"/>
    <x v="15"/>
    <n v="1"/>
    <n v="1"/>
    <n v="347080"/>
    <n v="14.4"/>
    <m/>
    <s v="S"/>
  </r>
  <r>
    <n v="618"/>
    <n v="0"/>
    <x v="0"/>
    <n v="3"/>
    <x v="0"/>
    <s v="Lobb, Mrs. William Arthur (Cordelia K Stanlick)"/>
    <x v="1"/>
    <x v="2"/>
    <n v="1"/>
    <n v="0"/>
    <s v="A/5. 3336"/>
    <n v="16.100000000000001"/>
    <m/>
    <s v="S"/>
  </r>
  <r>
    <n v="619"/>
    <n v="1"/>
    <x v="1"/>
    <n v="2"/>
    <x v="2"/>
    <s v="Becker, Miss. Marion Louise"/>
    <x v="1"/>
    <x v="9"/>
    <n v="2"/>
    <n v="1"/>
    <n v="230136"/>
    <n v="39"/>
    <s v="F4"/>
    <s v="S"/>
  </r>
  <r>
    <n v="620"/>
    <n v="0"/>
    <x v="0"/>
    <n v="2"/>
    <x v="2"/>
    <s v="Gavey, Mr. Lawrence"/>
    <x v="0"/>
    <x v="2"/>
    <n v="0"/>
    <n v="0"/>
    <n v="31028"/>
    <n v="10.5"/>
    <m/>
    <s v="S"/>
  </r>
  <r>
    <n v="621"/>
    <n v="0"/>
    <x v="0"/>
    <n v="3"/>
    <x v="0"/>
    <s v="Yasbeck, Mr. Antoni"/>
    <x v="0"/>
    <x v="7"/>
    <n v="1"/>
    <n v="0"/>
    <n v="2659"/>
    <n v="14.4542"/>
    <m/>
    <s v="C"/>
  </r>
  <r>
    <n v="622"/>
    <n v="1"/>
    <x v="1"/>
    <n v="1"/>
    <x v="1"/>
    <s v="Kimball, Mr. Edwin Nelson Jr"/>
    <x v="0"/>
    <x v="22"/>
    <n v="1"/>
    <n v="0"/>
    <n v="11753"/>
    <n v="52.554200000000002"/>
    <s v="D19"/>
    <s v="S"/>
  </r>
  <r>
    <n v="623"/>
    <n v="1"/>
    <x v="1"/>
    <n v="3"/>
    <x v="0"/>
    <s v="Nakid, Mr. Sahid"/>
    <x v="0"/>
    <x v="11"/>
    <n v="1"/>
    <n v="1"/>
    <n v="2653"/>
    <n v="15.7417"/>
    <m/>
    <s v="C"/>
  </r>
  <r>
    <n v="624"/>
    <n v="0"/>
    <x v="0"/>
    <n v="3"/>
    <x v="0"/>
    <s v="Hansen, Mr. Henry Damsgaard"/>
    <x v="0"/>
    <x v="23"/>
    <n v="0"/>
    <n v="0"/>
    <n v="350029"/>
    <n v="7.8541999999999996"/>
    <m/>
    <s v="S"/>
  </r>
  <r>
    <n v="625"/>
    <n v="0"/>
    <x v="0"/>
    <n v="3"/>
    <x v="0"/>
    <s v="Bowen, Mr. David John &quot;Dai&quot;"/>
    <x v="0"/>
    <x v="23"/>
    <n v="0"/>
    <n v="0"/>
    <n v="54636"/>
    <n v="16.100000000000001"/>
    <m/>
    <s v="S"/>
  </r>
  <r>
    <n v="626"/>
    <n v="0"/>
    <x v="0"/>
    <n v="1"/>
    <x v="1"/>
    <s v="Sutton, Mr. Frederick"/>
    <x v="0"/>
    <x v="59"/>
    <n v="0"/>
    <n v="0"/>
    <n v="36963"/>
    <n v="32.320799999999998"/>
    <s v="D50"/>
    <s v="S"/>
  </r>
  <r>
    <n v="627"/>
    <n v="0"/>
    <x v="0"/>
    <n v="2"/>
    <x v="2"/>
    <s v="Kirkland, Rev. Charles Leonard"/>
    <x v="0"/>
    <x v="79"/>
    <n v="0"/>
    <n v="0"/>
    <n v="219533"/>
    <n v="12.35"/>
    <m/>
    <s v="Q"/>
  </r>
  <r>
    <n v="628"/>
    <n v="1"/>
    <x v="1"/>
    <n v="1"/>
    <x v="1"/>
    <s v="Longley, Miss. Gretchen Fiske"/>
    <x v="1"/>
    <x v="23"/>
    <n v="0"/>
    <n v="0"/>
    <n v="13502"/>
    <n v="77.958299999999994"/>
    <s v="D9"/>
    <s v="S"/>
  </r>
  <r>
    <n v="629"/>
    <n v="0"/>
    <x v="0"/>
    <n v="3"/>
    <x v="0"/>
    <s v="Bostandyeff, Mr. Guentcho"/>
    <x v="0"/>
    <x v="2"/>
    <n v="0"/>
    <n v="0"/>
    <n v="349224"/>
    <n v="7.8958000000000004"/>
    <m/>
    <s v="S"/>
  </r>
  <r>
    <n v="630"/>
    <n v="0"/>
    <x v="0"/>
    <n v="3"/>
    <x v="0"/>
    <s v="O'Connell, Mr. Patrick D"/>
    <x v="0"/>
    <x v="4"/>
    <n v="0"/>
    <n v="0"/>
    <n v="334912"/>
    <n v="7.7332999999999998"/>
    <m/>
    <s v="Q"/>
  </r>
  <r>
    <n v="631"/>
    <n v="1"/>
    <x v="1"/>
    <n v="1"/>
    <x v="1"/>
    <s v="Barkworth, Mr. Algernon Henry Wilson"/>
    <x v="0"/>
    <x v="80"/>
    <n v="0"/>
    <n v="0"/>
    <n v="27042"/>
    <n v="30"/>
    <s v="A23"/>
    <s v="S"/>
  </r>
  <r>
    <n v="632"/>
    <n v="0"/>
    <x v="0"/>
    <n v="3"/>
    <x v="0"/>
    <s v="Lundahl, Mr. Johan Svensson"/>
    <x v="0"/>
    <x v="54"/>
    <n v="0"/>
    <n v="0"/>
    <n v="347743"/>
    <n v="7.0541999999999998"/>
    <m/>
    <s v="S"/>
  </r>
  <r>
    <n v="633"/>
    <n v="1"/>
    <x v="1"/>
    <n v="1"/>
    <x v="1"/>
    <s v="Stahelin-Maeglin, Dr. Max"/>
    <x v="0"/>
    <x v="35"/>
    <n v="0"/>
    <n v="0"/>
    <n v="13214"/>
    <n v="30.5"/>
    <s v="B50"/>
    <s v="C"/>
  </r>
  <r>
    <n v="634"/>
    <n v="0"/>
    <x v="0"/>
    <n v="1"/>
    <x v="1"/>
    <s v="Parr, Mr. William Henry Marsh"/>
    <x v="0"/>
    <x v="4"/>
    <n v="0"/>
    <n v="0"/>
    <n v="112052"/>
    <n v="0"/>
    <m/>
    <s v="S"/>
  </r>
  <r>
    <n v="635"/>
    <n v="0"/>
    <x v="0"/>
    <n v="3"/>
    <x v="0"/>
    <s v="Skoog, Miss. Mabel"/>
    <x v="1"/>
    <x v="52"/>
    <n v="3"/>
    <n v="2"/>
    <n v="347088"/>
    <n v="27.9"/>
    <m/>
    <s v="S"/>
  </r>
  <r>
    <n v="636"/>
    <n v="1"/>
    <x v="1"/>
    <n v="2"/>
    <x v="2"/>
    <s v="Davis, Miss. Mary"/>
    <x v="1"/>
    <x v="17"/>
    <n v="0"/>
    <n v="0"/>
    <n v="237668"/>
    <n v="13"/>
    <m/>
    <s v="S"/>
  </r>
  <r>
    <n v="637"/>
    <n v="0"/>
    <x v="0"/>
    <n v="3"/>
    <x v="0"/>
    <s v="Leinonen, Mr. Antti Gustaf"/>
    <x v="0"/>
    <x v="35"/>
    <n v="0"/>
    <n v="0"/>
    <s v="STON/O 2. 3101292"/>
    <n v="7.9249999999999998"/>
    <m/>
    <s v="S"/>
  </r>
  <r>
    <n v="638"/>
    <n v="0"/>
    <x v="0"/>
    <n v="2"/>
    <x v="2"/>
    <s v="Collyer, Mr. Harvey"/>
    <x v="0"/>
    <x v="14"/>
    <n v="1"/>
    <n v="1"/>
    <s v="C.A. 31921"/>
    <n v="26.25"/>
    <m/>
    <s v="S"/>
  </r>
  <r>
    <n v="639"/>
    <n v="0"/>
    <x v="0"/>
    <n v="3"/>
    <x v="0"/>
    <s v="Panula, Mrs. Juha (Maria Emilia Ojala)"/>
    <x v="1"/>
    <x v="66"/>
    <n v="0"/>
    <n v="5"/>
    <n v="3101295"/>
    <n v="39.6875"/>
    <m/>
    <s v="S"/>
  </r>
  <r>
    <n v="640"/>
    <n v="0"/>
    <x v="0"/>
    <n v="3"/>
    <x v="0"/>
    <s v="Thorneycroft, Mr. Percival"/>
    <x v="0"/>
    <x v="4"/>
    <n v="1"/>
    <n v="0"/>
    <n v="376564"/>
    <n v="16.100000000000001"/>
    <m/>
    <s v="S"/>
  </r>
  <r>
    <n v="641"/>
    <n v="0"/>
    <x v="0"/>
    <n v="3"/>
    <x v="0"/>
    <s v="Jensen, Mr. Hans Peder"/>
    <x v="0"/>
    <x v="11"/>
    <n v="0"/>
    <n v="0"/>
    <n v="350050"/>
    <n v="7.8541999999999996"/>
    <m/>
    <s v="S"/>
  </r>
  <r>
    <n v="642"/>
    <n v="1"/>
    <x v="1"/>
    <n v="1"/>
    <x v="1"/>
    <s v="Sagesser, Mlle. Emma"/>
    <x v="1"/>
    <x v="42"/>
    <n v="0"/>
    <n v="0"/>
    <s v="PC 17477"/>
    <n v="69.3"/>
    <s v="B35"/>
    <s v="C"/>
  </r>
  <r>
    <n v="643"/>
    <n v="0"/>
    <x v="0"/>
    <n v="3"/>
    <x v="0"/>
    <s v="Skoog, Miss. Margit Elizabeth"/>
    <x v="1"/>
    <x v="6"/>
    <n v="3"/>
    <n v="2"/>
    <n v="347088"/>
    <n v="27.9"/>
    <m/>
    <s v="S"/>
  </r>
  <r>
    <n v="644"/>
    <n v="1"/>
    <x v="1"/>
    <n v="3"/>
    <x v="0"/>
    <s v="Foo, Mr. Choong"/>
    <x v="0"/>
    <x v="4"/>
    <n v="0"/>
    <n v="0"/>
    <n v="1601"/>
    <n v="56.495800000000003"/>
    <m/>
    <s v="S"/>
  </r>
  <r>
    <n v="645"/>
    <n v="1"/>
    <x v="1"/>
    <n v="3"/>
    <x v="0"/>
    <s v="Baclini, Miss. Eugenie"/>
    <x v="1"/>
    <x v="77"/>
    <n v="2"/>
    <n v="1"/>
    <n v="2666"/>
    <n v="19.258299999999998"/>
    <m/>
    <s v="C"/>
  </r>
  <r>
    <n v="646"/>
    <n v="1"/>
    <x v="1"/>
    <n v="1"/>
    <x v="1"/>
    <s v="Harper, Mr. Henry Sleeper"/>
    <x v="0"/>
    <x v="76"/>
    <n v="1"/>
    <n v="0"/>
    <s v="PC 17572"/>
    <n v="76.729200000000006"/>
    <s v="D33"/>
    <s v="C"/>
  </r>
  <r>
    <n v="647"/>
    <n v="0"/>
    <x v="0"/>
    <n v="3"/>
    <x v="0"/>
    <s v="Cor, Mr. Liudevit"/>
    <x v="0"/>
    <x v="19"/>
    <n v="0"/>
    <n v="0"/>
    <n v="349231"/>
    <n v="7.8958000000000004"/>
    <m/>
    <s v="S"/>
  </r>
  <r>
    <n v="648"/>
    <n v="1"/>
    <x v="1"/>
    <n v="1"/>
    <x v="1"/>
    <s v="Simonius-Blumer, Col. Oberst Alfons"/>
    <x v="0"/>
    <x v="60"/>
    <n v="0"/>
    <n v="0"/>
    <n v="13213"/>
    <n v="35.5"/>
    <s v="A26"/>
    <s v="C"/>
  </r>
  <r>
    <n v="649"/>
    <n v="0"/>
    <x v="0"/>
    <n v="3"/>
    <x v="0"/>
    <s v="Willey, Mr. Edward"/>
    <x v="0"/>
    <x v="4"/>
    <n v="0"/>
    <n v="0"/>
    <s v="S.O./P.P. 751"/>
    <n v="7.55"/>
    <m/>
    <s v="S"/>
  </r>
  <r>
    <n v="650"/>
    <n v="1"/>
    <x v="1"/>
    <n v="3"/>
    <x v="0"/>
    <s v="Stanley, Miss. Amy Zillah Elsie"/>
    <x v="1"/>
    <x v="41"/>
    <n v="0"/>
    <n v="0"/>
    <s v="CA. 2314"/>
    <n v="7.55"/>
    <m/>
    <s v="S"/>
  </r>
  <r>
    <n v="651"/>
    <n v="0"/>
    <x v="0"/>
    <n v="3"/>
    <x v="0"/>
    <s v="Mitkoff, Mr. Mito"/>
    <x v="0"/>
    <x v="4"/>
    <n v="0"/>
    <n v="0"/>
    <n v="349221"/>
    <n v="7.8958000000000004"/>
    <m/>
    <s v="S"/>
  </r>
  <r>
    <n v="652"/>
    <n v="1"/>
    <x v="1"/>
    <n v="2"/>
    <x v="2"/>
    <s v="Doling, Miss. Elsie"/>
    <x v="1"/>
    <x v="24"/>
    <n v="0"/>
    <n v="1"/>
    <n v="231919"/>
    <n v="23"/>
    <m/>
    <s v="S"/>
  </r>
  <r>
    <n v="653"/>
    <n v="0"/>
    <x v="0"/>
    <n v="3"/>
    <x v="0"/>
    <s v="Kalvik, Mr. Johannes Halvorsen"/>
    <x v="0"/>
    <x v="23"/>
    <n v="0"/>
    <n v="0"/>
    <n v="8475"/>
    <n v="8.4332999999999991"/>
    <m/>
    <s v="S"/>
  </r>
  <r>
    <n v="654"/>
    <n v="1"/>
    <x v="1"/>
    <n v="3"/>
    <x v="0"/>
    <s v="O'Leary, Miss. Hanora &quot;Norah&quot;"/>
    <x v="1"/>
    <x v="4"/>
    <n v="0"/>
    <n v="0"/>
    <n v="330919"/>
    <n v="7.8292000000000002"/>
    <m/>
    <s v="Q"/>
  </r>
  <r>
    <n v="655"/>
    <n v="0"/>
    <x v="0"/>
    <n v="3"/>
    <x v="0"/>
    <s v="Hegarty, Miss. Hanora &quot;Nora&quot;"/>
    <x v="1"/>
    <x v="24"/>
    <n v="0"/>
    <n v="0"/>
    <n v="365226"/>
    <n v="6.75"/>
    <m/>
    <s v="Q"/>
  </r>
  <r>
    <n v="656"/>
    <n v="0"/>
    <x v="0"/>
    <n v="2"/>
    <x v="2"/>
    <s v="Hickman, Mr. Leonard Mark"/>
    <x v="0"/>
    <x v="42"/>
    <n v="2"/>
    <n v="0"/>
    <s v="S.O.C. 14879"/>
    <n v="73.5"/>
    <m/>
    <s v="S"/>
  </r>
  <r>
    <n v="657"/>
    <n v="0"/>
    <x v="0"/>
    <n v="3"/>
    <x v="0"/>
    <s v="Radeff, Mr. Alexander"/>
    <x v="0"/>
    <x v="4"/>
    <n v="0"/>
    <n v="0"/>
    <n v="349223"/>
    <n v="7.8958000000000004"/>
    <m/>
    <s v="S"/>
  </r>
  <r>
    <n v="658"/>
    <n v="0"/>
    <x v="0"/>
    <n v="3"/>
    <x v="0"/>
    <s v="Bourke, Mrs. John (Catherine)"/>
    <x v="1"/>
    <x v="35"/>
    <n v="1"/>
    <n v="1"/>
    <n v="364849"/>
    <n v="15.5"/>
    <m/>
    <s v="Q"/>
  </r>
  <r>
    <n v="659"/>
    <n v="0"/>
    <x v="0"/>
    <n v="2"/>
    <x v="2"/>
    <s v="Eitemiller, Mr. George Floyd"/>
    <x v="0"/>
    <x v="41"/>
    <n v="0"/>
    <n v="0"/>
    <n v="29751"/>
    <n v="13"/>
    <m/>
    <s v="S"/>
  </r>
  <r>
    <n v="660"/>
    <n v="0"/>
    <x v="0"/>
    <n v="1"/>
    <x v="1"/>
    <s v="Newell, Mr. Arthur Webster"/>
    <x v="0"/>
    <x v="10"/>
    <n v="0"/>
    <n v="2"/>
    <n v="35273"/>
    <n v="113.27500000000001"/>
    <s v="D48"/>
    <s v="C"/>
  </r>
  <r>
    <n v="661"/>
    <n v="1"/>
    <x v="1"/>
    <n v="1"/>
    <x v="1"/>
    <s v="Frauenthal, Dr. Henry William"/>
    <x v="0"/>
    <x v="61"/>
    <n v="2"/>
    <n v="0"/>
    <s v="PC 17611"/>
    <n v="133.65"/>
    <m/>
    <s v="S"/>
  </r>
  <r>
    <n v="662"/>
    <n v="0"/>
    <x v="0"/>
    <n v="3"/>
    <x v="0"/>
    <s v="Badt, Mr. Mohamed"/>
    <x v="0"/>
    <x v="20"/>
    <n v="0"/>
    <n v="0"/>
    <n v="2623"/>
    <n v="7.2249999999999996"/>
    <m/>
    <s v="C"/>
  </r>
  <r>
    <n v="663"/>
    <n v="0"/>
    <x v="0"/>
    <n v="1"/>
    <x v="1"/>
    <s v="Colley, Mr. Edward Pomeroy"/>
    <x v="0"/>
    <x v="47"/>
    <n v="0"/>
    <n v="0"/>
    <n v="5727"/>
    <n v="25.587499999999999"/>
    <s v="E58"/>
    <s v="S"/>
  </r>
  <r>
    <n v="664"/>
    <n v="0"/>
    <x v="0"/>
    <n v="3"/>
    <x v="0"/>
    <s v="Coleff, Mr. Peju"/>
    <x v="0"/>
    <x v="62"/>
    <n v="0"/>
    <n v="0"/>
    <n v="349210"/>
    <n v="7.4958"/>
    <m/>
    <s v="S"/>
  </r>
  <r>
    <n v="665"/>
    <n v="1"/>
    <x v="1"/>
    <n v="3"/>
    <x v="0"/>
    <s v="Lindqvist, Mr. Eino William"/>
    <x v="0"/>
    <x v="11"/>
    <n v="1"/>
    <n v="0"/>
    <s v="STON/O 2. 3101285"/>
    <n v="7.9249999999999998"/>
    <m/>
    <s v="S"/>
  </r>
  <r>
    <n v="666"/>
    <n v="0"/>
    <x v="0"/>
    <n v="2"/>
    <x v="2"/>
    <s v="Hickman, Mr. Lewis"/>
    <x v="0"/>
    <x v="35"/>
    <n v="2"/>
    <n v="0"/>
    <s v="S.O.C. 14879"/>
    <n v="73.5"/>
    <m/>
    <s v="S"/>
  </r>
  <r>
    <n v="667"/>
    <n v="0"/>
    <x v="0"/>
    <n v="2"/>
    <x v="2"/>
    <s v="Butler, Mr. Reginald Fenton"/>
    <x v="0"/>
    <x v="37"/>
    <n v="0"/>
    <n v="0"/>
    <n v="234686"/>
    <n v="13"/>
    <m/>
    <s v="S"/>
  </r>
  <r>
    <n v="668"/>
    <n v="0"/>
    <x v="0"/>
    <n v="3"/>
    <x v="0"/>
    <s v="Rommetvedt, Mr. Knud Paust"/>
    <x v="0"/>
    <x v="4"/>
    <n v="0"/>
    <n v="0"/>
    <n v="312993"/>
    <n v="7.7750000000000004"/>
    <m/>
    <s v="S"/>
  </r>
  <r>
    <n v="669"/>
    <n v="0"/>
    <x v="0"/>
    <n v="3"/>
    <x v="0"/>
    <s v="Cook, Mr. Jacob"/>
    <x v="0"/>
    <x v="71"/>
    <n v="0"/>
    <n v="0"/>
    <s v="A/5 3536"/>
    <n v="8.0500000000000007"/>
    <m/>
    <s v="S"/>
  </r>
  <r>
    <n v="670"/>
    <n v="1"/>
    <x v="1"/>
    <n v="1"/>
    <x v="1"/>
    <s v="Taylor, Mrs. Elmer Zebley (Juliet Cummins Wright)"/>
    <x v="1"/>
    <x v="4"/>
    <n v="1"/>
    <n v="0"/>
    <n v="19996"/>
    <n v="52"/>
    <s v="C126"/>
    <s v="S"/>
  </r>
  <r>
    <n v="671"/>
    <n v="1"/>
    <x v="1"/>
    <n v="2"/>
    <x v="2"/>
    <s v="Brown, Mrs. Thomas William Solomon (Elizabeth Catherine Ford)"/>
    <x v="1"/>
    <x v="20"/>
    <n v="1"/>
    <n v="1"/>
    <n v="29750"/>
    <n v="39"/>
    <m/>
    <s v="S"/>
  </r>
  <r>
    <n v="672"/>
    <n v="0"/>
    <x v="0"/>
    <n v="1"/>
    <x v="1"/>
    <s v="Davidson, Mr. Thornton"/>
    <x v="0"/>
    <x v="14"/>
    <n v="1"/>
    <n v="0"/>
    <s v="F.C. 12750"/>
    <n v="52"/>
    <s v="B71"/>
    <s v="S"/>
  </r>
  <r>
    <n v="673"/>
    <n v="0"/>
    <x v="0"/>
    <n v="2"/>
    <x v="2"/>
    <s v="Mitchell, Mr. Henry Michael"/>
    <x v="0"/>
    <x v="81"/>
    <n v="0"/>
    <n v="0"/>
    <s v="C.A. 24580"/>
    <n v="10.5"/>
    <m/>
    <s v="S"/>
  </r>
  <r>
    <n v="674"/>
    <n v="1"/>
    <x v="1"/>
    <n v="2"/>
    <x v="2"/>
    <s v="Wilhelms, Mr. Charles"/>
    <x v="0"/>
    <x v="14"/>
    <n v="0"/>
    <n v="0"/>
    <n v="244270"/>
    <n v="13"/>
    <m/>
    <s v="S"/>
  </r>
  <r>
    <n v="675"/>
    <n v="0"/>
    <x v="0"/>
    <n v="2"/>
    <x v="2"/>
    <s v="Watson, Mr. Ennis Hastings"/>
    <x v="0"/>
    <x v="4"/>
    <n v="0"/>
    <n v="0"/>
    <n v="239856"/>
    <n v="0"/>
    <m/>
    <s v="S"/>
  </r>
  <r>
    <n v="676"/>
    <n v="0"/>
    <x v="0"/>
    <n v="3"/>
    <x v="0"/>
    <s v="Edvardsson, Mr. Gustaf Hjalmar"/>
    <x v="0"/>
    <x v="24"/>
    <n v="0"/>
    <n v="0"/>
    <n v="349912"/>
    <n v="7.7750000000000004"/>
    <m/>
    <s v="S"/>
  </r>
  <r>
    <n v="677"/>
    <n v="0"/>
    <x v="0"/>
    <n v="3"/>
    <x v="0"/>
    <s v="Sawyer, Mr. Frederick Charles"/>
    <x v="0"/>
    <x v="82"/>
    <n v="0"/>
    <n v="0"/>
    <n v="342826"/>
    <n v="8.0500000000000007"/>
    <m/>
    <s v="S"/>
  </r>
  <r>
    <n v="678"/>
    <n v="1"/>
    <x v="1"/>
    <n v="3"/>
    <x v="0"/>
    <s v="Turja, Miss. Anna Sofia"/>
    <x v="1"/>
    <x v="24"/>
    <n v="0"/>
    <n v="0"/>
    <n v="4138"/>
    <n v="9.8416999999999994"/>
    <m/>
    <s v="S"/>
  </r>
  <r>
    <n v="679"/>
    <n v="0"/>
    <x v="0"/>
    <n v="3"/>
    <x v="0"/>
    <s v="Goodwin, Mrs. Frederick (Augusta Tyler)"/>
    <x v="1"/>
    <x v="71"/>
    <n v="1"/>
    <n v="6"/>
    <s v="CA 2144"/>
    <n v="46.9"/>
    <m/>
    <s v="S"/>
  </r>
  <r>
    <n v="680"/>
    <n v="1"/>
    <x v="1"/>
    <n v="1"/>
    <x v="1"/>
    <s v="Cardeza, Mr. Thomas Drake Martinez"/>
    <x v="0"/>
    <x v="62"/>
    <n v="0"/>
    <n v="1"/>
    <s v="PC 17755"/>
    <n v="512.32920000000001"/>
    <s v="B51 B53 B55"/>
    <s v="C"/>
  </r>
  <r>
    <n v="681"/>
    <n v="0"/>
    <x v="0"/>
    <n v="3"/>
    <x v="0"/>
    <s v="Peters, Miss. Katie"/>
    <x v="1"/>
    <x v="4"/>
    <n v="0"/>
    <n v="0"/>
    <n v="330935"/>
    <n v="8.1374999999999993"/>
    <m/>
    <s v="Q"/>
  </r>
  <r>
    <n v="682"/>
    <n v="1"/>
    <x v="1"/>
    <n v="1"/>
    <x v="1"/>
    <s v="Hassab, Mr. Hammad"/>
    <x v="0"/>
    <x v="7"/>
    <n v="0"/>
    <n v="0"/>
    <s v="PC 17572"/>
    <n v="76.729200000000006"/>
    <s v="D49"/>
    <s v="C"/>
  </r>
  <r>
    <n v="683"/>
    <n v="0"/>
    <x v="0"/>
    <n v="3"/>
    <x v="0"/>
    <s v="Olsvigen, Mr. Thor Anderson"/>
    <x v="0"/>
    <x v="11"/>
    <n v="0"/>
    <n v="0"/>
    <n v="6563"/>
    <n v="9.2249999999999996"/>
    <m/>
    <s v="S"/>
  </r>
  <r>
    <n v="684"/>
    <n v="0"/>
    <x v="0"/>
    <n v="3"/>
    <x v="0"/>
    <s v="Goodwin, Mr. Charles Edward"/>
    <x v="0"/>
    <x v="8"/>
    <n v="5"/>
    <n v="2"/>
    <s v="CA 2144"/>
    <n v="46.9"/>
    <m/>
    <s v="S"/>
  </r>
  <r>
    <n v="685"/>
    <n v="0"/>
    <x v="0"/>
    <n v="2"/>
    <x v="2"/>
    <s v="Brown, Mr. Thomas William Solomon"/>
    <x v="0"/>
    <x v="72"/>
    <n v="1"/>
    <n v="1"/>
    <n v="29750"/>
    <n v="39"/>
    <m/>
    <s v="S"/>
  </r>
  <r>
    <n v="686"/>
    <n v="0"/>
    <x v="0"/>
    <n v="2"/>
    <x v="2"/>
    <s v="Laroche, Mr. Joseph Philippe Lemercier"/>
    <x v="0"/>
    <x v="37"/>
    <n v="1"/>
    <n v="2"/>
    <s v="SC/Paris 2123"/>
    <n v="41.5792"/>
    <m/>
    <s v="C"/>
  </r>
  <r>
    <n v="687"/>
    <n v="0"/>
    <x v="0"/>
    <n v="3"/>
    <x v="0"/>
    <s v="Panula, Mr. Jaako Arnold"/>
    <x v="0"/>
    <x v="8"/>
    <n v="4"/>
    <n v="1"/>
    <n v="3101295"/>
    <n v="39.6875"/>
    <m/>
    <s v="S"/>
  </r>
  <r>
    <n v="688"/>
    <n v="0"/>
    <x v="0"/>
    <n v="3"/>
    <x v="0"/>
    <s v="Dakic, Mr. Branko"/>
    <x v="0"/>
    <x v="19"/>
    <n v="0"/>
    <n v="0"/>
    <n v="349228"/>
    <n v="10.1708"/>
    <m/>
    <s v="S"/>
  </r>
  <r>
    <n v="689"/>
    <n v="0"/>
    <x v="0"/>
    <n v="3"/>
    <x v="0"/>
    <s v="Fischer, Mr. Eberhard Thelander"/>
    <x v="0"/>
    <x v="24"/>
    <n v="0"/>
    <n v="0"/>
    <n v="350036"/>
    <n v="7.7957999999999998"/>
    <m/>
    <s v="S"/>
  </r>
  <r>
    <n v="690"/>
    <n v="1"/>
    <x v="1"/>
    <n v="1"/>
    <x v="1"/>
    <s v="Madill, Miss. Georgette Alexandra"/>
    <x v="1"/>
    <x v="16"/>
    <n v="0"/>
    <n v="1"/>
    <n v="24160"/>
    <n v="211.33750000000001"/>
    <s v="B5"/>
    <s v="S"/>
  </r>
  <r>
    <n v="691"/>
    <n v="1"/>
    <x v="1"/>
    <n v="1"/>
    <x v="1"/>
    <s v="Dick, Mr. Albert Adrian"/>
    <x v="0"/>
    <x v="14"/>
    <n v="1"/>
    <n v="0"/>
    <n v="17474"/>
    <n v="57"/>
    <s v="B20"/>
    <s v="S"/>
  </r>
  <r>
    <n v="692"/>
    <n v="1"/>
    <x v="1"/>
    <n v="3"/>
    <x v="0"/>
    <s v="Karun, Miss. Manca"/>
    <x v="1"/>
    <x v="9"/>
    <n v="0"/>
    <n v="1"/>
    <n v="349256"/>
    <n v="13.416700000000001"/>
    <m/>
    <s v="C"/>
  </r>
  <r>
    <n v="693"/>
    <n v="1"/>
    <x v="1"/>
    <n v="3"/>
    <x v="0"/>
    <s v="Lam, Mr. Ali"/>
    <x v="0"/>
    <x v="4"/>
    <n v="0"/>
    <n v="0"/>
    <n v="1601"/>
    <n v="56.495800000000003"/>
    <m/>
    <s v="S"/>
  </r>
  <r>
    <n v="694"/>
    <n v="0"/>
    <x v="0"/>
    <n v="3"/>
    <x v="0"/>
    <s v="Saad, Mr. Khalil"/>
    <x v="0"/>
    <x v="37"/>
    <n v="0"/>
    <n v="0"/>
    <n v="2672"/>
    <n v="7.2249999999999996"/>
    <m/>
    <s v="C"/>
  </r>
  <r>
    <n v="695"/>
    <n v="0"/>
    <x v="0"/>
    <n v="1"/>
    <x v="1"/>
    <s v="Weir, Col. John"/>
    <x v="0"/>
    <x v="72"/>
    <n v="0"/>
    <n v="0"/>
    <n v="113800"/>
    <n v="26.55"/>
    <m/>
    <s v="S"/>
  </r>
  <r>
    <n v="696"/>
    <n v="0"/>
    <x v="0"/>
    <n v="2"/>
    <x v="2"/>
    <s v="Chapman, Mr. Charles Henry"/>
    <x v="0"/>
    <x v="67"/>
    <n v="0"/>
    <n v="0"/>
    <n v="248731"/>
    <n v="13.5"/>
    <m/>
    <s v="S"/>
  </r>
  <r>
    <n v="697"/>
    <n v="0"/>
    <x v="0"/>
    <n v="3"/>
    <x v="0"/>
    <s v="Kelly, Mr. James"/>
    <x v="0"/>
    <x v="57"/>
    <n v="0"/>
    <n v="0"/>
    <n v="363592"/>
    <n v="8.0500000000000007"/>
    <m/>
    <s v="S"/>
  </r>
  <r>
    <n v="698"/>
    <n v="1"/>
    <x v="1"/>
    <n v="3"/>
    <x v="0"/>
    <s v="Mullens, Miss. Katherine &quot;Katie&quot;"/>
    <x v="1"/>
    <x v="4"/>
    <n v="0"/>
    <n v="0"/>
    <n v="35852"/>
    <n v="7.7332999999999998"/>
    <m/>
    <s v="Q"/>
  </r>
  <r>
    <n v="699"/>
    <n v="0"/>
    <x v="0"/>
    <n v="1"/>
    <x v="1"/>
    <s v="Thayer, Mr. John Borland"/>
    <x v="0"/>
    <x v="27"/>
    <n v="1"/>
    <n v="1"/>
    <n v="17421"/>
    <n v="110.88330000000001"/>
    <s v="C68"/>
    <s v="C"/>
  </r>
  <r>
    <n v="700"/>
    <n v="0"/>
    <x v="0"/>
    <n v="3"/>
    <x v="0"/>
    <s v="Humblen, Mr. Adolf Mathias Nicolai Olsen"/>
    <x v="0"/>
    <x v="22"/>
    <n v="0"/>
    <n v="0"/>
    <n v="348121"/>
    <n v="7.65"/>
    <s v="F G63"/>
    <s v="S"/>
  </r>
  <r>
    <n v="701"/>
    <n v="1"/>
    <x v="1"/>
    <n v="1"/>
    <x v="1"/>
    <s v="Astor, Mrs. John Jacob (Madeleine Talmadge Force)"/>
    <x v="1"/>
    <x v="24"/>
    <n v="1"/>
    <n v="0"/>
    <s v="PC 17757"/>
    <n v="227.52500000000001"/>
    <s v="C62 C64"/>
    <s v="C"/>
  </r>
  <r>
    <n v="702"/>
    <n v="1"/>
    <x v="1"/>
    <n v="1"/>
    <x v="1"/>
    <s v="Silverthorne, Mr. Spencer Victor"/>
    <x v="0"/>
    <x v="3"/>
    <n v="0"/>
    <n v="0"/>
    <s v="PC 17475"/>
    <n v="26.287500000000001"/>
    <s v="E24"/>
    <s v="S"/>
  </r>
  <r>
    <n v="703"/>
    <n v="0"/>
    <x v="0"/>
    <n v="3"/>
    <x v="0"/>
    <s v="Barbara, Miss. Saiide"/>
    <x v="1"/>
    <x v="24"/>
    <n v="0"/>
    <n v="1"/>
    <n v="2691"/>
    <n v="14.4542"/>
    <m/>
    <s v="C"/>
  </r>
  <r>
    <n v="704"/>
    <n v="0"/>
    <x v="0"/>
    <n v="3"/>
    <x v="0"/>
    <s v="Gallagher, Mr. Martin"/>
    <x v="0"/>
    <x v="37"/>
    <n v="0"/>
    <n v="0"/>
    <n v="36864"/>
    <n v="7.7416999999999998"/>
    <m/>
    <s v="Q"/>
  </r>
  <r>
    <n v="705"/>
    <n v="0"/>
    <x v="0"/>
    <n v="3"/>
    <x v="0"/>
    <s v="Hansen, Mr. Henrik Juul"/>
    <x v="0"/>
    <x v="2"/>
    <n v="1"/>
    <n v="0"/>
    <n v="350025"/>
    <n v="7.8541999999999996"/>
    <m/>
    <s v="S"/>
  </r>
  <r>
    <n v="706"/>
    <n v="0"/>
    <x v="0"/>
    <n v="2"/>
    <x v="2"/>
    <s v="Morley, Mr. Henry Samuel (&quot;Mr Henry Marshall&quot;)"/>
    <x v="0"/>
    <x v="12"/>
    <n v="0"/>
    <n v="0"/>
    <n v="250655"/>
    <n v="26"/>
    <m/>
    <s v="S"/>
  </r>
  <r>
    <n v="707"/>
    <n v="1"/>
    <x v="1"/>
    <n v="2"/>
    <x v="2"/>
    <s v="Kelly, Mrs. Florence &quot;Fannie&quot;"/>
    <x v="1"/>
    <x v="33"/>
    <n v="0"/>
    <n v="0"/>
    <n v="223596"/>
    <n v="13.5"/>
    <m/>
    <s v="S"/>
  </r>
  <r>
    <n v="708"/>
    <n v="1"/>
    <x v="1"/>
    <n v="1"/>
    <x v="1"/>
    <s v="Calderhead, Mr. Edward Pennington"/>
    <x v="0"/>
    <x v="22"/>
    <n v="0"/>
    <n v="0"/>
    <s v="PC 17476"/>
    <n v="26.287500000000001"/>
    <s v="E24"/>
    <s v="S"/>
  </r>
  <r>
    <n v="709"/>
    <n v="1"/>
    <x v="1"/>
    <n v="1"/>
    <x v="1"/>
    <s v="Cleaver, Miss. Alice"/>
    <x v="1"/>
    <x v="0"/>
    <n v="0"/>
    <n v="0"/>
    <n v="113781"/>
    <n v="151.55000000000001"/>
    <m/>
    <s v="S"/>
  </r>
  <r>
    <n v="710"/>
    <n v="1"/>
    <x v="1"/>
    <n v="3"/>
    <x v="0"/>
    <s v="Moubarek, Master. Halim Gonios (&quot;William George&quot;)"/>
    <x v="0"/>
    <x v="4"/>
    <n v="1"/>
    <n v="1"/>
    <n v="2661"/>
    <n v="15.245799999999999"/>
    <m/>
    <s v="C"/>
  </r>
  <r>
    <n v="711"/>
    <n v="1"/>
    <x v="1"/>
    <n v="1"/>
    <x v="1"/>
    <s v="Mayne, Mlle. Berthe Antonine (&quot;Mrs de Villiers&quot;)"/>
    <x v="1"/>
    <x v="42"/>
    <n v="0"/>
    <n v="0"/>
    <s v="PC 17482"/>
    <n v="49.504199999999997"/>
    <s v="C90"/>
    <s v="C"/>
  </r>
  <r>
    <n v="712"/>
    <n v="0"/>
    <x v="0"/>
    <n v="1"/>
    <x v="1"/>
    <s v="Klaber, Mr. Herman"/>
    <x v="0"/>
    <x v="4"/>
    <n v="0"/>
    <n v="0"/>
    <n v="113028"/>
    <n v="26.55"/>
    <s v="C124"/>
    <s v="S"/>
  </r>
  <r>
    <n v="713"/>
    <n v="1"/>
    <x v="1"/>
    <n v="1"/>
    <x v="1"/>
    <s v="Taylor, Mr. Elmer Zebley"/>
    <x v="0"/>
    <x v="76"/>
    <n v="1"/>
    <n v="0"/>
    <n v="19996"/>
    <n v="52"/>
    <s v="C126"/>
    <s v="S"/>
  </r>
  <r>
    <n v="714"/>
    <n v="0"/>
    <x v="0"/>
    <n v="3"/>
    <x v="0"/>
    <s v="Larsson, Mr. August Viktor"/>
    <x v="0"/>
    <x v="28"/>
    <n v="0"/>
    <n v="0"/>
    <n v="7545"/>
    <n v="9.4832999999999998"/>
    <m/>
    <s v="S"/>
  </r>
  <r>
    <n v="715"/>
    <n v="0"/>
    <x v="0"/>
    <n v="2"/>
    <x v="2"/>
    <s v="Greenberg, Mr. Samuel"/>
    <x v="0"/>
    <x v="67"/>
    <n v="0"/>
    <n v="0"/>
    <n v="250647"/>
    <n v="13"/>
    <m/>
    <s v="S"/>
  </r>
  <r>
    <n v="716"/>
    <n v="0"/>
    <x v="0"/>
    <n v="3"/>
    <x v="0"/>
    <s v="Soholt, Mr. Peter Andreas Lauritz Andersen"/>
    <x v="0"/>
    <x v="19"/>
    <n v="0"/>
    <n v="0"/>
    <n v="348124"/>
    <n v="7.65"/>
    <s v="F G73"/>
    <s v="S"/>
  </r>
  <r>
    <n v="717"/>
    <n v="1"/>
    <x v="1"/>
    <n v="1"/>
    <x v="1"/>
    <s v="Endres, Miss. Caroline Louise"/>
    <x v="1"/>
    <x v="1"/>
    <n v="0"/>
    <n v="0"/>
    <s v="PC 17757"/>
    <n v="227.52500000000001"/>
    <s v="C45"/>
    <s v="C"/>
  </r>
  <r>
    <n v="718"/>
    <n v="1"/>
    <x v="1"/>
    <n v="2"/>
    <x v="2"/>
    <s v="Troutt, Miss. Edwina Celia &quot;Winnie&quot;"/>
    <x v="1"/>
    <x v="7"/>
    <n v="0"/>
    <n v="0"/>
    <n v="34218"/>
    <n v="10.5"/>
    <s v="E101"/>
    <s v="S"/>
  </r>
  <r>
    <n v="719"/>
    <n v="0"/>
    <x v="0"/>
    <n v="3"/>
    <x v="0"/>
    <s v="McEvoy, Mr. Michael"/>
    <x v="0"/>
    <x v="4"/>
    <n v="0"/>
    <n v="0"/>
    <n v="36568"/>
    <n v="15.5"/>
    <m/>
    <s v="Q"/>
  </r>
  <r>
    <n v="720"/>
    <n v="0"/>
    <x v="0"/>
    <n v="3"/>
    <x v="0"/>
    <s v="Johnson, Mr. Malkolm Joackim"/>
    <x v="0"/>
    <x v="40"/>
    <n v="0"/>
    <n v="0"/>
    <n v="347062"/>
    <n v="7.7750000000000004"/>
    <m/>
    <s v="S"/>
  </r>
  <r>
    <n v="721"/>
    <n v="1"/>
    <x v="1"/>
    <n v="2"/>
    <x v="2"/>
    <s v="Harper, Miss. Annie Jessie &quot;Nina&quot;"/>
    <x v="1"/>
    <x v="83"/>
    <n v="0"/>
    <n v="1"/>
    <n v="248727"/>
    <n v="33"/>
    <m/>
    <s v="S"/>
  </r>
  <r>
    <n v="722"/>
    <n v="0"/>
    <x v="0"/>
    <n v="3"/>
    <x v="0"/>
    <s v="Jensen, Mr. Svend Lauritz"/>
    <x v="0"/>
    <x v="34"/>
    <n v="1"/>
    <n v="0"/>
    <n v="350048"/>
    <n v="7.0541999999999998"/>
    <m/>
    <s v="S"/>
  </r>
  <r>
    <n v="723"/>
    <n v="0"/>
    <x v="0"/>
    <n v="2"/>
    <x v="2"/>
    <s v="Gillespie, Mr. William Henry"/>
    <x v="0"/>
    <x v="15"/>
    <n v="0"/>
    <n v="0"/>
    <n v="12233"/>
    <n v="13"/>
    <m/>
    <s v="S"/>
  </r>
  <r>
    <n v="724"/>
    <n v="0"/>
    <x v="0"/>
    <n v="2"/>
    <x v="2"/>
    <s v="Hodges, Mr. Henry Price"/>
    <x v="0"/>
    <x v="61"/>
    <n v="0"/>
    <n v="0"/>
    <n v="250643"/>
    <n v="13"/>
    <m/>
    <s v="S"/>
  </r>
  <r>
    <n v="725"/>
    <n v="1"/>
    <x v="1"/>
    <n v="1"/>
    <x v="1"/>
    <s v="Chambers, Mr. Norman Campbell"/>
    <x v="0"/>
    <x v="7"/>
    <n v="1"/>
    <n v="0"/>
    <n v="113806"/>
    <n v="53.1"/>
    <s v="E8"/>
    <s v="S"/>
  </r>
  <r>
    <n v="726"/>
    <n v="0"/>
    <x v="0"/>
    <n v="3"/>
    <x v="0"/>
    <s v="Oreskovic, Mr. Luka"/>
    <x v="0"/>
    <x v="11"/>
    <n v="0"/>
    <n v="0"/>
    <n v="315094"/>
    <n v="8.6624999999999996"/>
    <m/>
    <s v="S"/>
  </r>
  <r>
    <n v="727"/>
    <n v="1"/>
    <x v="1"/>
    <n v="2"/>
    <x v="2"/>
    <s v="Renouf, Mrs. Peter Henry (Lillian Jefferys)"/>
    <x v="1"/>
    <x v="39"/>
    <n v="3"/>
    <n v="0"/>
    <n v="31027"/>
    <n v="21"/>
    <m/>
    <s v="S"/>
  </r>
  <r>
    <n v="728"/>
    <n v="1"/>
    <x v="1"/>
    <n v="3"/>
    <x v="0"/>
    <s v="Mannion, Miss. Margareth"/>
    <x v="1"/>
    <x v="4"/>
    <n v="0"/>
    <n v="0"/>
    <n v="36866"/>
    <n v="7.7374999999999998"/>
    <m/>
    <s v="Q"/>
  </r>
  <r>
    <n v="729"/>
    <n v="0"/>
    <x v="0"/>
    <n v="2"/>
    <x v="2"/>
    <s v="Bryhl, Mr. Kurt Arnold Gottfrid"/>
    <x v="0"/>
    <x v="37"/>
    <n v="1"/>
    <n v="0"/>
    <n v="236853"/>
    <n v="26"/>
    <m/>
    <s v="S"/>
  </r>
  <r>
    <n v="730"/>
    <n v="0"/>
    <x v="0"/>
    <n v="3"/>
    <x v="0"/>
    <s v="Ilmakangas, Miss. Pieta Sofia"/>
    <x v="1"/>
    <x v="37"/>
    <n v="1"/>
    <n v="0"/>
    <s v="STON/O2. 3101271"/>
    <n v="7.9249999999999998"/>
    <m/>
    <s v="S"/>
  </r>
  <r>
    <n v="731"/>
    <n v="1"/>
    <x v="1"/>
    <n v="1"/>
    <x v="1"/>
    <s v="Allen, Miss. Elisabeth Walton"/>
    <x v="1"/>
    <x v="28"/>
    <n v="0"/>
    <n v="0"/>
    <n v="24160"/>
    <n v="211.33750000000001"/>
    <s v="B5"/>
    <s v="S"/>
  </r>
  <r>
    <n v="732"/>
    <n v="0"/>
    <x v="0"/>
    <n v="3"/>
    <x v="0"/>
    <s v="Hassan, Mr. Houssein G N"/>
    <x v="0"/>
    <x v="32"/>
    <n v="0"/>
    <n v="0"/>
    <n v="2699"/>
    <n v="18.787500000000001"/>
    <m/>
    <s v="C"/>
  </r>
  <r>
    <n v="733"/>
    <n v="0"/>
    <x v="0"/>
    <n v="2"/>
    <x v="2"/>
    <s v="Knight, Mr. Robert J"/>
    <x v="0"/>
    <x v="4"/>
    <n v="0"/>
    <n v="0"/>
    <n v="239855"/>
    <n v="0"/>
    <m/>
    <s v="S"/>
  </r>
  <r>
    <n v="734"/>
    <n v="0"/>
    <x v="0"/>
    <n v="2"/>
    <x v="2"/>
    <s v="Berriman, Mr. William John"/>
    <x v="0"/>
    <x v="41"/>
    <n v="0"/>
    <n v="0"/>
    <n v="28425"/>
    <n v="13"/>
    <m/>
    <s v="S"/>
  </r>
  <r>
    <n v="735"/>
    <n v="0"/>
    <x v="0"/>
    <n v="2"/>
    <x v="2"/>
    <s v="Troupiansky, Mr. Moses Aaron"/>
    <x v="0"/>
    <x v="41"/>
    <n v="0"/>
    <n v="0"/>
    <n v="233639"/>
    <n v="13"/>
    <m/>
    <s v="S"/>
  </r>
  <r>
    <n v="736"/>
    <n v="0"/>
    <x v="0"/>
    <n v="3"/>
    <x v="0"/>
    <s v="Williams, Mr. Leslie"/>
    <x v="0"/>
    <x v="30"/>
    <n v="0"/>
    <n v="0"/>
    <n v="54636"/>
    <n v="16.100000000000001"/>
    <m/>
    <s v="S"/>
  </r>
  <r>
    <n v="737"/>
    <n v="0"/>
    <x v="0"/>
    <n v="3"/>
    <x v="0"/>
    <s v="Ford, Mrs. Edward (Margaret Ann Watson)"/>
    <x v="1"/>
    <x v="76"/>
    <n v="1"/>
    <n v="3"/>
    <s v="W./C. 6608"/>
    <n v="34.375"/>
    <m/>
    <s v="S"/>
  </r>
  <r>
    <n v="738"/>
    <n v="1"/>
    <x v="1"/>
    <n v="1"/>
    <x v="1"/>
    <s v="Lesurer, Mr. Gustave J"/>
    <x v="0"/>
    <x v="3"/>
    <n v="0"/>
    <n v="0"/>
    <s v="PC 17755"/>
    <n v="512.32920000000001"/>
    <s v="B101"/>
    <s v="C"/>
  </r>
  <r>
    <n v="739"/>
    <n v="0"/>
    <x v="0"/>
    <n v="3"/>
    <x v="0"/>
    <s v="Ivanoff, Mr. Kanio"/>
    <x v="0"/>
    <x v="4"/>
    <n v="0"/>
    <n v="0"/>
    <n v="349201"/>
    <n v="7.8958000000000004"/>
    <m/>
    <s v="S"/>
  </r>
  <r>
    <n v="740"/>
    <n v="0"/>
    <x v="0"/>
    <n v="3"/>
    <x v="0"/>
    <s v="Nankoff, Mr. Minko"/>
    <x v="0"/>
    <x v="4"/>
    <n v="0"/>
    <n v="0"/>
    <n v="349218"/>
    <n v="7.8958000000000004"/>
    <m/>
    <s v="S"/>
  </r>
  <r>
    <n v="741"/>
    <n v="1"/>
    <x v="1"/>
    <n v="1"/>
    <x v="1"/>
    <s v="Hawksford, Mr. Walter James"/>
    <x v="0"/>
    <x v="4"/>
    <n v="0"/>
    <n v="0"/>
    <n v="16988"/>
    <n v="30"/>
    <s v="D45"/>
    <s v="S"/>
  </r>
  <r>
    <n v="742"/>
    <n v="0"/>
    <x v="0"/>
    <n v="1"/>
    <x v="1"/>
    <s v="Cavendish, Mr. Tyrell William"/>
    <x v="0"/>
    <x v="62"/>
    <n v="1"/>
    <n v="0"/>
    <n v="19877"/>
    <n v="78.849999999999994"/>
    <s v="C46"/>
    <s v="S"/>
  </r>
  <r>
    <n v="743"/>
    <n v="1"/>
    <x v="1"/>
    <n v="1"/>
    <x v="1"/>
    <s v="Ryerson, Miss. Susan Parker &quot;Suzette&quot;"/>
    <x v="1"/>
    <x v="23"/>
    <n v="2"/>
    <n v="2"/>
    <s v="PC 17608"/>
    <n v="262.375"/>
    <s v="B57 B59 B63 B66"/>
    <s v="C"/>
  </r>
  <r>
    <n v="744"/>
    <n v="0"/>
    <x v="0"/>
    <n v="3"/>
    <x v="0"/>
    <s v="McNamee, Mr. Neal"/>
    <x v="0"/>
    <x v="42"/>
    <n v="1"/>
    <n v="0"/>
    <n v="376566"/>
    <n v="16.100000000000001"/>
    <m/>
    <s v="S"/>
  </r>
  <r>
    <n v="745"/>
    <n v="1"/>
    <x v="1"/>
    <n v="3"/>
    <x v="0"/>
    <s v="Stranden, Mr. Juho"/>
    <x v="0"/>
    <x v="14"/>
    <n v="0"/>
    <n v="0"/>
    <s v="STON/O 2. 3101288"/>
    <n v="7.9249999999999998"/>
    <m/>
    <s v="S"/>
  </r>
  <r>
    <n v="746"/>
    <n v="0"/>
    <x v="0"/>
    <n v="1"/>
    <x v="1"/>
    <s v="Crosby, Capt. Edward Gifford"/>
    <x v="0"/>
    <x v="81"/>
    <n v="1"/>
    <n v="1"/>
    <s v="WE/P 5735"/>
    <n v="71"/>
    <s v="B22"/>
    <s v="S"/>
  </r>
  <r>
    <n v="747"/>
    <n v="0"/>
    <x v="0"/>
    <n v="3"/>
    <x v="0"/>
    <s v="Abbott, Mr. Rossmore Edward"/>
    <x v="0"/>
    <x v="36"/>
    <n v="1"/>
    <n v="1"/>
    <s v="C.A. 2673"/>
    <n v="20.25"/>
    <m/>
    <s v="S"/>
  </r>
  <r>
    <n v="748"/>
    <n v="1"/>
    <x v="1"/>
    <n v="2"/>
    <x v="2"/>
    <s v="Sinkkonen, Miss. Anna"/>
    <x v="1"/>
    <x v="39"/>
    <n v="0"/>
    <n v="0"/>
    <n v="250648"/>
    <n v="13"/>
    <m/>
    <s v="S"/>
  </r>
  <r>
    <n v="749"/>
    <n v="0"/>
    <x v="0"/>
    <n v="1"/>
    <x v="1"/>
    <s v="Marvin, Mr. Daniel Warner"/>
    <x v="0"/>
    <x v="19"/>
    <n v="1"/>
    <n v="0"/>
    <n v="113773"/>
    <n v="53.1"/>
    <s v="D30"/>
    <s v="S"/>
  </r>
  <r>
    <n v="750"/>
    <n v="0"/>
    <x v="0"/>
    <n v="3"/>
    <x v="0"/>
    <s v="Connaghton, Mr. Michael"/>
    <x v="0"/>
    <x v="14"/>
    <n v="0"/>
    <n v="0"/>
    <n v="335097"/>
    <n v="7.75"/>
    <m/>
    <s v="Q"/>
  </r>
  <r>
    <n v="751"/>
    <n v="1"/>
    <x v="1"/>
    <n v="2"/>
    <x v="2"/>
    <s v="Wells, Miss. Joan"/>
    <x v="1"/>
    <x v="9"/>
    <n v="1"/>
    <n v="1"/>
    <n v="29103"/>
    <n v="23"/>
    <m/>
    <s v="S"/>
  </r>
  <r>
    <n v="752"/>
    <n v="1"/>
    <x v="1"/>
    <n v="3"/>
    <x v="0"/>
    <s v="Moor, Master. Meier"/>
    <x v="0"/>
    <x v="83"/>
    <n v="0"/>
    <n v="1"/>
    <n v="392096"/>
    <n v="12.475"/>
    <s v="E121"/>
    <s v="S"/>
  </r>
  <r>
    <n v="753"/>
    <n v="0"/>
    <x v="0"/>
    <n v="3"/>
    <x v="0"/>
    <s v="Vande Velde, Mr. Johannes Joseph"/>
    <x v="0"/>
    <x v="40"/>
    <n v="0"/>
    <n v="0"/>
    <n v="345780"/>
    <n v="9.5"/>
    <m/>
    <s v="S"/>
  </r>
  <r>
    <n v="754"/>
    <n v="0"/>
    <x v="0"/>
    <n v="3"/>
    <x v="0"/>
    <s v="Jonkoff, Mr. Lalio"/>
    <x v="0"/>
    <x v="41"/>
    <n v="0"/>
    <n v="0"/>
    <n v="349204"/>
    <n v="7.8958000000000004"/>
    <m/>
    <s v="S"/>
  </r>
  <r>
    <n v="755"/>
    <n v="1"/>
    <x v="1"/>
    <n v="2"/>
    <x v="2"/>
    <s v="Herman, Mrs. Samuel (Jane Laver)"/>
    <x v="1"/>
    <x v="76"/>
    <n v="1"/>
    <n v="2"/>
    <n v="220845"/>
    <n v="65"/>
    <m/>
    <s v="S"/>
  </r>
  <r>
    <n v="756"/>
    <n v="1"/>
    <x v="1"/>
    <n v="2"/>
    <x v="2"/>
    <s v="Hamalainen, Master. Viljo"/>
    <x v="0"/>
    <x v="84"/>
    <n v="1"/>
    <n v="1"/>
    <n v="250649"/>
    <n v="14.5"/>
    <m/>
    <s v="S"/>
  </r>
  <r>
    <n v="757"/>
    <n v="0"/>
    <x v="0"/>
    <n v="3"/>
    <x v="0"/>
    <s v="Carlsson, Mr. August Sigfrid"/>
    <x v="0"/>
    <x v="17"/>
    <n v="0"/>
    <n v="0"/>
    <n v="350042"/>
    <n v="7.7957999999999998"/>
    <m/>
    <s v="S"/>
  </r>
  <r>
    <n v="758"/>
    <n v="0"/>
    <x v="0"/>
    <n v="2"/>
    <x v="2"/>
    <s v="Bailey, Mr. Percy Andrew"/>
    <x v="0"/>
    <x v="24"/>
    <n v="0"/>
    <n v="0"/>
    <n v="29108"/>
    <n v="11.5"/>
    <m/>
    <s v="S"/>
  </r>
  <r>
    <n v="759"/>
    <n v="0"/>
    <x v="0"/>
    <n v="3"/>
    <x v="0"/>
    <s v="Theobald, Mr. Thomas Leonard"/>
    <x v="0"/>
    <x v="15"/>
    <n v="0"/>
    <n v="0"/>
    <n v="363294"/>
    <n v="8.0500000000000007"/>
    <m/>
    <s v="S"/>
  </r>
  <r>
    <n v="760"/>
    <n v="1"/>
    <x v="1"/>
    <n v="1"/>
    <x v="1"/>
    <s v="Rothes, the Countess. of (Lucy Noel Martha Dyer-Edwards)"/>
    <x v="1"/>
    <x v="40"/>
    <n v="0"/>
    <n v="0"/>
    <n v="110152"/>
    <n v="86.5"/>
    <s v="B77"/>
    <s v="S"/>
  </r>
  <r>
    <n v="761"/>
    <n v="0"/>
    <x v="0"/>
    <n v="3"/>
    <x v="0"/>
    <s v="Garfirth, Mr. John"/>
    <x v="0"/>
    <x v="4"/>
    <n v="0"/>
    <n v="0"/>
    <n v="358585"/>
    <n v="14.5"/>
    <m/>
    <s v="S"/>
  </r>
  <r>
    <n v="762"/>
    <n v="0"/>
    <x v="0"/>
    <n v="3"/>
    <x v="0"/>
    <s v="Nirva, Mr. Iisakki Antino Aijo"/>
    <x v="0"/>
    <x v="66"/>
    <n v="0"/>
    <n v="0"/>
    <s v="SOTON/O2 3101272"/>
    <n v="7.125"/>
    <m/>
    <s v="S"/>
  </r>
  <r>
    <n v="763"/>
    <n v="1"/>
    <x v="1"/>
    <n v="3"/>
    <x v="0"/>
    <s v="Barah, Mr. Hanna Assi"/>
    <x v="0"/>
    <x v="11"/>
    <n v="0"/>
    <n v="0"/>
    <n v="2663"/>
    <n v="7.2291999999999996"/>
    <m/>
    <s v="C"/>
  </r>
  <r>
    <n v="764"/>
    <n v="1"/>
    <x v="1"/>
    <n v="1"/>
    <x v="1"/>
    <s v="Carter, Mrs. William Ernest (Lucile Polk)"/>
    <x v="1"/>
    <x v="62"/>
    <n v="1"/>
    <n v="2"/>
    <n v="113760"/>
    <n v="120"/>
    <s v="B96 B98"/>
    <s v="S"/>
  </r>
  <r>
    <n v="765"/>
    <n v="0"/>
    <x v="0"/>
    <n v="3"/>
    <x v="0"/>
    <s v="Eklund, Mr. Hans Linus"/>
    <x v="0"/>
    <x v="36"/>
    <n v="0"/>
    <n v="0"/>
    <n v="347074"/>
    <n v="7.7750000000000004"/>
    <m/>
    <s v="S"/>
  </r>
  <r>
    <n v="766"/>
    <n v="1"/>
    <x v="1"/>
    <n v="1"/>
    <x v="1"/>
    <s v="Hogeboom, Mrs. John C (Anna Andrews)"/>
    <x v="1"/>
    <x v="54"/>
    <n v="1"/>
    <n v="0"/>
    <n v="13502"/>
    <n v="77.958299999999994"/>
    <s v="D11"/>
    <s v="S"/>
  </r>
  <r>
    <n v="767"/>
    <n v="0"/>
    <x v="0"/>
    <n v="1"/>
    <x v="1"/>
    <s v="Brewe, Dr. Arthur Jackson"/>
    <x v="0"/>
    <x v="4"/>
    <n v="0"/>
    <n v="0"/>
    <n v="112379"/>
    <n v="39.6"/>
    <m/>
    <s v="C"/>
  </r>
  <r>
    <n v="768"/>
    <n v="0"/>
    <x v="0"/>
    <n v="3"/>
    <x v="0"/>
    <s v="Mangan, Miss. Mary"/>
    <x v="1"/>
    <x v="85"/>
    <n v="0"/>
    <n v="0"/>
    <n v="364850"/>
    <n v="7.75"/>
    <m/>
    <s v="Q"/>
  </r>
  <r>
    <n v="769"/>
    <n v="0"/>
    <x v="0"/>
    <n v="3"/>
    <x v="0"/>
    <s v="Moran, Mr. Daniel J"/>
    <x v="0"/>
    <x v="4"/>
    <n v="1"/>
    <n v="0"/>
    <n v="371110"/>
    <n v="24.15"/>
    <m/>
    <s v="Q"/>
  </r>
  <r>
    <n v="770"/>
    <n v="0"/>
    <x v="0"/>
    <n v="3"/>
    <x v="0"/>
    <s v="Gronnestad, Mr. Daniel Danielsen"/>
    <x v="0"/>
    <x v="35"/>
    <n v="0"/>
    <n v="0"/>
    <n v="8471"/>
    <n v="8.3625000000000007"/>
    <m/>
    <s v="S"/>
  </r>
  <r>
    <n v="771"/>
    <n v="0"/>
    <x v="0"/>
    <n v="3"/>
    <x v="0"/>
    <s v="Lievens, Mr. Rene Aime"/>
    <x v="0"/>
    <x v="42"/>
    <n v="0"/>
    <n v="0"/>
    <n v="345781"/>
    <n v="9.5"/>
    <m/>
    <s v="S"/>
  </r>
  <r>
    <n v="772"/>
    <n v="0"/>
    <x v="0"/>
    <n v="3"/>
    <x v="0"/>
    <s v="Jensen, Mr. Niels Peder"/>
    <x v="0"/>
    <x v="76"/>
    <n v="0"/>
    <n v="0"/>
    <n v="350047"/>
    <n v="7.8541999999999996"/>
    <m/>
    <s v="S"/>
  </r>
  <r>
    <n v="773"/>
    <n v="0"/>
    <x v="0"/>
    <n v="2"/>
    <x v="2"/>
    <s v="Mack, Mrs. (Mary)"/>
    <x v="1"/>
    <x v="79"/>
    <n v="0"/>
    <n v="0"/>
    <s v="S.O./P.P. 3"/>
    <n v="10.5"/>
    <s v="E77"/>
    <s v="S"/>
  </r>
  <r>
    <n v="774"/>
    <n v="0"/>
    <x v="0"/>
    <n v="3"/>
    <x v="0"/>
    <s v="Elias, Mr. Dibo"/>
    <x v="0"/>
    <x v="4"/>
    <n v="0"/>
    <n v="0"/>
    <n v="2674"/>
    <n v="7.2249999999999996"/>
    <m/>
    <s v="C"/>
  </r>
  <r>
    <n v="775"/>
    <n v="1"/>
    <x v="1"/>
    <n v="2"/>
    <x v="2"/>
    <s v="Hocking, Mrs. Elizabeth (Eliza Needs)"/>
    <x v="1"/>
    <x v="5"/>
    <n v="1"/>
    <n v="3"/>
    <n v="29105"/>
    <n v="23"/>
    <m/>
    <s v="S"/>
  </r>
  <r>
    <n v="776"/>
    <n v="0"/>
    <x v="0"/>
    <n v="3"/>
    <x v="0"/>
    <s v="Myhrman, Mr. Pehr Fabian Oliver Malkolm"/>
    <x v="0"/>
    <x v="24"/>
    <n v="0"/>
    <n v="0"/>
    <n v="347078"/>
    <n v="7.75"/>
    <m/>
    <s v="S"/>
  </r>
  <r>
    <n v="777"/>
    <n v="0"/>
    <x v="0"/>
    <n v="3"/>
    <x v="0"/>
    <s v="Tobin, Mr. Roger"/>
    <x v="0"/>
    <x v="4"/>
    <n v="0"/>
    <n v="0"/>
    <n v="383121"/>
    <n v="7.75"/>
    <s v="F38"/>
    <s v="Q"/>
  </r>
  <r>
    <n v="778"/>
    <n v="1"/>
    <x v="1"/>
    <n v="3"/>
    <x v="0"/>
    <s v="Emanuel, Miss. Virginia Ethel"/>
    <x v="1"/>
    <x v="31"/>
    <n v="0"/>
    <n v="0"/>
    <n v="364516"/>
    <n v="12.475"/>
    <m/>
    <s v="S"/>
  </r>
  <r>
    <n v="779"/>
    <n v="0"/>
    <x v="0"/>
    <n v="3"/>
    <x v="0"/>
    <s v="Kilgannon, Mr. Thomas J"/>
    <x v="0"/>
    <x v="4"/>
    <n v="0"/>
    <n v="0"/>
    <n v="36865"/>
    <n v="7.7374999999999998"/>
    <m/>
    <s v="Q"/>
  </r>
  <r>
    <n v="780"/>
    <n v="1"/>
    <x v="1"/>
    <n v="1"/>
    <x v="1"/>
    <s v="Robert, Mrs. Edward Scott (Elisabeth Walton McMillan)"/>
    <x v="1"/>
    <x v="71"/>
    <n v="0"/>
    <n v="1"/>
    <n v="24160"/>
    <n v="211.33750000000001"/>
    <s v="B3"/>
    <s v="S"/>
  </r>
  <r>
    <n v="781"/>
    <n v="1"/>
    <x v="1"/>
    <n v="3"/>
    <x v="0"/>
    <s v="Ayoub, Miss. Banoura"/>
    <x v="1"/>
    <x v="75"/>
    <n v="0"/>
    <n v="0"/>
    <n v="2687"/>
    <n v="7.2291999999999996"/>
    <m/>
    <s v="C"/>
  </r>
  <r>
    <n v="782"/>
    <n v="1"/>
    <x v="1"/>
    <n v="1"/>
    <x v="1"/>
    <s v="Dick, Mrs. Albert Adrian (Vera Gillespie)"/>
    <x v="1"/>
    <x v="34"/>
    <n v="1"/>
    <n v="0"/>
    <n v="17474"/>
    <n v="57"/>
    <s v="B20"/>
    <s v="S"/>
  </r>
  <r>
    <n v="783"/>
    <n v="0"/>
    <x v="0"/>
    <n v="1"/>
    <x v="1"/>
    <s v="Long, Mr. Milton Clyde"/>
    <x v="0"/>
    <x v="28"/>
    <n v="0"/>
    <n v="0"/>
    <n v="113501"/>
    <n v="30"/>
    <s v="D6"/>
    <s v="S"/>
  </r>
  <r>
    <n v="784"/>
    <n v="0"/>
    <x v="0"/>
    <n v="3"/>
    <x v="0"/>
    <s v="Johnston, Mr. Andrew G"/>
    <x v="0"/>
    <x v="4"/>
    <n v="1"/>
    <n v="2"/>
    <s v="W./C. 6607"/>
    <n v="23.45"/>
    <m/>
    <s v="S"/>
  </r>
  <r>
    <n v="785"/>
    <n v="0"/>
    <x v="0"/>
    <n v="3"/>
    <x v="0"/>
    <s v="Ali, Mr. William"/>
    <x v="0"/>
    <x v="37"/>
    <n v="0"/>
    <n v="0"/>
    <s v="SOTON/O.Q. 3101312"/>
    <n v="7.05"/>
    <m/>
    <s v="S"/>
  </r>
  <r>
    <n v="786"/>
    <n v="0"/>
    <x v="0"/>
    <n v="3"/>
    <x v="0"/>
    <s v="Harmer, Mr. Abraham (David Lishin)"/>
    <x v="0"/>
    <x v="37"/>
    <n v="0"/>
    <n v="0"/>
    <n v="374887"/>
    <n v="7.25"/>
    <m/>
    <s v="S"/>
  </r>
  <r>
    <n v="787"/>
    <n v="1"/>
    <x v="1"/>
    <n v="3"/>
    <x v="0"/>
    <s v="Sjoblom, Miss. Anna Sofia"/>
    <x v="1"/>
    <x v="24"/>
    <n v="0"/>
    <n v="0"/>
    <n v="3101265"/>
    <n v="7.4958"/>
    <m/>
    <s v="S"/>
  </r>
  <r>
    <n v="788"/>
    <n v="0"/>
    <x v="0"/>
    <n v="3"/>
    <x v="0"/>
    <s v="Rice, Master. George Hugh"/>
    <x v="0"/>
    <x v="18"/>
    <n v="4"/>
    <n v="1"/>
    <n v="382652"/>
    <n v="29.125"/>
    <m/>
    <s v="Q"/>
  </r>
  <r>
    <n v="789"/>
    <n v="1"/>
    <x v="1"/>
    <n v="3"/>
    <x v="0"/>
    <s v="Dean, Master. Bertram Vere"/>
    <x v="0"/>
    <x v="58"/>
    <n v="1"/>
    <n v="2"/>
    <s v="C.A. 2315"/>
    <n v="20.574999999999999"/>
    <m/>
    <s v="S"/>
  </r>
  <r>
    <n v="790"/>
    <n v="0"/>
    <x v="0"/>
    <n v="1"/>
    <x v="1"/>
    <s v="Guggenheim, Mr. Benjamin"/>
    <x v="0"/>
    <x v="43"/>
    <n v="0"/>
    <n v="0"/>
    <s v="PC 17593"/>
    <n v="79.2"/>
    <s v="B82 B84"/>
    <s v="C"/>
  </r>
  <r>
    <n v="791"/>
    <n v="0"/>
    <x v="0"/>
    <n v="3"/>
    <x v="0"/>
    <s v="Keane, Mr. Andrew &quot;Andy&quot;"/>
    <x v="0"/>
    <x v="4"/>
    <n v="0"/>
    <n v="0"/>
    <n v="12460"/>
    <n v="7.75"/>
    <m/>
    <s v="Q"/>
  </r>
  <r>
    <n v="792"/>
    <n v="0"/>
    <x v="0"/>
    <n v="2"/>
    <x v="2"/>
    <s v="Gaskell, Mr. Alfred"/>
    <x v="0"/>
    <x v="36"/>
    <n v="0"/>
    <n v="0"/>
    <n v="239865"/>
    <n v="26"/>
    <m/>
    <s v="S"/>
  </r>
  <r>
    <n v="793"/>
    <n v="0"/>
    <x v="0"/>
    <n v="3"/>
    <x v="0"/>
    <s v="Sage, Miss. Stella Anna"/>
    <x v="1"/>
    <x v="4"/>
    <n v="8"/>
    <n v="2"/>
    <s v="CA. 2343"/>
    <n v="69.55"/>
    <m/>
    <s v="S"/>
  </r>
  <r>
    <n v="794"/>
    <n v="0"/>
    <x v="0"/>
    <n v="1"/>
    <x v="1"/>
    <s v="Hoyt, Mr. William Fisher"/>
    <x v="0"/>
    <x v="4"/>
    <n v="0"/>
    <n v="0"/>
    <s v="PC 17600"/>
    <n v="30.695799999999998"/>
    <m/>
    <s v="C"/>
  </r>
  <r>
    <n v="795"/>
    <n v="0"/>
    <x v="0"/>
    <n v="3"/>
    <x v="0"/>
    <s v="Dantcheff, Mr. Ristiu"/>
    <x v="0"/>
    <x v="37"/>
    <n v="0"/>
    <n v="0"/>
    <n v="349203"/>
    <n v="7.8958000000000004"/>
    <m/>
    <s v="S"/>
  </r>
  <r>
    <n v="796"/>
    <n v="0"/>
    <x v="0"/>
    <n v="2"/>
    <x v="2"/>
    <s v="Otter, Mr. Richard"/>
    <x v="0"/>
    <x v="12"/>
    <n v="0"/>
    <n v="0"/>
    <n v="28213"/>
    <n v="13"/>
    <m/>
    <s v="S"/>
  </r>
  <r>
    <n v="797"/>
    <n v="1"/>
    <x v="1"/>
    <n v="1"/>
    <x v="1"/>
    <s v="Leader, Dr. Alice (Farnham)"/>
    <x v="1"/>
    <x v="27"/>
    <n v="0"/>
    <n v="0"/>
    <n v="17465"/>
    <n v="25.929200000000002"/>
    <s v="D17"/>
    <s v="S"/>
  </r>
  <r>
    <n v="798"/>
    <n v="1"/>
    <x v="1"/>
    <n v="3"/>
    <x v="0"/>
    <s v="Osman, Mrs. Mara"/>
    <x v="1"/>
    <x v="14"/>
    <n v="0"/>
    <n v="0"/>
    <n v="349244"/>
    <n v="8.6832999999999991"/>
    <m/>
    <s v="S"/>
  </r>
  <r>
    <n v="799"/>
    <n v="0"/>
    <x v="0"/>
    <n v="3"/>
    <x v="0"/>
    <s v="Ibrahim Shawah, Mr. Yousseff"/>
    <x v="0"/>
    <x v="39"/>
    <n v="0"/>
    <n v="0"/>
    <n v="2685"/>
    <n v="7.2291999999999996"/>
    <m/>
    <s v="C"/>
  </r>
  <r>
    <n v="800"/>
    <n v="0"/>
    <x v="0"/>
    <n v="3"/>
    <x v="0"/>
    <s v="Van Impe, Mrs. Jean Baptiste (Rosalie Paula Govaert)"/>
    <x v="1"/>
    <x v="39"/>
    <n v="1"/>
    <n v="1"/>
    <n v="345773"/>
    <n v="24.15"/>
    <m/>
    <s v="S"/>
  </r>
  <r>
    <n v="801"/>
    <n v="0"/>
    <x v="0"/>
    <n v="2"/>
    <x v="2"/>
    <s v="Ponesell, Mr. Martin"/>
    <x v="0"/>
    <x v="15"/>
    <n v="0"/>
    <n v="0"/>
    <n v="250647"/>
    <n v="13"/>
    <m/>
    <s v="S"/>
  </r>
  <r>
    <n v="802"/>
    <n v="1"/>
    <x v="1"/>
    <n v="2"/>
    <x v="2"/>
    <s v="Collyer, Mrs. Harvey (Charlotte Annie Tate)"/>
    <x v="1"/>
    <x v="14"/>
    <n v="1"/>
    <n v="1"/>
    <s v="C.A. 31921"/>
    <n v="26.25"/>
    <m/>
    <s v="S"/>
  </r>
  <r>
    <n v="803"/>
    <n v="1"/>
    <x v="1"/>
    <n v="1"/>
    <x v="1"/>
    <s v="Carter, Master. William Thornton II"/>
    <x v="0"/>
    <x v="32"/>
    <n v="1"/>
    <n v="2"/>
    <n v="113760"/>
    <n v="120"/>
    <s v="B96 B98"/>
    <s v="S"/>
  </r>
  <r>
    <n v="804"/>
    <n v="1"/>
    <x v="1"/>
    <n v="3"/>
    <x v="0"/>
    <s v="Thomas, Master. Assad Alexander"/>
    <x v="0"/>
    <x v="86"/>
    <n v="0"/>
    <n v="1"/>
    <n v="2625"/>
    <n v="8.5167000000000002"/>
    <m/>
    <s v="C"/>
  </r>
  <r>
    <n v="805"/>
    <n v="1"/>
    <x v="1"/>
    <n v="3"/>
    <x v="0"/>
    <s v="Hedman, Mr. Oskar Arvid"/>
    <x v="0"/>
    <x v="7"/>
    <n v="0"/>
    <n v="0"/>
    <n v="347089"/>
    <n v="6.9749999999999996"/>
    <m/>
    <s v="S"/>
  </r>
  <r>
    <n v="806"/>
    <n v="0"/>
    <x v="0"/>
    <n v="3"/>
    <x v="0"/>
    <s v="Johansson, Mr. Karl Johan"/>
    <x v="0"/>
    <x v="14"/>
    <n v="0"/>
    <n v="0"/>
    <n v="347063"/>
    <n v="7.7750000000000004"/>
    <m/>
    <s v="S"/>
  </r>
  <r>
    <n v="807"/>
    <n v="0"/>
    <x v="0"/>
    <n v="1"/>
    <x v="1"/>
    <s v="Andrews, Mr. Thomas Jr"/>
    <x v="0"/>
    <x v="12"/>
    <n v="0"/>
    <n v="0"/>
    <n v="112050"/>
    <n v="0"/>
    <s v="A36"/>
    <s v="S"/>
  </r>
  <r>
    <n v="808"/>
    <n v="0"/>
    <x v="0"/>
    <n v="3"/>
    <x v="0"/>
    <s v="Pettersson, Miss. Ellen Natalia"/>
    <x v="1"/>
    <x v="24"/>
    <n v="0"/>
    <n v="0"/>
    <n v="347087"/>
    <n v="7.7750000000000004"/>
    <m/>
    <s v="S"/>
  </r>
  <r>
    <n v="809"/>
    <n v="0"/>
    <x v="0"/>
    <n v="2"/>
    <x v="2"/>
    <s v="Meyer, Mr. August"/>
    <x v="0"/>
    <x v="12"/>
    <n v="0"/>
    <n v="0"/>
    <n v="248723"/>
    <n v="13"/>
    <m/>
    <s v="S"/>
  </r>
  <r>
    <n v="810"/>
    <n v="1"/>
    <x v="1"/>
    <n v="1"/>
    <x v="1"/>
    <s v="Chambers, Mrs. Norman Campbell (Bertha Griggs)"/>
    <x v="1"/>
    <x v="40"/>
    <n v="1"/>
    <n v="0"/>
    <n v="113806"/>
    <n v="53.1"/>
    <s v="E8"/>
    <s v="S"/>
  </r>
  <r>
    <n v="811"/>
    <n v="0"/>
    <x v="0"/>
    <n v="3"/>
    <x v="0"/>
    <s v="Alexander, Mr. William"/>
    <x v="0"/>
    <x v="2"/>
    <n v="0"/>
    <n v="0"/>
    <n v="3474"/>
    <n v="7.8875000000000002"/>
    <m/>
    <s v="S"/>
  </r>
  <r>
    <n v="812"/>
    <n v="0"/>
    <x v="0"/>
    <n v="3"/>
    <x v="0"/>
    <s v="Lester, Mr. James"/>
    <x v="0"/>
    <x v="12"/>
    <n v="0"/>
    <n v="0"/>
    <s v="A/4 48871"/>
    <n v="24.15"/>
    <m/>
    <s v="S"/>
  </r>
  <r>
    <n v="813"/>
    <n v="0"/>
    <x v="0"/>
    <n v="2"/>
    <x v="2"/>
    <s v="Slemen, Mr. Richard James"/>
    <x v="0"/>
    <x v="3"/>
    <n v="0"/>
    <n v="0"/>
    <n v="28206"/>
    <n v="10.5"/>
    <m/>
    <s v="S"/>
  </r>
  <r>
    <n v="814"/>
    <n v="0"/>
    <x v="0"/>
    <n v="3"/>
    <x v="0"/>
    <s v="Andersson, Miss. Ebba Iris Alfrida"/>
    <x v="1"/>
    <x v="83"/>
    <n v="4"/>
    <n v="2"/>
    <n v="347082"/>
    <n v="31.274999999999999"/>
    <m/>
    <s v="S"/>
  </r>
  <r>
    <n v="815"/>
    <n v="0"/>
    <x v="0"/>
    <n v="3"/>
    <x v="0"/>
    <s v="Tomlin, Mr. Ernest Portage"/>
    <x v="0"/>
    <x v="85"/>
    <n v="0"/>
    <n v="0"/>
    <n v="364499"/>
    <n v="8.0500000000000007"/>
    <m/>
    <s v="S"/>
  </r>
  <r>
    <n v="816"/>
    <n v="0"/>
    <x v="0"/>
    <n v="1"/>
    <x v="1"/>
    <s v="Fry, Mr. Richard"/>
    <x v="0"/>
    <x v="4"/>
    <n v="0"/>
    <n v="0"/>
    <n v="112058"/>
    <n v="0"/>
    <s v="B102"/>
    <s v="S"/>
  </r>
  <r>
    <n v="817"/>
    <n v="0"/>
    <x v="0"/>
    <n v="3"/>
    <x v="0"/>
    <s v="Heininen, Miss. Wendla Maria"/>
    <x v="1"/>
    <x v="41"/>
    <n v="0"/>
    <n v="0"/>
    <s v="STON/O2. 3101290"/>
    <n v="7.9249999999999998"/>
    <m/>
    <s v="S"/>
  </r>
  <r>
    <n v="818"/>
    <n v="0"/>
    <x v="0"/>
    <n v="2"/>
    <x v="2"/>
    <s v="Mallet, Mr. Albert"/>
    <x v="0"/>
    <x v="14"/>
    <n v="1"/>
    <n v="1"/>
    <s v="S.C./PARIS 2079"/>
    <n v="37.004199999999997"/>
    <m/>
    <s v="C"/>
  </r>
  <r>
    <n v="819"/>
    <n v="0"/>
    <x v="0"/>
    <n v="3"/>
    <x v="0"/>
    <s v="Holm, Mr. John Fredrik Alexander"/>
    <x v="0"/>
    <x v="71"/>
    <n v="0"/>
    <n v="0"/>
    <s v="C 7075"/>
    <n v="6.45"/>
    <m/>
    <s v="S"/>
  </r>
  <r>
    <n v="820"/>
    <n v="0"/>
    <x v="0"/>
    <n v="3"/>
    <x v="0"/>
    <s v="Skoog, Master. Karl Thorsten"/>
    <x v="0"/>
    <x v="73"/>
    <n v="3"/>
    <n v="2"/>
    <n v="347088"/>
    <n v="27.9"/>
    <m/>
    <s v="S"/>
  </r>
  <r>
    <n v="821"/>
    <n v="1"/>
    <x v="1"/>
    <n v="1"/>
    <x v="1"/>
    <s v="Hays, Mrs. Charles Melville (Clara Jennings Gregg)"/>
    <x v="1"/>
    <x v="67"/>
    <n v="1"/>
    <n v="1"/>
    <n v="12749"/>
    <n v="93.5"/>
    <s v="B69"/>
    <s v="S"/>
  </r>
  <r>
    <n v="822"/>
    <n v="1"/>
    <x v="1"/>
    <n v="3"/>
    <x v="0"/>
    <s v="Lulic, Mr. Nikola"/>
    <x v="0"/>
    <x v="7"/>
    <n v="0"/>
    <n v="0"/>
    <n v="315098"/>
    <n v="8.6624999999999996"/>
    <m/>
    <s v="S"/>
  </r>
  <r>
    <n v="823"/>
    <n v="0"/>
    <x v="0"/>
    <n v="1"/>
    <x v="1"/>
    <s v="Reuchlin, Jonkheer. John George"/>
    <x v="0"/>
    <x v="1"/>
    <n v="0"/>
    <n v="0"/>
    <n v="19972"/>
    <n v="0"/>
    <m/>
    <s v="S"/>
  </r>
  <r>
    <n v="824"/>
    <n v="1"/>
    <x v="1"/>
    <n v="3"/>
    <x v="0"/>
    <s v="Moor, Mrs. (Beila)"/>
    <x v="1"/>
    <x v="7"/>
    <n v="0"/>
    <n v="1"/>
    <n v="392096"/>
    <n v="12.475"/>
    <s v="E121"/>
    <s v="S"/>
  </r>
  <r>
    <n v="825"/>
    <n v="0"/>
    <x v="0"/>
    <n v="3"/>
    <x v="0"/>
    <s v="Panula, Master. Urho Abraham"/>
    <x v="0"/>
    <x v="6"/>
    <n v="4"/>
    <n v="1"/>
    <n v="3101295"/>
    <n v="39.6875"/>
    <m/>
    <s v="S"/>
  </r>
  <r>
    <n v="826"/>
    <n v="0"/>
    <x v="0"/>
    <n v="3"/>
    <x v="0"/>
    <s v="Flynn, Mr. John"/>
    <x v="0"/>
    <x v="4"/>
    <n v="0"/>
    <n v="0"/>
    <n v="368323"/>
    <n v="6.95"/>
    <m/>
    <s v="Q"/>
  </r>
  <r>
    <n v="827"/>
    <n v="0"/>
    <x v="0"/>
    <n v="3"/>
    <x v="0"/>
    <s v="Lam, Mr. Len"/>
    <x v="0"/>
    <x v="4"/>
    <n v="0"/>
    <n v="0"/>
    <n v="1601"/>
    <n v="56.495800000000003"/>
    <m/>
    <s v="S"/>
  </r>
  <r>
    <n v="828"/>
    <n v="1"/>
    <x v="1"/>
    <n v="2"/>
    <x v="2"/>
    <s v="Mallet, Master. Andre"/>
    <x v="0"/>
    <x v="58"/>
    <n v="0"/>
    <n v="2"/>
    <s v="S.C./PARIS 2079"/>
    <n v="37.004199999999997"/>
    <m/>
    <s v="C"/>
  </r>
  <r>
    <n v="829"/>
    <n v="1"/>
    <x v="1"/>
    <n v="3"/>
    <x v="0"/>
    <s v="McCormack, Mr. Thomas Joseph"/>
    <x v="0"/>
    <x v="4"/>
    <n v="0"/>
    <n v="0"/>
    <n v="367228"/>
    <n v="7.75"/>
    <m/>
    <s v="Q"/>
  </r>
  <r>
    <n v="830"/>
    <n v="1"/>
    <x v="1"/>
    <n v="1"/>
    <x v="1"/>
    <s v="Stone, Mrs. George Nelson (Martha Evelyn)"/>
    <x v="1"/>
    <x v="65"/>
    <n v="0"/>
    <n v="0"/>
    <n v="113572"/>
    <n v="80"/>
    <s v="B28"/>
    <m/>
  </r>
  <r>
    <n v="831"/>
    <n v="1"/>
    <x v="1"/>
    <n v="3"/>
    <x v="0"/>
    <s v="Yasbeck, Mrs. Antoni (Selini Alexander)"/>
    <x v="1"/>
    <x v="16"/>
    <n v="1"/>
    <n v="0"/>
    <n v="2659"/>
    <n v="14.4542"/>
    <m/>
    <s v="C"/>
  </r>
  <r>
    <n v="832"/>
    <n v="1"/>
    <x v="1"/>
    <n v="2"/>
    <x v="2"/>
    <s v="Richards, Master. George Sibley"/>
    <x v="0"/>
    <x v="38"/>
    <n v="1"/>
    <n v="1"/>
    <n v="29106"/>
    <n v="18.75"/>
    <m/>
    <s v="S"/>
  </r>
  <r>
    <n v="833"/>
    <n v="0"/>
    <x v="0"/>
    <n v="3"/>
    <x v="0"/>
    <s v="Saad, Mr. Amin"/>
    <x v="0"/>
    <x v="4"/>
    <n v="0"/>
    <n v="0"/>
    <n v="2671"/>
    <n v="7.2291999999999996"/>
    <m/>
    <s v="C"/>
  </r>
  <r>
    <n v="834"/>
    <n v="0"/>
    <x v="0"/>
    <n v="3"/>
    <x v="0"/>
    <s v="Augustsson, Mr. Albert"/>
    <x v="0"/>
    <x v="41"/>
    <n v="0"/>
    <n v="0"/>
    <n v="347468"/>
    <n v="7.8541999999999996"/>
    <m/>
    <s v="S"/>
  </r>
  <r>
    <n v="835"/>
    <n v="0"/>
    <x v="0"/>
    <n v="3"/>
    <x v="0"/>
    <s v="Allum, Mr. Owen George"/>
    <x v="0"/>
    <x v="24"/>
    <n v="0"/>
    <n v="0"/>
    <n v="2223"/>
    <n v="8.3000000000000007"/>
    <m/>
    <s v="S"/>
  </r>
  <r>
    <n v="836"/>
    <n v="1"/>
    <x v="1"/>
    <n v="1"/>
    <x v="1"/>
    <s v="Compton, Miss. Sara Rebecca"/>
    <x v="1"/>
    <x v="12"/>
    <n v="1"/>
    <n v="1"/>
    <s v="PC 17756"/>
    <n v="83.158299999999997"/>
    <s v="E49"/>
    <s v="C"/>
  </r>
  <r>
    <n v="837"/>
    <n v="0"/>
    <x v="0"/>
    <n v="3"/>
    <x v="0"/>
    <s v="Pasic, Mr. Jakob"/>
    <x v="0"/>
    <x v="23"/>
    <n v="0"/>
    <n v="0"/>
    <n v="315097"/>
    <n v="8.6624999999999996"/>
    <m/>
    <s v="S"/>
  </r>
  <r>
    <n v="838"/>
    <n v="0"/>
    <x v="0"/>
    <n v="3"/>
    <x v="0"/>
    <s v="Sirota, Mr. Maurice"/>
    <x v="0"/>
    <x v="4"/>
    <n v="0"/>
    <n v="0"/>
    <n v="392092"/>
    <n v="8.0500000000000007"/>
    <m/>
    <s v="S"/>
  </r>
  <r>
    <n v="839"/>
    <n v="1"/>
    <x v="1"/>
    <n v="3"/>
    <x v="0"/>
    <s v="Chip, Mr. Chang"/>
    <x v="0"/>
    <x v="35"/>
    <n v="0"/>
    <n v="0"/>
    <n v="1601"/>
    <n v="56.495800000000003"/>
    <m/>
    <s v="S"/>
  </r>
  <r>
    <n v="840"/>
    <n v="1"/>
    <x v="1"/>
    <n v="1"/>
    <x v="1"/>
    <s v="Marechal, Mr. Pierre"/>
    <x v="0"/>
    <x v="4"/>
    <n v="0"/>
    <n v="0"/>
    <n v="11774"/>
    <n v="29.7"/>
    <s v="C47"/>
    <s v="C"/>
  </r>
  <r>
    <n v="841"/>
    <n v="0"/>
    <x v="0"/>
    <n v="3"/>
    <x v="0"/>
    <s v="Alhomaki, Mr. Ilmari Rudolf"/>
    <x v="0"/>
    <x v="11"/>
    <n v="0"/>
    <n v="0"/>
    <s v="SOTON/O2 3101287"/>
    <n v="7.9249999999999998"/>
    <m/>
    <s v="S"/>
  </r>
  <r>
    <n v="842"/>
    <n v="0"/>
    <x v="0"/>
    <n v="2"/>
    <x v="2"/>
    <s v="Mudd, Mr. Thomas Charles"/>
    <x v="0"/>
    <x v="36"/>
    <n v="0"/>
    <n v="0"/>
    <s v="S.O./P.P. 3"/>
    <n v="10.5"/>
    <m/>
    <s v="S"/>
  </r>
  <r>
    <n v="843"/>
    <n v="1"/>
    <x v="1"/>
    <n v="1"/>
    <x v="1"/>
    <s v="Serepeca, Miss. Augusta"/>
    <x v="1"/>
    <x v="39"/>
    <n v="0"/>
    <n v="0"/>
    <n v="113798"/>
    <n v="31"/>
    <m/>
    <s v="C"/>
  </r>
  <r>
    <n v="844"/>
    <n v="0"/>
    <x v="0"/>
    <n v="3"/>
    <x v="0"/>
    <s v="Lemberopolous, Mr. Peter L"/>
    <x v="0"/>
    <x v="87"/>
    <n v="0"/>
    <n v="0"/>
    <n v="2683"/>
    <n v="6.4375"/>
    <m/>
    <s v="C"/>
  </r>
  <r>
    <n v="845"/>
    <n v="0"/>
    <x v="0"/>
    <n v="3"/>
    <x v="0"/>
    <s v="Culumovic, Mr. Jeso"/>
    <x v="0"/>
    <x v="34"/>
    <n v="0"/>
    <n v="0"/>
    <n v="315090"/>
    <n v="8.6624999999999996"/>
    <m/>
    <s v="S"/>
  </r>
  <r>
    <n v="846"/>
    <n v="0"/>
    <x v="0"/>
    <n v="3"/>
    <x v="0"/>
    <s v="Abbing, Mr. Anthony"/>
    <x v="0"/>
    <x v="22"/>
    <n v="0"/>
    <n v="0"/>
    <s v="C.A. 5547"/>
    <n v="7.55"/>
    <m/>
    <s v="S"/>
  </r>
  <r>
    <n v="847"/>
    <n v="0"/>
    <x v="0"/>
    <n v="3"/>
    <x v="0"/>
    <s v="Sage, Mr. Douglas Bullen"/>
    <x v="0"/>
    <x v="4"/>
    <n v="8"/>
    <n v="2"/>
    <s v="CA. 2343"/>
    <n v="69.55"/>
    <m/>
    <s v="S"/>
  </r>
  <r>
    <n v="848"/>
    <n v="0"/>
    <x v="0"/>
    <n v="3"/>
    <x v="0"/>
    <s v="Markoff, Mr. Marin"/>
    <x v="0"/>
    <x v="3"/>
    <n v="0"/>
    <n v="0"/>
    <n v="349213"/>
    <n v="7.8958000000000004"/>
    <m/>
    <s v="C"/>
  </r>
  <r>
    <n v="849"/>
    <n v="0"/>
    <x v="0"/>
    <n v="2"/>
    <x v="2"/>
    <s v="Harper, Rev. John"/>
    <x v="0"/>
    <x v="17"/>
    <n v="0"/>
    <n v="1"/>
    <n v="248727"/>
    <n v="33"/>
    <m/>
    <s v="S"/>
  </r>
  <r>
    <n v="850"/>
    <n v="1"/>
    <x v="1"/>
    <n v="1"/>
    <x v="1"/>
    <s v="Goldenberg, Mrs. Samuel L (Edwiga Grabowska)"/>
    <x v="1"/>
    <x v="4"/>
    <n v="1"/>
    <n v="0"/>
    <n v="17453"/>
    <n v="89.104200000000006"/>
    <s v="C92"/>
    <s v="C"/>
  </r>
  <r>
    <n v="851"/>
    <n v="0"/>
    <x v="0"/>
    <n v="3"/>
    <x v="0"/>
    <s v="Andersson, Master. Sigvard Harald Elias"/>
    <x v="0"/>
    <x v="9"/>
    <n v="4"/>
    <n v="2"/>
    <n v="347082"/>
    <n v="31.274999999999999"/>
    <m/>
    <s v="S"/>
  </r>
  <r>
    <n v="852"/>
    <n v="0"/>
    <x v="0"/>
    <n v="3"/>
    <x v="0"/>
    <s v="Svensson, Mr. Johan"/>
    <x v="0"/>
    <x v="88"/>
    <n v="0"/>
    <n v="0"/>
    <n v="347060"/>
    <n v="7.7750000000000004"/>
    <m/>
    <s v="S"/>
  </r>
  <r>
    <n v="853"/>
    <n v="0"/>
    <x v="0"/>
    <n v="3"/>
    <x v="0"/>
    <s v="Boulos, Miss. Nourelain"/>
    <x v="1"/>
    <x v="52"/>
    <n v="1"/>
    <n v="1"/>
    <n v="2678"/>
    <n v="15.245799999999999"/>
    <m/>
    <s v="C"/>
  </r>
  <r>
    <n v="854"/>
    <n v="1"/>
    <x v="1"/>
    <n v="1"/>
    <x v="1"/>
    <s v="Lines, Miss. Mary Conover"/>
    <x v="1"/>
    <x v="36"/>
    <n v="0"/>
    <n v="1"/>
    <s v="PC 17592"/>
    <n v="39.4"/>
    <s v="D28"/>
    <s v="S"/>
  </r>
  <r>
    <n v="855"/>
    <n v="0"/>
    <x v="0"/>
    <n v="2"/>
    <x v="2"/>
    <s v="Carter, Mrs. Ernest Courtenay (Lilian Hughes)"/>
    <x v="1"/>
    <x v="57"/>
    <n v="1"/>
    <n v="0"/>
    <n v="244252"/>
    <n v="26"/>
    <m/>
    <s v="S"/>
  </r>
  <r>
    <n v="856"/>
    <n v="1"/>
    <x v="1"/>
    <n v="3"/>
    <x v="0"/>
    <s v="Aks, Mrs. Sam (Leah Rosen)"/>
    <x v="1"/>
    <x v="24"/>
    <n v="0"/>
    <n v="1"/>
    <n v="392091"/>
    <n v="9.35"/>
    <m/>
    <s v="S"/>
  </r>
  <r>
    <n v="857"/>
    <n v="1"/>
    <x v="1"/>
    <n v="1"/>
    <x v="1"/>
    <s v="Wick, Mrs. George Dennick (Mary Hitchcock)"/>
    <x v="1"/>
    <x v="33"/>
    <n v="1"/>
    <n v="1"/>
    <n v="36928"/>
    <n v="164.86670000000001"/>
    <m/>
    <s v="S"/>
  </r>
  <r>
    <n v="858"/>
    <n v="1"/>
    <x v="1"/>
    <n v="1"/>
    <x v="1"/>
    <s v="Daly, Mr. Peter Denis "/>
    <x v="0"/>
    <x v="54"/>
    <n v="0"/>
    <n v="0"/>
    <n v="113055"/>
    <n v="26.55"/>
    <s v="E17"/>
    <s v="S"/>
  </r>
  <r>
    <n v="859"/>
    <n v="1"/>
    <x v="1"/>
    <n v="3"/>
    <x v="0"/>
    <s v="Baclini, Mrs. Solomon (Latifa Qurban)"/>
    <x v="1"/>
    <x v="42"/>
    <n v="0"/>
    <n v="3"/>
    <n v="2666"/>
    <n v="19.258299999999998"/>
    <m/>
    <s v="C"/>
  </r>
  <r>
    <n v="860"/>
    <n v="0"/>
    <x v="0"/>
    <n v="3"/>
    <x v="0"/>
    <s v="Razi, Mr. Raihed"/>
    <x v="0"/>
    <x v="4"/>
    <n v="0"/>
    <n v="0"/>
    <n v="2629"/>
    <n v="7.2291999999999996"/>
    <m/>
    <s v="C"/>
  </r>
  <r>
    <n v="861"/>
    <n v="0"/>
    <x v="0"/>
    <n v="3"/>
    <x v="0"/>
    <s v="Hansen, Mr. Claus Peter"/>
    <x v="0"/>
    <x v="66"/>
    <n v="2"/>
    <n v="0"/>
    <n v="350026"/>
    <n v="14.1083"/>
    <m/>
    <s v="S"/>
  </r>
  <r>
    <n v="862"/>
    <n v="0"/>
    <x v="0"/>
    <n v="2"/>
    <x v="2"/>
    <s v="Giles, Mr. Frederick Edward"/>
    <x v="0"/>
    <x v="23"/>
    <n v="1"/>
    <n v="0"/>
    <n v="28134"/>
    <n v="11.5"/>
    <m/>
    <s v="S"/>
  </r>
  <r>
    <n v="863"/>
    <n v="1"/>
    <x v="1"/>
    <n v="1"/>
    <x v="1"/>
    <s v="Swift, Mrs. Frederick Joel (Margaret Welles Barron)"/>
    <x v="1"/>
    <x v="76"/>
    <n v="0"/>
    <n v="0"/>
    <n v="17466"/>
    <n v="25.929200000000002"/>
    <s v="D17"/>
    <s v="S"/>
  </r>
  <r>
    <n v="864"/>
    <n v="0"/>
    <x v="0"/>
    <n v="3"/>
    <x v="0"/>
    <s v="Sage, Miss. Dorothy Edith &quot;Dolly&quot;"/>
    <x v="1"/>
    <x v="4"/>
    <n v="8"/>
    <n v="2"/>
    <s v="CA. 2343"/>
    <n v="69.55"/>
    <m/>
    <s v="S"/>
  </r>
  <r>
    <n v="865"/>
    <n v="0"/>
    <x v="0"/>
    <n v="2"/>
    <x v="2"/>
    <s v="Gill, Mr. John William"/>
    <x v="0"/>
    <x v="42"/>
    <n v="0"/>
    <n v="0"/>
    <n v="233866"/>
    <n v="13"/>
    <m/>
    <s v="S"/>
  </r>
  <r>
    <n v="866"/>
    <n v="1"/>
    <x v="1"/>
    <n v="2"/>
    <x v="2"/>
    <s v="Bystrom, Mrs. (Karolina)"/>
    <x v="1"/>
    <x v="22"/>
    <n v="0"/>
    <n v="0"/>
    <n v="236852"/>
    <n v="13"/>
    <m/>
    <s v="S"/>
  </r>
  <r>
    <n v="867"/>
    <n v="1"/>
    <x v="1"/>
    <n v="2"/>
    <x v="2"/>
    <s v="Duran y More, Miss. Asuncion"/>
    <x v="1"/>
    <x v="7"/>
    <n v="1"/>
    <n v="0"/>
    <s v="SC/PARIS 2149"/>
    <n v="13.8583"/>
    <m/>
    <s v="C"/>
  </r>
  <r>
    <n v="868"/>
    <n v="0"/>
    <x v="0"/>
    <n v="1"/>
    <x v="1"/>
    <s v="Roebling, Mr. Washington Augustus II"/>
    <x v="0"/>
    <x v="14"/>
    <n v="0"/>
    <n v="0"/>
    <s v="PC 17590"/>
    <n v="50.495800000000003"/>
    <s v="A24"/>
    <s v="S"/>
  </r>
  <r>
    <n v="869"/>
    <n v="0"/>
    <x v="0"/>
    <n v="3"/>
    <x v="0"/>
    <s v="van Melkebeke, Mr. Philemon"/>
    <x v="0"/>
    <x v="4"/>
    <n v="0"/>
    <n v="0"/>
    <n v="345777"/>
    <n v="9.5"/>
    <m/>
    <s v="S"/>
  </r>
  <r>
    <n v="870"/>
    <n v="1"/>
    <x v="1"/>
    <n v="3"/>
    <x v="0"/>
    <s v="Johnson, Master. Harold Theodor"/>
    <x v="0"/>
    <x v="9"/>
    <n v="1"/>
    <n v="1"/>
    <n v="347742"/>
    <n v="11.1333"/>
    <m/>
    <s v="S"/>
  </r>
  <r>
    <n v="871"/>
    <n v="0"/>
    <x v="0"/>
    <n v="3"/>
    <x v="0"/>
    <s v="Balkic, Mr. Cerin"/>
    <x v="0"/>
    <x v="2"/>
    <n v="0"/>
    <n v="0"/>
    <n v="349248"/>
    <n v="7.8958000000000004"/>
    <m/>
    <s v="S"/>
  </r>
  <r>
    <n v="872"/>
    <n v="1"/>
    <x v="1"/>
    <n v="1"/>
    <x v="1"/>
    <s v="Beckwith, Mrs. Richard Leonard (Sallie Monypeny)"/>
    <x v="1"/>
    <x v="47"/>
    <n v="1"/>
    <n v="1"/>
    <n v="11751"/>
    <n v="52.554200000000002"/>
    <s v="D35"/>
    <s v="S"/>
  </r>
  <r>
    <n v="873"/>
    <n v="0"/>
    <x v="0"/>
    <n v="1"/>
    <x v="1"/>
    <s v="Carlsson, Mr. Frans Olof"/>
    <x v="0"/>
    <x v="40"/>
    <n v="0"/>
    <n v="0"/>
    <n v="695"/>
    <n v="5"/>
    <s v="B51 B53 B55"/>
    <s v="S"/>
  </r>
  <r>
    <n v="874"/>
    <n v="0"/>
    <x v="0"/>
    <n v="3"/>
    <x v="0"/>
    <s v="Vander Cruyssen, Mr. Victor"/>
    <x v="0"/>
    <x v="47"/>
    <n v="0"/>
    <n v="0"/>
    <n v="345765"/>
    <n v="9"/>
    <m/>
    <s v="S"/>
  </r>
  <r>
    <n v="875"/>
    <n v="1"/>
    <x v="1"/>
    <n v="2"/>
    <x v="2"/>
    <s v="Abelson, Mrs. Samuel (Hannah Wizosky)"/>
    <x v="1"/>
    <x v="17"/>
    <n v="1"/>
    <n v="0"/>
    <s v="P/PP 3381"/>
    <n v="24"/>
    <m/>
    <s v="C"/>
  </r>
  <r>
    <n v="876"/>
    <n v="1"/>
    <x v="1"/>
    <n v="3"/>
    <x v="0"/>
    <s v="Najib, Miss. Adele Kiamie &quot;Jane&quot;"/>
    <x v="1"/>
    <x v="16"/>
    <n v="0"/>
    <n v="0"/>
    <n v="2667"/>
    <n v="7.2249999999999996"/>
    <m/>
    <s v="C"/>
  </r>
  <r>
    <n v="877"/>
    <n v="0"/>
    <x v="0"/>
    <n v="3"/>
    <x v="0"/>
    <s v="Gustafsson, Mr. Alfred Ossian"/>
    <x v="0"/>
    <x v="11"/>
    <n v="0"/>
    <n v="0"/>
    <n v="7534"/>
    <n v="9.8458000000000006"/>
    <m/>
    <s v="S"/>
  </r>
  <r>
    <n v="878"/>
    <n v="0"/>
    <x v="0"/>
    <n v="3"/>
    <x v="0"/>
    <s v="Petroff, Mr. Nedelio"/>
    <x v="0"/>
    <x v="19"/>
    <n v="0"/>
    <n v="0"/>
    <n v="349212"/>
    <n v="7.8958000000000004"/>
    <m/>
    <s v="S"/>
  </r>
  <r>
    <n v="879"/>
    <n v="0"/>
    <x v="0"/>
    <n v="3"/>
    <x v="0"/>
    <s v="Laleff, Mr. Kristo"/>
    <x v="0"/>
    <x v="4"/>
    <n v="0"/>
    <n v="0"/>
    <n v="349217"/>
    <n v="7.8958000000000004"/>
    <m/>
    <s v="S"/>
  </r>
  <r>
    <n v="880"/>
    <n v="1"/>
    <x v="1"/>
    <n v="1"/>
    <x v="1"/>
    <s v="Potter, Mrs. Thomas Jr (Lily Alexenia Wilson)"/>
    <x v="1"/>
    <x v="60"/>
    <n v="0"/>
    <n v="1"/>
    <n v="11767"/>
    <n v="83.158299999999997"/>
    <s v="C50"/>
    <s v="C"/>
  </r>
  <r>
    <n v="881"/>
    <n v="1"/>
    <x v="1"/>
    <n v="2"/>
    <x v="2"/>
    <s v="Shelley, Mrs. William (Imanita Parrish Hall)"/>
    <x v="1"/>
    <x v="37"/>
    <n v="0"/>
    <n v="1"/>
    <n v="230433"/>
    <n v="26"/>
    <m/>
    <s v="S"/>
  </r>
  <r>
    <n v="882"/>
    <n v="0"/>
    <x v="0"/>
    <n v="3"/>
    <x v="0"/>
    <s v="Markun, Mr. Johann"/>
    <x v="0"/>
    <x v="40"/>
    <n v="0"/>
    <n v="0"/>
    <n v="349257"/>
    <n v="7.8958000000000004"/>
    <m/>
    <s v="S"/>
  </r>
  <r>
    <n v="883"/>
    <n v="0"/>
    <x v="0"/>
    <n v="3"/>
    <x v="0"/>
    <s v="Dahlberg, Miss. Gerda Ulrika"/>
    <x v="1"/>
    <x v="0"/>
    <n v="0"/>
    <n v="0"/>
    <n v="7552"/>
    <n v="10.5167"/>
    <m/>
    <s v="S"/>
  </r>
  <r>
    <n v="884"/>
    <n v="0"/>
    <x v="0"/>
    <n v="2"/>
    <x v="2"/>
    <s v="Banfield, Mr. Frederick James"/>
    <x v="0"/>
    <x v="17"/>
    <n v="0"/>
    <n v="0"/>
    <s v="C.A./SOTON 34068"/>
    <n v="10.5"/>
    <m/>
    <s v="S"/>
  </r>
  <r>
    <n v="885"/>
    <n v="0"/>
    <x v="0"/>
    <n v="3"/>
    <x v="0"/>
    <s v="Sutehall, Mr. Henry Jr"/>
    <x v="0"/>
    <x v="37"/>
    <n v="0"/>
    <n v="0"/>
    <s v="SOTON/OQ 392076"/>
    <n v="7.05"/>
    <m/>
    <s v="S"/>
  </r>
  <r>
    <n v="886"/>
    <n v="0"/>
    <x v="0"/>
    <n v="3"/>
    <x v="0"/>
    <s v="Rice, Mrs. William (Margaret Norton)"/>
    <x v="1"/>
    <x v="12"/>
    <n v="0"/>
    <n v="5"/>
    <n v="382652"/>
    <n v="29.125"/>
    <m/>
    <s v="Q"/>
  </r>
  <r>
    <n v="887"/>
    <n v="0"/>
    <x v="0"/>
    <n v="2"/>
    <x v="2"/>
    <s v="Montvila, Rev. Juozas"/>
    <x v="0"/>
    <x v="7"/>
    <n v="0"/>
    <n v="0"/>
    <n v="211536"/>
    <n v="13"/>
    <m/>
    <s v="S"/>
  </r>
  <r>
    <n v="888"/>
    <n v="1"/>
    <x v="1"/>
    <n v="1"/>
    <x v="1"/>
    <s v="Graham, Miss. Margaret Edith"/>
    <x v="1"/>
    <x v="19"/>
    <n v="0"/>
    <n v="0"/>
    <n v="112053"/>
    <n v="30"/>
    <s v="B42"/>
    <s v="S"/>
  </r>
  <r>
    <n v="889"/>
    <n v="0"/>
    <x v="0"/>
    <n v="3"/>
    <x v="0"/>
    <s v="Johnston, Miss. Catherine Helen &quot;Carrie&quot;"/>
    <x v="1"/>
    <x v="4"/>
    <n v="1"/>
    <n v="2"/>
    <s v="W./C. 6607"/>
    <n v="23.45"/>
    <m/>
    <s v="S"/>
  </r>
  <r>
    <n v="890"/>
    <n v="1"/>
    <x v="1"/>
    <n v="1"/>
    <x v="1"/>
    <s v="Behr, Mr. Karl Howell"/>
    <x v="0"/>
    <x v="2"/>
    <n v="0"/>
    <n v="0"/>
    <n v="111369"/>
    <n v="30"/>
    <s v="C148"/>
    <s v="C"/>
  </r>
  <r>
    <n v="891"/>
    <n v="0"/>
    <x v="0"/>
    <n v="3"/>
    <x v="0"/>
    <s v="Dooley, Mr. Patrick"/>
    <x v="0"/>
    <x v="35"/>
    <n v="0"/>
    <n v="0"/>
    <n v="370376"/>
    <n v="7.75"/>
    <m/>
    <s v="Q"/>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2">
  <r>
    <n v="1"/>
    <n v="0"/>
    <x v="0"/>
    <n v="3"/>
    <x v="0"/>
    <s v="Braund, Mr. Owen Harris"/>
    <x v="0"/>
    <x v="0"/>
    <n v="1"/>
    <n v="0"/>
    <s v="A/5 21171"/>
    <n v="7.25"/>
    <m/>
    <s v="S"/>
  </r>
  <r>
    <n v="2"/>
    <n v="1"/>
    <x v="1"/>
    <n v="1"/>
    <x v="1"/>
    <s v="Cumings, Mrs. John Bradley (Florence Briggs Thayer)"/>
    <x v="1"/>
    <x v="1"/>
    <n v="1"/>
    <n v="0"/>
    <s v="PC 17599"/>
    <n v="71.283299999999997"/>
    <s v="C85"/>
    <s v="C"/>
  </r>
  <r>
    <n v="3"/>
    <n v="1"/>
    <x v="1"/>
    <n v="3"/>
    <x v="0"/>
    <s v="Heikkinen, Miss. Laina"/>
    <x v="1"/>
    <x v="2"/>
    <n v="0"/>
    <n v="0"/>
    <s v="STON/O2. 3101282"/>
    <n v="7.9249999999999998"/>
    <m/>
    <s v="S"/>
  </r>
  <r>
    <n v="4"/>
    <n v="1"/>
    <x v="1"/>
    <n v="1"/>
    <x v="1"/>
    <s v="Futrelle, Mrs. Jacques Heath (Lily May Peel)"/>
    <x v="1"/>
    <x v="3"/>
    <n v="1"/>
    <n v="0"/>
    <n v="113803"/>
    <n v="53.1"/>
    <s v="C123"/>
    <s v="S"/>
  </r>
  <r>
    <n v="5"/>
    <n v="0"/>
    <x v="0"/>
    <n v="3"/>
    <x v="0"/>
    <s v="Allen, Mr. William Henry"/>
    <x v="0"/>
    <x v="3"/>
    <n v="0"/>
    <n v="0"/>
    <n v="373450"/>
    <n v="8.0500000000000007"/>
    <m/>
    <s v="S"/>
  </r>
  <r>
    <n v="6"/>
    <n v="0"/>
    <x v="0"/>
    <n v="3"/>
    <x v="0"/>
    <s v="Moran, Mr. James"/>
    <x v="0"/>
    <x v="4"/>
    <n v="0"/>
    <n v="0"/>
    <n v="330877"/>
    <n v="8.4582999999999995"/>
    <m/>
    <s v="Q"/>
  </r>
  <r>
    <n v="7"/>
    <n v="0"/>
    <x v="0"/>
    <n v="1"/>
    <x v="1"/>
    <s v="McCarthy, Mr. Timothy J"/>
    <x v="0"/>
    <x v="5"/>
    <n v="0"/>
    <n v="0"/>
    <n v="17463"/>
    <n v="51.862499999999997"/>
    <s v="E46"/>
    <s v="S"/>
  </r>
  <r>
    <n v="8"/>
    <n v="0"/>
    <x v="0"/>
    <n v="3"/>
    <x v="0"/>
    <s v="Palsson, Master. Gosta Leonard"/>
    <x v="0"/>
    <x v="6"/>
    <n v="3"/>
    <n v="1"/>
    <n v="349909"/>
    <n v="21.074999999999999"/>
    <m/>
    <s v="S"/>
  </r>
  <r>
    <n v="9"/>
    <n v="1"/>
    <x v="1"/>
    <n v="3"/>
    <x v="0"/>
    <s v="Johnson, Mrs. Oscar W (Elisabeth Vilhelmina Berg)"/>
    <x v="1"/>
    <x v="7"/>
    <n v="0"/>
    <n v="2"/>
    <n v="347742"/>
    <n v="11.1333"/>
    <m/>
    <s v="S"/>
  </r>
  <r>
    <n v="10"/>
    <n v="1"/>
    <x v="1"/>
    <n v="2"/>
    <x v="2"/>
    <s v="Nasser, Mrs. Nicholas (Adele Achem)"/>
    <x v="1"/>
    <x v="8"/>
    <n v="1"/>
    <n v="0"/>
    <n v="237736"/>
    <n v="30.070799999999998"/>
    <m/>
    <s v="C"/>
  </r>
  <r>
    <n v="11"/>
    <n v="1"/>
    <x v="1"/>
    <n v="3"/>
    <x v="0"/>
    <s v="Sandstrom, Miss. Marguerite Rut"/>
    <x v="1"/>
    <x v="9"/>
    <n v="1"/>
    <n v="1"/>
    <s v="PP 9549"/>
    <n v="16.7"/>
    <s v="G6"/>
    <s v="S"/>
  </r>
  <r>
    <n v="12"/>
    <n v="1"/>
    <x v="1"/>
    <n v="1"/>
    <x v="1"/>
    <s v="Bonnell, Miss. Elizabeth"/>
    <x v="1"/>
    <x v="10"/>
    <n v="0"/>
    <n v="0"/>
    <n v="113783"/>
    <n v="26.55"/>
    <s v="C103"/>
    <s v="S"/>
  </r>
  <r>
    <n v="13"/>
    <n v="0"/>
    <x v="0"/>
    <n v="3"/>
    <x v="0"/>
    <s v="Saundercock, Mr. William Henry"/>
    <x v="0"/>
    <x v="11"/>
    <n v="0"/>
    <n v="0"/>
    <s v="A/5. 2151"/>
    <n v="8.0500000000000007"/>
    <m/>
    <s v="S"/>
  </r>
  <r>
    <n v="14"/>
    <n v="0"/>
    <x v="0"/>
    <n v="3"/>
    <x v="0"/>
    <s v="Andersson, Mr. Anders Johan"/>
    <x v="0"/>
    <x v="12"/>
    <n v="1"/>
    <n v="5"/>
    <n v="347082"/>
    <n v="31.274999999999999"/>
    <m/>
    <s v="S"/>
  </r>
  <r>
    <n v="15"/>
    <n v="0"/>
    <x v="0"/>
    <n v="3"/>
    <x v="0"/>
    <s v="Vestrom, Miss. Hulda Amanda Adolfina"/>
    <x v="1"/>
    <x v="8"/>
    <n v="0"/>
    <n v="0"/>
    <n v="350406"/>
    <n v="7.8541999999999996"/>
    <m/>
    <s v="S"/>
  </r>
  <r>
    <n v="16"/>
    <n v="1"/>
    <x v="1"/>
    <n v="2"/>
    <x v="2"/>
    <s v="Hewlett, Mrs. (Mary D Kingcome) "/>
    <x v="1"/>
    <x v="13"/>
    <n v="0"/>
    <n v="0"/>
    <n v="248706"/>
    <n v="16"/>
    <m/>
    <s v="S"/>
  </r>
  <r>
    <n v="17"/>
    <n v="0"/>
    <x v="0"/>
    <n v="3"/>
    <x v="0"/>
    <s v="Rice, Master. Eugene"/>
    <x v="0"/>
    <x v="6"/>
    <n v="4"/>
    <n v="1"/>
    <n v="382652"/>
    <n v="29.125"/>
    <m/>
    <s v="Q"/>
  </r>
  <r>
    <n v="18"/>
    <n v="1"/>
    <x v="1"/>
    <n v="2"/>
    <x v="2"/>
    <s v="Williams, Mr. Charles Eugene"/>
    <x v="0"/>
    <x v="4"/>
    <n v="0"/>
    <n v="0"/>
    <n v="244373"/>
    <n v="13"/>
    <m/>
    <s v="S"/>
  </r>
  <r>
    <n v="19"/>
    <n v="0"/>
    <x v="0"/>
    <n v="3"/>
    <x v="0"/>
    <s v="Vander Planke, Mrs. Julius (Emelia Maria Vandemoortele)"/>
    <x v="1"/>
    <x v="14"/>
    <n v="1"/>
    <n v="0"/>
    <n v="345763"/>
    <n v="18"/>
    <m/>
    <s v="S"/>
  </r>
  <r>
    <n v="20"/>
    <n v="1"/>
    <x v="1"/>
    <n v="3"/>
    <x v="0"/>
    <s v="Masselmani, Mrs. Fatima"/>
    <x v="1"/>
    <x v="4"/>
    <n v="0"/>
    <n v="0"/>
    <n v="2649"/>
    <n v="7.2249999999999996"/>
    <m/>
    <s v="C"/>
  </r>
  <r>
    <n v="21"/>
    <n v="0"/>
    <x v="0"/>
    <n v="2"/>
    <x v="2"/>
    <s v="Fynney, Mr. Joseph J"/>
    <x v="0"/>
    <x v="3"/>
    <n v="0"/>
    <n v="0"/>
    <n v="239865"/>
    <n v="26"/>
    <m/>
    <s v="S"/>
  </r>
  <r>
    <n v="22"/>
    <n v="1"/>
    <x v="1"/>
    <n v="2"/>
    <x v="2"/>
    <s v="Beesley, Mr. Lawrence"/>
    <x v="0"/>
    <x v="15"/>
    <n v="0"/>
    <n v="0"/>
    <n v="248698"/>
    <n v="13"/>
    <s v="D56"/>
    <s v="S"/>
  </r>
  <r>
    <n v="23"/>
    <n v="1"/>
    <x v="1"/>
    <n v="3"/>
    <x v="0"/>
    <s v="McGowan, Miss. Anna &quot;Annie&quot;"/>
    <x v="1"/>
    <x v="16"/>
    <n v="0"/>
    <n v="0"/>
    <n v="330923"/>
    <n v="8.0291999999999994"/>
    <m/>
    <s v="Q"/>
  </r>
  <r>
    <n v="24"/>
    <n v="1"/>
    <x v="1"/>
    <n v="1"/>
    <x v="1"/>
    <s v="Sloper, Mr. William Thompson"/>
    <x v="0"/>
    <x v="17"/>
    <n v="0"/>
    <n v="0"/>
    <n v="113788"/>
    <n v="35.5"/>
    <s v="A6"/>
    <s v="S"/>
  </r>
  <r>
    <n v="25"/>
    <n v="0"/>
    <x v="0"/>
    <n v="3"/>
    <x v="0"/>
    <s v="Palsson, Miss. Torborg Danira"/>
    <x v="1"/>
    <x v="18"/>
    <n v="3"/>
    <n v="1"/>
    <n v="349909"/>
    <n v="21.074999999999999"/>
    <m/>
    <s v="S"/>
  </r>
  <r>
    <n v="26"/>
    <n v="1"/>
    <x v="1"/>
    <n v="3"/>
    <x v="0"/>
    <s v="Asplund, Mrs. Carl Oscar (Selma Augusta Emilia Johansson)"/>
    <x v="1"/>
    <x v="1"/>
    <n v="1"/>
    <n v="5"/>
    <n v="347077"/>
    <n v="31.387499999999999"/>
    <m/>
    <s v="S"/>
  </r>
  <r>
    <n v="27"/>
    <n v="0"/>
    <x v="0"/>
    <n v="3"/>
    <x v="0"/>
    <s v="Emir, Mr. Farred Chehab"/>
    <x v="0"/>
    <x v="4"/>
    <n v="0"/>
    <n v="0"/>
    <n v="2631"/>
    <n v="7.2249999999999996"/>
    <m/>
    <s v="C"/>
  </r>
  <r>
    <n v="28"/>
    <n v="0"/>
    <x v="0"/>
    <n v="1"/>
    <x v="1"/>
    <s v="Fortune, Mr. Charles Alexander"/>
    <x v="0"/>
    <x v="19"/>
    <n v="3"/>
    <n v="2"/>
    <n v="19950"/>
    <n v="263"/>
    <s v="C23 C25 C27"/>
    <s v="S"/>
  </r>
  <r>
    <n v="29"/>
    <n v="1"/>
    <x v="1"/>
    <n v="3"/>
    <x v="0"/>
    <s v="O'Dwyer, Miss. Ellen &quot;Nellie&quot;"/>
    <x v="1"/>
    <x v="4"/>
    <n v="0"/>
    <n v="0"/>
    <n v="330959"/>
    <n v="7.8792"/>
    <m/>
    <s v="Q"/>
  </r>
  <r>
    <n v="30"/>
    <n v="0"/>
    <x v="0"/>
    <n v="3"/>
    <x v="0"/>
    <s v="Todoroff, Mr. Lalio"/>
    <x v="0"/>
    <x v="4"/>
    <n v="0"/>
    <n v="0"/>
    <n v="349216"/>
    <n v="7.8958000000000004"/>
    <m/>
    <s v="S"/>
  </r>
  <r>
    <n v="31"/>
    <n v="0"/>
    <x v="0"/>
    <n v="1"/>
    <x v="1"/>
    <s v="Uruchurtu, Don. Manuel E"/>
    <x v="0"/>
    <x v="20"/>
    <n v="0"/>
    <n v="0"/>
    <s v="PC 17601"/>
    <n v="27.720800000000001"/>
    <m/>
    <s v="C"/>
  </r>
  <r>
    <n v="32"/>
    <n v="1"/>
    <x v="1"/>
    <n v="1"/>
    <x v="1"/>
    <s v="Spencer, Mrs. William Augustus (Marie Eugenie)"/>
    <x v="1"/>
    <x v="4"/>
    <n v="1"/>
    <n v="0"/>
    <s v="PC 17569"/>
    <n v="146.52080000000001"/>
    <s v="B78"/>
    <s v="C"/>
  </r>
  <r>
    <n v="33"/>
    <n v="1"/>
    <x v="1"/>
    <n v="3"/>
    <x v="0"/>
    <s v="Glynn, Miss. Mary Agatha"/>
    <x v="1"/>
    <x v="4"/>
    <n v="0"/>
    <n v="0"/>
    <n v="335677"/>
    <n v="7.75"/>
    <m/>
    <s v="Q"/>
  </r>
  <r>
    <n v="34"/>
    <n v="0"/>
    <x v="0"/>
    <n v="2"/>
    <x v="2"/>
    <s v="Wheadon, Mr. Edward H"/>
    <x v="0"/>
    <x v="21"/>
    <n v="0"/>
    <n v="0"/>
    <s v="C.A. 24579"/>
    <n v="10.5"/>
    <m/>
    <s v="S"/>
  </r>
  <r>
    <n v="35"/>
    <n v="0"/>
    <x v="0"/>
    <n v="1"/>
    <x v="1"/>
    <s v="Meyer, Mr. Edgar Joseph"/>
    <x v="0"/>
    <x v="17"/>
    <n v="1"/>
    <n v="0"/>
    <s v="PC 17604"/>
    <n v="82.1708"/>
    <m/>
    <s v="C"/>
  </r>
  <r>
    <n v="36"/>
    <n v="0"/>
    <x v="0"/>
    <n v="1"/>
    <x v="1"/>
    <s v="Holverson, Mr. Alexander Oskar"/>
    <x v="0"/>
    <x v="22"/>
    <n v="1"/>
    <n v="0"/>
    <n v="113789"/>
    <n v="52"/>
    <m/>
    <s v="S"/>
  </r>
  <r>
    <n v="37"/>
    <n v="1"/>
    <x v="1"/>
    <n v="3"/>
    <x v="0"/>
    <s v="Mamee, Mr. Hanna"/>
    <x v="0"/>
    <x v="4"/>
    <n v="0"/>
    <n v="0"/>
    <n v="2677"/>
    <n v="7.2291999999999996"/>
    <m/>
    <s v="C"/>
  </r>
  <r>
    <n v="38"/>
    <n v="0"/>
    <x v="0"/>
    <n v="3"/>
    <x v="0"/>
    <s v="Cann, Mr. Ernest Charles"/>
    <x v="0"/>
    <x v="23"/>
    <n v="0"/>
    <n v="0"/>
    <s v="A./5. 2152"/>
    <n v="8.0500000000000007"/>
    <m/>
    <s v="S"/>
  </r>
  <r>
    <n v="39"/>
    <n v="0"/>
    <x v="0"/>
    <n v="3"/>
    <x v="0"/>
    <s v="Vander Planke, Miss. Augusta Maria"/>
    <x v="1"/>
    <x v="24"/>
    <n v="2"/>
    <n v="0"/>
    <n v="345764"/>
    <n v="18"/>
    <m/>
    <s v="S"/>
  </r>
  <r>
    <n v="40"/>
    <n v="1"/>
    <x v="1"/>
    <n v="3"/>
    <x v="0"/>
    <s v="Nicola-Yarred, Miss. Jamila"/>
    <x v="1"/>
    <x v="8"/>
    <n v="1"/>
    <n v="0"/>
    <n v="2651"/>
    <n v="11.2417"/>
    <m/>
    <s v="C"/>
  </r>
  <r>
    <n v="41"/>
    <n v="0"/>
    <x v="0"/>
    <n v="3"/>
    <x v="0"/>
    <s v="Ahlin, Mrs. Johan (Johanna Persdotter Larsson)"/>
    <x v="1"/>
    <x v="20"/>
    <n v="1"/>
    <n v="0"/>
    <n v="7546"/>
    <n v="9.4749999999999996"/>
    <m/>
    <s v="S"/>
  </r>
  <r>
    <n v="42"/>
    <n v="0"/>
    <x v="0"/>
    <n v="2"/>
    <x v="2"/>
    <s v="Turpin, Mrs. William John Robert (Dorothy Ann Wonnacott)"/>
    <x v="1"/>
    <x v="7"/>
    <n v="1"/>
    <n v="0"/>
    <n v="11668"/>
    <n v="21"/>
    <m/>
    <s v="S"/>
  </r>
  <r>
    <n v="43"/>
    <n v="0"/>
    <x v="0"/>
    <n v="3"/>
    <x v="0"/>
    <s v="Kraeff, Mr. Theodor"/>
    <x v="0"/>
    <x v="4"/>
    <n v="0"/>
    <n v="0"/>
    <n v="349253"/>
    <n v="7.8958000000000004"/>
    <m/>
    <s v="C"/>
  </r>
  <r>
    <n v="44"/>
    <n v="1"/>
    <x v="1"/>
    <n v="2"/>
    <x v="2"/>
    <s v="Laroche, Miss. Simonne Marie Anne Andree"/>
    <x v="1"/>
    <x v="25"/>
    <n v="1"/>
    <n v="2"/>
    <s v="SC/Paris 2123"/>
    <n v="41.5792"/>
    <m/>
    <s v="C"/>
  </r>
  <r>
    <n v="45"/>
    <n v="1"/>
    <x v="1"/>
    <n v="3"/>
    <x v="0"/>
    <s v="Devaney, Miss. Margaret Delia"/>
    <x v="1"/>
    <x v="19"/>
    <n v="0"/>
    <n v="0"/>
    <n v="330958"/>
    <n v="7.8792"/>
    <m/>
    <s v="Q"/>
  </r>
  <r>
    <n v="46"/>
    <n v="0"/>
    <x v="0"/>
    <n v="3"/>
    <x v="0"/>
    <s v="Rogers, Mr. William John"/>
    <x v="0"/>
    <x v="4"/>
    <n v="0"/>
    <n v="0"/>
    <s v="S.C./A.4. 23567"/>
    <n v="8.0500000000000007"/>
    <m/>
    <s v="S"/>
  </r>
  <r>
    <n v="47"/>
    <n v="0"/>
    <x v="0"/>
    <n v="3"/>
    <x v="0"/>
    <s v="Lennon, Mr. Denis"/>
    <x v="0"/>
    <x v="4"/>
    <n v="1"/>
    <n v="0"/>
    <n v="370371"/>
    <n v="15.5"/>
    <m/>
    <s v="Q"/>
  </r>
  <r>
    <n v="48"/>
    <n v="1"/>
    <x v="1"/>
    <n v="3"/>
    <x v="0"/>
    <s v="O'Driscoll, Miss. Bridget"/>
    <x v="1"/>
    <x v="4"/>
    <n v="0"/>
    <n v="0"/>
    <n v="14311"/>
    <n v="7.75"/>
    <m/>
    <s v="Q"/>
  </r>
  <r>
    <n v="49"/>
    <n v="0"/>
    <x v="0"/>
    <n v="3"/>
    <x v="0"/>
    <s v="Samaan, Mr. Youssef"/>
    <x v="0"/>
    <x v="4"/>
    <n v="2"/>
    <n v="0"/>
    <n v="2662"/>
    <n v="21.679200000000002"/>
    <m/>
    <s v="C"/>
  </r>
  <r>
    <n v="50"/>
    <n v="0"/>
    <x v="0"/>
    <n v="3"/>
    <x v="0"/>
    <s v="Arnold-Franchi, Mrs. Josef (Josefine Franchi)"/>
    <x v="1"/>
    <x v="24"/>
    <n v="1"/>
    <n v="0"/>
    <n v="349237"/>
    <n v="17.8"/>
    <m/>
    <s v="S"/>
  </r>
  <r>
    <n v="51"/>
    <n v="0"/>
    <x v="0"/>
    <n v="3"/>
    <x v="0"/>
    <s v="Panula, Master. Juha Niilo"/>
    <x v="0"/>
    <x v="26"/>
    <n v="4"/>
    <n v="1"/>
    <n v="3101295"/>
    <n v="39.6875"/>
    <m/>
    <s v="S"/>
  </r>
  <r>
    <n v="52"/>
    <n v="0"/>
    <x v="0"/>
    <n v="3"/>
    <x v="0"/>
    <s v="Nosworthy, Mr. Richard Cater"/>
    <x v="0"/>
    <x v="23"/>
    <n v="0"/>
    <n v="0"/>
    <s v="A/4. 39886"/>
    <n v="7.8"/>
    <m/>
    <s v="S"/>
  </r>
  <r>
    <n v="53"/>
    <n v="1"/>
    <x v="1"/>
    <n v="1"/>
    <x v="1"/>
    <s v="Harper, Mrs. Henry Sleeper (Myna Haxtun)"/>
    <x v="1"/>
    <x v="27"/>
    <n v="1"/>
    <n v="0"/>
    <s v="PC 17572"/>
    <n v="76.729200000000006"/>
    <s v="D33"/>
    <s v="C"/>
  </r>
  <r>
    <n v="54"/>
    <n v="1"/>
    <x v="1"/>
    <n v="2"/>
    <x v="2"/>
    <s v="Faunthorpe, Mrs. Lizzie (Elizabeth Anne Wilkinson)"/>
    <x v="1"/>
    <x v="28"/>
    <n v="1"/>
    <n v="0"/>
    <n v="2926"/>
    <n v="26"/>
    <m/>
    <s v="S"/>
  </r>
  <r>
    <n v="55"/>
    <n v="0"/>
    <x v="0"/>
    <n v="1"/>
    <x v="1"/>
    <s v="Ostby, Mr. Engelhart Cornelius"/>
    <x v="0"/>
    <x v="29"/>
    <n v="0"/>
    <n v="1"/>
    <n v="113509"/>
    <n v="61.979199999999999"/>
    <s v="B30"/>
    <s v="C"/>
  </r>
  <r>
    <n v="56"/>
    <n v="1"/>
    <x v="1"/>
    <n v="1"/>
    <x v="1"/>
    <s v="Woolner, Mr. Hugh"/>
    <x v="0"/>
    <x v="4"/>
    <n v="0"/>
    <n v="0"/>
    <n v="19947"/>
    <n v="35.5"/>
    <s v="C52"/>
    <s v="S"/>
  </r>
  <r>
    <n v="57"/>
    <n v="1"/>
    <x v="1"/>
    <n v="2"/>
    <x v="2"/>
    <s v="Rugg, Miss. Emily"/>
    <x v="1"/>
    <x v="23"/>
    <n v="0"/>
    <n v="0"/>
    <s v="C.A. 31026"/>
    <n v="10.5"/>
    <m/>
    <s v="S"/>
  </r>
  <r>
    <n v="58"/>
    <n v="0"/>
    <x v="0"/>
    <n v="3"/>
    <x v="0"/>
    <s v="Novel, Mr. Mansouer"/>
    <x v="0"/>
    <x v="30"/>
    <n v="0"/>
    <n v="0"/>
    <n v="2697"/>
    <n v="7.2291999999999996"/>
    <m/>
    <s v="C"/>
  </r>
  <r>
    <n v="59"/>
    <n v="1"/>
    <x v="1"/>
    <n v="2"/>
    <x v="2"/>
    <s v="West, Miss. Constance Mirium"/>
    <x v="1"/>
    <x v="31"/>
    <n v="1"/>
    <n v="2"/>
    <s v="C.A. 34651"/>
    <n v="27.75"/>
    <m/>
    <s v="S"/>
  </r>
  <r>
    <n v="60"/>
    <n v="0"/>
    <x v="0"/>
    <n v="3"/>
    <x v="0"/>
    <s v="Goodwin, Master. William Frederick"/>
    <x v="0"/>
    <x v="32"/>
    <n v="5"/>
    <n v="2"/>
    <s v="CA 2144"/>
    <n v="46.9"/>
    <m/>
    <s v="S"/>
  </r>
  <r>
    <n v="61"/>
    <n v="0"/>
    <x v="0"/>
    <n v="3"/>
    <x v="0"/>
    <s v="Sirayanian, Mr. Orsen"/>
    <x v="0"/>
    <x v="0"/>
    <n v="0"/>
    <n v="0"/>
    <n v="2669"/>
    <n v="7.2291999999999996"/>
    <m/>
    <s v="C"/>
  </r>
  <r>
    <n v="62"/>
    <n v="1"/>
    <x v="1"/>
    <n v="1"/>
    <x v="1"/>
    <s v="Icard, Miss. Amelie"/>
    <x v="1"/>
    <x v="1"/>
    <n v="0"/>
    <n v="0"/>
    <n v="113572"/>
    <n v="80"/>
    <s v="B28"/>
    <m/>
  </r>
  <r>
    <n v="63"/>
    <n v="0"/>
    <x v="0"/>
    <n v="1"/>
    <x v="1"/>
    <s v="Harris, Mr. Henry Birkhardt"/>
    <x v="0"/>
    <x v="33"/>
    <n v="1"/>
    <n v="0"/>
    <n v="36973"/>
    <n v="83.474999999999994"/>
    <s v="C83"/>
    <s v="S"/>
  </r>
  <r>
    <n v="64"/>
    <n v="0"/>
    <x v="0"/>
    <n v="3"/>
    <x v="0"/>
    <s v="Skoog, Master. Harald"/>
    <x v="0"/>
    <x v="9"/>
    <n v="3"/>
    <n v="2"/>
    <n v="347088"/>
    <n v="27.9"/>
    <m/>
    <s v="S"/>
  </r>
  <r>
    <n v="65"/>
    <n v="0"/>
    <x v="0"/>
    <n v="1"/>
    <x v="1"/>
    <s v="Stewart, Mr. Albert A"/>
    <x v="0"/>
    <x v="4"/>
    <n v="0"/>
    <n v="0"/>
    <s v="PC 17605"/>
    <n v="27.720800000000001"/>
    <m/>
    <s v="C"/>
  </r>
  <r>
    <n v="66"/>
    <n v="1"/>
    <x v="1"/>
    <n v="3"/>
    <x v="0"/>
    <s v="Moubarek, Master. Gerios"/>
    <x v="0"/>
    <x v="4"/>
    <n v="1"/>
    <n v="1"/>
    <n v="2661"/>
    <n v="15.245799999999999"/>
    <m/>
    <s v="C"/>
  </r>
  <r>
    <n v="67"/>
    <n v="1"/>
    <x v="1"/>
    <n v="2"/>
    <x v="2"/>
    <s v="Nye, Mrs. (Elizabeth Ramell)"/>
    <x v="1"/>
    <x v="28"/>
    <n v="0"/>
    <n v="0"/>
    <s v="C.A. 29395"/>
    <n v="10.5"/>
    <s v="F33"/>
    <s v="S"/>
  </r>
  <r>
    <n v="68"/>
    <n v="0"/>
    <x v="0"/>
    <n v="3"/>
    <x v="0"/>
    <s v="Crease, Mr. Ernest James"/>
    <x v="0"/>
    <x v="19"/>
    <n v="0"/>
    <n v="0"/>
    <s v="S.P. 3464"/>
    <n v="8.1583000000000006"/>
    <m/>
    <s v="S"/>
  </r>
  <r>
    <n v="69"/>
    <n v="1"/>
    <x v="1"/>
    <n v="3"/>
    <x v="0"/>
    <s v="Andersson, Miss. Erna Alexandra"/>
    <x v="1"/>
    <x v="34"/>
    <n v="4"/>
    <n v="2"/>
    <n v="3101281"/>
    <n v="7.9249999999999998"/>
    <m/>
    <s v="S"/>
  </r>
  <r>
    <n v="70"/>
    <n v="0"/>
    <x v="0"/>
    <n v="3"/>
    <x v="0"/>
    <s v="Kink, Mr. Vincenz"/>
    <x v="0"/>
    <x v="2"/>
    <n v="2"/>
    <n v="0"/>
    <n v="315151"/>
    <n v="8.6624999999999996"/>
    <m/>
    <s v="S"/>
  </r>
  <r>
    <n v="71"/>
    <n v="0"/>
    <x v="0"/>
    <n v="2"/>
    <x v="2"/>
    <s v="Jenkin, Mr. Stephen Curnow"/>
    <x v="0"/>
    <x v="35"/>
    <n v="0"/>
    <n v="0"/>
    <s v="C.A. 33111"/>
    <n v="10.5"/>
    <m/>
    <s v="S"/>
  </r>
  <r>
    <n v="72"/>
    <n v="0"/>
    <x v="0"/>
    <n v="3"/>
    <x v="0"/>
    <s v="Goodwin, Miss. Lillian Amy"/>
    <x v="1"/>
    <x v="36"/>
    <n v="5"/>
    <n v="2"/>
    <s v="CA 2144"/>
    <n v="46.9"/>
    <m/>
    <s v="S"/>
  </r>
  <r>
    <n v="73"/>
    <n v="0"/>
    <x v="0"/>
    <n v="2"/>
    <x v="2"/>
    <s v="Hood, Mr. Ambrose Jr"/>
    <x v="0"/>
    <x v="23"/>
    <n v="0"/>
    <n v="0"/>
    <s v="S.O.C. 14879"/>
    <n v="73.5"/>
    <m/>
    <s v="S"/>
  </r>
  <r>
    <n v="74"/>
    <n v="0"/>
    <x v="0"/>
    <n v="3"/>
    <x v="0"/>
    <s v="Chronopoulos, Mr. Apostolos"/>
    <x v="0"/>
    <x v="2"/>
    <n v="1"/>
    <n v="0"/>
    <n v="2680"/>
    <n v="14.4542"/>
    <m/>
    <s v="C"/>
  </r>
  <r>
    <n v="75"/>
    <n v="1"/>
    <x v="1"/>
    <n v="3"/>
    <x v="0"/>
    <s v="Bing, Mr. Lee"/>
    <x v="0"/>
    <x v="35"/>
    <n v="0"/>
    <n v="0"/>
    <n v="1601"/>
    <n v="56.495800000000003"/>
    <m/>
    <s v="S"/>
  </r>
  <r>
    <n v="76"/>
    <n v="0"/>
    <x v="0"/>
    <n v="3"/>
    <x v="0"/>
    <s v="Moen, Mr. Sigurd Hansen"/>
    <x v="0"/>
    <x v="37"/>
    <n v="0"/>
    <n v="0"/>
    <n v="348123"/>
    <n v="7.65"/>
    <s v="F G73"/>
    <s v="S"/>
  </r>
  <r>
    <n v="77"/>
    <n v="0"/>
    <x v="0"/>
    <n v="3"/>
    <x v="0"/>
    <s v="Staneff, Mr. Ivan"/>
    <x v="0"/>
    <x v="4"/>
    <n v="0"/>
    <n v="0"/>
    <n v="349208"/>
    <n v="7.8958000000000004"/>
    <m/>
    <s v="S"/>
  </r>
  <r>
    <n v="78"/>
    <n v="0"/>
    <x v="0"/>
    <n v="3"/>
    <x v="0"/>
    <s v="Moutal, Mr. Rahamin Haim"/>
    <x v="0"/>
    <x v="4"/>
    <n v="0"/>
    <n v="0"/>
    <n v="374746"/>
    <n v="8.0500000000000007"/>
    <m/>
    <s v="S"/>
  </r>
  <r>
    <n v="79"/>
    <n v="1"/>
    <x v="1"/>
    <n v="2"/>
    <x v="2"/>
    <s v="Caldwell, Master. Alden Gates"/>
    <x v="0"/>
    <x v="38"/>
    <n v="0"/>
    <n v="2"/>
    <n v="248738"/>
    <n v="29"/>
    <m/>
    <s v="S"/>
  </r>
  <r>
    <n v="80"/>
    <n v="1"/>
    <x v="1"/>
    <n v="3"/>
    <x v="0"/>
    <s v="Dowdell, Miss. Elizabeth"/>
    <x v="1"/>
    <x v="39"/>
    <n v="0"/>
    <n v="0"/>
    <n v="364516"/>
    <n v="12.475"/>
    <m/>
    <s v="S"/>
  </r>
  <r>
    <n v="81"/>
    <n v="0"/>
    <x v="0"/>
    <n v="3"/>
    <x v="0"/>
    <s v="Waelens, Mr. Achille"/>
    <x v="0"/>
    <x v="0"/>
    <n v="0"/>
    <n v="0"/>
    <n v="345767"/>
    <n v="9"/>
    <m/>
    <s v="S"/>
  </r>
  <r>
    <n v="82"/>
    <n v="1"/>
    <x v="1"/>
    <n v="3"/>
    <x v="0"/>
    <s v="Sheerlinck, Mr. Jan Baptist"/>
    <x v="0"/>
    <x v="28"/>
    <n v="0"/>
    <n v="0"/>
    <n v="345779"/>
    <n v="9.5"/>
    <m/>
    <s v="S"/>
  </r>
  <r>
    <n v="83"/>
    <n v="1"/>
    <x v="1"/>
    <n v="3"/>
    <x v="0"/>
    <s v="McDermott, Miss. Brigdet Delia"/>
    <x v="1"/>
    <x v="4"/>
    <n v="0"/>
    <n v="0"/>
    <n v="330932"/>
    <n v="7.7874999999999996"/>
    <m/>
    <s v="Q"/>
  </r>
  <r>
    <n v="84"/>
    <n v="0"/>
    <x v="0"/>
    <n v="1"/>
    <x v="1"/>
    <s v="Carrau, Mr. Francisco M"/>
    <x v="0"/>
    <x v="17"/>
    <n v="0"/>
    <n v="0"/>
    <n v="113059"/>
    <n v="47.1"/>
    <m/>
    <s v="S"/>
  </r>
  <r>
    <n v="85"/>
    <n v="1"/>
    <x v="1"/>
    <n v="2"/>
    <x v="2"/>
    <s v="Ilett, Miss. Bertha"/>
    <x v="1"/>
    <x v="34"/>
    <n v="0"/>
    <n v="0"/>
    <s v="SO/C 14885"/>
    <n v="10.5"/>
    <m/>
    <s v="S"/>
  </r>
  <r>
    <n v="86"/>
    <n v="1"/>
    <x v="1"/>
    <n v="3"/>
    <x v="0"/>
    <s v="Backstrom, Mrs. Karl Alfred (Maria Mathilda Gustafsson)"/>
    <x v="1"/>
    <x v="40"/>
    <n v="3"/>
    <n v="0"/>
    <n v="3101278"/>
    <n v="15.85"/>
    <m/>
    <s v="S"/>
  </r>
  <r>
    <n v="87"/>
    <n v="0"/>
    <x v="0"/>
    <n v="3"/>
    <x v="0"/>
    <s v="Ford, Mr. William Neal"/>
    <x v="0"/>
    <x v="36"/>
    <n v="1"/>
    <n v="3"/>
    <s v="W./C. 6608"/>
    <n v="34.375"/>
    <m/>
    <s v="S"/>
  </r>
  <r>
    <n v="88"/>
    <n v="0"/>
    <x v="0"/>
    <n v="3"/>
    <x v="0"/>
    <s v="Slocovski, Mr. Selman Francis"/>
    <x v="0"/>
    <x v="4"/>
    <n v="0"/>
    <n v="0"/>
    <s v="SOTON/OQ 392086"/>
    <n v="8.0500000000000007"/>
    <m/>
    <s v="S"/>
  </r>
  <r>
    <n v="89"/>
    <n v="1"/>
    <x v="1"/>
    <n v="1"/>
    <x v="1"/>
    <s v="Fortune, Miss. Mabel Helen"/>
    <x v="1"/>
    <x v="41"/>
    <n v="3"/>
    <n v="2"/>
    <n v="19950"/>
    <n v="263"/>
    <s v="C23 C25 C27"/>
    <s v="S"/>
  </r>
  <r>
    <n v="90"/>
    <n v="0"/>
    <x v="0"/>
    <n v="3"/>
    <x v="0"/>
    <s v="Celotti, Mr. Francesco"/>
    <x v="0"/>
    <x v="42"/>
    <n v="0"/>
    <n v="0"/>
    <n v="343275"/>
    <n v="8.0500000000000007"/>
    <m/>
    <s v="S"/>
  </r>
  <r>
    <n v="91"/>
    <n v="0"/>
    <x v="0"/>
    <n v="3"/>
    <x v="0"/>
    <s v="Christmann, Mr. Emil"/>
    <x v="0"/>
    <x v="28"/>
    <n v="0"/>
    <n v="0"/>
    <n v="343276"/>
    <n v="8.0500000000000007"/>
    <m/>
    <s v="S"/>
  </r>
  <r>
    <n v="92"/>
    <n v="0"/>
    <x v="0"/>
    <n v="3"/>
    <x v="0"/>
    <s v="Andreasson, Mr. Paul Edvin"/>
    <x v="0"/>
    <x v="11"/>
    <n v="0"/>
    <n v="0"/>
    <n v="347466"/>
    <n v="7.8541999999999996"/>
    <m/>
    <s v="S"/>
  </r>
  <r>
    <n v="93"/>
    <n v="0"/>
    <x v="0"/>
    <n v="1"/>
    <x v="1"/>
    <s v="Chaffee, Mr. Herbert Fuller"/>
    <x v="0"/>
    <x v="43"/>
    <n v="1"/>
    <n v="0"/>
    <s v="W.E.P. 5734"/>
    <n v="61.174999999999997"/>
    <s v="E31"/>
    <s v="S"/>
  </r>
  <r>
    <n v="94"/>
    <n v="0"/>
    <x v="0"/>
    <n v="3"/>
    <x v="0"/>
    <s v="Dean, Mr. Bertram Frank"/>
    <x v="0"/>
    <x v="2"/>
    <n v="1"/>
    <n v="2"/>
    <s v="C.A. 2315"/>
    <n v="20.574999999999999"/>
    <m/>
    <s v="S"/>
  </r>
  <r>
    <n v="95"/>
    <n v="0"/>
    <x v="0"/>
    <n v="3"/>
    <x v="0"/>
    <s v="Coxon, Mr. Daniel"/>
    <x v="0"/>
    <x v="44"/>
    <n v="0"/>
    <n v="0"/>
    <n v="364500"/>
    <n v="7.25"/>
    <m/>
    <s v="S"/>
  </r>
  <r>
    <n v="96"/>
    <n v="0"/>
    <x v="0"/>
    <n v="3"/>
    <x v="0"/>
    <s v="Shorney, Mr. Charles Joseph"/>
    <x v="0"/>
    <x v="4"/>
    <n v="0"/>
    <n v="0"/>
    <n v="374910"/>
    <n v="8.0500000000000007"/>
    <m/>
    <s v="S"/>
  </r>
  <r>
    <n v="97"/>
    <n v="0"/>
    <x v="0"/>
    <n v="1"/>
    <x v="1"/>
    <s v="Goldschmidt, Mr. George B"/>
    <x v="0"/>
    <x v="45"/>
    <n v="0"/>
    <n v="0"/>
    <s v="PC 17754"/>
    <n v="34.654200000000003"/>
    <s v="A5"/>
    <s v="C"/>
  </r>
  <r>
    <n v="98"/>
    <n v="1"/>
    <x v="1"/>
    <n v="1"/>
    <x v="1"/>
    <s v="Greenfield, Mr. William Bertram"/>
    <x v="0"/>
    <x v="41"/>
    <n v="0"/>
    <n v="1"/>
    <s v="PC 17759"/>
    <n v="63.3583"/>
    <s v="D10 D12"/>
    <s v="C"/>
  </r>
  <r>
    <n v="99"/>
    <n v="1"/>
    <x v="1"/>
    <n v="2"/>
    <x v="2"/>
    <s v="Doling, Mrs. John T (Ada Julia Bone)"/>
    <x v="1"/>
    <x v="15"/>
    <n v="0"/>
    <n v="1"/>
    <n v="231919"/>
    <n v="23"/>
    <m/>
    <s v="S"/>
  </r>
  <r>
    <n v="100"/>
    <n v="0"/>
    <x v="0"/>
    <n v="2"/>
    <x v="2"/>
    <s v="Kantor, Mr. Sinai"/>
    <x v="0"/>
    <x v="15"/>
    <n v="1"/>
    <n v="0"/>
    <n v="244367"/>
    <n v="26"/>
    <m/>
    <s v="S"/>
  </r>
  <r>
    <n v="101"/>
    <n v="0"/>
    <x v="0"/>
    <n v="3"/>
    <x v="0"/>
    <s v="Petranec, Miss. Matilda"/>
    <x v="1"/>
    <x v="17"/>
    <n v="0"/>
    <n v="0"/>
    <n v="349245"/>
    <n v="7.8958000000000004"/>
    <m/>
    <s v="S"/>
  </r>
  <r>
    <n v="102"/>
    <n v="0"/>
    <x v="0"/>
    <n v="3"/>
    <x v="0"/>
    <s v="Petroff, Mr. Pastcho (&quot;Pentcho&quot;)"/>
    <x v="0"/>
    <x v="4"/>
    <n v="0"/>
    <n v="0"/>
    <n v="349215"/>
    <n v="7.8958000000000004"/>
    <m/>
    <s v="S"/>
  </r>
  <r>
    <n v="103"/>
    <n v="0"/>
    <x v="0"/>
    <n v="1"/>
    <x v="1"/>
    <s v="White, Mr. Richard Frasar"/>
    <x v="0"/>
    <x v="23"/>
    <n v="0"/>
    <n v="1"/>
    <n v="35281"/>
    <n v="77.287499999999994"/>
    <s v="D26"/>
    <s v="S"/>
  </r>
  <r>
    <n v="104"/>
    <n v="0"/>
    <x v="0"/>
    <n v="3"/>
    <x v="0"/>
    <s v="Johansson, Mr. Gustaf Joel"/>
    <x v="0"/>
    <x v="40"/>
    <n v="0"/>
    <n v="0"/>
    <n v="7540"/>
    <n v="8.6541999999999994"/>
    <m/>
    <s v="S"/>
  </r>
  <r>
    <n v="105"/>
    <n v="0"/>
    <x v="0"/>
    <n v="3"/>
    <x v="0"/>
    <s v="Gustafsson, Mr. Anders Vilhelm"/>
    <x v="0"/>
    <x v="46"/>
    <n v="2"/>
    <n v="0"/>
    <n v="3101276"/>
    <n v="7.9249999999999998"/>
    <m/>
    <s v="S"/>
  </r>
  <r>
    <n v="106"/>
    <n v="0"/>
    <x v="0"/>
    <n v="3"/>
    <x v="0"/>
    <s v="Mionoff, Mr. Stoytcho"/>
    <x v="0"/>
    <x v="17"/>
    <n v="0"/>
    <n v="0"/>
    <n v="349207"/>
    <n v="7.8958000000000004"/>
    <m/>
    <s v="S"/>
  </r>
  <r>
    <n v="107"/>
    <n v="1"/>
    <x v="1"/>
    <n v="3"/>
    <x v="0"/>
    <s v="Salkjelsvik, Miss. Anna Kristine"/>
    <x v="1"/>
    <x v="23"/>
    <n v="0"/>
    <n v="0"/>
    <n v="343120"/>
    <n v="7.65"/>
    <m/>
    <s v="S"/>
  </r>
  <r>
    <n v="108"/>
    <n v="1"/>
    <x v="1"/>
    <n v="3"/>
    <x v="0"/>
    <s v="Moss, Mr. Albert Johan"/>
    <x v="0"/>
    <x v="4"/>
    <n v="0"/>
    <n v="0"/>
    <n v="312991"/>
    <n v="7.7750000000000004"/>
    <m/>
    <s v="S"/>
  </r>
  <r>
    <n v="109"/>
    <n v="0"/>
    <x v="0"/>
    <n v="3"/>
    <x v="0"/>
    <s v="Rekic, Mr. Tido"/>
    <x v="0"/>
    <x v="1"/>
    <n v="0"/>
    <n v="0"/>
    <n v="349249"/>
    <n v="7.8958000000000004"/>
    <m/>
    <s v="S"/>
  </r>
  <r>
    <n v="110"/>
    <n v="1"/>
    <x v="1"/>
    <n v="3"/>
    <x v="0"/>
    <s v="Moran, Miss. Bertha"/>
    <x v="1"/>
    <x v="4"/>
    <n v="1"/>
    <n v="0"/>
    <n v="371110"/>
    <n v="24.15"/>
    <m/>
    <s v="Q"/>
  </r>
  <r>
    <n v="111"/>
    <n v="0"/>
    <x v="0"/>
    <n v="1"/>
    <x v="1"/>
    <s v="Porter, Mr. Walter Chamberlain"/>
    <x v="0"/>
    <x v="47"/>
    <n v="0"/>
    <n v="0"/>
    <n v="110465"/>
    <n v="52"/>
    <s v="C110"/>
    <s v="S"/>
  </r>
  <r>
    <n v="112"/>
    <n v="0"/>
    <x v="0"/>
    <n v="3"/>
    <x v="0"/>
    <s v="Zabour, Miss. Hileni"/>
    <x v="1"/>
    <x v="48"/>
    <n v="1"/>
    <n v="0"/>
    <n v="2665"/>
    <n v="14.4542"/>
    <m/>
    <s v="C"/>
  </r>
  <r>
    <n v="113"/>
    <n v="0"/>
    <x v="0"/>
    <n v="3"/>
    <x v="0"/>
    <s v="Barton, Mr. David John"/>
    <x v="0"/>
    <x v="0"/>
    <n v="0"/>
    <n v="0"/>
    <n v="324669"/>
    <n v="8.0500000000000007"/>
    <m/>
    <s v="S"/>
  </r>
  <r>
    <n v="114"/>
    <n v="0"/>
    <x v="0"/>
    <n v="3"/>
    <x v="0"/>
    <s v="Jussila, Miss. Katriina"/>
    <x v="1"/>
    <x v="11"/>
    <n v="1"/>
    <n v="0"/>
    <n v="4136"/>
    <n v="9.8249999999999993"/>
    <m/>
    <s v="S"/>
  </r>
  <r>
    <n v="115"/>
    <n v="0"/>
    <x v="0"/>
    <n v="3"/>
    <x v="0"/>
    <s v="Attalah, Miss. Malake"/>
    <x v="1"/>
    <x v="34"/>
    <n v="0"/>
    <n v="0"/>
    <n v="2627"/>
    <n v="14.458299999999999"/>
    <m/>
    <s v="C"/>
  </r>
  <r>
    <n v="116"/>
    <n v="0"/>
    <x v="0"/>
    <n v="3"/>
    <x v="0"/>
    <s v="Pekoniemi, Mr. Edvard"/>
    <x v="0"/>
    <x v="23"/>
    <n v="0"/>
    <n v="0"/>
    <s v="STON/O 2. 3101294"/>
    <n v="7.9249999999999998"/>
    <m/>
    <s v="S"/>
  </r>
  <r>
    <n v="117"/>
    <n v="0"/>
    <x v="0"/>
    <n v="3"/>
    <x v="0"/>
    <s v="Connors, Mr. Patrick"/>
    <x v="0"/>
    <x v="49"/>
    <n v="0"/>
    <n v="0"/>
    <n v="370369"/>
    <n v="7.75"/>
    <m/>
    <s v="Q"/>
  </r>
  <r>
    <n v="118"/>
    <n v="0"/>
    <x v="0"/>
    <n v="2"/>
    <x v="2"/>
    <s v="Turpin, Mr. William John Robert"/>
    <x v="0"/>
    <x v="28"/>
    <n v="1"/>
    <n v="0"/>
    <n v="11668"/>
    <n v="21"/>
    <m/>
    <s v="S"/>
  </r>
  <r>
    <n v="119"/>
    <n v="0"/>
    <x v="0"/>
    <n v="1"/>
    <x v="1"/>
    <s v="Baxter, Mr. Quigg Edmond"/>
    <x v="0"/>
    <x v="42"/>
    <n v="0"/>
    <n v="1"/>
    <s v="PC 17558"/>
    <n v="247.52080000000001"/>
    <s v="B58 B60"/>
    <s v="C"/>
  </r>
  <r>
    <n v="120"/>
    <n v="0"/>
    <x v="0"/>
    <n v="3"/>
    <x v="0"/>
    <s v="Andersson, Miss. Ellis Anna Maria"/>
    <x v="1"/>
    <x v="6"/>
    <n v="4"/>
    <n v="2"/>
    <n v="347082"/>
    <n v="31.274999999999999"/>
    <m/>
    <s v="S"/>
  </r>
  <r>
    <n v="121"/>
    <n v="0"/>
    <x v="0"/>
    <n v="2"/>
    <x v="2"/>
    <s v="Hickman, Mr. Stanley George"/>
    <x v="0"/>
    <x v="23"/>
    <n v="2"/>
    <n v="0"/>
    <s v="S.O.C. 14879"/>
    <n v="73.5"/>
    <m/>
    <s v="S"/>
  </r>
  <r>
    <n v="122"/>
    <n v="0"/>
    <x v="0"/>
    <n v="3"/>
    <x v="0"/>
    <s v="Moore, Mr. Leonard Charles"/>
    <x v="0"/>
    <x v="4"/>
    <n v="0"/>
    <n v="0"/>
    <s v="A4. 54510"/>
    <n v="8.0500000000000007"/>
    <m/>
    <s v="S"/>
  </r>
  <r>
    <n v="123"/>
    <n v="0"/>
    <x v="0"/>
    <n v="2"/>
    <x v="2"/>
    <s v="Nasser, Mr. Nicholas"/>
    <x v="0"/>
    <x v="50"/>
    <n v="1"/>
    <n v="0"/>
    <n v="237736"/>
    <n v="30.070799999999998"/>
    <m/>
    <s v="C"/>
  </r>
  <r>
    <n v="124"/>
    <n v="1"/>
    <x v="1"/>
    <n v="2"/>
    <x v="2"/>
    <s v="Webber, Miss. Susan"/>
    <x v="1"/>
    <x v="50"/>
    <n v="0"/>
    <n v="0"/>
    <n v="27267"/>
    <n v="13"/>
    <s v="E101"/>
    <s v="S"/>
  </r>
  <r>
    <n v="125"/>
    <n v="0"/>
    <x v="0"/>
    <n v="1"/>
    <x v="1"/>
    <s v="White, Mr. Percival Wayland"/>
    <x v="0"/>
    <x v="5"/>
    <n v="0"/>
    <n v="1"/>
    <n v="35281"/>
    <n v="77.287499999999994"/>
    <s v="D26"/>
    <s v="S"/>
  </r>
  <r>
    <n v="126"/>
    <n v="1"/>
    <x v="1"/>
    <n v="3"/>
    <x v="0"/>
    <s v="Nicola-Yarred, Master. Elias"/>
    <x v="0"/>
    <x v="51"/>
    <n v="1"/>
    <n v="0"/>
    <n v="2651"/>
    <n v="11.2417"/>
    <m/>
    <s v="C"/>
  </r>
  <r>
    <n v="127"/>
    <n v="0"/>
    <x v="0"/>
    <n v="3"/>
    <x v="0"/>
    <s v="McMahon, Mr. Martin"/>
    <x v="0"/>
    <x v="4"/>
    <n v="0"/>
    <n v="0"/>
    <n v="370372"/>
    <n v="7.75"/>
    <m/>
    <s v="Q"/>
  </r>
  <r>
    <n v="128"/>
    <n v="1"/>
    <x v="1"/>
    <n v="3"/>
    <x v="0"/>
    <s v="Madsen, Mr. Fridtjof Arne"/>
    <x v="0"/>
    <x v="42"/>
    <n v="0"/>
    <n v="0"/>
    <s v="C 17369"/>
    <n v="7.1417000000000002"/>
    <m/>
    <s v="S"/>
  </r>
  <r>
    <n v="129"/>
    <n v="1"/>
    <x v="1"/>
    <n v="3"/>
    <x v="0"/>
    <s v="Peter, Miss. Anna"/>
    <x v="1"/>
    <x v="4"/>
    <n v="1"/>
    <n v="1"/>
    <n v="2668"/>
    <n v="22.3583"/>
    <s v="F E69"/>
    <s v="C"/>
  </r>
  <r>
    <n v="130"/>
    <n v="0"/>
    <x v="0"/>
    <n v="3"/>
    <x v="0"/>
    <s v="Ekstrom, Mr. Johan"/>
    <x v="0"/>
    <x v="33"/>
    <n v="0"/>
    <n v="0"/>
    <n v="347061"/>
    <n v="6.9749999999999996"/>
    <m/>
    <s v="S"/>
  </r>
  <r>
    <n v="131"/>
    <n v="0"/>
    <x v="0"/>
    <n v="3"/>
    <x v="0"/>
    <s v="Drazenoic, Mr. Jozef"/>
    <x v="0"/>
    <x v="40"/>
    <n v="0"/>
    <n v="0"/>
    <n v="349241"/>
    <n v="7.8958000000000004"/>
    <m/>
    <s v="C"/>
  </r>
  <r>
    <n v="132"/>
    <n v="0"/>
    <x v="0"/>
    <n v="3"/>
    <x v="0"/>
    <s v="Coelho, Mr. Domingos Fernandeo"/>
    <x v="0"/>
    <x v="11"/>
    <n v="0"/>
    <n v="0"/>
    <s v="SOTON/O.Q. 3101307"/>
    <n v="7.05"/>
    <m/>
    <s v="S"/>
  </r>
  <r>
    <n v="133"/>
    <n v="0"/>
    <x v="0"/>
    <n v="3"/>
    <x v="0"/>
    <s v="Robins, Mrs. Alexander A (Grace Charity Laury)"/>
    <x v="1"/>
    <x v="47"/>
    <n v="1"/>
    <n v="0"/>
    <s v="A/5. 3337"/>
    <n v="14.5"/>
    <m/>
    <s v="S"/>
  </r>
  <r>
    <n v="134"/>
    <n v="1"/>
    <x v="1"/>
    <n v="2"/>
    <x v="2"/>
    <s v="Weisz, Mrs. Leopold (Mathilde Francoise Pede)"/>
    <x v="1"/>
    <x v="28"/>
    <n v="1"/>
    <n v="0"/>
    <n v="228414"/>
    <n v="26"/>
    <m/>
    <s v="S"/>
  </r>
  <r>
    <n v="135"/>
    <n v="0"/>
    <x v="0"/>
    <n v="2"/>
    <x v="2"/>
    <s v="Sobey, Mr. Samuel James Hayden"/>
    <x v="0"/>
    <x v="37"/>
    <n v="0"/>
    <n v="0"/>
    <s v="C.A. 29178"/>
    <n v="13"/>
    <m/>
    <s v="S"/>
  </r>
  <r>
    <n v="136"/>
    <n v="0"/>
    <x v="0"/>
    <n v="2"/>
    <x v="2"/>
    <s v="Richard, Mr. Emile"/>
    <x v="0"/>
    <x v="41"/>
    <n v="0"/>
    <n v="0"/>
    <s v="SC/PARIS 2133"/>
    <n v="15.0458"/>
    <m/>
    <s v="C"/>
  </r>
  <r>
    <n v="137"/>
    <n v="1"/>
    <x v="1"/>
    <n v="1"/>
    <x v="1"/>
    <s v="Newsom, Miss. Helen Monypeny"/>
    <x v="1"/>
    <x v="19"/>
    <n v="0"/>
    <n v="2"/>
    <n v="11752"/>
    <n v="26.283300000000001"/>
    <s v="D47"/>
    <s v="S"/>
  </r>
  <r>
    <n v="138"/>
    <n v="0"/>
    <x v="0"/>
    <n v="1"/>
    <x v="1"/>
    <s v="Futrelle, Mr. Jacques Heath"/>
    <x v="0"/>
    <x v="46"/>
    <n v="1"/>
    <n v="0"/>
    <n v="113803"/>
    <n v="53.1"/>
    <s v="C123"/>
    <s v="S"/>
  </r>
  <r>
    <n v="139"/>
    <n v="0"/>
    <x v="0"/>
    <n v="3"/>
    <x v="0"/>
    <s v="Osen, Mr. Olaf Elon"/>
    <x v="0"/>
    <x v="36"/>
    <n v="0"/>
    <n v="0"/>
    <n v="7534"/>
    <n v="9.2166999999999994"/>
    <m/>
    <s v="S"/>
  </r>
  <r>
    <n v="140"/>
    <n v="0"/>
    <x v="0"/>
    <n v="1"/>
    <x v="1"/>
    <s v="Giglio, Mr. Victor"/>
    <x v="0"/>
    <x v="42"/>
    <n v="0"/>
    <n v="0"/>
    <s v="PC 17593"/>
    <n v="79.2"/>
    <s v="B86"/>
    <s v="C"/>
  </r>
  <r>
    <n v="141"/>
    <n v="0"/>
    <x v="0"/>
    <n v="3"/>
    <x v="0"/>
    <s v="Boulos, Mrs. Joseph (Sultana)"/>
    <x v="1"/>
    <x v="4"/>
    <n v="0"/>
    <n v="2"/>
    <n v="2678"/>
    <n v="15.245799999999999"/>
    <m/>
    <s v="C"/>
  </r>
  <r>
    <n v="142"/>
    <n v="1"/>
    <x v="1"/>
    <n v="3"/>
    <x v="0"/>
    <s v="Nysten, Miss. Anna Sofia"/>
    <x v="1"/>
    <x v="0"/>
    <n v="0"/>
    <n v="0"/>
    <n v="347081"/>
    <n v="7.75"/>
    <m/>
    <s v="S"/>
  </r>
  <r>
    <n v="143"/>
    <n v="1"/>
    <x v="1"/>
    <n v="3"/>
    <x v="0"/>
    <s v="Hakkarainen, Mrs. Pekka Pietari (Elin Matilda Dolck)"/>
    <x v="1"/>
    <x v="42"/>
    <n v="1"/>
    <n v="0"/>
    <s v="STON/O2. 3101279"/>
    <n v="15.85"/>
    <m/>
    <s v="S"/>
  </r>
  <r>
    <n v="144"/>
    <n v="0"/>
    <x v="0"/>
    <n v="3"/>
    <x v="0"/>
    <s v="Burke, Mr. Jeremiah"/>
    <x v="0"/>
    <x v="19"/>
    <n v="0"/>
    <n v="0"/>
    <n v="365222"/>
    <n v="6.75"/>
    <m/>
    <s v="Q"/>
  </r>
  <r>
    <n v="145"/>
    <n v="0"/>
    <x v="0"/>
    <n v="2"/>
    <x v="2"/>
    <s v="Andrew, Mr. Edgardo Samuel"/>
    <x v="0"/>
    <x v="24"/>
    <n v="0"/>
    <n v="0"/>
    <n v="231945"/>
    <n v="11.5"/>
    <m/>
    <s v="S"/>
  </r>
  <r>
    <n v="146"/>
    <n v="0"/>
    <x v="0"/>
    <n v="2"/>
    <x v="2"/>
    <s v="Nicholls, Mr. Joseph Charles"/>
    <x v="0"/>
    <x v="19"/>
    <n v="1"/>
    <n v="1"/>
    <s v="C.A. 33112"/>
    <n v="36.75"/>
    <m/>
    <s v="S"/>
  </r>
  <r>
    <n v="147"/>
    <n v="1"/>
    <x v="1"/>
    <n v="3"/>
    <x v="0"/>
    <s v="Andersson, Mr. August Edvard (&quot;Wennerstrom&quot;)"/>
    <x v="0"/>
    <x v="7"/>
    <n v="0"/>
    <n v="0"/>
    <n v="350043"/>
    <n v="7.7957999999999998"/>
    <m/>
    <s v="S"/>
  </r>
  <r>
    <n v="148"/>
    <n v="0"/>
    <x v="0"/>
    <n v="3"/>
    <x v="0"/>
    <s v="Ford, Miss. Robina Maggie &quot;Ruby&quot;"/>
    <x v="1"/>
    <x v="52"/>
    <n v="2"/>
    <n v="2"/>
    <s v="W./C. 6608"/>
    <n v="34.375"/>
    <m/>
    <s v="S"/>
  </r>
  <r>
    <n v="149"/>
    <n v="0"/>
    <x v="0"/>
    <n v="2"/>
    <x v="2"/>
    <s v="Navratil, Mr. Michel (&quot;Louis M Hoffman&quot;)"/>
    <x v="0"/>
    <x v="53"/>
    <n v="0"/>
    <n v="2"/>
    <n v="230080"/>
    <n v="26"/>
    <s v="F2"/>
    <s v="S"/>
  </r>
  <r>
    <n v="150"/>
    <n v="0"/>
    <x v="0"/>
    <n v="2"/>
    <x v="2"/>
    <s v="Byles, Rev. Thomas Roussel Davids"/>
    <x v="0"/>
    <x v="22"/>
    <n v="0"/>
    <n v="0"/>
    <n v="244310"/>
    <n v="13"/>
    <m/>
    <s v="S"/>
  </r>
  <r>
    <n v="151"/>
    <n v="0"/>
    <x v="0"/>
    <n v="2"/>
    <x v="2"/>
    <s v="Bateman, Rev. Robert James"/>
    <x v="0"/>
    <x v="54"/>
    <n v="0"/>
    <n v="0"/>
    <s v="S.O.P. 1166"/>
    <n v="12.525"/>
    <m/>
    <s v="S"/>
  </r>
  <r>
    <n v="152"/>
    <n v="1"/>
    <x v="1"/>
    <n v="1"/>
    <x v="1"/>
    <s v="Pears, Mrs. Thomas (Edith Wearne)"/>
    <x v="1"/>
    <x v="0"/>
    <n v="1"/>
    <n v="0"/>
    <n v="113776"/>
    <n v="66.599999999999994"/>
    <s v="C2"/>
    <s v="S"/>
  </r>
  <r>
    <n v="153"/>
    <n v="0"/>
    <x v="0"/>
    <n v="3"/>
    <x v="0"/>
    <s v="Meo, Mr. Alfonzo"/>
    <x v="0"/>
    <x v="55"/>
    <n v="0"/>
    <n v="0"/>
    <s v="A.5. 11206"/>
    <n v="8.0500000000000007"/>
    <m/>
    <s v="S"/>
  </r>
  <r>
    <n v="154"/>
    <n v="0"/>
    <x v="0"/>
    <n v="3"/>
    <x v="0"/>
    <s v="van Billiard, Mr. Austin Blyler"/>
    <x v="0"/>
    <x v="56"/>
    <n v="0"/>
    <n v="2"/>
    <s v="A/5. 851"/>
    <n v="14.5"/>
    <m/>
    <s v="S"/>
  </r>
  <r>
    <n v="155"/>
    <n v="0"/>
    <x v="0"/>
    <n v="3"/>
    <x v="0"/>
    <s v="Olsen, Mr. Ole Martin"/>
    <x v="0"/>
    <x v="4"/>
    <n v="0"/>
    <n v="0"/>
    <s v="Fa 265302"/>
    <n v="7.3125"/>
    <m/>
    <s v="S"/>
  </r>
  <r>
    <n v="156"/>
    <n v="0"/>
    <x v="0"/>
    <n v="1"/>
    <x v="1"/>
    <s v="Williams, Mr. Charles Duane"/>
    <x v="0"/>
    <x v="54"/>
    <n v="0"/>
    <n v="1"/>
    <s v="PC 17597"/>
    <n v="61.379199999999997"/>
    <m/>
    <s v="C"/>
  </r>
  <r>
    <n v="157"/>
    <n v="1"/>
    <x v="1"/>
    <n v="3"/>
    <x v="0"/>
    <s v="Gilnagh, Miss. Katherine &quot;Katie&quot;"/>
    <x v="1"/>
    <x v="36"/>
    <n v="0"/>
    <n v="0"/>
    <n v="35851"/>
    <n v="7.7332999999999998"/>
    <m/>
    <s v="Q"/>
  </r>
  <r>
    <n v="158"/>
    <n v="0"/>
    <x v="0"/>
    <n v="3"/>
    <x v="0"/>
    <s v="Corn, Mr. Harry"/>
    <x v="0"/>
    <x v="39"/>
    <n v="0"/>
    <n v="0"/>
    <s v="SOTON/OQ 392090"/>
    <n v="8.0500000000000007"/>
    <m/>
    <s v="S"/>
  </r>
  <r>
    <n v="159"/>
    <n v="0"/>
    <x v="0"/>
    <n v="3"/>
    <x v="0"/>
    <s v="Smiljanic, Mr. Mile"/>
    <x v="0"/>
    <x v="4"/>
    <n v="0"/>
    <n v="0"/>
    <n v="315037"/>
    <n v="8.6624999999999996"/>
    <m/>
    <s v="S"/>
  </r>
  <r>
    <n v="160"/>
    <n v="0"/>
    <x v="0"/>
    <n v="3"/>
    <x v="0"/>
    <s v="Sage, Master. Thomas Henry"/>
    <x v="0"/>
    <x v="4"/>
    <n v="8"/>
    <n v="2"/>
    <s v="CA. 2343"/>
    <n v="69.55"/>
    <m/>
    <s v="S"/>
  </r>
  <r>
    <n v="161"/>
    <n v="0"/>
    <x v="0"/>
    <n v="3"/>
    <x v="0"/>
    <s v="Cribb, Mr. John Hatfield"/>
    <x v="0"/>
    <x v="57"/>
    <n v="0"/>
    <n v="1"/>
    <n v="371362"/>
    <n v="16.100000000000001"/>
    <m/>
    <s v="S"/>
  </r>
  <r>
    <n v="162"/>
    <n v="1"/>
    <x v="1"/>
    <n v="2"/>
    <x v="2"/>
    <s v="Watt, Mrs. James (Elizabeth &quot;Bessie&quot; Inglis Milne)"/>
    <x v="1"/>
    <x v="20"/>
    <n v="0"/>
    <n v="0"/>
    <s v="C.A. 33595"/>
    <n v="15.75"/>
    <m/>
    <s v="S"/>
  </r>
  <r>
    <n v="163"/>
    <n v="0"/>
    <x v="0"/>
    <n v="3"/>
    <x v="0"/>
    <s v="Bengtsson, Mr. John Viktor"/>
    <x v="0"/>
    <x v="2"/>
    <n v="0"/>
    <n v="0"/>
    <n v="347068"/>
    <n v="7.7750000000000004"/>
    <m/>
    <s v="S"/>
  </r>
  <r>
    <n v="164"/>
    <n v="0"/>
    <x v="0"/>
    <n v="3"/>
    <x v="0"/>
    <s v="Calic, Mr. Jovo"/>
    <x v="0"/>
    <x v="34"/>
    <n v="0"/>
    <n v="0"/>
    <n v="315093"/>
    <n v="8.6624999999999996"/>
    <m/>
    <s v="S"/>
  </r>
  <r>
    <n v="165"/>
    <n v="0"/>
    <x v="0"/>
    <n v="3"/>
    <x v="0"/>
    <s v="Panula, Master. Eino Viljami"/>
    <x v="0"/>
    <x v="58"/>
    <n v="4"/>
    <n v="1"/>
    <n v="3101295"/>
    <n v="39.6875"/>
    <m/>
    <s v="S"/>
  </r>
  <r>
    <n v="166"/>
    <n v="1"/>
    <x v="1"/>
    <n v="3"/>
    <x v="0"/>
    <s v="Goldsmith, Master. Frank John William &quot;Frankie&quot;"/>
    <x v="0"/>
    <x v="52"/>
    <n v="0"/>
    <n v="2"/>
    <n v="363291"/>
    <n v="20.524999999999999"/>
    <m/>
    <s v="S"/>
  </r>
  <r>
    <n v="167"/>
    <n v="1"/>
    <x v="1"/>
    <n v="1"/>
    <x v="1"/>
    <s v="Chibnall, Mrs. (Edith Martha Bowerman)"/>
    <x v="1"/>
    <x v="4"/>
    <n v="0"/>
    <n v="1"/>
    <n v="113505"/>
    <n v="55"/>
    <s v="E33"/>
    <s v="S"/>
  </r>
  <r>
    <n v="168"/>
    <n v="0"/>
    <x v="0"/>
    <n v="3"/>
    <x v="0"/>
    <s v="Skoog, Mrs. William (Anna Bernhardina Karlsson)"/>
    <x v="1"/>
    <x v="33"/>
    <n v="1"/>
    <n v="4"/>
    <n v="347088"/>
    <n v="27.9"/>
    <m/>
    <s v="S"/>
  </r>
  <r>
    <n v="169"/>
    <n v="0"/>
    <x v="0"/>
    <n v="1"/>
    <x v="1"/>
    <s v="Baumann, Mr. John D"/>
    <x v="0"/>
    <x v="4"/>
    <n v="0"/>
    <n v="0"/>
    <s v="PC 17318"/>
    <n v="25.925000000000001"/>
    <m/>
    <s v="S"/>
  </r>
  <r>
    <n v="170"/>
    <n v="0"/>
    <x v="0"/>
    <n v="3"/>
    <x v="0"/>
    <s v="Ling, Mr. Lee"/>
    <x v="0"/>
    <x v="17"/>
    <n v="0"/>
    <n v="0"/>
    <n v="1601"/>
    <n v="56.495800000000003"/>
    <m/>
    <s v="S"/>
  </r>
  <r>
    <n v="171"/>
    <n v="0"/>
    <x v="0"/>
    <n v="1"/>
    <x v="1"/>
    <s v="Van der hoef, Mr. Wyckoff"/>
    <x v="0"/>
    <x v="59"/>
    <n v="0"/>
    <n v="0"/>
    <n v="111240"/>
    <n v="33.5"/>
    <s v="B19"/>
    <s v="S"/>
  </r>
  <r>
    <n v="172"/>
    <n v="0"/>
    <x v="0"/>
    <n v="3"/>
    <x v="0"/>
    <s v="Rice, Master. Arthur"/>
    <x v="0"/>
    <x v="9"/>
    <n v="4"/>
    <n v="1"/>
    <n v="382652"/>
    <n v="29.125"/>
    <m/>
    <s v="Q"/>
  </r>
  <r>
    <n v="173"/>
    <n v="1"/>
    <x v="1"/>
    <n v="3"/>
    <x v="0"/>
    <s v="Johnson, Miss. Eleanor Ileen"/>
    <x v="1"/>
    <x v="58"/>
    <n v="1"/>
    <n v="1"/>
    <n v="347742"/>
    <n v="11.1333"/>
    <m/>
    <s v="S"/>
  </r>
  <r>
    <n v="174"/>
    <n v="0"/>
    <x v="0"/>
    <n v="3"/>
    <x v="0"/>
    <s v="Sivola, Mr. Antti Wilhelm"/>
    <x v="0"/>
    <x v="23"/>
    <n v="0"/>
    <n v="0"/>
    <s v="STON/O 2. 3101280"/>
    <n v="7.9249999999999998"/>
    <m/>
    <s v="S"/>
  </r>
  <r>
    <n v="175"/>
    <n v="0"/>
    <x v="0"/>
    <n v="1"/>
    <x v="1"/>
    <s v="Smith, Mr. James Clinch"/>
    <x v="0"/>
    <x v="60"/>
    <n v="0"/>
    <n v="0"/>
    <n v="17764"/>
    <n v="30.695799999999998"/>
    <s v="A7"/>
    <s v="C"/>
  </r>
  <r>
    <n v="176"/>
    <n v="0"/>
    <x v="0"/>
    <n v="3"/>
    <x v="0"/>
    <s v="Klasen, Mr. Klas Albin"/>
    <x v="0"/>
    <x v="24"/>
    <n v="1"/>
    <n v="1"/>
    <n v="350404"/>
    <n v="7.8541999999999996"/>
    <m/>
    <s v="S"/>
  </r>
  <r>
    <n v="177"/>
    <n v="0"/>
    <x v="0"/>
    <n v="3"/>
    <x v="0"/>
    <s v="Lefebre, Master. Henry Forbes"/>
    <x v="0"/>
    <x v="4"/>
    <n v="3"/>
    <n v="1"/>
    <n v="4133"/>
    <n v="25.466699999999999"/>
    <m/>
    <s v="S"/>
  </r>
  <r>
    <n v="178"/>
    <n v="0"/>
    <x v="0"/>
    <n v="1"/>
    <x v="1"/>
    <s v="Isham, Miss. Ann Elizabeth"/>
    <x v="1"/>
    <x v="61"/>
    <n v="0"/>
    <n v="0"/>
    <s v="PC 17595"/>
    <n v="28.712499999999999"/>
    <s v="C49"/>
    <s v="C"/>
  </r>
  <r>
    <n v="179"/>
    <n v="0"/>
    <x v="0"/>
    <n v="2"/>
    <x v="2"/>
    <s v="Hale, Mr. Reginald"/>
    <x v="0"/>
    <x v="39"/>
    <n v="0"/>
    <n v="0"/>
    <n v="250653"/>
    <n v="13"/>
    <m/>
    <s v="S"/>
  </r>
  <r>
    <n v="180"/>
    <n v="0"/>
    <x v="0"/>
    <n v="3"/>
    <x v="0"/>
    <s v="Leonard, Mr. Lionel"/>
    <x v="0"/>
    <x v="62"/>
    <n v="0"/>
    <n v="0"/>
    <s v="LINE"/>
    <n v="0"/>
    <m/>
    <s v="S"/>
  </r>
  <r>
    <n v="181"/>
    <n v="0"/>
    <x v="0"/>
    <n v="3"/>
    <x v="0"/>
    <s v="Sage, Miss. Constance Gladys"/>
    <x v="1"/>
    <x v="4"/>
    <n v="8"/>
    <n v="2"/>
    <s v="CA. 2343"/>
    <n v="69.55"/>
    <m/>
    <s v="S"/>
  </r>
  <r>
    <n v="182"/>
    <n v="0"/>
    <x v="0"/>
    <n v="2"/>
    <x v="2"/>
    <s v="Pernot, Mr. Rene"/>
    <x v="0"/>
    <x v="4"/>
    <n v="0"/>
    <n v="0"/>
    <s v="SC/PARIS 2131"/>
    <n v="15.05"/>
    <m/>
    <s v="C"/>
  </r>
  <r>
    <n v="183"/>
    <n v="0"/>
    <x v="0"/>
    <n v="3"/>
    <x v="0"/>
    <s v="Asplund, Master. Clarence Gustaf Hugo"/>
    <x v="0"/>
    <x v="52"/>
    <n v="4"/>
    <n v="2"/>
    <n v="347077"/>
    <n v="31.387499999999999"/>
    <m/>
    <s v="S"/>
  </r>
  <r>
    <n v="184"/>
    <n v="1"/>
    <x v="1"/>
    <n v="2"/>
    <x v="2"/>
    <s v="Becker, Master. Richard F"/>
    <x v="0"/>
    <x v="58"/>
    <n v="2"/>
    <n v="1"/>
    <n v="230136"/>
    <n v="39"/>
    <s v="F4"/>
    <s v="S"/>
  </r>
  <r>
    <n v="185"/>
    <n v="1"/>
    <x v="1"/>
    <n v="3"/>
    <x v="0"/>
    <s v="Kink-Heilmann, Miss. Luise Gretchen"/>
    <x v="1"/>
    <x v="9"/>
    <n v="0"/>
    <n v="2"/>
    <n v="315153"/>
    <n v="22.024999999999999"/>
    <m/>
    <s v="S"/>
  </r>
  <r>
    <n v="186"/>
    <n v="0"/>
    <x v="0"/>
    <n v="1"/>
    <x v="1"/>
    <s v="Rood, Mr. Hugh Roscoe"/>
    <x v="0"/>
    <x v="4"/>
    <n v="0"/>
    <n v="0"/>
    <n v="113767"/>
    <n v="50"/>
    <s v="A32"/>
    <s v="S"/>
  </r>
  <r>
    <n v="187"/>
    <n v="1"/>
    <x v="1"/>
    <n v="3"/>
    <x v="0"/>
    <s v="O'Brien, Mrs. Thomas (Johanna &quot;Hannah&quot; Godfrey)"/>
    <x v="1"/>
    <x v="4"/>
    <n v="1"/>
    <n v="0"/>
    <n v="370365"/>
    <n v="15.5"/>
    <m/>
    <s v="Q"/>
  </r>
  <r>
    <n v="188"/>
    <n v="1"/>
    <x v="1"/>
    <n v="1"/>
    <x v="1"/>
    <s v="Romaine, Mr. Charles Hallace (&quot;Mr C Rolmane&quot;)"/>
    <x v="0"/>
    <x v="33"/>
    <n v="0"/>
    <n v="0"/>
    <n v="111428"/>
    <n v="26.55"/>
    <m/>
    <s v="S"/>
  </r>
  <r>
    <n v="189"/>
    <n v="0"/>
    <x v="0"/>
    <n v="3"/>
    <x v="0"/>
    <s v="Bourke, Mr. John"/>
    <x v="0"/>
    <x v="20"/>
    <n v="1"/>
    <n v="1"/>
    <n v="364849"/>
    <n v="15.5"/>
    <m/>
    <s v="Q"/>
  </r>
  <r>
    <n v="190"/>
    <n v="0"/>
    <x v="0"/>
    <n v="3"/>
    <x v="0"/>
    <s v="Turcin, Mr. Stjepan"/>
    <x v="0"/>
    <x v="62"/>
    <n v="0"/>
    <n v="0"/>
    <n v="349247"/>
    <n v="7.8958000000000004"/>
    <m/>
    <s v="S"/>
  </r>
  <r>
    <n v="191"/>
    <n v="1"/>
    <x v="1"/>
    <n v="2"/>
    <x v="2"/>
    <s v="Pinsky, Mrs. (Rosa)"/>
    <x v="1"/>
    <x v="35"/>
    <n v="0"/>
    <n v="0"/>
    <n v="234604"/>
    <n v="13"/>
    <m/>
    <s v="S"/>
  </r>
  <r>
    <n v="192"/>
    <n v="0"/>
    <x v="0"/>
    <n v="2"/>
    <x v="2"/>
    <s v="Carbines, Mr. William"/>
    <x v="0"/>
    <x v="19"/>
    <n v="0"/>
    <n v="0"/>
    <n v="28424"/>
    <n v="13"/>
    <m/>
    <s v="S"/>
  </r>
  <r>
    <n v="193"/>
    <n v="1"/>
    <x v="1"/>
    <n v="3"/>
    <x v="0"/>
    <s v="Andersen-Jensen, Miss. Carla Christine Nielsine"/>
    <x v="1"/>
    <x v="19"/>
    <n v="1"/>
    <n v="0"/>
    <n v="350046"/>
    <n v="7.8541999999999996"/>
    <m/>
    <s v="S"/>
  </r>
  <r>
    <n v="194"/>
    <n v="1"/>
    <x v="1"/>
    <n v="2"/>
    <x v="2"/>
    <s v="Navratil, Master. Michel M"/>
    <x v="0"/>
    <x v="25"/>
    <n v="1"/>
    <n v="1"/>
    <n v="230080"/>
    <n v="26"/>
    <s v="F2"/>
    <s v="S"/>
  </r>
  <r>
    <n v="195"/>
    <n v="1"/>
    <x v="1"/>
    <n v="1"/>
    <x v="1"/>
    <s v="Brown, Mrs. James Joseph (Margaret Tobin)"/>
    <x v="1"/>
    <x v="57"/>
    <n v="0"/>
    <n v="0"/>
    <s v="PC 17610"/>
    <n v="27.720800000000001"/>
    <s v="B4"/>
    <s v="C"/>
  </r>
  <r>
    <n v="196"/>
    <n v="1"/>
    <x v="1"/>
    <n v="1"/>
    <x v="1"/>
    <s v="Lurette, Miss. Elise"/>
    <x v="1"/>
    <x v="10"/>
    <n v="0"/>
    <n v="0"/>
    <s v="PC 17569"/>
    <n v="146.52080000000001"/>
    <s v="B80"/>
    <s v="C"/>
  </r>
  <r>
    <n v="197"/>
    <n v="0"/>
    <x v="0"/>
    <n v="3"/>
    <x v="0"/>
    <s v="Mernagh, Mr. Robert"/>
    <x v="0"/>
    <x v="4"/>
    <n v="0"/>
    <n v="0"/>
    <n v="368703"/>
    <n v="7.75"/>
    <m/>
    <s v="Q"/>
  </r>
  <r>
    <n v="198"/>
    <n v="0"/>
    <x v="0"/>
    <n v="3"/>
    <x v="0"/>
    <s v="Olsen, Mr. Karl Siegwart Andreas"/>
    <x v="0"/>
    <x v="22"/>
    <n v="0"/>
    <n v="1"/>
    <n v="4579"/>
    <n v="8.4041999999999994"/>
    <m/>
    <s v="S"/>
  </r>
  <r>
    <n v="199"/>
    <n v="1"/>
    <x v="1"/>
    <n v="3"/>
    <x v="0"/>
    <s v="Madigan, Miss. Margaret &quot;Maggie&quot;"/>
    <x v="1"/>
    <x v="4"/>
    <n v="0"/>
    <n v="0"/>
    <n v="370370"/>
    <n v="7.75"/>
    <m/>
    <s v="Q"/>
  </r>
  <r>
    <n v="200"/>
    <n v="0"/>
    <x v="0"/>
    <n v="2"/>
    <x v="2"/>
    <s v="Yrois, Miss. Henriette (&quot;Mrs Harbeck&quot;)"/>
    <x v="1"/>
    <x v="42"/>
    <n v="0"/>
    <n v="0"/>
    <n v="248747"/>
    <n v="13"/>
    <m/>
    <s v="S"/>
  </r>
  <r>
    <n v="201"/>
    <n v="0"/>
    <x v="0"/>
    <n v="3"/>
    <x v="0"/>
    <s v="Vande Walle, Mr. Nestor Cyriel"/>
    <x v="0"/>
    <x v="17"/>
    <n v="0"/>
    <n v="0"/>
    <n v="345770"/>
    <n v="9.5"/>
    <m/>
    <s v="S"/>
  </r>
  <r>
    <n v="202"/>
    <n v="0"/>
    <x v="0"/>
    <n v="3"/>
    <x v="0"/>
    <s v="Sage, Mr. Frederick"/>
    <x v="0"/>
    <x v="4"/>
    <n v="8"/>
    <n v="2"/>
    <s v="CA. 2343"/>
    <n v="69.55"/>
    <m/>
    <s v="S"/>
  </r>
  <r>
    <n v="203"/>
    <n v="0"/>
    <x v="0"/>
    <n v="3"/>
    <x v="0"/>
    <s v="Johanson, Mr. Jakob Alfred"/>
    <x v="0"/>
    <x v="15"/>
    <n v="0"/>
    <n v="0"/>
    <n v="3101264"/>
    <n v="6.4958"/>
    <m/>
    <s v="S"/>
  </r>
  <r>
    <n v="204"/>
    <n v="0"/>
    <x v="0"/>
    <n v="3"/>
    <x v="0"/>
    <s v="Youseff, Mr. Gerious"/>
    <x v="0"/>
    <x v="63"/>
    <n v="0"/>
    <n v="0"/>
    <n v="2628"/>
    <n v="7.2249999999999996"/>
    <m/>
    <s v="C"/>
  </r>
  <r>
    <n v="205"/>
    <n v="1"/>
    <x v="1"/>
    <n v="3"/>
    <x v="0"/>
    <s v="Cohen, Mr. Gurshon &quot;Gus&quot;"/>
    <x v="0"/>
    <x v="24"/>
    <n v="0"/>
    <n v="0"/>
    <s v="A/5 3540"/>
    <n v="8.0500000000000007"/>
    <m/>
    <s v="S"/>
  </r>
  <r>
    <n v="206"/>
    <n v="0"/>
    <x v="0"/>
    <n v="3"/>
    <x v="0"/>
    <s v="Strom, Miss. Telma Matilda"/>
    <x v="1"/>
    <x v="6"/>
    <n v="0"/>
    <n v="1"/>
    <n v="347054"/>
    <n v="10.4625"/>
    <s v="G6"/>
    <s v="S"/>
  </r>
  <r>
    <n v="207"/>
    <n v="0"/>
    <x v="0"/>
    <n v="3"/>
    <x v="0"/>
    <s v="Backstrom, Mr. Karl Alfred"/>
    <x v="0"/>
    <x v="35"/>
    <n v="1"/>
    <n v="0"/>
    <n v="3101278"/>
    <n v="15.85"/>
    <m/>
    <s v="S"/>
  </r>
  <r>
    <n v="208"/>
    <n v="1"/>
    <x v="1"/>
    <n v="3"/>
    <x v="0"/>
    <s v="Albimona, Mr. Nassef Cassem"/>
    <x v="0"/>
    <x v="2"/>
    <n v="0"/>
    <n v="0"/>
    <n v="2699"/>
    <n v="18.787500000000001"/>
    <m/>
    <s v="C"/>
  </r>
  <r>
    <n v="209"/>
    <n v="1"/>
    <x v="1"/>
    <n v="3"/>
    <x v="0"/>
    <s v="Carr, Miss. Helen &quot;Ellen&quot;"/>
    <x v="1"/>
    <x v="36"/>
    <n v="0"/>
    <n v="0"/>
    <n v="367231"/>
    <n v="7.75"/>
    <m/>
    <s v="Q"/>
  </r>
  <r>
    <n v="210"/>
    <n v="1"/>
    <x v="1"/>
    <n v="1"/>
    <x v="1"/>
    <s v="Blank, Mr. Henry"/>
    <x v="0"/>
    <x v="20"/>
    <n v="0"/>
    <n v="0"/>
    <n v="112277"/>
    <n v="31"/>
    <s v="A31"/>
    <s v="C"/>
  </r>
  <r>
    <n v="211"/>
    <n v="0"/>
    <x v="0"/>
    <n v="3"/>
    <x v="0"/>
    <s v="Ali, Mr. Ahmed"/>
    <x v="0"/>
    <x v="42"/>
    <n v="0"/>
    <n v="0"/>
    <s v="SOTON/O.Q. 3101311"/>
    <n v="7.05"/>
    <m/>
    <s v="S"/>
  </r>
  <r>
    <n v="212"/>
    <n v="1"/>
    <x v="1"/>
    <n v="2"/>
    <x v="2"/>
    <s v="Cameron, Miss. Clear Annie"/>
    <x v="1"/>
    <x v="3"/>
    <n v="0"/>
    <n v="0"/>
    <s v="F.C.C. 13528"/>
    <n v="21"/>
    <m/>
    <s v="S"/>
  </r>
  <r>
    <n v="213"/>
    <n v="0"/>
    <x v="0"/>
    <n v="3"/>
    <x v="0"/>
    <s v="Perkin, Mr. John Henry"/>
    <x v="0"/>
    <x v="0"/>
    <n v="0"/>
    <n v="0"/>
    <s v="A/5 21174"/>
    <n v="7.25"/>
    <m/>
    <s v="S"/>
  </r>
  <r>
    <n v="214"/>
    <n v="0"/>
    <x v="0"/>
    <n v="2"/>
    <x v="2"/>
    <s v="Givard, Mr. Hans Kristensen"/>
    <x v="0"/>
    <x v="39"/>
    <n v="0"/>
    <n v="0"/>
    <n v="250646"/>
    <n v="13"/>
    <m/>
    <s v="S"/>
  </r>
  <r>
    <n v="215"/>
    <n v="0"/>
    <x v="0"/>
    <n v="3"/>
    <x v="0"/>
    <s v="Kiernan, Mr. Philip"/>
    <x v="0"/>
    <x v="4"/>
    <n v="1"/>
    <n v="0"/>
    <n v="367229"/>
    <n v="7.75"/>
    <m/>
    <s v="Q"/>
  </r>
  <r>
    <n v="216"/>
    <n v="1"/>
    <x v="1"/>
    <n v="1"/>
    <x v="1"/>
    <s v="Newell, Miss. Madeleine"/>
    <x v="1"/>
    <x v="14"/>
    <n v="1"/>
    <n v="0"/>
    <n v="35273"/>
    <n v="113.27500000000001"/>
    <s v="D36"/>
    <s v="C"/>
  </r>
  <r>
    <n v="217"/>
    <n v="1"/>
    <x v="1"/>
    <n v="3"/>
    <x v="0"/>
    <s v="Honkanen, Miss. Eliina"/>
    <x v="1"/>
    <x v="7"/>
    <n v="0"/>
    <n v="0"/>
    <s v="STON/O2. 3101283"/>
    <n v="7.9249999999999998"/>
    <m/>
    <s v="S"/>
  </r>
  <r>
    <n v="218"/>
    <n v="0"/>
    <x v="0"/>
    <n v="2"/>
    <x v="2"/>
    <s v="Jacobsohn, Mr. Sidney Samuel"/>
    <x v="0"/>
    <x v="22"/>
    <n v="1"/>
    <n v="0"/>
    <n v="243847"/>
    <n v="27"/>
    <m/>
    <s v="S"/>
  </r>
  <r>
    <n v="219"/>
    <n v="1"/>
    <x v="1"/>
    <n v="1"/>
    <x v="1"/>
    <s v="Bazzani, Miss. Albina"/>
    <x v="1"/>
    <x v="35"/>
    <n v="0"/>
    <n v="0"/>
    <n v="11813"/>
    <n v="76.291700000000006"/>
    <s v="D15"/>
    <s v="C"/>
  </r>
  <r>
    <n v="220"/>
    <n v="0"/>
    <x v="0"/>
    <n v="2"/>
    <x v="2"/>
    <s v="Harris, Mr. Walter"/>
    <x v="0"/>
    <x v="39"/>
    <n v="0"/>
    <n v="0"/>
    <s v="W/C 14208"/>
    <n v="10.5"/>
    <m/>
    <s v="S"/>
  </r>
  <r>
    <n v="221"/>
    <n v="1"/>
    <x v="1"/>
    <n v="3"/>
    <x v="0"/>
    <s v="Sunderland, Mr. Victor Francis"/>
    <x v="0"/>
    <x v="36"/>
    <n v="0"/>
    <n v="0"/>
    <s v="SOTON/OQ 392089"/>
    <n v="8.0500000000000007"/>
    <m/>
    <s v="S"/>
  </r>
  <r>
    <n v="222"/>
    <n v="0"/>
    <x v="0"/>
    <n v="2"/>
    <x v="2"/>
    <s v="Bracken, Mr. James H"/>
    <x v="0"/>
    <x v="7"/>
    <n v="0"/>
    <n v="0"/>
    <n v="220367"/>
    <n v="13"/>
    <m/>
    <s v="S"/>
  </r>
  <r>
    <n v="223"/>
    <n v="0"/>
    <x v="0"/>
    <n v="3"/>
    <x v="0"/>
    <s v="Green, Mr. George Henry"/>
    <x v="0"/>
    <x v="54"/>
    <n v="0"/>
    <n v="0"/>
    <n v="21440"/>
    <n v="8.0500000000000007"/>
    <m/>
    <s v="S"/>
  </r>
  <r>
    <n v="224"/>
    <n v="0"/>
    <x v="0"/>
    <n v="3"/>
    <x v="0"/>
    <s v="Nenkoff, Mr. Christo"/>
    <x v="0"/>
    <x v="4"/>
    <n v="0"/>
    <n v="0"/>
    <n v="349234"/>
    <n v="7.8958000000000004"/>
    <m/>
    <s v="S"/>
  </r>
  <r>
    <n v="225"/>
    <n v="1"/>
    <x v="1"/>
    <n v="1"/>
    <x v="1"/>
    <s v="Hoyt, Mr. Frederick Maxfield"/>
    <x v="0"/>
    <x v="1"/>
    <n v="1"/>
    <n v="0"/>
    <n v="19943"/>
    <n v="90"/>
    <s v="C93"/>
    <s v="S"/>
  </r>
  <r>
    <n v="226"/>
    <n v="0"/>
    <x v="0"/>
    <n v="3"/>
    <x v="0"/>
    <s v="Berglund, Mr. Karl Ivar Sven"/>
    <x v="0"/>
    <x v="0"/>
    <n v="0"/>
    <n v="0"/>
    <s v="PP 4348"/>
    <n v="9.35"/>
    <m/>
    <s v="S"/>
  </r>
  <r>
    <n v="227"/>
    <n v="1"/>
    <x v="1"/>
    <n v="2"/>
    <x v="2"/>
    <s v="Mellors, Mr. William John"/>
    <x v="0"/>
    <x v="19"/>
    <n v="0"/>
    <n v="0"/>
    <s v="SW/PP 751"/>
    <n v="10.5"/>
    <m/>
    <s v="S"/>
  </r>
  <r>
    <n v="228"/>
    <n v="0"/>
    <x v="0"/>
    <n v="3"/>
    <x v="0"/>
    <s v="Lovell, Mr. John Hall (&quot;Henry&quot;)"/>
    <x v="0"/>
    <x v="64"/>
    <n v="0"/>
    <n v="0"/>
    <s v="A/5 21173"/>
    <n v="7.25"/>
    <m/>
    <s v="S"/>
  </r>
  <r>
    <n v="229"/>
    <n v="0"/>
    <x v="0"/>
    <n v="2"/>
    <x v="2"/>
    <s v="Fahlstrom, Mr. Arne Jonas"/>
    <x v="0"/>
    <x v="24"/>
    <n v="0"/>
    <n v="0"/>
    <n v="236171"/>
    <n v="13"/>
    <m/>
    <s v="S"/>
  </r>
  <r>
    <n v="230"/>
    <n v="0"/>
    <x v="0"/>
    <n v="3"/>
    <x v="0"/>
    <s v="Lefebre, Miss. Mathilde"/>
    <x v="1"/>
    <x v="4"/>
    <n v="3"/>
    <n v="1"/>
    <n v="4133"/>
    <n v="25.466699999999999"/>
    <m/>
    <s v="S"/>
  </r>
  <r>
    <n v="231"/>
    <n v="1"/>
    <x v="1"/>
    <n v="1"/>
    <x v="1"/>
    <s v="Harris, Mrs. Henry Birkhardt (Irene Wallach)"/>
    <x v="1"/>
    <x v="3"/>
    <n v="1"/>
    <n v="0"/>
    <n v="36973"/>
    <n v="83.474999999999994"/>
    <s v="C83"/>
    <s v="S"/>
  </r>
  <r>
    <n v="232"/>
    <n v="0"/>
    <x v="0"/>
    <n v="3"/>
    <x v="0"/>
    <s v="Larsson, Mr. Bengt Edvin"/>
    <x v="0"/>
    <x v="28"/>
    <n v="0"/>
    <n v="0"/>
    <n v="347067"/>
    <n v="7.7750000000000004"/>
    <m/>
    <s v="S"/>
  </r>
  <r>
    <n v="233"/>
    <n v="0"/>
    <x v="0"/>
    <n v="2"/>
    <x v="2"/>
    <s v="Sjostedt, Mr. Ernst Adolf"/>
    <x v="0"/>
    <x v="44"/>
    <n v="0"/>
    <n v="0"/>
    <n v="237442"/>
    <n v="13.5"/>
    <m/>
    <s v="S"/>
  </r>
  <r>
    <n v="234"/>
    <n v="1"/>
    <x v="1"/>
    <n v="3"/>
    <x v="0"/>
    <s v="Asplund, Miss. Lillian Gertrud"/>
    <x v="1"/>
    <x v="31"/>
    <n v="4"/>
    <n v="2"/>
    <n v="347077"/>
    <n v="31.387499999999999"/>
    <m/>
    <s v="S"/>
  </r>
  <r>
    <n v="235"/>
    <n v="0"/>
    <x v="0"/>
    <n v="2"/>
    <x v="2"/>
    <s v="Leyson, Mr. Robert William Norman"/>
    <x v="0"/>
    <x v="42"/>
    <n v="0"/>
    <n v="0"/>
    <s v="C.A. 29566"/>
    <n v="10.5"/>
    <m/>
    <s v="S"/>
  </r>
  <r>
    <n v="236"/>
    <n v="0"/>
    <x v="0"/>
    <n v="3"/>
    <x v="0"/>
    <s v="Harknett, Miss. Alice Phoebe"/>
    <x v="1"/>
    <x v="4"/>
    <n v="0"/>
    <n v="0"/>
    <s v="W./C. 6609"/>
    <n v="7.55"/>
    <m/>
    <s v="S"/>
  </r>
  <r>
    <n v="237"/>
    <n v="0"/>
    <x v="0"/>
    <n v="2"/>
    <x v="2"/>
    <s v="Hold, Mr. Stephen"/>
    <x v="0"/>
    <x v="57"/>
    <n v="1"/>
    <n v="0"/>
    <n v="26707"/>
    <n v="26"/>
    <m/>
    <s v="S"/>
  </r>
  <r>
    <n v="238"/>
    <n v="1"/>
    <x v="1"/>
    <n v="2"/>
    <x v="2"/>
    <s v="Collyer, Miss. Marjorie &quot;Lottie&quot;"/>
    <x v="1"/>
    <x v="18"/>
    <n v="0"/>
    <n v="2"/>
    <s v="C.A. 31921"/>
    <n v="26.25"/>
    <m/>
    <s v="S"/>
  </r>
  <r>
    <n v="239"/>
    <n v="0"/>
    <x v="0"/>
    <n v="2"/>
    <x v="2"/>
    <s v="Pengelly, Mr. Frederick William"/>
    <x v="0"/>
    <x v="19"/>
    <n v="0"/>
    <n v="0"/>
    <n v="28665"/>
    <n v="10.5"/>
    <m/>
    <s v="S"/>
  </r>
  <r>
    <n v="240"/>
    <n v="0"/>
    <x v="0"/>
    <n v="2"/>
    <x v="2"/>
    <s v="Hunt, Mr. George Henry"/>
    <x v="0"/>
    <x v="40"/>
    <n v="0"/>
    <n v="0"/>
    <s v="SCO/W 1585"/>
    <n v="12.275"/>
    <m/>
    <s v="S"/>
  </r>
  <r>
    <n v="241"/>
    <n v="0"/>
    <x v="0"/>
    <n v="3"/>
    <x v="0"/>
    <s v="Zabour, Miss. Thamine"/>
    <x v="1"/>
    <x v="4"/>
    <n v="1"/>
    <n v="0"/>
    <n v="2665"/>
    <n v="14.4542"/>
    <m/>
    <s v="C"/>
  </r>
  <r>
    <n v="242"/>
    <n v="1"/>
    <x v="1"/>
    <n v="3"/>
    <x v="0"/>
    <s v="Murphy, Miss. Katherine &quot;Kate&quot;"/>
    <x v="1"/>
    <x v="4"/>
    <n v="1"/>
    <n v="0"/>
    <n v="367230"/>
    <n v="15.5"/>
    <m/>
    <s v="Q"/>
  </r>
  <r>
    <n v="243"/>
    <n v="0"/>
    <x v="0"/>
    <n v="2"/>
    <x v="2"/>
    <s v="Coleridge, Mr. Reginald Charles"/>
    <x v="0"/>
    <x v="28"/>
    <n v="0"/>
    <n v="0"/>
    <s v="W./C. 14263"/>
    <n v="10.5"/>
    <m/>
    <s v="S"/>
  </r>
  <r>
    <n v="244"/>
    <n v="0"/>
    <x v="0"/>
    <n v="3"/>
    <x v="0"/>
    <s v="Maenpaa, Mr. Matti Alexanteri"/>
    <x v="0"/>
    <x v="0"/>
    <n v="0"/>
    <n v="0"/>
    <s v="STON/O 2. 3101275"/>
    <n v="7.125"/>
    <m/>
    <s v="S"/>
  </r>
  <r>
    <n v="245"/>
    <n v="0"/>
    <x v="0"/>
    <n v="3"/>
    <x v="0"/>
    <s v="Attalah, Mr. Sleiman"/>
    <x v="0"/>
    <x v="39"/>
    <n v="0"/>
    <n v="0"/>
    <n v="2694"/>
    <n v="7.2249999999999996"/>
    <m/>
    <s v="C"/>
  </r>
  <r>
    <n v="246"/>
    <n v="0"/>
    <x v="0"/>
    <n v="1"/>
    <x v="1"/>
    <s v="Minahan, Dr. William Edward"/>
    <x v="0"/>
    <x v="57"/>
    <n v="2"/>
    <n v="0"/>
    <n v="19928"/>
    <n v="90"/>
    <s v="C78"/>
    <s v="Q"/>
  </r>
  <r>
    <n v="247"/>
    <n v="0"/>
    <x v="0"/>
    <n v="3"/>
    <x v="0"/>
    <s v="Lindahl, Miss. Agda Thorilda Viktoria"/>
    <x v="1"/>
    <x v="37"/>
    <n v="0"/>
    <n v="0"/>
    <n v="347071"/>
    <n v="7.7750000000000004"/>
    <m/>
    <s v="S"/>
  </r>
  <r>
    <n v="248"/>
    <n v="1"/>
    <x v="1"/>
    <n v="2"/>
    <x v="2"/>
    <s v="Hamalainen, Mrs. William (Anna)"/>
    <x v="1"/>
    <x v="42"/>
    <n v="0"/>
    <n v="2"/>
    <n v="250649"/>
    <n v="14.5"/>
    <m/>
    <s v="S"/>
  </r>
  <r>
    <n v="249"/>
    <n v="1"/>
    <x v="1"/>
    <n v="1"/>
    <x v="1"/>
    <s v="Beckwith, Mr. Richard Leonard"/>
    <x v="0"/>
    <x v="46"/>
    <n v="1"/>
    <n v="1"/>
    <n v="11751"/>
    <n v="52.554200000000002"/>
    <s v="D35"/>
    <s v="S"/>
  </r>
  <r>
    <n v="250"/>
    <n v="0"/>
    <x v="0"/>
    <n v="2"/>
    <x v="2"/>
    <s v="Carter, Rev. Ernest Courtenay"/>
    <x v="0"/>
    <x v="5"/>
    <n v="1"/>
    <n v="0"/>
    <n v="244252"/>
    <n v="26"/>
    <m/>
    <s v="S"/>
  </r>
  <r>
    <n v="251"/>
    <n v="0"/>
    <x v="0"/>
    <n v="3"/>
    <x v="0"/>
    <s v="Reed, Mr. James George"/>
    <x v="0"/>
    <x v="4"/>
    <n v="0"/>
    <n v="0"/>
    <n v="362316"/>
    <n v="7.25"/>
    <m/>
    <s v="S"/>
  </r>
  <r>
    <n v="252"/>
    <n v="0"/>
    <x v="0"/>
    <n v="3"/>
    <x v="0"/>
    <s v="Strom, Mrs. Wilhelm (Elna Matilda Persson)"/>
    <x v="1"/>
    <x v="28"/>
    <n v="1"/>
    <n v="1"/>
    <n v="347054"/>
    <n v="10.4625"/>
    <s v="G6"/>
    <s v="S"/>
  </r>
  <r>
    <n v="253"/>
    <n v="0"/>
    <x v="0"/>
    <n v="1"/>
    <x v="1"/>
    <s v="Stead, Mr. William Thomas"/>
    <x v="0"/>
    <x v="65"/>
    <n v="0"/>
    <n v="0"/>
    <n v="113514"/>
    <n v="26.55"/>
    <s v="C87"/>
    <s v="S"/>
  </r>
  <r>
    <n v="254"/>
    <n v="0"/>
    <x v="0"/>
    <n v="3"/>
    <x v="0"/>
    <s v="Lobb, Mr. William Arthur"/>
    <x v="0"/>
    <x v="39"/>
    <n v="1"/>
    <n v="0"/>
    <s v="A/5. 3336"/>
    <n v="16.100000000000001"/>
    <m/>
    <s v="S"/>
  </r>
  <r>
    <n v="255"/>
    <n v="0"/>
    <x v="0"/>
    <n v="3"/>
    <x v="0"/>
    <s v="Rosblom, Mrs. Viktor (Helena Wilhelmina)"/>
    <x v="1"/>
    <x v="66"/>
    <n v="0"/>
    <n v="2"/>
    <n v="370129"/>
    <n v="20.212499999999999"/>
    <m/>
    <s v="S"/>
  </r>
  <r>
    <n v="256"/>
    <n v="1"/>
    <x v="1"/>
    <n v="3"/>
    <x v="0"/>
    <s v="Touma, Mrs. Darwis (Hanne Youssef Razi)"/>
    <x v="1"/>
    <x v="28"/>
    <n v="0"/>
    <n v="2"/>
    <n v="2650"/>
    <n v="15.245799999999999"/>
    <m/>
    <s v="C"/>
  </r>
  <r>
    <n v="257"/>
    <n v="1"/>
    <x v="1"/>
    <n v="1"/>
    <x v="1"/>
    <s v="Thorne, Mrs. Gertrude Maybelle"/>
    <x v="1"/>
    <x v="4"/>
    <n v="0"/>
    <n v="0"/>
    <s v="PC 17585"/>
    <n v="79.2"/>
    <m/>
    <s v="C"/>
  </r>
  <r>
    <n v="258"/>
    <n v="1"/>
    <x v="1"/>
    <n v="1"/>
    <x v="1"/>
    <s v="Cherry, Miss. Gladys"/>
    <x v="1"/>
    <x v="39"/>
    <n v="0"/>
    <n v="0"/>
    <n v="110152"/>
    <n v="86.5"/>
    <s v="B77"/>
    <s v="S"/>
  </r>
  <r>
    <n v="259"/>
    <n v="1"/>
    <x v="1"/>
    <n v="1"/>
    <x v="1"/>
    <s v="Ward, Miss. Anna"/>
    <x v="1"/>
    <x v="3"/>
    <n v="0"/>
    <n v="0"/>
    <s v="PC 17755"/>
    <n v="512.32920000000001"/>
    <m/>
    <s v="C"/>
  </r>
  <r>
    <n v="260"/>
    <n v="1"/>
    <x v="1"/>
    <n v="2"/>
    <x v="2"/>
    <s v="Parrish, Mrs. (Lutie Davis)"/>
    <x v="1"/>
    <x v="61"/>
    <n v="0"/>
    <n v="1"/>
    <n v="230433"/>
    <n v="26"/>
    <m/>
    <s v="S"/>
  </r>
  <r>
    <n v="261"/>
    <n v="0"/>
    <x v="0"/>
    <n v="3"/>
    <x v="0"/>
    <s v="Smith, Mr. Thomas"/>
    <x v="0"/>
    <x v="4"/>
    <n v="0"/>
    <n v="0"/>
    <n v="384461"/>
    <n v="7.75"/>
    <m/>
    <s v="Q"/>
  </r>
  <r>
    <n v="262"/>
    <n v="1"/>
    <x v="1"/>
    <n v="3"/>
    <x v="0"/>
    <s v="Asplund, Master. Edvin Rojj Felix"/>
    <x v="0"/>
    <x v="25"/>
    <n v="4"/>
    <n v="2"/>
    <n v="347077"/>
    <n v="31.387499999999999"/>
    <m/>
    <s v="S"/>
  </r>
  <r>
    <n v="263"/>
    <n v="0"/>
    <x v="0"/>
    <n v="1"/>
    <x v="1"/>
    <s v="Taussig, Mr. Emil"/>
    <x v="0"/>
    <x v="67"/>
    <n v="1"/>
    <n v="1"/>
    <n v="110413"/>
    <n v="79.650000000000006"/>
    <s v="E67"/>
    <s v="S"/>
  </r>
  <r>
    <n v="264"/>
    <n v="0"/>
    <x v="0"/>
    <n v="1"/>
    <x v="1"/>
    <s v="Harrison, Mr. William"/>
    <x v="0"/>
    <x v="20"/>
    <n v="0"/>
    <n v="0"/>
    <n v="112059"/>
    <n v="0"/>
    <s v="B94"/>
    <s v="S"/>
  </r>
  <r>
    <n v="265"/>
    <n v="0"/>
    <x v="0"/>
    <n v="3"/>
    <x v="0"/>
    <s v="Henry, Miss. Delia"/>
    <x v="1"/>
    <x v="4"/>
    <n v="0"/>
    <n v="0"/>
    <n v="382649"/>
    <n v="7.75"/>
    <m/>
    <s v="Q"/>
  </r>
  <r>
    <n v="266"/>
    <n v="0"/>
    <x v="0"/>
    <n v="2"/>
    <x v="2"/>
    <s v="Reeves, Mr. David"/>
    <x v="0"/>
    <x v="62"/>
    <n v="0"/>
    <n v="0"/>
    <s v="C.A. 17248"/>
    <n v="10.5"/>
    <m/>
    <s v="S"/>
  </r>
  <r>
    <n v="267"/>
    <n v="0"/>
    <x v="0"/>
    <n v="3"/>
    <x v="0"/>
    <s v="Panula, Mr. Ernesti Arvid"/>
    <x v="0"/>
    <x v="36"/>
    <n v="4"/>
    <n v="1"/>
    <n v="3101295"/>
    <n v="39.6875"/>
    <m/>
    <s v="S"/>
  </r>
  <r>
    <n v="268"/>
    <n v="1"/>
    <x v="1"/>
    <n v="3"/>
    <x v="0"/>
    <s v="Persson, Mr. Ernst Ulrik"/>
    <x v="0"/>
    <x v="37"/>
    <n v="1"/>
    <n v="0"/>
    <n v="347083"/>
    <n v="7.7750000000000004"/>
    <m/>
    <s v="S"/>
  </r>
  <r>
    <n v="269"/>
    <n v="1"/>
    <x v="1"/>
    <n v="1"/>
    <x v="1"/>
    <s v="Graham, Mrs. William Thompson (Edith Junkins)"/>
    <x v="1"/>
    <x v="10"/>
    <n v="0"/>
    <n v="1"/>
    <s v="PC 17582"/>
    <n v="153.46250000000001"/>
    <s v="C125"/>
    <s v="S"/>
  </r>
  <r>
    <n v="270"/>
    <n v="1"/>
    <x v="1"/>
    <n v="1"/>
    <x v="1"/>
    <s v="Bissette, Miss. Amelia"/>
    <x v="1"/>
    <x v="3"/>
    <n v="0"/>
    <n v="0"/>
    <s v="PC 17760"/>
    <n v="135.63329999999999"/>
    <s v="C99"/>
    <s v="S"/>
  </r>
  <r>
    <n v="271"/>
    <n v="0"/>
    <x v="0"/>
    <n v="1"/>
    <x v="1"/>
    <s v="Cairns, Mr. Alexander"/>
    <x v="0"/>
    <x v="4"/>
    <n v="0"/>
    <n v="0"/>
    <n v="113798"/>
    <n v="31"/>
    <m/>
    <s v="S"/>
  </r>
  <r>
    <n v="272"/>
    <n v="1"/>
    <x v="1"/>
    <n v="3"/>
    <x v="0"/>
    <s v="Tornquist, Mr. William Henry"/>
    <x v="0"/>
    <x v="37"/>
    <n v="0"/>
    <n v="0"/>
    <s v="LINE"/>
    <n v="0"/>
    <m/>
    <s v="S"/>
  </r>
  <r>
    <n v="273"/>
    <n v="1"/>
    <x v="1"/>
    <n v="2"/>
    <x v="2"/>
    <s v="Mellinger, Mrs. (Elizabeth Anne Maidment)"/>
    <x v="1"/>
    <x v="66"/>
    <n v="0"/>
    <n v="1"/>
    <n v="250644"/>
    <n v="19.5"/>
    <m/>
    <s v="S"/>
  </r>
  <r>
    <n v="274"/>
    <n v="0"/>
    <x v="0"/>
    <n v="1"/>
    <x v="1"/>
    <s v="Natsch, Mr. Charles H"/>
    <x v="0"/>
    <x v="46"/>
    <n v="0"/>
    <n v="1"/>
    <s v="PC 17596"/>
    <n v="29.7"/>
    <s v="C118"/>
    <s v="C"/>
  </r>
  <r>
    <n v="275"/>
    <n v="1"/>
    <x v="1"/>
    <n v="3"/>
    <x v="0"/>
    <s v="Healy, Miss. Hanora &quot;Nora&quot;"/>
    <x v="1"/>
    <x v="4"/>
    <n v="0"/>
    <n v="0"/>
    <n v="370375"/>
    <n v="7.75"/>
    <m/>
    <s v="Q"/>
  </r>
  <r>
    <n v="276"/>
    <n v="1"/>
    <x v="1"/>
    <n v="1"/>
    <x v="1"/>
    <s v="Andrews, Miss. Kornelia Theodosia"/>
    <x v="1"/>
    <x v="68"/>
    <n v="1"/>
    <n v="0"/>
    <n v="13502"/>
    <n v="77.958299999999994"/>
    <s v="D7"/>
    <s v="S"/>
  </r>
  <r>
    <n v="277"/>
    <n v="0"/>
    <x v="0"/>
    <n v="3"/>
    <x v="0"/>
    <s v="Lindblom, Miss. Augusta Charlotta"/>
    <x v="1"/>
    <x v="33"/>
    <n v="0"/>
    <n v="0"/>
    <n v="347073"/>
    <n v="7.75"/>
    <m/>
    <s v="S"/>
  </r>
  <r>
    <n v="278"/>
    <n v="0"/>
    <x v="0"/>
    <n v="2"/>
    <x v="2"/>
    <s v="Parkes, Mr. Francis &quot;Frank&quot;"/>
    <x v="0"/>
    <x v="4"/>
    <n v="0"/>
    <n v="0"/>
    <n v="239853"/>
    <n v="0"/>
    <m/>
    <s v="S"/>
  </r>
  <r>
    <n v="279"/>
    <n v="0"/>
    <x v="0"/>
    <n v="3"/>
    <x v="0"/>
    <s v="Rice, Master. Eric"/>
    <x v="0"/>
    <x v="26"/>
    <n v="4"/>
    <n v="1"/>
    <n v="382652"/>
    <n v="29.125"/>
    <m/>
    <s v="Q"/>
  </r>
  <r>
    <n v="280"/>
    <n v="1"/>
    <x v="1"/>
    <n v="3"/>
    <x v="0"/>
    <s v="Abbott, Mrs. Stanton (Rosa Hunt)"/>
    <x v="1"/>
    <x v="3"/>
    <n v="1"/>
    <n v="1"/>
    <s v="C.A. 2673"/>
    <n v="20.25"/>
    <m/>
    <s v="S"/>
  </r>
  <r>
    <n v="281"/>
    <n v="0"/>
    <x v="0"/>
    <n v="3"/>
    <x v="0"/>
    <s v="Duane, Mr. Frank"/>
    <x v="0"/>
    <x v="29"/>
    <n v="0"/>
    <n v="0"/>
    <n v="336439"/>
    <n v="7.75"/>
    <m/>
    <s v="Q"/>
  </r>
  <r>
    <n v="282"/>
    <n v="0"/>
    <x v="0"/>
    <n v="3"/>
    <x v="0"/>
    <s v="Olsson, Mr. Nils Johan Goransson"/>
    <x v="0"/>
    <x v="17"/>
    <n v="0"/>
    <n v="0"/>
    <n v="347464"/>
    <n v="7.8541999999999996"/>
    <m/>
    <s v="S"/>
  </r>
  <r>
    <n v="283"/>
    <n v="0"/>
    <x v="0"/>
    <n v="3"/>
    <x v="0"/>
    <s v="de Pelsmaeker, Mr. Alfons"/>
    <x v="0"/>
    <x v="36"/>
    <n v="0"/>
    <n v="0"/>
    <n v="345778"/>
    <n v="9.5"/>
    <m/>
    <s v="S"/>
  </r>
  <r>
    <n v="284"/>
    <n v="1"/>
    <x v="1"/>
    <n v="3"/>
    <x v="0"/>
    <s v="Dorking, Mr. Edward Arthur"/>
    <x v="0"/>
    <x v="19"/>
    <n v="0"/>
    <n v="0"/>
    <s v="A/5. 10482"/>
    <n v="8.0500000000000007"/>
    <m/>
    <s v="S"/>
  </r>
  <r>
    <n v="285"/>
    <n v="0"/>
    <x v="0"/>
    <n v="1"/>
    <x v="1"/>
    <s v="Smith, Mr. Richard William"/>
    <x v="0"/>
    <x v="4"/>
    <n v="0"/>
    <n v="0"/>
    <n v="113056"/>
    <n v="26"/>
    <s v="A19"/>
    <s v="S"/>
  </r>
  <r>
    <n v="286"/>
    <n v="0"/>
    <x v="0"/>
    <n v="3"/>
    <x v="0"/>
    <s v="Stankovic, Mr. Ivan"/>
    <x v="0"/>
    <x v="40"/>
    <n v="0"/>
    <n v="0"/>
    <n v="349239"/>
    <n v="8.6624999999999996"/>
    <m/>
    <s v="C"/>
  </r>
  <r>
    <n v="287"/>
    <n v="1"/>
    <x v="1"/>
    <n v="3"/>
    <x v="0"/>
    <s v="de Mulder, Mr. Theodore"/>
    <x v="0"/>
    <x v="39"/>
    <n v="0"/>
    <n v="0"/>
    <n v="345774"/>
    <n v="9.5"/>
    <m/>
    <s v="S"/>
  </r>
  <r>
    <n v="288"/>
    <n v="0"/>
    <x v="0"/>
    <n v="3"/>
    <x v="0"/>
    <s v="Naidenoff, Mr. Penko"/>
    <x v="0"/>
    <x v="0"/>
    <n v="0"/>
    <n v="0"/>
    <n v="349206"/>
    <n v="7.8958000000000004"/>
    <m/>
    <s v="S"/>
  </r>
  <r>
    <n v="289"/>
    <n v="1"/>
    <x v="1"/>
    <n v="2"/>
    <x v="2"/>
    <s v="Hosono, Mr. Masabumi"/>
    <x v="0"/>
    <x v="22"/>
    <n v="0"/>
    <n v="0"/>
    <n v="237798"/>
    <n v="13"/>
    <m/>
    <s v="S"/>
  </r>
  <r>
    <n v="290"/>
    <n v="1"/>
    <x v="1"/>
    <n v="3"/>
    <x v="0"/>
    <s v="Connolly, Miss. Kate"/>
    <x v="1"/>
    <x v="0"/>
    <n v="0"/>
    <n v="0"/>
    <n v="370373"/>
    <n v="7.75"/>
    <m/>
    <s v="Q"/>
  </r>
  <r>
    <n v="291"/>
    <n v="1"/>
    <x v="1"/>
    <n v="1"/>
    <x v="1"/>
    <s v="Barber, Miss. Ellen &quot;Nellie&quot;"/>
    <x v="1"/>
    <x v="2"/>
    <n v="0"/>
    <n v="0"/>
    <n v="19877"/>
    <n v="78.849999999999994"/>
    <m/>
    <s v="S"/>
  </r>
  <r>
    <n v="292"/>
    <n v="1"/>
    <x v="1"/>
    <n v="1"/>
    <x v="1"/>
    <s v="Bishop, Mrs. Dickinson H (Helen Walton)"/>
    <x v="1"/>
    <x v="19"/>
    <n v="1"/>
    <n v="0"/>
    <n v="11967"/>
    <n v="91.0792"/>
    <s v="B49"/>
    <s v="C"/>
  </r>
  <r>
    <n v="293"/>
    <n v="0"/>
    <x v="0"/>
    <n v="2"/>
    <x v="2"/>
    <s v="Levy, Mr. Rene Jacques"/>
    <x v="0"/>
    <x v="62"/>
    <n v="0"/>
    <n v="0"/>
    <s v="SC/Paris 2163"/>
    <n v="12.875"/>
    <s v="D"/>
    <s v="C"/>
  </r>
  <r>
    <n v="294"/>
    <n v="0"/>
    <x v="0"/>
    <n v="3"/>
    <x v="0"/>
    <s v="Haas, Miss. Aloisia"/>
    <x v="1"/>
    <x v="42"/>
    <n v="0"/>
    <n v="0"/>
    <n v="349236"/>
    <n v="8.85"/>
    <m/>
    <s v="S"/>
  </r>
  <r>
    <n v="295"/>
    <n v="0"/>
    <x v="0"/>
    <n v="3"/>
    <x v="0"/>
    <s v="Mineff, Mr. Ivan"/>
    <x v="0"/>
    <x v="42"/>
    <n v="0"/>
    <n v="0"/>
    <n v="349233"/>
    <n v="7.8958000000000004"/>
    <m/>
    <s v="S"/>
  </r>
  <r>
    <n v="296"/>
    <n v="0"/>
    <x v="0"/>
    <n v="1"/>
    <x v="1"/>
    <s v="Lewy, Mr. Ervin G"/>
    <x v="0"/>
    <x v="4"/>
    <n v="0"/>
    <n v="0"/>
    <s v="PC 17612"/>
    <n v="27.720800000000001"/>
    <m/>
    <s v="C"/>
  </r>
  <r>
    <n v="297"/>
    <n v="0"/>
    <x v="0"/>
    <n v="3"/>
    <x v="0"/>
    <s v="Hanna, Mr. Mansour"/>
    <x v="0"/>
    <x v="69"/>
    <n v="0"/>
    <n v="0"/>
    <n v="2693"/>
    <n v="7.2291999999999996"/>
    <m/>
    <s v="C"/>
  </r>
  <r>
    <n v="298"/>
    <n v="0"/>
    <x v="0"/>
    <n v="1"/>
    <x v="1"/>
    <s v="Allison, Miss. Helen Loraine"/>
    <x v="1"/>
    <x v="6"/>
    <n v="1"/>
    <n v="2"/>
    <n v="113781"/>
    <n v="151.55000000000001"/>
    <s v="C22 C26"/>
    <s v="S"/>
  </r>
  <r>
    <n v="299"/>
    <n v="1"/>
    <x v="1"/>
    <n v="1"/>
    <x v="1"/>
    <s v="Saalfeld, Mr. Adolphe"/>
    <x v="0"/>
    <x v="4"/>
    <n v="0"/>
    <n v="0"/>
    <n v="19988"/>
    <n v="30.5"/>
    <s v="C106"/>
    <s v="S"/>
  </r>
  <r>
    <n v="300"/>
    <n v="1"/>
    <x v="1"/>
    <n v="1"/>
    <x v="1"/>
    <s v="Baxter, Mrs. James (Helene DeLaudeniere Chaput)"/>
    <x v="1"/>
    <x v="61"/>
    <n v="0"/>
    <n v="1"/>
    <s v="PC 17558"/>
    <n v="247.52080000000001"/>
    <s v="B58 B60"/>
    <s v="C"/>
  </r>
  <r>
    <n v="301"/>
    <n v="1"/>
    <x v="1"/>
    <n v="3"/>
    <x v="0"/>
    <s v="Kelly, Miss. Anna Katherine &quot;Annie Kate&quot;"/>
    <x v="1"/>
    <x v="4"/>
    <n v="0"/>
    <n v="0"/>
    <n v="9234"/>
    <n v="7.75"/>
    <m/>
    <s v="Q"/>
  </r>
  <r>
    <n v="302"/>
    <n v="1"/>
    <x v="1"/>
    <n v="3"/>
    <x v="0"/>
    <s v="McCoy, Mr. Bernard"/>
    <x v="0"/>
    <x v="4"/>
    <n v="2"/>
    <n v="0"/>
    <n v="367226"/>
    <n v="23.25"/>
    <m/>
    <s v="Q"/>
  </r>
  <r>
    <n v="303"/>
    <n v="0"/>
    <x v="0"/>
    <n v="3"/>
    <x v="0"/>
    <s v="Johnson, Mr. William Cahoone Jr"/>
    <x v="0"/>
    <x v="19"/>
    <n v="0"/>
    <n v="0"/>
    <s v="LINE"/>
    <n v="0"/>
    <m/>
    <s v="S"/>
  </r>
  <r>
    <n v="304"/>
    <n v="1"/>
    <x v="1"/>
    <n v="2"/>
    <x v="2"/>
    <s v="Keane, Miss. Nora A"/>
    <x v="1"/>
    <x v="4"/>
    <n v="0"/>
    <n v="0"/>
    <n v="226593"/>
    <n v="12.35"/>
    <s v="E101"/>
    <s v="Q"/>
  </r>
  <r>
    <n v="305"/>
    <n v="0"/>
    <x v="0"/>
    <n v="3"/>
    <x v="0"/>
    <s v="Williams, Mr. Howard Hugh &quot;Harry&quot;"/>
    <x v="0"/>
    <x v="4"/>
    <n v="0"/>
    <n v="0"/>
    <s v="A/5 2466"/>
    <n v="8.0500000000000007"/>
    <m/>
    <s v="S"/>
  </r>
  <r>
    <n v="306"/>
    <n v="1"/>
    <x v="1"/>
    <n v="1"/>
    <x v="1"/>
    <s v="Allison, Master. Hudson Trevor"/>
    <x v="0"/>
    <x v="70"/>
    <n v="1"/>
    <n v="2"/>
    <n v="113781"/>
    <n v="151.55000000000001"/>
    <s v="C22 C26"/>
    <s v="S"/>
  </r>
  <r>
    <n v="307"/>
    <n v="1"/>
    <x v="1"/>
    <n v="1"/>
    <x v="1"/>
    <s v="Fleming, Miss. Margaret"/>
    <x v="1"/>
    <x v="4"/>
    <n v="0"/>
    <n v="0"/>
    <n v="17421"/>
    <n v="110.88330000000001"/>
    <m/>
    <s v="C"/>
  </r>
  <r>
    <n v="308"/>
    <n v="1"/>
    <x v="1"/>
    <n v="1"/>
    <x v="1"/>
    <s v="Penasco y Castellana, Mrs. Victor de Satode (Maria Josefa Perez de Soto y Vallejo)"/>
    <x v="1"/>
    <x v="34"/>
    <n v="1"/>
    <n v="0"/>
    <s v="PC 17758"/>
    <n v="108.9"/>
    <s v="C65"/>
    <s v="C"/>
  </r>
  <r>
    <n v="309"/>
    <n v="0"/>
    <x v="0"/>
    <n v="2"/>
    <x v="2"/>
    <s v="Abelson, Mr. Samuel"/>
    <x v="0"/>
    <x v="39"/>
    <n v="1"/>
    <n v="0"/>
    <s v="P/PP 3381"/>
    <n v="24"/>
    <m/>
    <s v="C"/>
  </r>
  <r>
    <n v="310"/>
    <n v="1"/>
    <x v="1"/>
    <n v="1"/>
    <x v="1"/>
    <s v="Francatelli, Miss. Laura Mabel"/>
    <x v="1"/>
    <x v="39"/>
    <n v="0"/>
    <n v="0"/>
    <s v="PC 17485"/>
    <n v="56.929200000000002"/>
    <s v="E36"/>
    <s v="C"/>
  </r>
  <r>
    <n v="311"/>
    <n v="1"/>
    <x v="1"/>
    <n v="1"/>
    <x v="1"/>
    <s v="Hays, Miss. Margaret Bechstein"/>
    <x v="1"/>
    <x v="42"/>
    <n v="0"/>
    <n v="0"/>
    <n v="11767"/>
    <n v="83.158299999999997"/>
    <s v="C54"/>
    <s v="C"/>
  </r>
  <r>
    <n v="312"/>
    <n v="1"/>
    <x v="1"/>
    <n v="1"/>
    <x v="1"/>
    <s v="Ryerson, Miss. Emily Borie"/>
    <x v="1"/>
    <x v="24"/>
    <n v="2"/>
    <n v="2"/>
    <s v="PC 17608"/>
    <n v="262.375"/>
    <s v="B57 B59 B63 B66"/>
    <s v="C"/>
  </r>
  <r>
    <n v="313"/>
    <n v="0"/>
    <x v="0"/>
    <n v="2"/>
    <x v="2"/>
    <s v="Lahtinen, Mrs. William (Anna Sylfven)"/>
    <x v="1"/>
    <x v="2"/>
    <n v="1"/>
    <n v="1"/>
    <n v="250651"/>
    <n v="26"/>
    <m/>
    <s v="S"/>
  </r>
  <r>
    <n v="314"/>
    <n v="0"/>
    <x v="0"/>
    <n v="3"/>
    <x v="0"/>
    <s v="Hendekovic, Mr. Ignjac"/>
    <x v="0"/>
    <x v="17"/>
    <n v="0"/>
    <n v="0"/>
    <n v="349243"/>
    <n v="7.8958000000000004"/>
    <m/>
    <s v="S"/>
  </r>
  <r>
    <n v="315"/>
    <n v="0"/>
    <x v="0"/>
    <n v="2"/>
    <x v="2"/>
    <s v="Hart, Mr. Benjamin"/>
    <x v="0"/>
    <x v="71"/>
    <n v="1"/>
    <n v="1"/>
    <s v="F.C.C. 13529"/>
    <n v="26.25"/>
    <m/>
    <s v="S"/>
  </r>
  <r>
    <n v="316"/>
    <n v="1"/>
    <x v="1"/>
    <n v="3"/>
    <x v="0"/>
    <s v="Nilsson, Miss. Helmina Josefina"/>
    <x v="1"/>
    <x v="2"/>
    <n v="0"/>
    <n v="0"/>
    <n v="347470"/>
    <n v="7.8541999999999996"/>
    <m/>
    <s v="S"/>
  </r>
  <r>
    <n v="317"/>
    <n v="1"/>
    <x v="1"/>
    <n v="2"/>
    <x v="2"/>
    <s v="Kantor, Mrs. Sinai (Miriam Sternin)"/>
    <x v="1"/>
    <x v="42"/>
    <n v="1"/>
    <n v="0"/>
    <n v="244367"/>
    <n v="26"/>
    <m/>
    <s v="S"/>
  </r>
  <r>
    <n v="318"/>
    <n v="0"/>
    <x v="0"/>
    <n v="2"/>
    <x v="2"/>
    <s v="Moraweck, Dr. Ernest"/>
    <x v="0"/>
    <x v="5"/>
    <n v="0"/>
    <n v="0"/>
    <n v="29011"/>
    <n v="14"/>
    <m/>
    <s v="S"/>
  </r>
  <r>
    <n v="319"/>
    <n v="1"/>
    <x v="1"/>
    <n v="1"/>
    <x v="1"/>
    <s v="Wick, Miss. Mary Natalie"/>
    <x v="1"/>
    <x v="14"/>
    <n v="0"/>
    <n v="2"/>
    <n v="36928"/>
    <n v="164.86670000000001"/>
    <s v="C7"/>
    <s v="S"/>
  </r>
  <r>
    <n v="320"/>
    <n v="1"/>
    <x v="1"/>
    <n v="1"/>
    <x v="1"/>
    <s v="Spedden, Mrs. Frederic Oakley (Margaretta Corning Stone)"/>
    <x v="1"/>
    <x v="20"/>
    <n v="1"/>
    <n v="1"/>
    <n v="16966"/>
    <n v="134.5"/>
    <s v="E34"/>
    <s v="C"/>
  </r>
  <r>
    <n v="321"/>
    <n v="0"/>
    <x v="0"/>
    <n v="3"/>
    <x v="0"/>
    <s v="Dennis, Mr. Samuel"/>
    <x v="0"/>
    <x v="0"/>
    <n v="0"/>
    <n v="0"/>
    <s v="A/5 21172"/>
    <n v="7.25"/>
    <m/>
    <s v="S"/>
  </r>
  <r>
    <n v="322"/>
    <n v="0"/>
    <x v="0"/>
    <n v="3"/>
    <x v="0"/>
    <s v="Danoff, Mr. Yoto"/>
    <x v="0"/>
    <x v="7"/>
    <n v="0"/>
    <n v="0"/>
    <n v="349219"/>
    <n v="7.8958000000000004"/>
    <m/>
    <s v="S"/>
  </r>
  <r>
    <n v="323"/>
    <n v="1"/>
    <x v="1"/>
    <n v="2"/>
    <x v="2"/>
    <s v="Slayter, Miss. Hilda Mary"/>
    <x v="1"/>
    <x v="39"/>
    <n v="0"/>
    <n v="0"/>
    <n v="234818"/>
    <n v="12.35"/>
    <m/>
    <s v="Q"/>
  </r>
  <r>
    <n v="324"/>
    <n v="1"/>
    <x v="1"/>
    <n v="2"/>
    <x v="2"/>
    <s v="Caldwell, Mrs. Albert Francis (Sylvia Mae Harbaugh)"/>
    <x v="1"/>
    <x v="0"/>
    <n v="1"/>
    <n v="1"/>
    <n v="248738"/>
    <n v="29"/>
    <m/>
    <s v="S"/>
  </r>
  <r>
    <n v="325"/>
    <n v="0"/>
    <x v="0"/>
    <n v="3"/>
    <x v="0"/>
    <s v="Sage, Mr. George John Jr"/>
    <x v="0"/>
    <x v="4"/>
    <n v="8"/>
    <n v="2"/>
    <s v="CA. 2343"/>
    <n v="69.55"/>
    <m/>
    <s v="S"/>
  </r>
  <r>
    <n v="326"/>
    <n v="1"/>
    <x v="1"/>
    <n v="1"/>
    <x v="1"/>
    <s v="Young, Miss. Marie Grice"/>
    <x v="1"/>
    <x v="62"/>
    <n v="0"/>
    <n v="0"/>
    <s v="PC 17760"/>
    <n v="135.63329999999999"/>
    <s v="C32"/>
    <s v="C"/>
  </r>
  <r>
    <n v="327"/>
    <n v="0"/>
    <x v="0"/>
    <n v="3"/>
    <x v="0"/>
    <s v="Nysveen, Mr. Johan Hansen"/>
    <x v="0"/>
    <x v="59"/>
    <n v="0"/>
    <n v="0"/>
    <n v="345364"/>
    <n v="6.2374999999999998"/>
    <m/>
    <s v="S"/>
  </r>
  <r>
    <n v="328"/>
    <n v="1"/>
    <x v="1"/>
    <n v="2"/>
    <x v="2"/>
    <s v="Ball, Mrs. (Ada E Hall)"/>
    <x v="1"/>
    <x v="62"/>
    <n v="0"/>
    <n v="0"/>
    <n v="28551"/>
    <n v="13"/>
    <s v="D"/>
    <s v="S"/>
  </r>
  <r>
    <n v="329"/>
    <n v="1"/>
    <x v="1"/>
    <n v="3"/>
    <x v="0"/>
    <s v="Goldsmith, Mrs. Frank John (Emily Alice Brown)"/>
    <x v="1"/>
    <x v="14"/>
    <n v="1"/>
    <n v="1"/>
    <n v="363291"/>
    <n v="20.524999999999999"/>
    <m/>
    <s v="S"/>
  </r>
  <r>
    <n v="330"/>
    <n v="1"/>
    <x v="1"/>
    <n v="1"/>
    <x v="1"/>
    <s v="Hippach, Miss. Jean Gertrude"/>
    <x v="1"/>
    <x v="36"/>
    <n v="0"/>
    <n v="1"/>
    <n v="111361"/>
    <n v="57.979199999999999"/>
    <s v="B18"/>
    <s v="C"/>
  </r>
  <r>
    <n v="331"/>
    <n v="1"/>
    <x v="1"/>
    <n v="3"/>
    <x v="0"/>
    <s v="McCoy, Miss. Agnes"/>
    <x v="1"/>
    <x v="4"/>
    <n v="2"/>
    <n v="0"/>
    <n v="367226"/>
    <n v="23.25"/>
    <m/>
    <s v="Q"/>
  </r>
  <r>
    <n v="332"/>
    <n v="0"/>
    <x v="0"/>
    <n v="1"/>
    <x v="1"/>
    <s v="Partner, Mr. Austen"/>
    <x v="0"/>
    <x v="63"/>
    <n v="0"/>
    <n v="0"/>
    <n v="113043"/>
    <n v="28.5"/>
    <s v="C124"/>
    <s v="S"/>
  </r>
  <r>
    <n v="333"/>
    <n v="0"/>
    <x v="0"/>
    <n v="1"/>
    <x v="1"/>
    <s v="Graham, Mr. George Edward"/>
    <x v="0"/>
    <x v="1"/>
    <n v="0"/>
    <n v="1"/>
    <s v="PC 17582"/>
    <n v="153.46250000000001"/>
    <s v="C91"/>
    <s v="S"/>
  </r>
  <r>
    <n v="334"/>
    <n v="0"/>
    <x v="0"/>
    <n v="3"/>
    <x v="0"/>
    <s v="Vander Planke, Mr. Leo Edmondus"/>
    <x v="0"/>
    <x v="36"/>
    <n v="2"/>
    <n v="0"/>
    <n v="345764"/>
    <n v="18"/>
    <m/>
    <s v="S"/>
  </r>
  <r>
    <n v="335"/>
    <n v="1"/>
    <x v="1"/>
    <n v="1"/>
    <x v="1"/>
    <s v="Frauenthal, Mrs. Henry William (Clara Heinsheimer)"/>
    <x v="1"/>
    <x v="4"/>
    <n v="1"/>
    <n v="0"/>
    <s v="PC 17611"/>
    <n v="133.65"/>
    <m/>
    <s v="S"/>
  </r>
  <r>
    <n v="336"/>
    <n v="0"/>
    <x v="0"/>
    <n v="3"/>
    <x v="0"/>
    <s v="Denkoff, Mr. Mitto"/>
    <x v="0"/>
    <x v="4"/>
    <n v="0"/>
    <n v="0"/>
    <n v="349225"/>
    <n v="7.8958000000000004"/>
    <m/>
    <s v="S"/>
  </r>
  <r>
    <n v="337"/>
    <n v="0"/>
    <x v="0"/>
    <n v="1"/>
    <x v="1"/>
    <s v="Pears, Mr. Thomas Clinton"/>
    <x v="0"/>
    <x v="28"/>
    <n v="1"/>
    <n v="0"/>
    <n v="113776"/>
    <n v="66.599999999999994"/>
    <s v="C2"/>
    <s v="S"/>
  </r>
  <r>
    <n v="338"/>
    <n v="1"/>
    <x v="1"/>
    <n v="1"/>
    <x v="1"/>
    <s v="Burns, Miss. Elizabeth Margaret"/>
    <x v="1"/>
    <x v="66"/>
    <n v="0"/>
    <n v="0"/>
    <n v="16966"/>
    <n v="134.5"/>
    <s v="E40"/>
    <s v="C"/>
  </r>
  <r>
    <n v="339"/>
    <n v="1"/>
    <x v="1"/>
    <n v="3"/>
    <x v="0"/>
    <s v="Dahl, Mr. Karl Edwart"/>
    <x v="0"/>
    <x v="33"/>
    <n v="0"/>
    <n v="0"/>
    <n v="7598"/>
    <n v="8.0500000000000007"/>
    <m/>
    <s v="S"/>
  </r>
  <r>
    <n v="340"/>
    <n v="0"/>
    <x v="0"/>
    <n v="1"/>
    <x v="1"/>
    <s v="Blackwell, Mr. Stephen Weart"/>
    <x v="0"/>
    <x v="33"/>
    <n v="0"/>
    <n v="0"/>
    <n v="113784"/>
    <n v="35.5"/>
    <s v="T"/>
    <s v="S"/>
  </r>
  <r>
    <n v="341"/>
    <n v="1"/>
    <x v="1"/>
    <n v="2"/>
    <x v="2"/>
    <s v="Navratil, Master. Edmond Roger"/>
    <x v="0"/>
    <x v="6"/>
    <n v="1"/>
    <n v="1"/>
    <n v="230080"/>
    <n v="26"/>
    <s v="F2"/>
    <s v="S"/>
  </r>
  <r>
    <n v="342"/>
    <n v="1"/>
    <x v="1"/>
    <n v="1"/>
    <x v="1"/>
    <s v="Fortune, Miss. Alice Elizabeth"/>
    <x v="1"/>
    <x v="42"/>
    <n v="3"/>
    <n v="2"/>
    <n v="19950"/>
    <n v="263"/>
    <s v="C23 C25 C27"/>
    <s v="S"/>
  </r>
  <r>
    <n v="343"/>
    <n v="0"/>
    <x v="0"/>
    <n v="2"/>
    <x v="2"/>
    <s v="Collander, Mr. Erik Gustaf"/>
    <x v="0"/>
    <x v="17"/>
    <n v="0"/>
    <n v="0"/>
    <n v="248740"/>
    <n v="13"/>
    <m/>
    <s v="S"/>
  </r>
  <r>
    <n v="344"/>
    <n v="0"/>
    <x v="0"/>
    <n v="2"/>
    <x v="2"/>
    <s v="Sedgwick, Mr. Charles Frederick Waddington"/>
    <x v="0"/>
    <x v="37"/>
    <n v="0"/>
    <n v="0"/>
    <n v="244361"/>
    <n v="13"/>
    <m/>
    <s v="S"/>
  </r>
  <r>
    <n v="345"/>
    <n v="0"/>
    <x v="0"/>
    <n v="2"/>
    <x v="2"/>
    <s v="Fox, Mr. Stanley Hubert"/>
    <x v="0"/>
    <x v="62"/>
    <n v="0"/>
    <n v="0"/>
    <n v="229236"/>
    <n v="13"/>
    <m/>
    <s v="S"/>
  </r>
  <r>
    <n v="346"/>
    <n v="1"/>
    <x v="1"/>
    <n v="2"/>
    <x v="2"/>
    <s v="Brown, Miss. Amelia &quot;Mildred&quot;"/>
    <x v="1"/>
    <x v="42"/>
    <n v="0"/>
    <n v="0"/>
    <n v="248733"/>
    <n v="13"/>
    <s v="F33"/>
    <s v="S"/>
  </r>
  <r>
    <n v="347"/>
    <n v="1"/>
    <x v="1"/>
    <n v="2"/>
    <x v="2"/>
    <s v="Smith, Miss. Marion Elsie"/>
    <x v="1"/>
    <x v="20"/>
    <n v="0"/>
    <n v="0"/>
    <n v="31418"/>
    <n v="13"/>
    <m/>
    <s v="S"/>
  </r>
  <r>
    <n v="348"/>
    <n v="1"/>
    <x v="1"/>
    <n v="3"/>
    <x v="0"/>
    <s v="Davison, Mrs. Thomas Henry (Mary E Finck)"/>
    <x v="1"/>
    <x v="4"/>
    <n v="1"/>
    <n v="0"/>
    <n v="386525"/>
    <n v="16.100000000000001"/>
    <m/>
    <s v="S"/>
  </r>
  <r>
    <n v="349"/>
    <n v="1"/>
    <x v="1"/>
    <n v="3"/>
    <x v="0"/>
    <s v="Coutts, Master. William Loch &quot;William&quot;"/>
    <x v="0"/>
    <x v="25"/>
    <n v="1"/>
    <n v="1"/>
    <s v="C.A. 37671"/>
    <n v="15.9"/>
    <m/>
    <s v="S"/>
  </r>
  <r>
    <n v="350"/>
    <n v="0"/>
    <x v="0"/>
    <n v="3"/>
    <x v="0"/>
    <s v="Dimic, Mr. Jovan"/>
    <x v="0"/>
    <x v="22"/>
    <n v="0"/>
    <n v="0"/>
    <n v="315088"/>
    <n v="8.6624999999999996"/>
    <m/>
    <s v="S"/>
  </r>
  <r>
    <n v="351"/>
    <n v="0"/>
    <x v="0"/>
    <n v="3"/>
    <x v="0"/>
    <s v="Odahl, Mr. Nils Martin"/>
    <x v="0"/>
    <x v="41"/>
    <n v="0"/>
    <n v="0"/>
    <n v="7267"/>
    <n v="9.2249999999999996"/>
    <m/>
    <s v="S"/>
  </r>
  <r>
    <n v="352"/>
    <n v="0"/>
    <x v="0"/>
    <n v="1"/>
    <x v="1"/>
    <s v="Williams-Lambert, Mr. Fletcher Fellows"/>
    <x v="0"/>
    <x v="4"/>
    <n v="0"/>
    <n v="0"/>
    <n v="113510"/>
    <n v="35"/>
    <s v="C128"/>
    <s v="S"/>
  </r>
  <r>
    <n v="353"/>
    <n v="0"/>
    <x v="0"/>
    <n v="3"/>
    <x v="0"/>
    <s v="Elias, Mr. Tannous"/>
    <x v="0"/>
    <x v="16"/>
    <n v="1"/>
    <n v="1"/>
    <n v="2695"/>
    <n v="7.2291999999999996"/>
    <m/>
    <s v="C"/>
  </r>
  <r>
    <n v="354"/>
    <n v="0"/>
    <x v="0"/>
    <n v="3"/>
    <x v="0"/>
    <s v="Arnold-Franchi, Mr. Josef"/>
    <x v="0"/>
    <x v="37"/>
    <n v="1"/>
    <n v="0"/>
    <n v="349237"/>
    <n v="17.8"/>
    <m/>
    <s v="S"/>
  </r>
  <r>
    <n v="355"/>
    <n v="0"/>
    <x v="0"/>
    <n v="3"/>
    <x v="0"/>
    <s v="Yousif, Mr. Wazli"/>
    <x v="0"/>
    <x v="4"/>
    <n v="0"/>
    <n v="0"/>
    <n v="2647"/>
    <n v="7.2249999999999996"/>
    <m/>
    <s v="C"/>
  </r>
  <r>
    <n v="356"/>
    <n v="0"/>
    <x v="0"/>
    <n v="3"/>
    <x v="0"/>
    <s v="Vanden Steen, Mr. Leo Peter"/>
    <x v="0"/>
    <x v="17"/>
    <n v="0"/>
    <n v="0"/>
    <n v="345783"/>
    <n v="9.5"/>
    <m/>
    <s v="S"/>
  </r>
  <r>
    <n v="357"/>
    <n v="1"/>
    <x v="1"/>
    <n v="1"/>
    <x v="1"/>
    <s v="Bowerman, Miss. Elsie Edith"/>
    <x v="1"/>
    <x v="0"/>
    <n v="0"/>
    <n v="1"/>
    <n v="113505"/>
    <n v="55"/>
    <s v="E33"/>
    <s v="S"/>
  </r>
  <r>
    <n v="358"/>
    <n v="0"/>
    <x v="0"/>
    <n v="2"/>
    <x v="2"/>
    <s v="Funk, Miss. Annie Clemmer"/>
    <x v="1"/>
    <x v="1"/>
    <n v="0"/>
    <n v="0"/>
    <n v="237671"/>
    <n v="13"/>
    <m/>
    <s v="S"/>
  </r>
  <r>
    <n v="359"/>
    <n v="1"/>
    <x v="1"/>
    <n v="3"/>
    <x v="0"/>
    <s v="McGovern, Miss. Mary"/>
    <x v="1"/>
    <x v="4"/>
    <n v="0"/>
    <n v="0"/>
    <n v="330931"/>
    <n v="7.8792"/>
    <m/>
    <s v="Q"/>
  </r>
  <r>
    <n v="360"/>
    <n v="1"/>
    <x v="1"/>
    <n v="3"/>
    <x v="0"/>
    <s v="Mockler, Miss. Helen Mary &quot;Ellie&quot;"/>
    <x v="1"/>
    <x v="4"/>
    <n v="0"/>
    <n v="0"/>
    <n v="330980"/>
    <n v="7.8792"/>
    <m/>
    <s v="Q"/>
  </r>
  <r>
    <n v="361"/>
    <n v="0"/>
    <x v="0"/>
    <n v="3"/>
    <x v="0"/>
    <s v="Skoog, Mr. Wilhelm"/>
    <x v="0"/>
    <x v="20"/>
    <n v="1"/>
    <n v="4"/>
    <n v="347088"/>
    <n v="27.9"/>
    <m/>
    <s v="S"/>
  </r>
  <r>
    <n v="362"/>
    <n v="0"/>
    <x v="0"/>
    <n v="2"/>
    <x v="2"/>
    <s v="del Carlo, Mr. Sebastiano"/>
    <x v="0"/>
    <x v="28"/>
    <n v="1"/>
    <n v="0"/>
    <s v="SC/PARIS 2167"/>
    <n v="27.720800000000001"/>
    <m/>
    <s v="C"/>
  </r>
  <r>
    <n v="363"/>
    <n v="0"/>
    <x v="0"/>
    <n v="3"/>
    <x v="0"/>
    <s v="Barbara, Mrs. (Catherine David)"/>
    <x v="1"/>
    <x v="33"/>
    <n v="0"/>
    <n v="1"/>
    <n v="2691"/>
    <n v="14.4542"/>
    <m/>
    <s v="C"/>
  </r>
  <r>
    <n v="364"/>
    <n v="0"/>
    <x v="0"/>
    <n v="3"/>
    <x v="0"/>
    <s v="Asim, Mr. Adola"/>
    <x v="0"/>
    <x v="3"/>
    <n v="0"/>
    <n v="0"/>
    <s v="SOTON/O.Q. 3101310"/>
    <n v="7.05"/>
    <m/>
    <s v="S"/>
  </r>
  <r>
    <n v="365"/>
    <n v="0"/>
    <x v="0"/>
    <n v="3"/>
    <x v="0"/>
    <s v="O'Brien, Mr. Thomas"/>
    <x v="0"/>
    <x v="4"/>
    <n v="1"/>
    <n v="0"/>
    <n v="370365"/>
    <n v="15.5"/>
    <m/>
    <s v="Q"/>
  </r>
  <r>
    <n v="366"/>
    <n v="0"/>
    <x v="0"/>
    <n v="3"/>
    <x v="0"/>
    <s v="Adahl, Mr. Mauritz Nils Martin"/>
    <x v="0"/>
    <x v="39"/>
    <n v="0"/>
    <n v="0"/>
    <s v="C 7076"/>
    <n v="7.25"/>
    <m/>
    <s v="S"/>
  </r>
  <r>
    <n v="367"/>
    <n v="1"/>
    <x v="1"/>
    <n v="1"/>
    <x v="1"/>
    <s v="Warren, Mrs. Frank Manley (Anna Sophia Atkinson)"/>
    <x v="1"/>
    <x v="72"/>
    <n v="1"/>
    <n v="0"/>
    <n v="110813"/>
    <n v="75.25"/>
    <s v="D37"/>
    <s v="C"/>
  </r>
  <r>
    <n v="368"/>
    <n v="1"/>
    <x v="1"/>
    <n v="3"/>
    <x v="0"/>
    <s v="Moussa, Mrs. (Mantoura Boulos)"/>
    <x v="1"/>
    <x v="4"/>
    <n v="0"/>
    <n v="0"/>
    <n v="2626"/>
    <n v="7.2291999999999996"/>
    <m/>
    <s v="C"/>
  </r>
  <r>
    <n v="369"/>
    <n v="1"/>
    <x v="1"/>
    <n v="3"/>
    <x v="0"/>
    <s v="Jermyn, Miss. Annie"/>
    <x v="1"/>
    <x v="4"/>
    <n v="0"/>
    <n v="0"/>
    <n v="14313"/>
    <n v="7.75"/>
    <m/>
    <s v="Q"/>
  </r>
  <r>
    <n v="370"/>
    <n v="1"/>
    <x v="1"/>
    <n v="1"/>
    <x v="1"/>
    <s v="Aubart, Mme. Leontine Pauline"/>
    <x v="1"/>
    <x v="42"/>
    <n v="0"/>
    <n v="0"/>
    <s v="PC 17477"/>
    <n v="69.3"/>
    <s v="B35"/>
    <s v="C"/>
  </r>
  <r>
    <n v="371"/>
    <n v="1"/>
    <x v="1"/>
    <n v="1"/>
    <x v="1"/>
    <s v="Harder, Mr. George Achilles"/>
    <x v="0"/>
    <x v="37"/>
    <n v="1"/>
    <n v="0"/>
    <n v="11765"/>
    <n v="55.441699999999997"/>
    <s v="E50"/>
    <s v="C"/>
  </r>
  <r>
    <n v="372"/>
    <n v="0"/>
    <x v="0"/>
    <n v="3"/>
    <x v="0"/>
    <s v="Wiklund, Mr. Jakob Alfred"/>
    <x v="0"/>
    <x v="24"/>
    <n v="1"/>
    <n v="0"/>
    <n v="3101267"/>
    <n v="6.4958"/>
    <m/>
    <s v="S"/>
  </r>
  <r>
    <n v="373"/>
    <n v="0"/>
    <x v="0"/>
    <n v="3"/>
    <x v="0"/>
    <s v="Beavan, Mr. William Thomas"/>
    <x v="0"/>
    <x v="19"/>
    <n v="0"/>
    <n v="0"/>
    <n v="323951"/>
    <n v="8.0500000000000007"/>
    <m/>
    <s v="S"/>
  </r>
  <r>
    <n v="374"/>
    <n v="0"/>
    <x v="0"/>
    <n v="1"/>
    <x v="1"/>
    <s v="Ringhini, Mr. Sante"/>
    <x v="0"/>
    <x v="0"/>
    <n v="0"/>
    <n v="0"/>
    <s v="PC 17760"/>
    <n v="135.63329999999999"/>
    <m/>
    <s v="C"/>
  </r>
  <r>
    <n v="375"/>
    <n v="0"/>
    <x v="0"/>
    <n v="3"/>
    <x v="0"/>
    <s v="Palsson, Miss. Stina Viola"/>
    <x v="1"/>
    <x v="25"/>
    <n v="3"/>
    <n v="1"/>
    <n v="349909"/>
    <n v="21.074999999999999"/>
    <m/>
    <s v="S"/>
  </r>
  <r>
    <n v="376"/>
    <n v="1"/>
    <x v="1"/>
    <n v="1"/>
    <x v="1"/>
    <s v="Meyer, Mrs. Edgar Joseph (Leila Saks)"/>
    <x v="1"/>
    <x v="4"/>
    <n v="1"/>
    <n v="0"/>
    <s v="PC 17604"/>
    <n v="82.1708"/>
    <m/>
    <s v="C"/>
  </r>
  <r>
    <n v="377"/>
    <n v="1"/>
    <x v="1"/>
    <n v="3"/>
    <x v="0"/>
    <s v="Landergren, Miss. Aurora Adelia"/>
    <x v="1"/>
    <x v="0"/>
    <n v="0"/>
    <n v="0"/>
    <s v="C 7077"/>
    <n v="7.25"/>
    <m/>
    <s v="S"/>
  </r>
  <r>
    <n v="378"/>
    <n v="0"/>
    <x v="0"/>
    <n v="1"/>
    <x v="1"/>
    <s v="Widener, Mr. Harry Elkins"/>
    <x v="0"/>
    <x v="7"/>
    <n v="0"/>
    <n v="2"/>
    <n v="113503"/>
    <n v="211.5"/>
    <s v="C82"/>
    <s v="C"/>
  </r>
  <r>
    <n v="379"/>
    <n v="0"/>
    <x v="0"/>
    <n v="3"/>
    <x v="0"/>
    <s v="Betros, Mr. Tannous"/>
    <x v="0"/>
    <x v="11"/>
    <n v="0"/>
    <n v="0"/>
    <n v="2648"/>
    <n v="4.0125000000000002"/>
    <m/>
    <s v="C"/>
  </r>
  <r>
    <n v="380"/>
    <n v="0"/>
    <x v="0"/>
    <n v="3"/>
    <x v="0"/>
    <s v="Gustafsson, Mr. Karl Gideon"/>
    <x v="0"/>
    <x v="19"/>
    <n v="0"/>
    <n v="0"/>
    <n v="347069"/>
    <n v="7.7750000000000004"/>
    <m/>
    <s v="S"/>
  </r>
  <r>
    <n v="381"/>
    <n v="1"/>
    <x v="1"/>
    <n v="1"/>
    <x v="1"/>
    <s v="Bidois, Miss. Rosalie"/>
    <x v="1"/>
    <x v="22"/>
    <n v="0"/>
    <n v="0"/>
    <s v="PC 17757"/>
    <n v="227.52500000000001"/>
    <m/>
    <s v="C"/>
  </r>
  <r>
    <n v="382"/>
    <n v="1"/>
    <x v="1"/>
    <n v="3"/>
    <x v="0"/>
    <s v="Nakid, Miss. Maria (&quot;Mary&quot;)"/>
    <x v="1"/>
    <x v="58"/>
    <n v="0"/>
    <n v="2"/>
    <n v="2653"/>
    <n v="15.7417"/>
    <m/>
    <s v="C"/>
  </r>
  <r>
    <n v="383"/>
    <n v="0"/>
    <x v="0"/>
    <n v="3"/>
    <x v="0"/>
    <s v="Tikkanen, Mr. Juho"/>
    <x v="0"/>
    <x v="35"/>
    <n v="0"/>
    <n v="0"/>
    <s v="STON/O 2. 3101293"/>
    <n v="7.9249999999999998"/>
    <m/>
    <s v="S"/>
  </r>
  <r>
    <n v="384"/>
    <n v="1"/>
    <x v="1"/>
    <n v="1"/>
    <x v="1"/>
    <s v="Holverson, Mrs. Alexander Oskar (Mary Aline Towner)"/>
    <x v="1"/>
    <x v="3"/>
    <n v="1"/>
    <n v="0"/>
    <n v="113789"/>
    <n v="52"/>
    <m/>
    <s v="S"/>
  </r>
  <r>
    <n v="385"/>
    <n v="0"/>
    <x v="0"/>
    <n v="3"/>
    <x v="0"/>
    <s v="Plotcharsky, Mr. Vasil"/>
    <x v="0"/>
    <x v="4"/>
    <n v="0"/>
    <n v="0"/>
    <n v="349227"/>
    <n v="7.8958000000000004"/>
    <m/>
    <s v="S"/>
  </r>
  <r>
    <n v="386"/>
    <n v="0"/>
    <x v="0"/>
    <n v="2"/>
    <x v="2"/>
    <s v="Davies, Mr. Charles Henry"/>
    <x v="0"/>
    <x v="24"/>
    <n v="0"/>
    <n v="0"/>
    <s v="S.O.C. 14879"/>
    <n v="73.5"/>
    <m/>
    <s v="S"/>
  </r>
  <r>
    <n v="387"/>
    <n v="0"/>
    <x v="0"/>
    <n v="3"/>
    <x v="0"/>
    <s v="Goodwin, Master. Sidney Leonard"/>
    <x v="0"/>
    <x v="58"/>
    <n v="5"/>
    <n v="2"/>
    <s v="CA 2144"/>
    <n v="46.9"/>
    <m/>
    <s v="S"/>
  </r>
  <r>
    <n v="388"/>
    <n v="1"/>
    <x v="1"/>
    <n v="2"/>
    <x v="2"/>
    <s v="Buss, Miss. Kate"/>
    <x v="1"/>
    <x v="62"/>
    <n v="0"/>
    <n v="0"/>
    <n v="27849"/>
    <n v="13"/>
    <m/>
    <s v="S"/>
  </r>
  <r>
    <n v="389"/>
    <n v="0"/>
    <x v="0"/>
    <n v="3"/>
    <x v="0"/>
    <s v="Sadlier, Mr. Matthew"/>
    <x v="0"/>
    <x v="4"/>
    <n v="0"/>
    <n v="0"/>
    <n v="367655"/>
    <n v="7.7291999999999996"/>
    <m/>
    <s v="Q"/>
  </r>
  <r>
    <n v="390"/>
    <n v="1"/>
    <x v="1"/>
    <n v="2"/>
    <x v="2"/>
    <s v="Lehmann, Miss. Bertha"/>
    <x v="1"/>
    <x v="34"/>
    <n v="0"/>
    <n v="0"/>
    <s v="SC 1748"/>
    <n v="12"/>
    <m/>
    <s v="C"/>
  </r>
  <r>
    <n v="391"/>
    <n v="1"/>
    <x v="1"/>
    <n v="1"/>
    <x v="1"/>
    <s v="Carter, Mr. William Ernest"/>
    <x v="0"/>
    <x v="62"/>
    <n v="1"/>
    <n v="2"/>
    <n v="113760"/>
    <n v="120"/>
    <s v="B96 B98"/>
    <s v="S"/>
  </r>
  <r>
    <n v="392"/>
    <n v="1"/>
    <x v="1"/>
    <n v="3"/>
    <x v="0"/>
    <s v="Jansson, Mr. Carl Olof"/>
    <x v="0"/>
    <x v="23"/>
    <n v="0"/>
    <n v="0"/>
    <n v="350034"/>
    <n v="7.7957999999999998"/>
    <m/>
    <s v="S"/>
  </r>
  <r>
    <n v="393"/>
    <n v="0"/>
    <x v="0"/>
    <n v="3"/>
    <x v="0"/>
    <s v="Gustafsson, Mr. Johan Birger"/>
    <x v="0"/>
    <x v="17"/>
    <n v="2"/>
    <n v="0"/>
    <n v="3101277"/>
    <n v="7.9249999999999998"/>
    <m/>
    <s v="S"/>
  </r>
  <r>
    <n v="394"/>
    <n v="1"/>
    <x v="1"/>
    <n v="1"/>
    <x v="1"/>
    <s v="Newell, Miss. Marjorie"/>
    <x v="1"/>
    <x v="41"/>
    <n v="1"/>
    <n v="0"/>
    <n v="35273"/>
    <n v="113.27500000000001"/>
    <s v="D36"/>
    <s v="C"/>
  </r>
  <r>
    <n v="395"/>
    <n v="1"/>
    <x v="1"/>
    <n v="3"/>
    <x v="0"/>
    <s v="Sandstrom, Mrs. Hjalmar (Agnes Charlotta Bengtsson)"/>
    <x v="1"/>
    <x v="42"/>
    <n v="0"/>
    <n v="2"/>
    <s v="PP 9549"/>
    <n v="16.7"/>
    <s v="G6"/>
    <s v="S"/>
  </r>
  <r>
    <n v="396"/>
    <n v="0"/>
    <x v="0"/>
    <n v="3"/>
    <x v="0"/>
    <s v="Johansson, Mr. Erik"/>
    <x v="0"/>
    <x v="0"/>
    <n v="0"/>
    <n v="0"/>
    <n v="350052"/>
    <n v="7.7957999999999998"/>
    <m/>
    <s v="S"/>
  </r>
  <r>
    <n v="397"/>
    <n v="0"/>
    <x v="0"/>
    <n v="3"/>
    <x v="0"/>
    <s v="Olsson, Miss. Elina"/>
    <x v="1"/>
    <x v="14"/>
    <n v="0"/>
    <n v="0"/>
    <n v="350407"/>
    <n v="7.8541999999999996"/>
    <m/>
    <s v="S"/>
  </r>
  <r>
    <n v="398"/>
    <n v="0"/>
    <x v="0"/>
    <n v="2"/>
    <x v="2"/>
    <s v="McKane, Mr. Peter David"/>
    <x v="0"/>
    <x v="43"/>
    <n v="0"/>
    <n v="0"/>
    <n v="28403"/>
    <n v="26"/>
    <m/>
    <s v="S"/>
  </r>
  <r>
    <n v="399"/>
    <n v="0"/>
    <x v="0"/>
    <n v="2"/>
    <x v="2"/>
    <s v="Pain, Dr. Alfred"/>
    <x v="0"/>
    <x v="41"/>
    <n v="0"/>
    <n v="0"/>
    <n v="244278"/>
    <n v="10.5"/>
    <m/>
    <s v="S"/>
  </r>
  <r>
    <n v="400"/>
    <n v="1"/>
    <x v="1"/>
    <n v="2"/>
    <x v="2"/>
    <s v="Trout, Mrs. William H (Jessie L)"/>
    <x v="1"/>
    <x v="17"/>
    <n v="0"/>
    <n v="0"/>
    <n v="240929"/>
    <n v="12.65"/>
    <m/>
    <s v="S"/>
  </r>
  <r>
    <n v="401"/>
    <n v="1"/>
    <x v="1"/>
    <n v="3"/>
    <x v="0"/>
    <s v="Niskanen, Mr. Juha"/>
    <x v="0"/>
    <x v="12"/>
    <n v="0"/>
    <n v="0"/>
    <s v="STON/O 2. 3101289"/>
    <n v="7.9249999999999998"/>
    <m/>
    <s v="S"/>
  </r>
  <r>
    <n v="402"/>
    <n v="0"/>
    <x v="0"/>
    <n v="3"/>
    <x v="0"/>
    <s v="Adams, Mr. John"/>
    <x v="0"/>
    <x v="2"/>
    <n v="0"/>
    <n v="0"/>
    <n v="341826"/>
    <n v="8.0500000000000007"/>
    <m/>
    <s v="S"/>
  </r>
  <r>
    <n v="403"/>
    <n v="0"/>
    <x v="0"/>
    <n v="3"/>
    <x v="0"/>
    <s v="Jussila, Miss. Mari Aina"/>
    <x v="1"/>
    <x v="23"/>
    <n v="1"/>
    <n v="0"/>
    <n v="4137"/>
    <n v="9.8249999999999993"/>
    <m/>
    <s v="S"/>
  </r>
  <r>
    <n v="404"/>
    <n v="0"/>
    <x v="0"/>
    <n v="3"/>
    <x v="0"/>
    <s v="Hakkarainen, Mr. Pekka Pietari"/>
    <x v="0"/>
    <x v="17"/>
    <n v="1"/>
    <n v="0"/>
    <s v="STON/O2. 3101279"/>
    <n v="15.85"/>
    <m/>
    <s v="S"/>
  </r>
  <r>
    <n v="405"/>
    <n v="0"/>
    <x v="0"/>
    <n v="3"/>
    <x v="0"/>
    <s v="Oreskovic, Miss. Marija"/>
    <x v="1"/>
    <x v="11"/>
    <n v="0"/>
    <n v="0"/>
    <n v="315096"/>
    <n v="8.6624999999999996"/>
    <m/>
    <s v="S"/>
  </r>
  <r>
    <n v="406"/>
    <n v="0"/>
    <x v="0"/>
    <n v="2"/>
    <x v="2"/>
    <s v="Gale, Mr. Shadrach"/>
    <x v="0"/>
    <x v="15"/>
    <n v="1"/>
    <n v="0"/>
    <n v="28664"/>
    <n v="21"/>
    <m/>
    <s v="S"/>
  </r>
  <r>
    <n v="407"/>
    <n v="0"/>
    <x v="0"/>
    <n v="3"/>
    <x v="0"/>
    <s v="Widegren, Mr. Carl/Charles Peter"/>
    <x v="0"/>
    <x v="54"/>
    <n v="0"/>
    <n v="0"/>
    <n v="347064"/>
    <n v="7.75"/>
    <m/>
    <s v="S"/>
  </r>
  <r>
    <n v="408"/>
    <n v="1"/>
    <x v="1"/>
    <n v="2"/>
    <x v="2"/>
    <s v="Richards, Master. William Rowe"/>
    <x v="0"/>
    <x v="25"/>
    <n v="1"/>
    <n v="1"/>
    <n v="29106"/>
    <n v="18.75"/>
    <m/>
    <s v="S"/>
  </r>
  <r>
    <n v="409"/>
    <n v="0"/>
    <x v="0"/>
    <n v="3"/>
    <x v="0"/>
    <s v="Birkeland, Mr. Hans Martin Monsen"/>
    <x v="0"/>
    <x v="23"/>
    <n v="0"/>
    <n v="0"/>
    <n v="312992"/>
    <n v="7.7750000000000004"/>
    <m/>
    <s v="S"/>
  </r>
  <r>
    <n v="410"/>
    <n v="0"/>
    <x v="0"/>
    <n v="3"/>
    <x v="0"/>
    <s v="Lefebre, Miss. Ida"/>
    <x v="1"/>
    <x v="4"/>
    <n v="3"/>
    <n v="1"/>
    <n v="4133"/>
    <n v="25.466699999999999"/>
    <m/>
    <s v="S"/>
  </r>
  <r>
    <n v="411"/>
    <n v="0"/>
    <x v="0"/>
    <n v="3"/>
    <x v="0"/>
    <s v="Sdycoff, Mr. Todor"/>
    <x v="0"/>
    <x v="4"/>
    <n v="0"/>
    <n v="0"/>
    <n v="349222"/>
    <n v="7.8958000000000004"/>
    <m/>
    <s v="S"/>
  </r>
  <r>
    <n v="412"/>
    <n v="0"/>
    <x v="0"/>
    <n v="3"/>
    <x v="0"/>
    <s v="Hart, Mr. Henry"/>
    <x v="0"/>
    <x v="4"/>
    <n v="0"/>
    <n v="0"/>
    <n v="394140"/>
    <n v="6.8582999999999998"/>
    <m/>
    <s v="Q"/>
  </r>
  <r>
    <n v="413"/>
    <n v="1"/>
    <x v="1"/>
    <n v="1"/>
    <x v="1"/>
    <s v="Minahan, Miss. Daisy E"/>
    <x v="1"/>
    <x v="40"/>
    <n v="1"/>
    <n v="0"/>
    <n v="19928"/>
    <n v="90"/>
    <s v="C78"/>
    <s v="Q"/>
  </r>
  <r>
    <n v="414"/>
    <n v="0"/>
    <x v="0"/>
    <n v="2"/>
    <x v="2"/>
    <s v="Cunningham, Mr. Alfred Fleming"/>
    <x v="0"/>
    <x v="4"/>
    <n v="0"/>
    <n v="0"/>
    <n v="239853"/>
    <n v="0"/>
    <m/>
    <s v="S"/>
  </r>
  <r>
    <n v="415"/>
    <n v="1"/>
    <x v="1"/>
    <n v="3"/>
    <x v="0"/>
    <s v="Sundman, Mr. Johan Julian"/>
    <x v="0"/>
    <x v="57"/>
    <n v="0"/>
    <n v="0"/>
    <s v="STON/O 2. 3101269"/>
    <n v="7.9249999999999998"/>
    <m/>
    <s v="S"/>
  </r>
  <r>
    <n v="416"/>
    <n v="0"/>
    <x v="0"/>
    <n v="3"/>
    <x v="0"/>
    <s v="Meek, Mrs. Thomas (Annie Louise Rowley)"/>
    <x v="1"/>
    <x v="4"/>
    <n v="0"/>
    <n v="0"/>
    <n v="343095"/>
    <n v="8.0500000000000007"/>
    <m/>
    <s v="S"/>
  </r>
  <r>
    <n v="417"/>
    <n v="1"/>
    <x v="1"/>
    <n v="2"/>
    <x v="2"/>
    <s v="Drew, Mrs. James Vivian (Lulu Thorne Christian)"/>
    <x v="1"/>
    <x v="15"/>
    <n v="1"/>
    <n v="1"/>
    <n v="28220"/>
    <n v="32.5"/>
    <m/>
    <s v="S"/>
  </r>
  <r>
    <n v="418"/>
    <n v="1"/>
    <x v="1"/>
    <n v="2"/>
    <x v="2"/>
    <s v="Silven, Miss. Lyyli Karoliina"/>
    <x v="1"/>
    <x v="24"/>
    <n v="0"/>
    <n v="2"/>
    <n v="250652"/>
    <n v="13"/>
    <m/>
    <s v="S"/>
  </r>
  <r>
    <n v="419"/>
    <n v="0"/>
    <x v="0"/>
    <n v="2"/>
    <x v="2"/>
    <s v="Matthews, Mr. William John"/>
    <x v="0"/>
    <x v="39"/>
    <n v="0"/>
    <n v="0"/>
    <n v="28228"/>
    <n v="13"/>
    <m/>
    <s v="S"/>
  </r>
  <r>
    <n v="420"/>
    <n v="0"/>
    <x v="0"/>
    <n v="3"/>
    <x v="0"/>
    <s v="Van Impe, Miss. Catharina"/>
    <x v="1"/>
    <x v="73"/>
    <n v="0"/>
    <n v="2"/>
    <n v="345773"/>
    <n v="24.15"/>
    <m/>
    <s v="S"/>
  </r>
  <r>
    <n v="421"/>
    <n v="0"/>
    <x v="0"/>
    <n v="3"/>
    <x v="0"/>
    <s v="Gheorgheff, Mr. Stanio"/>
    <x v="0"/>
    <x v="4"/>
    <n v="0"/>
    <n v="0"/>
    <n v="349254"/>
    <n v="7.8958000000000004"/>
    <m/>
    <s v="C"/>
  </r>
  <r>
    <n v="422"/>
    <n v="0"/>
    <x v="0"/>
    <n v="3"/>
    <x v="0"/>
    <s v="Charters, Mr. David"/>
    <x v="0"/>
    <x v="23"/>
    <n v="0"/>
    <n v="0"/>
    <s v="A/5. 13032"/>
    <n v="7.7332999999999998"/>
    <m/>
    <s v="Q"/>
  </r>
  <r>
    <n v="423"/>
    <n v="0"/>
    <x v="0"/>
    <n v="3"/>
    <x v="0"/>
    <s v="Zimmerman, Mr. Leo"/>
    <x v="0"/>
    <x v="28"/>
    <n v="0"/>
    <n v="0"/>
    <n v="315082"/>
    <n v="7.875"/>
    <m/>
    <s v="S"/>
  </r>
  <r>
    <n v="424"/>
    <n v="0"/>
    <x v="0"/>
    <n v="3"/>
    <x v="0"/>
    <s v="Danbom, Mrs. Ernst Gilbert (Anna Sigrid Maria Brogren)"/>
    <x v="1"/>
    <x v="17"/>
    <n v="1"/>
    <n v="1"/>
    <n v="347080"/>
    <n v="14.4"/>
    <m/>
    <s v="S"/>
  </r>
  <r>
    <n v="425"/>
    <n v="0"/>
    <x v="0"/>
    <n v="3"/>
    <x v="0"/>
    <s v="Rosblom, Mr. Viktor Richard"/>
    <x v="0"/>
    <x v="24"/>
    <n v="1"/>
    <n v="1"/>
    <n v="370129"/>
    <n v="20.212499999999999"/>
    <m/>
    <s v="S"/>
  </r>
  <r>
    <n v="426"/>
    <n v="0"/>
    <x v="0"/>
    <n v="3"/>
    <x v="0"/>
    <s v="Wiseman, Mr. Phillippe"/>
    <x v="0"/>
    <x v="4"/>
    <n v="0"/>
    <n v="0"/>
    <s v="A/4. 34244"/>
    <n v="7.25"/>
    <m/>
    <s v="S"/>
  </r>
  <r>
    <n v="427"/>
    <n v="1"/>
    <x v="1"/>
    <n v="2"/>
    <x v="2"/>
    <s v="Clarke, Mrs. Charles V (Ada Maria Winfield)"/>
    <x v="1"/>
    <x v="17"/>
    <n v="1"/>
    <n v="0"/>
    <n v="2003"/>
    <n v="26"/>
    <m/>
    <s v="S"/>
  </r>
  <r>
    <n v="428"/>
    <n v="1"/>
    <x v="1"/>
    <n v="2"/>
    <x v="2"/>
    <s v="Phillips, Miss. Kate Florence (&quot;Mrs Kate Louise Phillips Marshall&quot;)"/>
    <x v="1"/>
    <x v="19"/>
    <n v="0"/>
    <n v="0"/>
    <n v="250655"/>
    <n v="26"/>
    <m/>
    <s v="S"/>
  </r>
  <r>
    <n v="429"/>
    <n v="0"/>
    <x v="0"/>
    <n v="3"/>
    <x v="0"/>
    <s v="Flynn, Mr. James"/>
    <x v="0"/>
    <x v="4"/>
    <n v="0"/>
    <n v="0"/>
    <n v="364851"/>
    <n v="7.75"/>
    <m/>
    <s v="Q"/>
  </r>
  <r>
    <n v="430"/>
    <n v="1"/>
    <x v="1"/>
    <n v="3"/>
    <x v="0"/>
    <s v="Pickard, Mr. Berk (Berk Trembisky)"/>
    <x v="0"/>
    <x v="35"/>
    <n v="0"/>
    <n v="0"/>
    <s v="SOTON/O.Q. 392078"/>
    <n v="8.0500000000000007"/>
    <s v="E10"/>
    <s v="S"/>
  </r>
  <r>
    <n v="431"/>
    <n v="1"/>
    <x v="1"/>
    <n v="1"/>
    <x v="1"/>
    <s v="Bjornstrom-Steffansson, Mr. Mauritz Hakan"/>
    <x v="0"/>
    <x v="17"/>
    <n v="0"/>
    <n v="0"/>
    <n v="110564"/>
    <n v="26.55"/>
    <s v="C52"/>
    <s v="S"/>
  </r>
  <r>
    <n v="432"/>
    <n v="1"/>
    <x v="1"/>
    <n v="3"/>
    <x v="0"/>
    <s v="Thorneycroft, Mrs. Percival (Florence Kate White)"/>
    <x v="1"/>
    <x v="4"/>
    <n v="1"/>
    <n v="0"/>
    <n v="376564"/>
    <n v="16.100000000000001"/>
    <m/>
    <s v="S"/>
  </r>
  <r>
    <n v="433"/>
    <n v="1"/>
    <x v="1"/>
    <n v="2"/>
    <x v="2"/>
    <s v="Louch, Mrs. Charles Alexander (Alice Adelaide Slow)"/>
    <x v="1"/>
    <x v="22"/>
    <n v="1"/>
    <n v="0"/>
    <s v="SC/AH 3085"/>
    <n v="26"/>
    <m/>
    <s v="S"/>
  </r>
  <r>
    <n v="434"/>
    <n v="0"/>
    <x v="0"/>
    <n v="3"/>
    <x v="0"/>
    <s v="Kallio, Mr. Nikolai Erland"/>
    <x v="0"/>
    <x v="34"/>
    <n v="0"/>
    <n v="0"/>
    <s v="STON/O 2. 3101274"/>
    <n v="7.125"/>
    <m/>
    <s v="S"/>
  </r>
  <r>
    <n v="435"/>
    <n v="0"/>
    <x v="0"/>
    <n v="1"/>
    <x v="1"/>
    <s v="Silvey, Mr. William Baird"/>
    <x v="0"/>
    <x v="61"/>
    <n v="1"/>
    <n v="0"/>
    <n v="13507"/>
    <n v="55.9"/>
    <s v="E44"/>
    <s v="S"/>
  </r>
  <r>
    <n v="436"/>
    <n v="1"/>
    <x v="1"/>
    <n v="1"/>
    <x v="1"/>
    <s v="Carter, Miss. Lucile Polk"/>
    <x v="1"/>
    <x v="8"/>
    <n v="1"/>
    <n v="2"/>
    <n v="113760"/>
    <n v="120"/>
    <s v="B96 B98"/>
    <s v="S"/>
  </r>
  <r>
    <n v="437"/>
    <n v="0"/>
    <x v="0"/>
    <n v="3"/>
    <x v="0"/>
    <s v="Ford, Miss. Doolina Margaret &quot;Daisy&quot;"/>
    <x v="1"/>
    <x v="23"/>
    <n v="2"/>
    <n v="2"/>
    <s v="W./C. 6608"/>
    <n v="34.375"/>
    <m/>
    <s v="S"/>
  </r>
  <r>
    <n v="438"/>
    <n v="1"/>
    <x v="1"/>
    <n v="2"/>
    <x v="2"/>
    <s v="Richards, Mrs. Sidney (Emily Hocking)"/>
    <x v="1"/>
    <x v="42"/>
    <n v="2"/>
    <n v="3"/>
    <n v="29106"/>
    <n v="18.75"/>
    <m/>
    <s v="S"/>
  </r>
  <r>
    <n v="439"/>
    <n v="0"/>
    <x v="0"/>
    <n v="1"/>
    <x v="1"/>
    <s v="Fortune, Mr. Mark"/>
    <x v="0"/>
    <x v="74"/>
    <n v="1"/>
    <n v="4"/>
    <n v="19950"/>
    <n v="263"/>
    <s v="C23 C25 C27"/>
    <s v="S"/>
  </r>
  <r>
    <n v="440"/>
    <n v="0"/>
    <x v="0"/>
    <n v="2"/>
    <x v="2"/>
    <s v="Kvillner, Mr. Johan Henrik Johannesson"/>
    <x v="0"/>
    <x v="14"/>
    <n v="0"/>
    <n v="0"/>
    <s v="C.A. 18723"/>
    <n v="10.5"/>
    <m/>
    <s v="S"/>
  </r>
  <r>
    <n v="441"/>
    <n v="1"/>
    <x v="1"/>
    <n v="2"/>
    <x v="2"/>
    <s v="Hart, Mrs. Benjamin (Esther Ada Bloomfield)"/>
    <x v="1"/>
    <x v="33"/>
    <n v="1"/>
    <n v="1"/>
    <s v="F.C.C. 13529"/>
    <n v="26.25"/>
    <m/>
    <s v="S"/>
  </r>
  <r>
    <n v="442"/>
    <n v="0"/>
    <x v="0"/>
    <n v="3"/>
    <x v="0"/>
    <s v="Hampe, Mr. Leon"/>
    <x v="0"/>
    <x v="11"/>
    <n v="0"/>
    <n v="0"/>
    <n v="345769"/>
    <n v="9.5"/>
    <m/>
    <s v="S"/>
  </r>
  <r>
    <n v="443"/>
    <n v="0"/>
    <x v="0"/>
    <n v="3"/>
    <x v="0"/>
    <s v="Petterson, Mr. Johan Emil"/>
    <x v="0"/>
    <x v="37"/>
    <n v="1"/>
    <n v="0"/>
    <n v="347076"/>
    <n v="7.7750000000000004"/>
    <m/>
    <s v="S"/>
  </r>
  <r>
    <n v="444"/>
    <n v="1"/>
    <x v="1"/>
    <n v="2"/>
    <x v="2"/>
    <s v="Reynaldo, Ms. Encarnacion"/>
    <x v="1"/>
    <x v="17"/>
    <n v="0"/>
    <n v="0"/>
    <n v="230434"/>
    <n v="13"/>
    <m/>
    <s v="S"/>
  </r>
  <r>
    <n v="445"/>
    <n v="1"/>
    <x v="1"/>
    <n v="3"/>
    <x v="0"/>
    <s v="Johannesen-Bratthammer, Mr. Bernt"/>
    <x v="0"/>
    <x v="4"/>
    <n v="0"/>
    <n v="0"/>
    <n v="65306"/>
    <n v="8.1125000000000007"/>
    <m/>
    <s v="S"/>
  </r>
  <r>
    <n v="446"/>
    <n v="1"/>
    <x v="1"/>
    <n v="1"/>
    <x v="1"/>
    <s v="Dodge, Master. Washington"/>
    <x v="0"/>
    <x v="9"/>
    <n v="0"/>
    <n v="2"/>
    <n v="33638"/>
    <n v="81.8583"/>
    <s v="A34"/>
    <s v="S"/>
  </r>
  <r>
    <n v="447"/>
    <n v="1"/>
    <x v="1"/>
    <n v="2"/>
    <x v="2"/>
    <s v="Mellinger, Miss. Madeleine Violet"/>
    <x v="1"/>
    <x v="75"/>
    <n v="0"/>
    <n v="1"/>
    <n v="250644"/>
    <n v="19.5"/>
    <m/>
    <s v="S"/>
  </r>
  <r>
    <n v="448"/>
    <n v="1"/>
    <x v="1"/>
    <n v="1"/>
    <x v="1"/>
    <s v="Seward, Mr. Frederic Kimber"/>
    <x v="0"/>
    <x v="15"/>
    <n v="0"/>
    <n v="0"/>
    <n v="113794"/>
    <n v="26.55"/>
    <m/>
    <s v="S"/>
  </r>
  <r>
    <n v="449"/>
    <n v="1"/>
    <x v="1"/>
    <n v="3"/>
    <x v="0"/>
    <s v="Baclini, Miss. Marie Catherine"/>
    <x v="1"/>
    <x v="31"/>
    <n v="2"/>
    <n v="1"/>
    <n v="2666"/>
    <n v="19.258299999999998"/>
    <m/>
    <s v="C"/>
  </r>
  <r>
    <n v="450"/>
    <n v="1"/>
    <x v="1"/>
    <n v="1"/>
    <x v="1"/>
    <s v="Peuchen, Major. Arthur Godfrey"/>
    <x v="0"/>
    <x v="67"/>
    <n v="0"/>
    <n v="0"/>
    <n v="113786"/>
    <n v="30.5"/>
    <s v="C104"/>
    <s v="S"/>
  </r>
  <r>
    <n v="451"/>
    <n v="0"/>
    <x v="0"/>
    <n v="2"/>
    <x v="2"/>
    <s v="West, Mr. Edwy Arthur"/>
    <x v="0"/>
    <x v="62"/>
    <n v="1"/>
    <n v="2"/>
    <s v="C.A. 34651"/>
    <n v="27.75"/>
    <m/>
    <s v="S"/>
  </r>
  <r>
    <n v="452"/>
    <n v="0"/>
    <x v="0"/>
    <n v="3"/>
    <x v="0"/>
    <s v="Hagland, Mr. Ingvald Olai Olsen"/>
    <x v="0"/>
    <x v="4"/>
    <n v="1"/>
    <n v="0"/>
    <n v="65303"/>
    <n v="19.966699999999999"/>
    <m/>
    <s v="S"/>
  </r>
  <r>
    <n v="453"/>
    <n v="0"/>
    <x v="0"/>
    <n v="1"/>
    <x v="1"/>
    <s v="Foreman, Mr. Benjamin Laventall"/>
    <x v="0"/>
    <x v="39"/>
    <n v="0"/>
    <n v="0"/>
    <n v="113051"/>
    <n v="27.75"/>
    <s v="C111"/>
    <s v="C"/>
  </r>
  <r>
    <n v="454"/>
    <n v="1"/>
    <x v="1"/>
    <n v="1"/>
    <x v="1"/>
    <s v="Goldenberg, Mr. Samuel L"/>
    <x v="0"/>
    <x v="27"/>
    <n v="1"/>
    <n v="0"/>
    <n v="17453"/>
    <n v="89.104200000000006"/>
    <s v="C92"/>
    <s v="C"/>
  </r>
  <r>
    <n v="455"/>
    <n v="0"/>
    <x v="0"/>
    <n v="3"/>
    <x v="0"/>
    <s v="Peduzzi, Mr. Joseph"/>
    <x v="0"/>
    <x v="4"/>
    <n v="0"/>
    <n v="0"/>
    <s v="A/5 2817"/>
    <n v="8.0500000000000007"/>
    <m/>
    <s v="S"/>
  </r>
  <r>
    <n v="456"/>
    <n v="1"/>
    <x v="1"/>
    <n v="3"/>
    <x v="0"/>
    <s v="Jalsevac, Mr. Ivan"/>
    <x v="0"/>
    <x v="28"/>
    <n v="0"/>
    <n v="0"/>
    <n v="349240"/>
    <n v="7.8958000000000004"/>
    <m/>
    <s v="C"/>
  </r>
  <r>
    <n v="457"/>
    <n v="0"/>
    <x v="0"/>
    <n v="1"/>
    <x v="1"/>
    <s v="Millet, Mr. Francis Davis"/>
    <x v="0"/>
    <x v="29"/>
    <n v="0"/>
    <n v="0"/>
    <n v="13509"/>
    <n v="26.55"/>
    <s v="E38"/>
    <s v="S"/>
  </r>
  <r>
    <n v="458"/>
    <n v="1"/>
    <x v="1"/>
    <n v="1"/>
    <x v="1"/>
    <s v="Kenyon, Mrs. Frederick R (Marion)"/>
    <x v="1"/>
    <x v="4"/>
    <n v="1"/>
    <n v="0"/>
    <n v="17464"/>
    <n v="51.862499999999997"/>
    <s v="D21"/>
    <s v="S"/>
  </r>
  <r>
    <n v="459"/>
    <n v="1"/>
    <x v="1"/>
    <n v="2"/>
    <x v="2"/>
    <s v="Toomey, Miss. Ellen"/>
    <x v="1"/>
    <x v="61"/>
    <n v="0"/>
    <n v="0"/>
    <s v="F.C.C. 13531"/>
    <n v="10.5"/>
    <m/>
    <s v="S"/>
  </r>
  <r>
    <n v="460"/>
    <n v="0"/>
    <x v="0"/>
    <n v="3"/>
    <x v="0"/>
    <s v="O'Connor, Mr. Maurice"/>
    <x v="0"/>
    <x v="4"/>
    <n v="0"/>
    <n v="0"/>
    <n v="371060"/>
    <n v="7.75"/>
    <m/>
    <s v="Q"/>
  </r>
  <r>
    <n v="461"/>
    <n v="1"/>
    <x v="1"/>
    <n v="1"/>
    <x v="1"/>
    <s v="Anderson, Mr. Harry"/>
    <x v="0"/>
    <x v="76"/>
    <n v="0"/>
    <n v="0"/>
    <n v="19952"/>
    <n v="26.55"/>
    <s v="E12"/>
    <s v="S"/>
  </r>
  <r>
    <n v="462"/>
    <n v="0"/>
    <x v="0"/>
    <n v="3"/>
    <x v="0"/>
    <s v="Morley, Mr. William"/>
    <x v="0"/>
    <x v="15"/>
    <n v="0"/>
    <n v="0"/>
    <n v="364506"/>
    <n v="8.0500000000000007"/>
    <m/>
    <s v="S"/>
  </r>
  <r>
    <n v="463"/>
    <n v="0"/>
    <x v="0"/>
    <n v="1"/>
    <x v="1"/>
    <s v="Gee, Mr. Arthur H"/>
    <x v="0"/>
    <x v="47"/>
    <n v="0"/>
    <n v="0"/>
    <n v="111320"/>
    <n v="38.5"/>
    <s v="E63"/>
    <s v="S"/>
  </r>
  <r>
    <n v="464"/>
    <n v="0"/>
    <x v="0"/>
    <n v="2"/>
    <x v="2"/>
    <s v="Milling, Mr. Jacob Christian"/>
    <x v="0"/>
    <x v="76"/>
    <n v="0"/>
    <n v="0"/>
    <n v="234360"/>
    <n v="13"/>
    <m/>
    <s v="S"/>
  </r>
  <r>
    <n v="465"/>
    <n v="0"/>
    <x v="0"/>
    <n v="3"/>
    <x v="0"/>
    <s v="Maisner, Mr. Simon"/>
    <x v="0"/>
    <x v="4"/>
    <n v="0"/>
    <n v="0"/>
    <s v="A/S 2816"/>
    <n v="8.0500000000000007"/>
    <m/>
    <s v="S"/>
  </r>
  <r>
    <n v="466"/>
    <n v="0"/>
    <x v="0"/>
    <n v="3"/>
    <x v="0"/>
    <s v="Goncalves, Mr. Manuel Estanslas"/>
    <x v="0"/>
    <x v="1"/>
    <n v="0"/>
    <n v="0"/>
    <s v="SOTON/O.Q. 3101306"/>
    <n v="7.05"/>
    <m/>
    <s v="S"/>
  </r>
  <r>
    <n v="467"/>
    <n v="0"/>
    <x v="0"/>
    <n v="2"/>
    <x v="2"/>
    <s v="Campbell, Mr. William"/>
    <x v="0"/>
    <x v="4"/>
    <n v="0"/>
    <n v="0"/>
    <n v="239853"/>
    <n v="0"/>
    <m/>
    <s v="S"/>
  </r>
  <r>
    <n v="468"/>
    <n v="0"/>
    <x v="0"/>
    <n v="1"/>
    <x v="1"/>
    <s v="Smart, Mr. John Montgomery"/>
    <x v="0"/>
    <x v="60"/>
    <n v="0"/>
    <n v="0"/>
    <n v="113792"/>
    <n v="26.55"/>
    <m/>
    <s v="S"/>
  </r>
  <r>
    <n v="469"/>
    <n v="0"/>
    <x v="0"/>
    <n v="3"/>
    <x v="0"/>
    <s v="Scanlan, Mr. James"/>
    <x v="0"/>
    <x v="4"/>
    <n v="0"/>
    <n v="0"/>
    <n v="36209"/>
    <n v="7.7249999999999996"/>
    <m/>
    <s v="Q"/>
  </r>
  <r>
    <n v="470"/>
    <n v="1"/>
    <x v="1"/>
    <n v="3"/>
    <x v="0"/>
    <s v="Baclini, Miss. Helene Barbara"/>
    <x v="1"/>
    <x v="77"/>
    <n v="2"/>
    <n v="1"/>
    <n v="2666"/>
    <n v="19.258299999999998"/>
    <m/>
    <s v="C"/>
  </r>
  <r>
    <n v="471"/>
    <n v="0"/>
    <x v="0"/>
    <n v="3"/>
    <x v="0"/>
    <s v="Keefe, Mr. Arthur"/>
    <x v="0"/>
    <x v="4"/>
    <n v="0"/>
    <n v="0"/>
    <n v="323592"/>
    <n v="7.25"/>
    <m/>
    <s v="S"/>
  </r>
  <r>
    <n v="472"/>
    <n v="0"/>
    <x v="0"/>
    <n v="3"/>
    <x v="0"/>
    <s v="Cacic, Mr. Luka"/>
    <x v="0"/>
    <x v="1"/>
    <n v="0"/>
    <n v="0"/>
    <n v="315089"/>
    <n v="8.6624999999999996"/>
    <m/>
    <s v="S"/>
  </r>
  <r>
    <n v="473"/>
    <n v="1"/>
    <x v="1"/>
    <n v="2"/>
    <x v="2"/>
    <s v="West, Mrs. Edwy Arthur (Ada Mary Worth)"/>
    <x v="1"/>
    <x v="40"/>
    <n v="1"/>
    <n v="2"/>
    <s v="C.A. 34651"/>
    <n v="27.75"/>
    <m/>
    <s v="S"/>
  </r>
  <r>
    <n v="474"/>
    <n v="1"/>
    <x v="1"/>
    <n v="2"/>
    <x v="2"/>
    <s v="Jerwan, Mrs. Amin S (Marie Marthe Thuillard)"/>
    <x v="1"/>
    <x v="41"/>
    <n v="0"/>
    <n v="0"/>
    <s v="SC/AH Basle 541"/>
    <n v="13.791700000000001"/>
    <s v="D"/>
    <s v="C"/>
  </r>
  <r>
    <n v="475"/>
    <n v="0"/>
    <x v="0"/>
    <n v="3"/>
    <x v="0"/>
    <s v="Strandberg, Miss. Ida Sofia"/>
    <x v="1"/>
    <x v="0"/>
    <n v="0"/>
    <n v="0"/>
    <n v="7553"/>
    <n v="9.8375000000000004"/>
    <m/>
    <s v="S"/>
  </r>
  <r>
    <n v="476"/>
    <n v="0"/>
    <x v="0"/>
    <n v="1"/>
    <x v="1"/>
    <s v="Clifford, Mr. George Quincy"/>
    <x v="0"/>
    <x v="4"/>
    <n v="0"/>
    <n v="0"/>
    <n v="110465"/>
    <n v="52"/>
    <s v="A14"/>
    <s v="S"/>
  </r>
  <r>
    <n v="477"/>
    <n v="0"/>
    <x v="0"/>
    <n v="2"/>
    <x v="2"/>
    <s v="Renouf, Mr. Peter Henry"/>
    <x v="0"/>
    <x v="15"/>
    <n v="1"/>
    <n v="0"/>
    <n v="31027"/>
    <n v="21"/>
    <m/>
    <s v="S"/>
  </r>
  <r>
    <n v="478"/>
    <n v="0"/>
    <x v="0"/>
    <n v="3"/>
    <x v="0"/>
    <s v="Braund, Mr. Lewis Richard"/>
    <x v="0"/>
    <x v="28"/>
    <n v="1"/>
    <n v="0"/>
    <n v="3460"/>
    <n v="7.0457999999999998"/>
    <m/>
    <s v="S"/>
  </r>
  <r>
    <n v="479"/>
    <n v="0"/>
    <x v="0"/>
    <n v="3"/>
    <x v="0"/>
    <s v="Karlsson, Mr. Nils August"/>
    <x v="0"/>
    <x v="0"/>
    <n v="0"/>
    <n v="0"/>
    <n v="350060"/>
    <n v="7.5208000000000004"/>
    <m/>
    <s v="S"/>
  </r>
  <r>
    <n v="480"/>
    <n v="1"/>
    <x v="1"/>
    <n v="3"/>
    <x v="0"/>
    <s v="Hirvonen, Miss. Hildur E"/>
    <x v="1"/>
    <x v="6"/>
    <n v="0"/>
    <n v="1"/>
    <n v="3101298"/>
    <n v="12.2875"/>
    <m/>
    <s v="S"/>
  </r>
  <r>
    <n v="481"/>
    <n v="0"/>
    <x v="0"/>
    <n v="3"/>
    <x v="0"/>
    <s v="Goodwin, Master. Harold Victor"/>
    <x v="0"/>
    <x v="52"/>
    <n v="5"/>
    <n v="2"/>
    <s v="CA 2144"/>
    <n v="46.9"/>
    <m/>
    <s v="S"/>
  </r>
  <r>
    <n v="482"/>
    <n v="0"/>
    <x v="0"/>
    <n v="2"/>
    <x v="2"/>
    <s v="Frost, Mr. Anthony Wood &quot;Archie&quot;"/>
    <x v="0"/>
    <x v="4"/>
    <n v="0"/>
    <n v="0"/>
    <n v="239854"/>
    <n v="0"/>
    <m/>
    <s v="S"/>
  </r>
  <r>
    <n v="483"/>
    <n v="0"/>
    <x v="0"/>
    <n v="3"/>
    <x v="0"/>
    <s v="Rouse, Mr. Richard Henry"/>
    <x v="0"/>
    <x v="61"/>
    <n v="0"/>
    <n v="0"/>
    <s v="A/5 3594"/>
    <n v="8.0500000000000007"/>
    <m/>
    <s v="S"/>
  </r>
  <r>
    <n v="484"/>
    <n v="1"/>
    <x v="1"/>
    <n v="3"/>
    <x v="0"/>
    <s v="Turkula, Mrs. (Hedwig)"/>
    <x v="1"/>
    <x v="68"/>
    <n v="0"/>
    <n v="0"/>
    <n v="4134"/>
    <n v="9.5875000000000004"/>
    <m/>
    <s v="S"/>
  </r>
  <r>
    <n v="485"/>
    <n v="1"/>
    <x v="1"/>
    <n v="1"/>
    <x v="1"/>
    <s v="Bishop, Mr. Dickinson H"/>
    <x v="0"/>
    <x v="37"/>
    <n v="1"/>
    <n v="0"/>
    <n v="11967"/>
    <n v="91.0792"/>
    <s v="B49"/>
    <s v="C"/>
  </r>
  <r>
    <n v="486"/>
    <n v="0"/>
    <x v="0"/>
    <n v="3"/>
    <x v="0"/>
    <s v="Lefebre, Miss. Jeannie"/>
    <x v="1"/>
    <x v="4"/>
    <n v="3"/>
    <n v="1"/>
    <n v="4133"/>
    <n v="25.466699999999999"/>
    <m/>
    <s v="S"/>
  </r>
  <r>
    <n v="487"/>
    <n v="1"/>
    <x v="1"/>
    <n v="1"/>
    <x v="1"/>
    <s v="Hoyt, Mrs. Frederick Maxfield (Jane Anne Forby)"/>
    <x v="1"/>
    <x v="3"/>
    <n v="1"/>
    <n v="0"/>
    <n v="19943"/>
    <n v="90"/>
    <s v="C93"/>
    <s v="S"/>
  </r>
  <r>
    <n v="488"/>
    <n v="0"/>
    <x v="0"/>
    <n v="1"/>
    <x v="1"/>
    <s v="Kent, Mr. Edward Austin"/>
    <x v="0"/>
    <x v="10"/>
    <n v="0"/>
    <n v="0"/>
    <n v="11771"/>
    <n v="29.7"/>
    <s v="B37"/>
    <s v="C"/>
  </r>
  <r>
    <n v="489"/>
    <n v="0"/>
    <x v="0"/>
    <n v="3"/>
    <x v="0"/>
    <s v="Somerton, Mr. Francis William"/>
    <x v="0"/>
    <x v="39"/>
    <n v="0"/>
    <n v="0"/>
    <s v="A.5. 18509"/>
    <n v="8.0500000000000007"/>
    <m/>
    <s v="S"/>
  </r>
  <r>
    <n v="490"/>
    <n v="1"/>
    <x v="1"/>
    <n v="3"/>
    <x v="0"/>
    <s v="Coutts, Master. Eden Leslie &quot;Neville&quot;"/>
    <x v="0"/>
    <x v="52"/>
    <n v="1"/>
    <n v="1"/>
    <s v="C.A. 37671"/>
    <n v="15.9"/>
    <m/>
    <s v="S"/>
  </r>
  <r>
    <n v="491"/>
    <n v="0"/>
    <x v="0"/>
    <n v="3"/>
    <x v="0"/>
    <s v="Hagland, Mr. Konrad Mathias Reiersen"/>
    <x v="0"/>
    <x v="4"/>
    <n v="1"/>
    <n v="0"/>
    <n v="65304"/>
    <n v="19.966699999999999"/>
    <m/>
    <s v="S"/>
  </r>
  <r>
    <n v="492"/>
    <n v="0"/>
    <x v="0"/>
    <n v="3"/>
    <x v="0"/>
    <s v="Windelov, Mr. Einar"/>
    <x v="0"/>
    <x v="23"/>
    <n v="0"/>
    <n v="0"/>
    <s v="SOTON/OQ 3101317"/>
    <n v="7.25"/>
    <m/>
    <s v="S"/>
  </r>
  <r>
    <n v="493"/>
    <n v="0"/>
    <x v="0"/>
    <n v="1"/>
    <x v="1"/>
    <s v="Molson, Mr. Harry Markland"/>
    <x v="0"/>
    <x v="13"/>
    <n v="0"/>
    <n v="0"/>
    <n v="113787"/>
    <n v="30.5"/>
    <s v="C30"/>
    <s v="S"/>
  </r>
  <r>
    <n v="494"/>
    <n v="0"/>
    <x v="0"/>
    <n v="1"/>
    <x v="1"/>
    <s v="Artagaveytia, Mr. Ramon"/>
    <x v="0"/>
    <x v="45"/>
    <n v="0"/>
    <n v="0"/>
    <s v="PC 17609"/>
    <n v="49.504199999999997"/>
    <m/>
    <s v="C"/>
  </r>
  <r>
    <n v="495"/>
    <n v="0"/>
    <x v="0"/>
    <n v="3"/>
    <x v="0"/>
    <s v="Stanley, Mr. Edward Roland"/>
    <x v="0"/>
    <x v="23"/>
    <n v="0"/>
    <n v="0"/>
    <s v="A/4 45380"/>
    <n v="8.0500000000000007"/>
    <m/>
    <s v="S"/>
  </r>
  <r>
    <n v="496"/>
    <n v="0"/>
    <x v="0"/>
    <n v="3"/>
    <x v="0"/>
    <s v="Yousseff, Mr. Gerious"/>
    <x v="0"/>
    <x v="4"/>
    <n v="0"/>
    <n v="0"/>
    <n v="2627"/>
    <n v="14.458299999999999"/>
    <m/>
    <s v="C"/>
  </r>
  <r>
    <n v="497"/>
    <n v="1"/>
    <x v="1"/>
    <n v="1"/>
    <x v="1"/>
    <s v="Eustis, Miss. Elizabeth Mussey"/>
    <x v="1"/>
    <x v="5"/>
    <n v="1"/>
    <n v="0"/>
    <n v="36947"/>
    <n v="78.2667"/>
    <s v="D20"/>
    <s v="C"/>
  </r>
  <r>
    <n v="498"/>
    <n v="0"/>
    <x v="0"/>
    <n v="3"/>
    <x v="0"/>
    <s v="Shellard, Mr. Frederick William"/>
    <x v="0"/>
    <x v="4"/>
    <n v="0"/>
    <n v="0"/>
    <s v="C.A. 6212"/>
    <n v="15.1"/>
    <m/>
    <s v="S"/>
  </r>
  <r>
    <n v="499"/>
    <n v="0"/>
    <x v="0"/>
    <n v="1"/>
    <x v="1"/>
    <s v="Allison, Mrs. Hudson J C (Bessie Waldo Daniels)"/>
    <x v="1"/>
    <x v="37"/>
    <n v="1"/>
    <n v="2"/>
    <n v="113781"/>
    <n v="151.55000000000001"/>
    <s v="C22 C26"/>
    <s v="S"/>
  </r>
  <r>
    <n v="500"/>
    <n v="0"/>
    <x v="0"/>
    <n v="3"/>
    <x v="0"/>
    <s v="Svensson, Mr. Olof"/>
    <x v="0"/>
    <x v="42"/>
    <n v="0"/>
    <n v="0"/>
    <n v="350035"/>
    <n v="7.7957999999999998"/>
    <m/>
    <s v="S"/>
  </r>
  <r>
    <n v="501"/>
    <n v="0"/>
    <x v="0"/>
    <n v="3"/>
    <x v="0"/>
    <s v="Calic, Mr. Petar"/>
    <x v="0"/>
    <x v="34"/>
    <n v="0"/>
    <n v="0"/>
    <n v="315086"/>
    <n v="8.6624999999999996"/>
    <m/>
    <s v="S"/>
  </r>
  <r>
    <n v="502"/>
    <n v="0"/>
    <x v="0"/>
    <n v="3"/>
    <x v="0"/>
    <s v="Canavan, Miss. Mary"/>
    <x v="1"/>
    <x v="23"/>
    <n v="0"/>
    <n v="0"/>
    <n v="364846"/>
    <n v="7.75"/>
    <m/>
    <s v="Q"/>
  </r>
  <r>
    <n v="503"/>
    <n v="0"/>
    <x v="0"/>
    <n v="3"/>
    <x v="0"/>
    <s v="O'Sullivan, Miss. Bridget Mary"/>
    <x v="1"/>
    <x v="4"/>
    <n v="0"/>
    <n v="0"/>
    <n v="330909"/>
    <n v="7.6292"/>
    <m/>
    <s v="Q"/>
  </r>
  <r>
    <n v="504"/>
    <n v="0"/>
    <x v="0"/>
    <n v="3"/>
    <x v="0"/>
    <s v="Laitinen, Miss. Kristina Sofia"/>
    <x v="1"/>
    <x v="46"/>
    <n v="0"/>
    <n v="0"/>
    <n v="4135"/>
    <n v="9.5875000000000004"/>
    <m/>
    <s v="S"/>
  </r>
  <r>
    <n v="505"/>
    <n v="1"/>
    <x v="1"/>
    <n v="1"/>
    <x v="1"/>
    <s v="Maioni, Miss. Roberta"/>
    <x v="1"/>
    <x v="36"/>
    <n v="0"/>
    <n v="0"/>
    <n v="110152"/>
    <n v="86.5"/>
    <s v="B79"/>
    <s v="S"/>
  </r>
  <r>
    <n v="506"/>
    <n v="0"/>
    <x v="0"/>
    <n v="1"/>
    <x v="1"/>
    <s v="Penasco y Castellana, Mr. Victor de Satode"/>
    <x v="0"/>
    <x v="24"/>
    <n v="1"/>
    <n v="0"/>
    <s v="PC 17758"/>
    <n v="108.9"/>
    <s v="C65"/>
    <s v="C"/>
  </r>
  <r>
    <n v="507"/>
    <n v="1"/>
    <x v="1"/>
    <n v="2"/>
    <x v="2"/>
    <s v="Quick, Mrs. Frederick Charles (Jane Richards)"/>
    <x v="1"/>
    <x v="40"/>
    <n v="0"/>
    <n v="2"/>
    <n v="26360"/>
    <n v="26"/>
    <m/>
    <s v="S"/>
  </r>
  <r>
    <n v="508"/>
    <n v="1"/>
    <x v="1"/>
    <n v="1"/>
    <x v="1"/>
    <s v="Bradley, Mr. George (&quot;George Arthur Brayton&quot;)"/>
    <x v="0"/>
    <x v="4"/>
    <n v="0"/>
    <n v="0"/>
    <n v="111427"/>
    <n v="26.55"/>
    <m/>
    <s v="S"/>
  </r>
  <r>
    <n v="509"/>
    <n v="0"/>
    <x v="0"/>
    <n v="3"/>
    <x v="0"/>
    <s v="Olsen, Mr. Henry Margido"/>
    <x v="0"/>
    <x v="17"/>
    <n v="0"/>
    <n v="0"/>
    <s v="C 4001"/>
    <n v="22.524999999999999"/>
    <m/>
    <s v="S"/>
  </r>
  <r>
    <n v="510"/>
    <n v="1"/>
    <x v="1"/>
    <n v="3"/>
    <x v="0"/>
    <s v="Lang, Mr. Fang"/>
    <x v="0"/>
    <x v="2"/>
    <n v="0"/>
    <n v="0"/>
    <n v="1601"/>
    <n v="56.495800000000003"/>
    <m/>
    <s v="S"/>
  </r>
  <r>
    <n v="511"/>
    <n v="1"/>
    <x v="1"/>
    <n v="3"/>
    <x v="0"/>
    <s v="Daly, Mr. Eugene Patrick"/>
    <x v="0"/>
    <x v="28"/>
    <n v="0"/>
    <n v="0"/>
    <n v="382651"/>
    <n v="7.75"/>
    <m/>
    <s v="Q"/>
  </r>
  <r>
    <n v="512"/>
    <n v="0"/>
    <x v="0"/>
    <n v="3"/>
    <x v="0"/>
    <s v="Webber, Mr. James"/>
    <x v="0"/>
    <x v="4"/>
    <n v="0"/>
    <n v="0"/>
    <s v="SOTON/OQ 3101316"/>
    <n v="8.0500000000000007"/>
    <m/>
    <s v="S"/>
  </r>
  <r>
    <n v="513"/>
    <n v="1"/>
    <x v="1"/>
    <n v="1"/>
    <x v="1"/>
    <s v="McGough, Mr. James Robert"/>
    <x v="0"/>
    <x v="62"/>
    <n v="0"/>
    <n v="0"/>
    <s v="PC 17473"/>
    <n v="26.287500000000001"/>
    <s v="E25"/>
    <s v="S"/>
  </r>
  <r>
    <n v="514"/>
    <n v="1"/>
    <x v="1"/>
    <n v="1"/>
    <x v="1"/>
    <s v="Rothschild, Mrs. Martin (Elizabeth L. Barrett)"/>
    <x v="1"/>
    <x v="5"/>
    <n v="1"/>
    <n v="0"/>
    <s v="PC 17603"/>
    <n v="59.4"/>
    <m/>
    <s v="C"/>
  </r>
  <r>
    <n v="515"/>
    <n v="0"/>
    <x v="0"/>
    <n v="3"/>
    <x v="0"/>
    <s v="Coleff, Mr. Satio"/>
    <x v="0"/>
    <x v="42"/>
    <n v="0"/>
    <n v="0"/>
    <n v="349209"/>
    <n v="7.4958"/>
    <m/>
    <s v="S"/>
  </r>
  <r>
    <n v="516"/>
    <n v="0"/>
    <x v="0"/>
    <n v="1"/>
    <x v="1"/>
    <s v="Walker, Mr. William Anderson"/>
    <x v="0"/>
    <x v="47"/>
    <n v="0"/>
    <n v="0"/>
    <n v="36967"/>
    <n v="34.020800000000001"/>
    <s v="D46"/>
    <s v="S"/>
  </r>
  <r>
    <n v="517"/>
    <n v="1"/>
    <x v="1"/>
    <n v="2"/>
    <x v="2"/>
    <s v="Lemore, Mrs. (Amelia Milley)"/>
    <x v="1"/>
    <x v="15"/>
    <n v="0"/>
    <n v="0"/>
    <s v="C.A. 34260"/>
    <n v="10.5"/>
    <s v="F33"/>
    <s v="S"/>
  </r>
  <r>
    <n v="518"/>
    <n v="0"/>
    <x v="0"/>
    <n v="3"/>
    <x v="0"/>
    <s v="Ryan, Mr. Patrick"/>
    <x v="0"/>
    <x v="4"/>
    <n v="0"/>
    <n v="0"/>
    <n v="371110"/>
    <n v="24.15"/>
    <m/>
    <s v="Q"/>
  </r>
  <r>
    <n v="519"/>
    <n v="1"/>
    <x v="1"/>
    <n v="2"/>
    <x v="2"/>
    <s v="Angle, Mrs. William A (Florence &quot;Mary&quot; Agnes Hughes)"/>
    <x v="1"/>
    <x v="62"/>
    <n v="1"/>
    <n v="0"/>
    <n v="226875"/>
    <n v="26"/>
    <m/>
    <s v="S"/>
  </r>
  <r>
    <n v="520"/>
    <n v="0"/>
    <x v="0"/>
    <n v="3"/>
    <x v="0"/>
    <s v="Pavlovic, Mr. Stefo"/>
    <x v="0"/>
    <x v="35"/>
    <n v="0"/>
    <n v="0"/>
    <n v="349242"/>
    <n v="7.8958000000000004"/>
    <m/>
    <s v="S"/>
  </r>
  <r>
    <n v="521"/>
    <n v="1"/>
    <x v="1"/>
    <n v="1"/>
    <x v="1"/>
    <s v="Perreault, Miss. Anne"/>
    <x v="1"/>
    <x v="39"/>
    <n v="0"/>
    <n v="0"/>
    <n v="12749"/>
    <n v="93.5"/>
    <s v="B73"/>
    <s v="S"/>
  </r>
  <r>
    <n v="522"/>
    <n v="0"/>
    <x v="0"/>
    <n v="3"/>
    <x v="0"/>
    <s v="Vovk, Mr. Janko"/>
    <x v="0"/>
    <x v="0"/>
    <n v="0"/>
    <n v="0"/>
    <n v="349252"/>
    <n v="7.8958000000000004"/>
    <m/>
    <s v="S"/>
  </r>
  <r>
    <n v="523"/>
    <n v="0"/>
    <x v="0"/>
    <n v="3"/>
    <x v="0"/>
    <s v="Lahoud, Mr. Sarkis"/>
    <x v="0"/>
    <x v="4"/>
    <n v="0"/>
    <n v="0"/>
    <n v="2624"/>
    <n v="7.2249999999999996"/>
    <m/>
    <s v="C"/>
  </r>
  <r>
    <n v="524"/>
    <n v="1"/>
    <x v="1"/>
    <n v="1"/>
    <x v="1"/>
    <s v="Hippach, Mrs. Louis Albert (Ida Sophia Fischer)"/>
    <x v="1"/>
    <x v="57"/>
    <n v="0"/>
    <n v="1"/>
    <n v="111361"/>
    <n v="57.979199999999999"/>
    <s v="B18"/>
    <s v="C"/>
  </r>
  <r>
    <n v="525"/>
    <n v="0"/>
    <x v="0"/>
    <n v="3"/>
    <x v="0"/>
    <s v="Kassem, Mr. Fared"/>
    <x v="0"/>
    <x v="4"/>
    <n v="0"/>
    <n v="0"/>
    <n v="2700"/>
    <n v="7.2291999999999996"/>
    <m/>
    <s v="C"/>
  </r>
  <r>
    <n v="526"/>
    <n v="0"/>
    <x v="0"/>
    <n v="3"/>
    <x v="0"/>
    <s v="Farrell, Mr. James"/>
    <x v="0"/>
    <x v="56"/>
    <n v="0"/>
    <n v="0"/>
    <n v="367232"/>
    <n v="7.75"/>
    <m/>
    <s v="Q"/>
  </r>
  <r>
    <n v="527"/>
    <n v="1"/>
    <x v="1"/>
    <n v="2"/>
    <x v="2"/>
    <s v="Ridsdale, Miss. Lucy"/>
    <x v="1"/>
    <x v="61"/>
    <n v="0"/>
    <n v="0"/>
    <s v="W./C. 14258"/>
    <n v="10.5"/>
    <m/>
    <s v="S"/>
  </r>
  <r>
    <n v="528"/>
    <n v="0"/>
    <x v="0"/>
    <n v="1"/>
    <x v="1"/>
    <s v="Farthing, Mr. John"/>
    <x v="0"/>
    <x v="4"/>
    <n v="0"/>
    <n v="0"/>
    <s v="PC 17483"/>
    <n v="221.7792"/>
    <s v="C95"/>
    <s v="S"/>
  </r>
  <r>
    <n v="529"/>
    <n v="0"/>
    <x v="0"/>
    <n v="3"/>
    <x v="0"/>
    <s v="Salonen, Mr. Johan Werner"/>
    <x v="0"/>
    <x v="12"/>
    <n v="0"/>
    <n v="0"/>
    <n v="3101296"/>
    <n v="7.9249999999999998"/>
    <m/>
    <s v="S"/>
  </r>
  <r>
    <n v="530"/>
    <n v="0"/>
    <x v="0"/>
    <n v="2"/>
    <x v="2"/>
    <s v="Hocking, Mr. Richard George"/>
    <x v="0"/>
    <x v="41"/>
    <n v="2"/>
    <n v="1"/>
    <n v="29104"/>
    <n v="11.5"/>
    <m/>
    <s v="S"/>
  </r>
  <r>
    <n v="531"/>
    <n v="1"/>
    <x v="1"/>
    <n v="2"/>
    <x v="2"/>
    <s v="Quick, Miss. Phyllis May"/>
    <x v="1"/>
    <x v="6"/>
    <n v="1"/>
    <n v="1"/>
    <n v="26360"/>
    <n v="26"/>
    <m/>
    <s v="S"/>
  </r>
  <r>
    <n v="532"/>
    <n v="0"/>
    <x v="0"/>
    <n v="3"/>
    <x v="0"/>
    <s v="Toufik, Mr. Nakli"/>
    <x v="0"/>
    <x v="4"/>
    <n v="0"/>
    <n v="0"/>
    <n v="2641"/>
    <n v="7.2291999999999996"/>
    <m/>
    <s v="C"/>
  </r>
  <r>
    <n v="533"/>
    <n v="0"/>
    <x v="0"/>
    <n v="3"/>
    <x v="0"/>
    <s v="Elias, Mr. Joseph Jr"/>
    <x v="0"/>
    <x v="34"/>
    <n v="1"/>
    <n v="1"/>
    <n v="2690"/>
    <n v="7.2291999999999996"/>
    <m/>
    <s v="C"/>
  </r>
  <r>
    <n v="534"/>
    <n v="1"/>
    <x v="1"/>
    <n v="3"/>
    <x v="0"/>
    <s v="Peter, Mrs. Catherine (Catherine Rizk)"/>
    <x v="1"/>
    <x v="4"/>
    <n v="0"/>
    <n v="2"/>
    <n v="2668"/>
    <n v="22.3583"/>
    <m/>
    <s v="C"/>
  </r>
  <r>
    <n v="535"/>
    <n v="0"/>
    <x v="0"/>
    <n v="3"/>
    <x v="0"/>
    <s v="Cacic, Miss. Marija"/>
    <x v="1"/>
    <x v="39"/>
    <n v="0"/>
    <n v="0"/>
    <n v="315084"/>
    <n v="8.6624999999999996"/>
    <m/>
    <s v="S"/>
  </r>
  <r>
    <n v="536"/>
    <n v="1"/>
    <x v="1"/>
    <n v="2"/>
    <x v="2"/>
    <s v="Hart, Miss. Eva Miriam"/>
    <x v="1"/>
    <x v="26"/>
    <n v="0"/>
    <n v="2"/>
    <s v="F.C.C. 13529"/>
    <n v="26.25"/>
    <m/>
    <s v="S"/>
  </r>
  <r>
    <n v="537"/>
    <n v="0"/>
    <x v="0"/>
    <n v="1"/>
    <x v="1"/>
    <s v="Butt, Major. Archibald Willingham"/>
    <x v="0"/>
    <x v="33"/>
    <n v="0"/>
    <n v="0"/>
    <n v="113050"/>
    <n v="26.55"/>
    <s v="B38"/>
    <s v="S"/>
  </r>
  <r>
    <n v="538"/>
    <n v="1"/>
    <x v="1"/>
    <n v="1"/>
    <x v="1"/>
    <s v="LeRoy, Miss. Bertha"/>
    <x v="1"/>
    <x v="39"/>
    <n v="0"/>
    <n v="0"/>
    <s v="PC 17761"/>
    <n v="106.425"/>
    <m/>
    <s v="C"/>
  </r>
  <r>
    <n v="539"/>
    <n v="0"/>
    <x v="0"/>
    <n v="3"/>
    <x v="0"/>
    <s v="Risien, Mr. Samuel Beard"/>
    <x v="0"/>
    <x v="4"/>
    <n v="0"/>
    <n v="0"/>
    <n v="364498"/>
    <n v="14.5"/>
    <m/>
    <s v="S"/>
  </r>
  <r>
    <n v="540"/>
    <n v="1"/>
    <x v="1"/>
    <n v="1"/>
    <x v="1"/>
    <s v="Frolicher, Miss. Hedwig Margaritha"/>
    <x v="1"/>
    <x v="0"/>
    <n v="0"/>
    <n v="2"/>
    <n v="13568"/>
    <n v="49.5"/>
    <s v="B39"/>
    <s v="C"/>
  </r>
  <r>
    <n v="541"/>
    <n v="1"/>
    <x v="1"/>
    <n v="1"/>
    <x v="1"/>
    <s v="Crosby, Miss. Harriet R"/>
    <x v="1"/>
    <x v="62"/>
    <n v="0"/>
    <n v="2"/>
    <s v="WE/P 5735"/>
    <n v="71"/>
    <s v="B22"/>
    <s v="S"/>
  </r>
  <r>
    <n v="542"/>
    <n v="0"/>
    <x v="0"/>
    <n v="3"/>
    <x v="0"/>
    <s v="Andersson, Miss. Ingeborg Constanzia"/>
    <x v="1"/>
    <x v="52"/>
    <n v="4"/>
    <n v="2"/>
    <n v="347082"/>
    <n v="31.274999999999999"/>
    <m/>
    <s v="S"/>
  </r>
  <r>
    <n v="543"/>
    <n v="0"/>
    <x v="0"/>
    <n v="3"/>
    <x v="0"/>
    <s v="Andersson, Miss. Sigrid Elisabeth"/>
    <x v="1"/>
    <x v="32"/>
    <n v="4"/>
    <n v="2"/>
    <n v="347082"/>
    <n v="31.274999999999999"/>
    <m/>
    <s v="S"/>
  </r>
  <r>
    <n v="544"/>
    <n v="1"/>
    <x v="1"/>
    <n v="2"/>
    <x v="2"/>
    <s v="Beane, Mr. Edward"/>
    <x v="0"/>
    <x v="35"/>
    <n v="1"/>
    <n v="0"/>
    <n v="2908"/>
    <n v="26"/>
    <m/>
    <s v="S"/>
  </r>
  <r>
    <n v="545"/>
    <n v="0"/>
    <x v="0"/>
    <n v="1"/>
    <x v="1"/>
    <s v="Douglas, Mr. Walter Donald"/>
    <x v="0"/>
    <x v="61"/>
    <n v="1"/>
    <n v="0"/>
    <s v="PC 17761"/>
    <n v="106.425"/>
    <s v="C86"/>
    <s v="C"/>
  </r>
  <r>
    <n v="546"/>
    <n v="0"/>
    <x v="0"/>
    <n v="1"/>
    <x v="1"/>
    <s v="Nicholson, Mr. Arthur Ernest"/>
    <x v="0"/>
    <x v="74"/>
    <n v="0"/>
    <n v="0"/>
    <n v="693"/>
    <n v="26"/>
    <m/>
    <s v="S"/>
  </r>
  <r>
    <n v="547"/>
    <n v="1"/>
    <x v="1"/>
    <n v="2"/>
    <x v="2"/>
    <s v="Beane, Mrs. Edward (Ethel Clarke)"/>
    <x v="1"/>
    <x v="19"/>
    <n v="1"/>
    <n v="0"/>
    <n v="2908"/>
    <n v="26"/>
    <m/>
    <s v="S"/>
  </r>
  <r>
    <n v="548"/>
    <n v="1"/>
    <x v="1"/>
    <n v="2"/>
    <x v="2"/>
    <s v="Padro y Manent, Mr. Julian"/>
    <x v="0"/>
    <x v="4"/>
    <n v="0"/>
    <n v="0"/>
    <s v="SC/PARIS 2146"/>
    <n v="13.862500000000001"/>
    <m/>
    <s v="C"/>
  </r>
  <r>
    <n v="549"/>
    <n v="0"/>
    <x v="0"/>
    <n v="3"/>
    <x v="0"/>
    <s v="Goldsmith, Mr. Frank John"/>
    <x v="0"/>
    <x v="40"/>
    <n v="1"/>
    <n v="1"/>
    <n v="363291"/>
    <n v="20.524999999999999"/>
    <m/>
    <s v="S"/>
  </r>
  <r>
    <n v="550"/>
    <n v="1"/>
    <x v="1"/>
    <n v="2"/>
    <x v="2"/>
    <s v="Davies, Master. John Morgan Jr"/>
    <x v="0"/>
    <x v="18"/>
    <n v="1"/>
    <n v="1"/>
    <s v="C.A. 33112"/>
    <n v="36.75"/>
    <m/>
    <s v="S"/>
  </r>
  <r>
    <n v="551"/>
    <n v="1"/>
    <x v="1"/>
    <n v="1"/>
    <x v="1"/>
    <s v="Thayer, Mr. John Borland Jr"/>
    <x v="0"/>
    <x v="34"/>
    <n v="0"/>
    <n v="2"/>
    <n v="17421"/>
    <n v="110.88330000000001"/>
    <s v="C70"/>
    <s v="C"/>
  </r>
  <r>
    <n v="552"/>
    <n v="0"/>
    <x v="0"/>
    <n v="2"/>
    <x v="2"/>
    <s v="Sharp, Mr. Percival James R"/>
    <x v="0"/>
    <x v="7"/>
    <n v="0"/>
    <n v="0"/>
    <n v="244358"/>
    <n v="26"/>
    <m/>
    <s v="S"/>
  </r>
  <r>
    <n v="553"/>
    <n v="0"/>
    <x v="0"/>
    <n v="3"/>
    <x v="0"/>
    <s v="O'Brien, Mr. Timothy"/>
    <x v="0"/>
    <x v="4"/>
    <n v="0"/>
    <n v="0"/>
    <n v="330979"/>
    <n v="7.8292000000000002"/>
    <m/>
    <s v="Q"/>
  </r>
  <r>
    <n v="554"/>
    <n v="1"/>
    <x v="1"/>
    <n v="3"/>
    <x v="0"/>
    <s v="Leeni, Mr. Fahim (&quot;Philip Zenni&quot;)"/>
    <x v="0"/>
    <x v="0"/>
    <n v="0"/>
    <n v="0"/>
    <n v="2620"/>
    <n v="7.2249999999999996"/>
    <m/>
    <s v="C"/>
  </r>
  <r>
    <n v="555"/>
    <n v="1"/>
    <x v="1"/>
    <n v="3"/>
    <x v="0"/>
    <s v="Ohman, Miss. Velin"/>
    <x v="1"/>
    <x v="0"/>
    <n v="0"/>
    <n v="0"/>
    <n v="347085"/>
    <n v="7.7750000000000004"/>
    <m/>
    <s v="S"/>
  </r>
  <r>
    <n v="556"/>
    <n v="0"/>
    <x v="0"/>
    <n v="1"/>
    <x v="1"/>
    <s v="Wright, Mr. George"/>
    <x v="0"/>
    <x v="65"/>
    <n v="0"/>
    <n v="0"/>
    <n v="113807"/>
    <n v="26.55"/>
    <m/>
    <s v="S"/>
  </r>
  <r>
    <n v="557"/>
    <n v="1"/>
    <x v="1"/>
    <n v="1"/>
    <x v="1"/>
    <s v="Duff Gordon, Lady. (Lucille Christiana Sutherland) (&quot;Mrs Morgan&quot;)"/>
    <x v="1"/>
    <x v="76"/>
    <n v="1"/>
    <n v="0"/>
    <n v="11755"/>
    <n v="39.6"/>
    <s v="A16"/>
    <s v="C"/>
  </r>
  <r>
    <n v="558"/>
    <n v="0"/>
    <x v="0"/>
    <n v="1"/>
    <x v="1"/>
    <s v="Robbins, Mr. Victor"/>
    <x v="0"/>
    <x v="4"/>
    <n v="0"/>
    <n v="0"/>
    <s v="PC 17757"/>
    <n v="227.52500000000001"/>
    <m/>
    <s v="C"/>
  </r>
  <r>
    <n v="559"/>
    <n v="1"/>
    <x v="1"/>
    <n v="1"/>
    <x v="1"/>
    <s v="Taussig, Mrs. Emil (Tillie Mandelbaum)"/>
    <x v="1"/>
    <x v="12"/>
    <n v="1"/>
    <n v="1"/>
    <n v="110413"/>
    <n v="79.650000000000006"/>
    <s v="E67"/>
    <s v="S"/>
  </r>
  <r>
    <n v="560"/>
    <n v="1"/>
    <x v="1"/>
    <n v="3"/>
    <x v="0"/>
    <s v="de Messemaeker, Mrs. Guillaume Joseph (Emma)"/>
    <x v="1"/>
    <x v="62"/>
    <n v="1"/>
    <n v="0"/>
    <n v="345572"/>
    <n v="17.399999999999999"/>
    <m/>
    <s v="S"/>
  </r>
  <r>
    <n v="561"/>
    <n v="0"/>
    <x v="0"/>
    <n v="3"/>
    <x v="0"/>
    <s v="Morrow, Mr. Thomas Rowan"/>
    <x v="0"/>
    <x v="4"/>
    <n v="0"/>
    <n v="0"/>
    <n v="372622"/>
    <n v="7.75"/>
    <m/>
    <s v="Q"/>
  </r>
  <r>
    <n v="562"/>
    <n v="0"/>
    <x v="0"/>
    <n v="3"/>
    <x v="0"/>
    <s v="Sivic, Mr. Husein"/>
    <x v="0"/>
    <x v="20"/>
    <n v="0"/>
    <n v="0"/>
    <n v="349251"/>
    <n v="7.8958000000000004"/>
    <m/>
    <s v="S"/>
  </r>
  <r>
    <n v="563"/>
    <n v="0"/>
    <x v="0"/>
    <n v="2"/>
    <x v="2"/>
    <s v="Norman, Mr. Robert Douglas"/>
    <x v="0"/>
    <x v="17"/>
    <n v="0"/>
    <n v="0"/>
    <n v="218629"/>
    <n v="13.5"/>
    <m/>
    <s v="S"/>
  </r>
  <r>
    <n v="564"/>
    <n v="0"/>
    <x v="0"/>
    <n v="3"/>
    <x v="0"/>
    <s v="Simmons, Mr. John"/>
    <x v="0"/>
    <x v="4"/>
    <n v="0"/>
    <n v="0"/>
    <s v="SOTON/OQ 392082"/>
    <n v="8.0500000000000007"/>
    <m/>
    <s v="S"/>
  </r>
  <r>
    <n v="565"/>
    <n v="0"/>
    <x v="0"/>
    <n v="3"/>
    <x v="0"/>
    <s v="Meanwell, Miss. (Marion Ogden)"/>
    <x v="1"/>
    <x v="4"/>
    <n v="0"/>
    <n v="0"/>
    <s v="SOTON/O.Q. 392087"/>
    <n v="8.0500000000000007"/>
    <m/>
    <s v="S"/>
  </r>
  <r>
    <n v="566"/>
    <n v="0"/>
    <x v="0"/>
    <n v="3"/>
    <x v="0"/>
    <s v="Davies, Mr. Alfred J"/>
    <x v="0"/>
    <x v="42"/>
    <n v="2"/>
    <n v="0"/>
    <s v="A/4 48871"/>
    <n v="24.15"/>
    <m/>
    <s v="S"/>
  </r>
  <r>
    <n v="567"/>
    <n v="0"/>
    <x v="0"/>
    <n v="3"/>
    <x v="0"/>
    <s v="Stoytcheff, Mr. Ilia"/>
    <x v="0"/>
    <x v="19"/>
    <n v="0"/>
    <n v="0"/>
    <n v="349205"/>
    <n v="7.8958000000000004"/>
    <m/>
    <s v="S"/>
  </r>
  <r>
    <n v="568"/>
    <n v="0"/>
    <x v="0"/>
    <n v="3"/>
    <x v="0"/>
    <s v="Palsson, Mrs. Nils (Alma Cornelia Berglund)"/>
    <x v="1"/>
    <x v="28"/>
    <n v="0"/>
    <n v="4"/>
    <n v="349909"/>
    <n v="21.074999999999999"/>
    <m/>
    <s v="S"/>
  </r>
  <r>
    <n v="569"/>
    <n v="0"/>
    <x v="0"/>
    <n v="3"/>
    <x v="0"/>
    <s v="Doharr, Mr. Tannous"/>
    <x v="0"/>
    <x v="4"/>
    <n v="0"/>
    <n v="0"/>
    <n v="2686"/>
    <n v="7.2291999999999996"/>
    <m/>
    <s v="C"/>
  </r>
  <r>
    <n v="570"/>
    <n v="1"/>
    <x v="1"/>
    <n v="3"/>
    <x v="0"/>
    <s v="Jonsson, Mr. Carl"/>
    <x v="0"/>
    <x v="35"/>
    <n v="0"/>
    <n v="0"/>
    <n v="350417"/>
    <n v="7.8541999999999996"/>
    <m/>
    <s v="S"/>
  </r>
  <r>
    <n v="571"/>
    <n v="1"/>
    <x v="1"/>
    <n v="2"/>
    <x v="2"/>
    <s v="Harris, Mr. George"/>
    <x v="0"/>
    <x v="65"/>
    <n v="0"/>
    <n v="0"/>
    <s v="S.W./PP 752"/>
    <n v="10.5"/>
    <m/>
    <s v="S"/>
  </r>
  <r>
    <n v="572"/>
    <n v="1"/>
    <x v="1"/>
    <n v="1"/>
    <x v="1"/>
    <s v="Appleton, Mrs. Edward Dale (Charlotte Lamson)"/>
    <x v="1"/>
    <x v="78"/>
    <n v="2"/>
    <n v="0"/>
    <n v="11769"/>
    <n v="51.479199999999999"/>
    <s v="C101"/>
    <s v="S"/>
  </r>
  <r>
    <n v="573"/>
    <n v="1"/>
    <x v="1"/>
    <n v="1"/>
    <x v="1"/>
    <s v="Flynn, Mr. John Irwin (&quot;Irving&quot;)"/>
    <x v="0"/>
    <x v="62"/>
    <n v="0"/>
    <n v="0"/>
    <s v="PC 17474"/>
    <n v="26.387499999999999"/>
    <s v="E25"/>
    <s v="S"/>
  </r>
  <r>
    <n v="574"/>
    <n v="1"/>
    <x v="1"/>
    <n v="3"/>
    <x v="0"/>
    <s v="Kelly, Miss. Mary"/>
    <x v="1"/>
    <x v="4"/>
    <n v="0"/>
    <n v="0"/>
    <n v="14312"/>
    <n v="7.75"/>
    <m/>
    <s v="Q"/>
  </r>
  <r>
    <n v="575"/>
    <n v="0"/>
    <x v="0"/>
    <n v="3"/>
    <x v="0"/>
    <s v="Rush, Mr. Alfred George John"/>
    <x v="0"/>
    <x v="36"/>
    <n v="0"/>
    <n v="0"/>
    <s v="A/4. 20589"/>
    <n v="8.0500000000000007"/>
    <m/>
    <s v="S"/>
  </r>
  <r>
    <n v="576"/>
    <n v="0"/>
    <x v="0"/>
    <n v="3"/>
    <x v="0"/>
    <s v="Patchett, Mr. George"/>
    <x v="0"/>
    <x v="19"/>
    <n v="0"/>
    <n v="0"/>
    <n v="358585"/>
    <n v="14.5"/>
    <m/>
    <s v="S"/>
  </r>
  <r>
    <n v="577"/>
    <n v="1"/>
    <x v="1"/>
    <n v="2"/>
    <x v="2"/>
    <s v="Garside, Miss. Ethel"/>
    <x v="1"/>
    <x v="15"/>
    <n v="0"/>
    <n v="0"/>
    <n v="243880"/>
    <n v="13"/>
    <m/>
    <s v="S"/>
  </r>
  <r>
    <n v="578"/>
    <n v="1"/>
    <x v="1"/>
    <n v="1"/>
    <x v="1"/>
    <s v="Silvey, Mrs. William Baird (Alice Munger)"/>
    <x v="1"/>
    <x v="12"/>
    <n v="1"/>
    <n v="0"/>
    <n v="13507"/>
    <n v="55.9"/>
    <s v="E44"/>
    <s v="S"/>
  </r>
  <r>
    <n v="579"/>
    <n v="0"/>
    <x v="0"/>
    <n v="3"/>
    <x v="0"/>
    <s v="Caram, Mrs. Joseph (Maria Elias)"/>
    <x v="1"/>
    <x v="4"/>
    <n v="1"/>
    <n v="0"/>
    <n v="2689"/>
    <n v="14.458299999999999"/>
    <m/>
    <s v="C"/>
  </r>
  <r>
    <n v="580"/>
    <n v="1"/>
    <x v="1"/>
    <n v="3"/>
    <x v="0"/>
    <s v="Jussila, Mr. Eiriik"/>
    <x v="0"/>
    <x v="35"/>
    <n v="0"/>
    <n v="0"/>
    <s v="STON/O 2. 3101286"/>
    <n v="7.9249999999999998"/>
    <m/>
    <s v="S"/>
  </r>
  <r>
    <n v="581"/>
    <n v="1"/>
    <x v="1"/>
    <n v="2"/>
    <x v="2"/>
    <s v="Christy, Miss. Julie Rachel"/>
    <x v="1"/>
    <x v="37"/>
    <n v="1"/>
    <n v="1"/>
    <n v="237789"/>
    <n v="30"/>
    <m/>
    <s v="S"/>
  </r>
  <r>
    <n v="582"/>
    <n v="1"/>
    <x v="1"/>
    <n v="1"/>
    <x v="1"/>
    <s v="Thayer, Mrs. John Borland (Marian Longstreth Morris)"/>
    <x v="1"/>
    <x v="12"/>
    <n v="1"/>
    <n v="1"/>
    <n v="17421"/>
    <n v="110.88330000000001"/>
    <s v="C68"/>
    <s v="C"/>
  </r>
  <r>
    <n v="583"/>
    <n v="0"/>
    <x v="0"/>
    <n v="2"/>
    <x v="2"/>
    <s v="Downton, Mr. William James"/>
    <x v="0"/>
    <x v="5"/>
    <n v="0"/>
    <n v="0"/>
    <n v="28403"/>
    <n v="26"/>
    <m/>
    <s v="S"/>
  </r>
  <r>
    <n v="584"/>
    <n v="0"/>
    <x v="0"/>
    <n v="1"/>
    <x v="1"/>
    <s v="Ross, Mr. John Hugo"/>
    <x v="0"/>
    <x v="62"/>
    <n v="0"/>
    <n v="0"/>
    <n v="13049"/>
    <n v="40.125"/>
    <s v="A10"/>
    <s v="C"/>
  </r>
  <r>
    <n v="585"/>
    <n v="0"/>
    <x v="0"/>
    <n v="3"/>
    <x v="0"/>
    <s v="Paulner, Mr. Uscher"/>
    <x v="0"/>
    <x v="4"/>
    <n v="0"/>
    <n v="0"/>
    <n v="3411"/>
    <n v="8.7125000000000004"/>
    <m/>
    <s v="C"/>
  </r>
  <r>
    <n v="586"/>
    <n v="1"/>
    <x v="1"/>
    <n v="1"/>
    <x v="1"/>
    <s v="Taussig, Miss. Ruth"/>
    <x v="1"/>
    <x v="24"/>
    <n v="0"/>
    <n v="2"/>
    <n v="110413"/>
    <n v="79.650000000000006"/>
    <s v="E68"/>
    <s v="S"/>
  </r>
  <r>
    <n v="587"/>
    <n v="0"/>
    <x v="0"/>
    <n v="2"/>
    <x v="2"/>
    <s v="Jarvis, Mr. John Denzil"/>
    <x v="0"/>
    <x v="47"/>
    <n v="0"/>
    <n v="0"/>
    <n v="237565"/>
    <n v="15"/>
    <m/>
    <s v="S"/>
  </r>
  <r>
    <n v="588"/>
    <n v="1"/>
    <x v="1"/>
    <n v="1"/>
    <x v="1"/>
    <s v="Frolicher-Stehli, Mr. Maxmillian"/>
    <x v="0"/>
    <x v="72"/>
    <n v="1"/>
    <n v="1"/>
    <n v="13567"/>
    <n v="79.2"/>
    <s v="B41"/>
    <s v="C"/>
  </r>
  <r>
    <n v="589"/>
    <n v="0"/>
    <x v="0"/>
    <n v="3"/>
    <x v="0"/>
    <s v="Gilinski, Mr. Eliezer"/>
    <x v="0"/>
    <x v="0"/>
    <n v="0"/>
    <n v="0"/>
    <n v="14973"/>
    <n v="8.0500000000000007"/>
    <m/>
    <s v="S"/>
  </r>
  <r>
    <n v="590"/>
    <n v="0"/>
    <x v="0"/>
    <n v="3"/>
    <x v="0"/>
    <s v="Murdlin, Mr. Joseph"/>
    <x v="0"/>
    <x v="4"/>
    <n v="0"/>
    <n v="0"/>
    <s v="A./5. 3235"/>
    <n v="8.0500000000000007"/>
    <m/>
    <s v="S"/>
  </r>
  <r>
    <n v="591"/>
    <n v="0"/>
    <x v="0"/>
    <n v="3"/>
    <x v="0"/>
    <s v="Rintamaki, Mr. Matti"/>
    <x v="0"/>
    <x v="3"/>
    <n v="0"/>
    <n v="0"/>
    <s v="STON/O 2. 3101273"/>
    <n v="7.125"/>
    <m/>
    <s v="S"/>
  </r>
  <r>
    <n v="592"/>
    <n v="1"/>
    <x v="1"/>
    <n v="1"/>
    <x v="1"/>
    <s v="Stephenson, Mrs. Walter Bertram (Martha Eustis)"/>
    <x v="1"/>
    <x v="67"/>
    <n v="1"/>
    <n v="0"/>
    <n v="36947"/>
    <n v="78.2667"/>
    <s v="D20"/>
    <s v="C"/>
  </r>
  <r>
    <n v="593"/>
    <n v="0"/>
    <x v="0"/>
    <n v="3"/>
    <x v="0"/>
    <s v="Elsbury, Mr. William James"/>
    <x v="0"/>
    <x v="47"/>
    <n v="0"/>
    <n v="0"/>
    <s v="A/5 3902"/>
    <n v="7.25"/>
    <m/>
    <s v="S"/>
  </r>
  <r>
    <n v="594"/>
    <n v="0"/>
    <x v="0"/>
    <n v="3"/>
    <x v="0"/>
    <s v="Bourke, Miss. Mary"/>
    <x v="1"/>
    <x v="4"/>
    <n v="0"/>
    <n v="2"/>
    <n v="364848"/>
    <n v="7.75"/>
    <m/>
    <s v="Q"/>
  </r>
  <r>
    <n v="595"/>
    <n v="0"/>
    <x v="0"/>
    <n v="2"/>
    <x v="2"/>
    <s v="Chapman, Mr. John Henry"/>
    <x v="0"/>
    <x v="46"/>
    <n v="1"/>
    <n v="0"/>
    <s v="SC/AH 29037"/>
    <n v="26"/>
    <m/>
    <s v="S"/>
  </r>
  <r>
    <n v="596"/>
    <n v="0"/>
    <x v="0"/>
    <n v="3"/>
    <x v="0"/>
    <s v="Van Impe, Mr. Jean Baptiste"/>
    <x v="0"/>
    <x v="62"/>
    <n v="1"/>
    <n v="1"/>
    <n v="345773"/>
    <n v="24.15"/>
    <m/>
    <s v="S"/>
  </r>
  <r>
    <n v="597"/>
    <n v="1"/>
    <x v="1"/>
    <n v="2"/>
    <x v="2"/>
    <s v="Leitch, Miss. Jessie Wills"/>
    <x v="1"/>
    <x v="4"/>
    <n v="0"/>
    <n v="0"/>
    <n v="248727"/>
    <n v="33"/>
    <m/>
    <s v="S"/>
  </r>
  <r>
    <n v="598"/>
    <n v="0"/>
    <x v="0"/>
    <n v="3"/>
    <x v="0"/>
    <s v="Johnson, Mr. Alfred"/>
    <x v="0"/>
    <x v="27"/>
    <n v="0"/>
    <n v="0"/>
    <s v="LINE"/>
    <n v="0"/>
    <m/>
    <s v="S"/>
  </r>
  <r>
    <n v="599"/>
    <n v="0"/>
    <x v="0"/>
    <n v="3"/>
    <x v="0"/>
    <s v="Boulos, Mr. Hanna"/>
    <x v="0"/>
    <x v="4"/>
    <n v="0"/>
    <n v="0"/>
    <n v="2664"/>
    <n v="7.2249999999999996"/>
    <m/>
    <s v="C"/>
  </r>
  <r>
    <n v="600"/>
    <n v="1"/>
    <x v="1"/>
    <n v="1"/>
    <x v="1"/>
    <s v="Duff Gordon, Sir. Cosmo Edmund (&quot;Mr Morgan&quot;)"/>
    <x v="0"/>
    <x v="27"/>
    <n v="1"/>
    <n v="0"/>
    <s v="PC 17485"/>
    <n v="56.929200000000002"/>
    <s v="A20"/>
    <s v="C"/>
  </r>
  <r>
    <n v="601"/>
    <n v="1"/>
    <x v="1"/>
    <n v="2"/>
    <x v="2"/>
    <s v="Jacobsohn, Mrs. Sidney Samuel (Amy Frances Christy)"/>
    <x v="1"/>
    <x v="42"/>
    <n v="2"/>
    <n v="1"/>
    <n v="243847"/>
    <n v="27"/>
    <m/>
    <s v="S"/>
  </r>
  <r>
    <n v="602"/>
    <n v="0"/>
    <x v="0"/>
    <n v="3"/>
    <x v="0"/>
    <s v="Slabenoff, Mr. Petco"/>
    <x v="0"/>
    <x v="4"/>
    <n v="0"/>
    <n v="0"/>
    <n v="349214"/>
    <n v="7.8958000000000004"/>
    <m/>
    <s v="S"/>
  </r>
  <r>
    <n v="603"/>
    <n v="0"/>
    <x v="0"/>
    <n v="1"/>
    <x v="1"/>
    <s v="Harrington, Mr. Charles H"/>
    <x v="0"/>
    <x v="4"/>
    <n v="0"/>
    <n v="0"/>
    <n v="113796"/>
    <n v="42.4"/>
    <m/>
    <s v="S"/>
  </r>
  <r>
    <n v="604"/>
    <n v="0"/>
    <x v="0"/>
    <n v="3"/>
    <x v="0"/>
    <s v="Torber, Mr. Ernst William"/>
    <x v="0"/>
    <x v="57"/>
    <n v="0"/>
    <n v="0"/>
    <n v="364511"/>
    <n v="8.0500000000000007"/>
    <m/>
    <s v="S"/>
  </r>
  <r>
    <n v="605"/>
    <n v="1"/>
    <x v="1"/>
    <n v="1"/>
    <x v="1"/>
    <s v="Homer, Mr. Harry (&quot;Mr E Haven&quot;)"/>
    <x v="0"/>
    <x v="3"/>
    <n v="0"/>
    <n v="0"/>
    <n v="111426"/>
    <n v="26.55"/>
    <m/>
    <s v="C"/>
  </r>
  <r>
    <n v="606"/>
    <n v="0"/>
    <x v="0"/>
    <n v="3"/>
    <x v="0"/>
    <s v="Lindell, Mr. Edvard Bengtsson"/>
    <x v="0"/>
    <x v="62"/>
    <n v="1"/>
    <n v="0"/>
    <n v="349910"/>
    <n v="15.55"/>
    <m/>
    <s v="S"/>
  </r>
  <r>
    <n v="607"/>
    <n v="0"/>
    <x v="0"/>
    <n v="3"/>
    <x v="0"/>
    <s v="Karaic, Mr. Milan"/>
    <x v="0"/>
    <x v="39"/>
    <n v="0"/>
    <n v="0"/>
    <n v="349246"/>
    <n v="7.8958000000000004"/>
    <m/>
    <s v="S"/>
  </r>
  <r>
    <n v="608"/>
    <n v="1"/>
    <x v="1"/>
    <n v="1"/>
    <x v="1"/>
    <s v="Daniel, Mr. Robert Williams"/>
    <x v="0"/>
    <x v="7"/>
    <n v="0"/>
    <n v="0"/>
    <n v="113804"/>
    <n v="30.5"/>
    <m/>
    <s v="S"/>
  </r>
  <r>
    <n v="609"/>
    <n v="1"/>
    <x v="1"/>
    <n v="2"/>
    <x v="2"/>
    <s v="Laroche, Mrs. Joseph (Juliette Marie Louise Lafargue)"/>
    <x v="1"/>
    <x v="0"/>
    <n v="1"/>
    <n v="2"/>
    <s v="SC/Paris 2123"/>
    <n v="41.5792"/>
    <m/>
    <s v="C"/>
  </r>
  <r>
    <n v="610"/>
    <n v="1"/>
    <x v="1"/>
    <n v="1"/>
    <x v="1"/>
    <s v="Shutes, Miss. Elizabeth W"/>
    <x v="1"/>
    <x v="20"/>
    <n v="0"/>
    <n v="0"/>
    <s v="PC 17582"/>
    <n v="153.46250000000001"/>
    <s v="C125"/>
    <s v="S"/>
  </r>
  <r>
    <n v="611"/>
    <n v="0"/>
    <x v="0"/>
    <n v="3"/>
    <x v="0"/>
    <s v="Andersson, Mrs. Anders Johan (Alfrida Konstantia Brogren)"/>
    <x v="1"/>
    <x v="12"/>
    <n v="1"/>
    <n v="5"/>
    <n v="347082"/>
    <n v="31.274999999999999"/>
    <m/>
    <s v="S"/>
  </r>
  <r>
    <n v="612"/>
    <n v="0"/>
    <x v="0"/>
    <n v="3"/>
    <x v="0"/>
    <s v="Jardin, Mr. Jose Neto"/>
    <x v="0"/>
    <x v="4"/>
    <n v="0"/>
    <n v="0"/>
    <s v="SOTON/O.Q. 3101305"/>
    <n v="7.05"/>
    <m/>
    <s v="S"/>
  </r>
  <r>
    <n v="613"/>
    <n v="1"/>
    <x v="1"/>
    <n v="3"/>
    <x v="0"/>
    <s v="Murphy, Miss. Margaret Jane"/>
    <x v="1"/>
    <x v="4"/>
    <n v="1"/>
    <n v="0"/>
    <n v="367230"/>
    <n v="15.5"/>
    <m/>
    <s v="Q"/>
  </r>
  <r>
    <n v="614"/>
    <n v="0"/>
    <x v="0"/>
    <n v="3"/>
    <x v="0"/>
    <s v="Horgan, Mr. John"/>
    <x v="0"/>
    <x v="4"/>
    <n v="0"/>
    <n v="0"/>
    <n v="370377"/>
    <n v="7.75"/>
    <m/>
    <s v="Q"/>
  </r>
  <r>
    <n v="615"/>
    <n v="0"/>
    <x v="0"/>
    <n v="3"/>
    <x v="0"/>
    <s v="Brocklebank, Mr. William Alfred"/>
    <x v="0"/>
    <x v="3"/>
    <n v="0"/>
    <n v="0"/>
    <n v="364512"/>
    <n v="8.0500000000000007"/>
    <m/>
    <s v="S"/>
  </r>
  <r>
    <n v="616"/>
    <n v="1"/>
    <x v="1"/>
    <n v="2"/>
    <x v="2"/>
    <s v="Herman, Miss. Alice"/>
    <x v="1"/>
    <x v="42"/>
    <n v="1"/>
    <n v="2"/>
    <n v="220845"/>
    <n v="65"/>
    <m/>
    <s v="S"/>
  </r>
  <r>
    <n v="617"/>
    <n v="0"/>
    <x v="0"/>
    <n v="3"/>
    <x v="0"/>
    <s v="Danbom, Mr. Ernst Gilbert"/>
    <x v="0"/>
    <x v="15"/>
    <n v="1"/>
    <n v="1"/>
    <n v="347080"/>
    <n v="14.4"/>
    <m/>
    <s v="S"/>
  </r>
  <r>
    <n v="618"/>
    <n v="0"/>
    <x v="0"/>
    <n v="3"/>
    <x v="0"/>
    <s v="Lobb, Mrs. William Arthur (Cordelia K Stanlick)"/>
    <x v="1"/>
    <x v="2"/>
    <n v="1"/>
    <n v="0"/>
    <s v="A/5. 3336"/>
    <n v="16.100000000000001"/>
    <m/>
    <s v="S"/>
  </r>
  <r>
    <n v="619"/>
    <n v="1"/>
    <x v="1"/>
    <n v="2"/>
    <x v="2"/>
    <s v="Becker, Miss. Marion Louise"/>
    <x v="1"/>
    <x v="9"/>
    <n v="2"/>
    <n v="1"/>
    <n v="230136"/>
    <n v="39"/>
    <s v="F4"/>
    <s v="S"/>
  </r>
  <r>
    <n v="620"/>
    <n v="0"/>
    <x v="0"/>
    <n v="2"/>
    <x v="2"/>
    <s v="Gavey, Mr. Lawrence"/>
    <x v="0"/>
    <x v="2"/>
    <n v="0"/>
    <n v="0"/>
    <n v="31028"/>
    <n v="10.5"/>
    <m/>
    <s v="S"/>
  </r>
  <r>
    <n v="621"/>
    <n v="0"/>
    <x v="0"/>
    <n v="3"/>
    <x v="0"/>
    <s v="Yasbeck, Mr. Antoni"/>
    <x v="0"/>
    <x v="7"/>
    <n v="1"/>
    <n v="0"/>
    <n v="2659"/>
    <n v="14.4542"/>
    <m/>
    <s v="C"/>
  </r>
  <r>
    <n v="622"/>
    <n v="1"/>
    <x v="1"/>
    <n v="1"/>
    <x v="1"/>
    <s v="Kimball, Mr. Edwin Nelson Jr"/>
    <x v="0"/>
    <x v="22"/>
    <n v="1"/>
    <n v="0"/>
    <n v="11753"/>
    <n v="52.554200000000002"/>
    <s v="D19"/>
    <s v="S"/>
  </r>
  <r>
    <n v="623"/>
    <n v="1"/>
    <x v="1"/>
    <n v="3"/>
    <x v="0"/>
    <s v="Nakid, Mr. Sahid"/>
    <x v="0"/>
    <x v="11"/>
    <n v="1"/>
    <n v="1"/>
    <n v="2653"/>
    <n v="15.7417"/>
    <m/>
    <s v="C"/>
  </r>
  <r>
    <n v="624"/>
    <n v="0"/>
    <x v="0"/>
    <n v="3"/>
    <x v="0"/>
    <s v="Hansen, Mr. Henry Damsgaard"/>
    <x v="0"/>
    <x v="23"/>
    <n v="0"/>
    <n v="0"/>
    <n v="350029"/>
    <n v="7.8541999999999996"/>
    <m/>
    <s v="S"/>
  </r>
  <r>
    <n v="625"/>
    <n v="0"/>
    <x v="0"/>
    <n v="3"/>
    <x v="0"/>
    <s v="Bowen, Mr. David John &quot;Dai&quot;"/>
    <x v="0"/>
    <x v="23"/>
    <n v="0"/>
    <n v="0"/>
    <n v="54636"/>
    <n v="16.100000000000001"/>
    <m/>
    <s v="S"/>
  </r>
  <r>
    <n v="626"/>
    <n v="0"/>
    <x v="0"/>
    <n v="1"/>
    <x v="1"/>
    <s v="Sutton, Mr. Frederick"/>
    <x v="0"/>
    <x v="59"/>
    <n v="0"/>
    <n v="0"/>
    <n v="36963"/>
    <n v="32.320799999999998"/>
    <s v="D50"/>
    <s v="S"/>
  </r>
  <r>
    <n v="627"/>
    <n v="0"/>
    <x v="0"/>
    <n v="2"/>
    <x v="2"/>
    <s v="Kirkland, Rev. Charles Leonard"/>
    <x v="0"/>
    <x v="79"/>
    <n v="0"/>
    <n v="0"/>
    <n v="219533"/>
    <n v="12.35"/>
    <m/>
    <s v="Q"/>
  </r>
  <r>
    <n v="628"/>
    <n v="1"/>
    <x v="1"/>
    <n v="1"/>
    <x v="1"/>
    <s v="Longley, Miss. Gretchen Fiske"/>
    <x v="1"/>
    <x v="23"/>
    <n v="0"/>
    <n v="0"/>
    <n v="13502"/>
    <n v="77.958299999999994"/>
    <s v="D9"/>
    <s v="S"/>
  </r>
  <r>
    <n v="629"/>
    <n v="0"/>
    <x v="0"/>
    <n v="3"/>
    <x v="0"/>
    <s v="Bostandyeff, Mr. Guentcho"/>
    <x v="0"/>
    <x v="2"/>
    <n v="0"/>
    <n v="0"/>
    <n v="349224"/>
    <n v="7.8958000000000004"/>
    <m/>
    <s v="S"/>
  </r>
  <r>
    <n v="630"/>
    <n v="0"/>
    <x v="0"/>
    <n v="3"/>
    <x v="0"/>
    <s v="O'Connell, Mr. Patrick D"/>
    <x v="0"/>
    <x v="4"/>
    <n v="0"/>
    <n v="0"/>
    <n v="334912"/>
    <n v="7.7332999999999998"/>
    <m/>
    <s v="Q"/>
  </r>
  <r>
    <n v="631"/>
    <n v="1"/>
    <x v="1"/>
    <n v="1"/>
    <x v="1"/>
    <s v="Barkworth, Mr. Algernon Henry Wilson"/>
    <x v="0"/>
    <x v="80"/>
    <n v="0"/>
    <n v="0"/>
    <n v="27042"/>
    <n v="30"/>
    <s v="A23"/>
    <s v="S"/>
  </r>
  <r>
    <n v="632"/>
    <n v="0"/>
    <x v="0"/>
    <n v="3"/>
    <x v="0"/>
    <s v="Lundahl, Mr. Johan Svensson"/>
    <x v="0"/>
    <x v="54"/>
    <n v="0"/>
    <n v="0"/>
    <n v="347743"/>
    <n v="7.0541999999999998"/>
    <m/>
    <s v="S"/>
  </r>
  <r>
    <n v="633"/>
    <n v="1"/>
    <x v="1"/>
    <n v="1"/>
    <x v="1"/>
    <s v="Stahelin-Maeglin, Dr. Max"/>
    <x v="0"/>
    <x v="35"/>
    <n v="0"/>
    <n v="0"/>
    <n v="13214"/>
    <n v="30.5"/>
    <s v="B50"/>
    <s v="C"/>
  </r>
  <r>
    <n v="634"/>
    <n v="0"/>
    <x v="0"/>
    <n v="1"/>
    <x v="1"/>
    <s v="Parr, Mr. William Henry Marsh"/>
    <x v="0"/>
    <x v="4"/>
    <n v="0"/>
    <n v="0"/>
    <n v="112052"/>
    <n v="0"/>
    <m/>
    <s v="S"/>
  </r>
  <r>
    <n v="635"/>
    <n v="0"/>
    <x v="0"/>
    <n v="3"/>
    <x v="0"/>
    <s v="Skoog, Miss. Mabel"/>
    <x v="1"/>
    <x v="52"/>
    <n v="3"/>
    <n v="2"/>
    <n v="347088"/>
    <n v="27.9"/>
    <m/>
    <s v="S"/>
  </r>
  <r>
    <n v="636"/>
    <n v="1"/>
    <x v="1"/>
    <n v="2"/>
    <x v="2"/>
    <s v="Davis, Miss. Mary"/>
    <x v="1"/>
    <x v="17"/>
    <n v="0"/>
    <n v="0"/>
    <n v="237668"/>
    <n v="13"/>
    <m/>
    <s v="S"/>
  </r>
  <r>
    <n v="637"/>
    <n v="0"/>
    <x v="0"/>
    <n v="3"/>
    <x v="0"/>
    <s v="Leinonen, Mr. Antti Gustaf"/>
    <x v="0"/>
    <x v="35"/>
    <n v="0"/>
    <n v="0"/>
    <s v="STON/O 2. 3101292"/>
    <n v="7.9249999999999998"/>
    <m/>
    <s v="S"/>
  </r>
  <r>
    <n v="638"/>
    <n v="0"/>
    <x v="0"/>
    <n v="2"/>
    <x v="2"/>
    <s v="Collyer, Mr. Harvey"/>
    <x v="0"/>
    <x v="14"/>
    <n v="1"/>
    <n v="1"/>
    <s v="C.A. 31921"/>
    <n v="26.25"/>
    <m/>
    <s v="S"/>
  </r>
  <r>
    <n v="639"/>
    <n v="0"/>
    <x v="0"/>
    <n v="3"/>
    <x v="0"/>
    <s v="Panula, Mrs. Juha (Maria Emilia Ojala)"/>
    <x v="1"/>
    <x v="66"/>
    <n v="0"/>
    <n v="5"/>
    <n v="3101295"/>
    <n v="39.6875"/>
    <m/>
    <s v="S"/>
  </r>
  <r>
    <n v="640"/>
    <n v="0"/>
    <x v="0"/>
    <n v="3"/>
    <x v="0"/>
    <s v="Thorneycroft, Mr. Percival"/>
    <x v="0"/>
    <x v="4"/>
    <n v="1"/>
    <n v="0"/>
    <n v="376564"/>
    <n v="16.100000000000001"/>
    <m/>
    <s v="S"/>
  </r>
  <r>
    <n v="641"/>
    <n v="0"/>
    <x v="0"/>
    <n v="3"/>
    <x v="0"/>
    <s v="Jensen, Mr. Hans Peder"/>
    <x v="0"/>
    <x v="11"/>
    <n v="0"/>
    <n v="0"/>
    <n v="350050"/>
    <n v="7.8541999999999996"/>
    <m/>
    <s v="S"/>
  </r>
  <r>
    <n v="642"/>
    <n v="1"/>
    <x v="1"/>
    <n v="1"/>
    <x v="1"/>
    <s v="Sagesser, Mlle. Emma"/>
    <x v="1"/>
    <x v="42"/>
    <n v="0"/>
    <n v="0"/>
    <s v="PC 17477"/>
    <n v="69.3"/>
    <s v="B35"/>
    <s v="C"/>
  </r>
  <r>
    <n v="643"/>
    <n v="0"/>
    <x v="0"/>
    <n v="3"/>
    <x v="0"/>
    <s v="Skoog, Miss. Margit Elizabeth"/>
    <x v="1"/>
    <x v="6"/>
    <n v="3"/>
    <n v="2"/>
    <n v="347088"/>
    <n v="27.9"/>
    <m/>
    <s v="S"/>
  </r>
  <r>
    <n v="644"/>
    <n v="1"/>
    <x v="1"/>
    <n v="3"/>
    <x v="0"/>
    <s v="Foo, Mr. Choong"/>
    <x v="0"/>
    <x v="4"/>
    <n v="0"/>
    <n v="0"/>
    <n v="1601"/>
    <n v="56.495800000000003"/>
    <m/>
    <s v="S"/>
  </r>
  <r>
    <n v="645"/>
    <n v="1"/>
    <x v="1"/>
    <n v="3"/>
    <x v="0"/>
    <s v="Baclini, Miss. Eugenie"/>
    <x v="1"/>
    <x v="77"/>
    <n v="2"/>
    <n v="1"/>
    <n v="2666"/>
    <n v="19.258299999999998"/>
    <m/>
    <s v="C"/>
  </r>
  <r>
    <n v="646"/>
    <n v="1"/>
    <x v="1"/>
    <n v="1"/>
    <x v="1"/>
    <s v="Harper, Mr. Henry Sleeper"/>
    <x v="0"/>
    <x v="76"/>
    <n v="1"/>
    <n v="0"/>
    <s v="PC 17572"/>
    <n v="76.729200000000006"/>
    <s v="D33"/>
    <s v="C"/>
  </r>
  <r>
    <n v="647"/>
    <n v="0"/>
    <x v="0"/>
    <n v="3"/>
    <x v="0"/>
    <s v="Cor, Mr. Liudevit"/>
    <x v="0"/>
    <x v="19"/>
    <n v="0"/>
    <n v="0"/>
    <n v="349231"/>
    <n v="7.8958000000000004"/>
    <m/>
    <s v="S"/>
  </r>
  <r>
    <n v="648"/>
    <n v="1"/>
    <x v="1"/>
    <n v="1"/>
    <x v="1"/>
    <s v="Simonius-Blumer, Col. Oberst Alfons"/>
    <x v="0"/>
    <x v="60"/>
    <n v="0"/>
    <n v="0"/>
    <n v="13213"/>
    <n v="35.5"/>
    <s v="A26"/>
    <s v="C"/>
  </r>
  <r>
    <n v="649"/>
    <n v="0"/>
    <x v="0"/>
    <n v="3"/>
    <x v="0"/>
    <s v="Willey, Mr. Edward"/>
    <x v="0"/>
    <x v="4"/>
    <n v="0"/>
    <n v="0"/>
    <s v="S.O./P.P. 751"/>
    <n v="7.55"/>
    <m/>
    <s v="S"/>
  </r>
  <r>
    <n v="650"/>
    <n v="1"/>
    <x v="1"/>
    <n v="3"/>
    <x v="0"/>
    <s v="Stanley, Miss. Amy Zillah Elsie"/>
    <x v="1"/>
    <x v="41"/>
    <n v="0"/>
    <n v="0"/>
    <s v="CA. 2314"/>
    <n v="7.55"/>
    <m/>
    <s v="S"/>
  </r>
  <r>
    <n v="651"/>
    <n v="0"/>
    <x v="0"/>
    <n v="3"/>
    <x v="0"/>
    <s v="Mitkoff, Mr. Mito"/>
    <x v="0"/>
    <x v="4"/>
    <n v="0"/>
    <n v="0"/>
    <n v="349221"/>
    <n v="7.8958000000000004"/>
    <m/>
    <s v="S"/>
  </r>
  <r>
    <n v="652"/>
    <n v="1"/>
    <x v="1"/>
    <n v="2"/>
    <x v="2"/>
    <s v="Doling, Miss. Elsie"/>
    <x v="1"/>
    <x v="24"/>
    <n v="0"/>
    <n v="1"/>
    <n v="231919"/>
    <n v="23"/>
    <m/>
    <s v="S"/>
  </r>
  <r>
    <n v="653"/>
    <n v="0"/>
    <x v="0"/>
    <n v="3"/>
    <x v="0"/>
    <s v="Kalvik, Mr. Johannes Halvorsen"/>
    <x v="0"/>
    <x v="23"/>
    <n v="0"/>
    <n v="0"/>
    <n v="8475"/>
    <n v="8.4332999999999991"/>
    <m/>
    <s v="S"/>
  </r>
  <r>
    <n v="654"/>
    <n v="1"/>
    <x v="1"/>
    <n v="3"/>
    <x v="0"/>
    <s v="O'Leary, Miss. Hanora &quot;Norah&quot;"/>
    <x v="1"/>
    <x v="4"/>
    <n v="0"/>
    <n v="0"/>
    <n v="330919"/>
    <n v="7.8292000000000002"/>
    <m/>
    <s v="Q"/>
  </r>
  <r>
    <n v="655"/>
    <n v="0"/>
    <x v="0"/>
    <n v="3"/>
    <x v="0"/>
    <s v="Hegarty, Miss. Hanora &quot;Nora&quot;"/>
    <x v="1"/>
    <x v="24"/>
    <n v="0"/>
    <n v="0"/>
    <n v="365226"/>
    <n v="6.75"/>
    <m/>
    <s v="Q"/>
  </r>
  <r>
    <n v="656"/>
    <n v="0"/>
    <x v="0"/>
    <n v="2"/>
    <x v="2"/>
    <s v="Hickman, Mr. Leonard Mark"/>
    <x v="0"/>
    <x v="42"/>
    <n v="2"/>
    <n v="0"/>
    <s v="S.O.C. 14879"/>
    <n v="73.5"/>
    <m/>
    <s v="S"/>
  </r>
  <r>
    <n v="657"/>
    <n v="0"/>
    <x v="0"/>
    <n v="3"/>
    <x v="0"/>
    <s v="Radeff, Mr. Alexander"/>
    <x v="0"/>
    <x v="4"/>
    <n v="0"/>
    <n v="0"/>
    <n v="349223"/>
    <n v="7.8958000000000004"/>
    <m/>
    <s v="S"/>
  </r>
  <r>
    <n v="658"/>
    <n v="0"/>
    <x v="0"/>
    <n v="3"/>
    <x v="0"/>
    <s v="Bourke, Mrs. John (Catherine)"/>
    <x v="1"/>
    <x v="35"/>
    <n v="1"/>
    <n v="1"/>
    <n v="364849"/>
    <n v="15.5"/>
    <m/>
    <s v="Q"/>
  </r>
  <r>
    <n v="659"/>
    <n v="0"/>
    <x v="0"/>
    <n v="2"/>
    <x v="2"/>
    <s v="Eitemiller, Mr. George Floyd"/>
    <x v="0"/>
    <x v="41"/>
    <n v="0"/>
    <n v="0"/>
    <n v="29751"/>
    <n v="13"/>
    <m/>
    <s v="S"/>
  </r>
  <r>
    <n v="660"/>
    <n v="0"/>
    <x v="0"/>
    <n v="1"/>
    <x v="1"/>
    <s v="Newell, Mr. Arthur Webster"/>
    <x v="0"/>
    <x v="10"/>
    <n v="0"/>
    <n v="2"/>
    <n v="35273"/>
    <n v="113.27500000000001"/>
    <s v="D48"/>
    <s v="C"/>
  </r>
  <r>
    <n v="661"/>
    <n v="1"/>
    <x v="1"/>
    <n v="1"/>
    <x v="1"/>
    <s v="Frauenthal, Dr. Henry William"/>
    <x v="0"/>
    <x v="61"/>
    <n v="2"/>
    <n v="0"/>
    <s v="PC 17611"/>
    <n v="133.65"/>
    <m/>
    <s v="S"/>
  </r>
  <r>
    <n v="662"/>
    <n v="0"/>
    <x v="0"/>
    <n v="3"/>
    <x v="0"/>
    <s v="Badt, Mr. Mohamed"/>
    <x v="0"/>
    <x v="20"/>
    <n v="0"/>
    <n v="0"/>
    <n v="2623"/>
    <n v="7.2249999999999996"/>
    <m/>
    <s v="C"/>
  </r>
  <r>
    <n v="663"/>
    <n v="0"/>
    <x v="0"/>
    <n v="1"/>
    <x v="1"/>
    <s v="Colley, Mr. Edward Pomeroy"/>
    <x v="0"/>
    <x v="47"/>
    <n v="0"/>
    <n v="0"/>
    <n v="5727"/>
    <n v="25.587499999999999"/>
    <s v="E58"/>
    <s v="S"/>
  </r>
  <r>
    <n v="664"/>
    <n v="0"/>
    <x v="0"/>
    <n v="3"/>
    <x v="0"/>
    <s v="Coleff, Mr. Peju"/>
    <x v="0"/>
    <x v="62"/>
    <n v="0"/>
    <n v="0"/>
    <n v="349210"/>
    <n v="7.4958"/>
    <m/>
    <s v="S"/>
  </r>
  <r>
    <n v="665"/>
    <n v="1"/>
    <x v="1"/>
    <n v="3"/>
    <x v="0"/>
    <s v="Lindqvist, Mr. Eino William"/>
    <x v="0"/>
    <x v="11"/>
    <n v="1"/>
    <n v="0"/>
    <s v="STON/O 2. 3101285"/>
    <n v="7.9249999999999998"/>
    <m/>
    <s v="S"/>
  </r>
  <r>
    <n v="666"/>
    <n v="0"/>
    <x v="0"/>
    <n v="2"/>
    <x v="2"/>
    <s v="Hickman, Mr. Lewis"/>
    <x v="0"/>
    <x v="35"/>
    <n v="2"/>
    <n v="0"/>
    <s v="S.O.C. 14879"/>
    <n v="73.5"/>
    <m/>
    <s v="S"/>
  </r>
  <r>
    <n v="667"/>
    <n v="0"/>
    <x v="0"/>
    <n v="2"/>
    <x v="2"/>
    <s v="Butler, Mr. Reginald Fenton"/>
    <x v="0"/>
    <x v="37"/>
    <n v="0"/>
    <n v="0"/>
    <n v="234686"/>
    <n v="13"/>
    <m/>
    <s v="S"/>
  </r>
  <r>
    <n v="668"/>
    <n v="0"/>
    <x v="0"/>
    <n v="3"/>
    <x v="0"/>
    <s v="Rommetvedt, Mr. Knud Paust"/>
    <x v="0"/>
    <x v="4"/>
    <n v="0"/>
    <n v="0"/>
    <n v="312993"/>
    <n v="7.7750000000000004"/>
    <m/>
    <s v="S"/>
  </r>
  <r>
    <n v="669"/>
    <n v="0"/>
    <x v="0"/>
    <n v="3"/>
    <x v="0"/>
    <s v="Cook, Mr. Jacob"/>
    <x v="0"/>
    <x v="71"/>
    <n v="0"/>
    <n v="0"/>
    <s v="A/5 3536"/>
    <n v="8.0500000000000007"/>
    <m/>
    <s v="S"/>
  </r>
  <r>
    <n v="670"/>
    <n v="1"/>
    <x v="1"/>
    <n v="1"/>
    <x v="1"/>
    <s v="Taylor, Mrs. Elmer Zebley (Juliet Cummins Wright)"/>
    <x v="1"/>
    <x v="4"/>
    <n v="1"/>
    <n v="0"/>
    <n v="19996"/>
    <n v="52"/>
    <s v="C126"/>
    <s v="S"/>
  </r>
  <r>
    <n v="671"/>
    <n v="1"/>
    <x v="1"/>
    <n v="2"/>
    <x v="2"/>
    <s v="Brown, Mrs. Thomas William Solomon (Elizabeth Catherine Ford)"/>
    <x v="1"/>
    <x v="20"/>
    <n v="1"/>
    <n v="1"/>
    <n v="29750"/>
    <n v="39"/>
    <m/>
    <s v="S"/>
  </r>
  <r>
    <n v="672"/>
    <n v="0"/>
    <x v="0"/>
    <n v="1"/>
    <x v="1"/>
    <s v="Davidson, Mr. Thornton"/>
    <x v="0"/>
    <x v="14"/>
    <n v="1"/>
    <n v="0"/>
    <s v="F.C. 12750"/>
    <n v="52"/>
    <s v="B71"/>
    <s v="S"/>
  </r>
  <r>
    <n v="673"/>
    <n v="0"/>
    <x v="0"/>
    <n v="2"/>
    <x v="2"/>
    <s v="Mitchell, Mr. Henry Michael"/>
    <x v="0"/>
    <x v="81"/>
    <n v="0"/>
    <n v="0"/>
    <s v="C.A. 24580"/>
    <n v="10.5"/>
    <m/>
    <s v="S"/>
  </r>
  <r>
    <n v="674"/>
    <n v="1"/>
    <x v="1"/>
    <n v="2"/>
    <x v="2"/>
    <s v="Wilhelms, Mr. Charles"/>
    <x v="0"/>
    <x v="14"/>
    <n v="0"/>
    <n v="0"/>
    <n v="244270"/>
    <n v="13"/>
    <m/>
    <s v="S"/>
  </r>
  <r>
    <n v="675"/>
    <n v="0"/>
    <x v="0"/>
    <n v="2"/>
    <x v="2"/>
    <s v="Watson, Mr. Ennis Hastings"/>
    <x v="0"/>
    <x v="4"/>
    <n v="0"/>
    <n v="0"/>
    <n v="239856"/>
    <n v="0"/>
    <m/>
    <s v="S"/>
  </r>
  <r>
    <n v="676"/>
    <n v="0"/>
    <x v="0"/>
    <n v="3"/>
    <x v="0"/>
    <s v="Edvardsson, Mr. Gustaf Hjalmar"/>
    <x v="0"/>
    <x v="24"/>
    <n v="0"/>
    <n v="0"/>
    <n v="349912"/>
    <n v="7.7750000000000004"/>
    <m/>
    <s v="S"/>
  </r>
  <r>
    <n v="677"/>
    <n v="0"/>
    <x v="0"/>
    <n v="3"/>
    <x v="0"/>
    <s v="Sawyer, Mr. Frederick Charles"/>
    <x v="0"/>
    <x v="82"/>
    <n v="0"/>
    <n v="0"/>
    <n v="342826"/>
    <n v="8.0500000000000007"/>
    <m/>
    <s v="S"/>
  </r>
  <r>
    <n v="678"/>
    <n v="1"/>
    <x v="1"/>
    <n v="3"/>
    <x v="0"/>
    <s v="Turja, Miss. Anna Sofia"/>
    <x v="1"/>
    <x v="24"/>
    <n v="0"/>
    <n v="0"/>
    <n v="4138"/>
    <n v="9.8416999999999994"/>
    <m/>
    <s v="S"/>
  </r>
  <r>
    <n v="679"/>
    <n v="0"/>
    <x v="0"/>
    <n v="3"/>
    <x v="0"/>
    <s v="Goodwin, Mrs. Frederick (Augusta Tyler)"/>
    <x v="1"/>
    <x v="71"/>
    <n v="1"/>
    <n v="6"/>
    <s v="CA 2144"/>
    <n v="46.9"/>
    <m/>
    <s v="S"/>
  </r>
  <r>
    <n v="680"/>
    <n v="1"/>
    <x v="1"/>
    <n v="1"/>
    <x v="1"/>
    <s v="Cardeza, Mr. Thomas Drake Martinez"/>
    <x v="0"/>
    <x v="62"/>
    <n v="0"/>
    <n v="1"/>
    <s v="PC 17755"/>
    <n v="512.32920000000001"/>
    <s v="B51 B53 B55"/>
    <s v="C"/>
  </r>
  <r>
    <n v="681"/>
    <n v="0"/>
    <x v="0"/>
    <n v="3"/>
    <x v="0"/>
    <s v="Peters, Miss. Katie"/>
    <x v="1"/>
    <x v="4"/>
    <n v="0"/>
    <n v="0"/>
    <n v="330935"/>
    <n v="8.1374999999999993"/>
    <m/>
    <s v="Q"/>
  </r>
  <r>
    <n v="682"/>
    <n v="1"/>
    <x v="1"/>
    <n v="1"/>
    <x v="1"/>
    <s v="Hassab, Mr. Hammad"/>
    <x v="0"/>
    <x v="7"/>
    <n v="0"/>
    <n v="0"/>
    <s v="PC 17572"/>
    <n v="76.729200000000006"/>
    <s v="D49"/>
    <s v="C"/>
  </r>
  <r>
    <n v="683"/>
    <n v="0"/>
    <x v="0"/>
    <n v="3"/>
    <x v="0"/>
    <s v="Olsvigen, Mr. Thor Anderson"/>
    <x v="0"/>
    <x v="11"/>
    <n v="0"/>
    <n v="0"/>
    <n v="6563"/>
    <n v="9.2249999999999996"/>
    <m/>
    <s v="S"/>
  </r>
  <r>
    <n v="684"/>
    <n v="0"/>
    <x v="0"/>
    <n v="3"/>
    <x v="0"/>
    <s v="Goodwin, Mr. Charles Edward"/>
    <x v="0"/>
    <x v="8"/>
    <n v="5"/>
    <n v="2"/>
    <s v="CA 2144"/>
    <n v="46.9"/>
    <m/>
    <s v="S"/>
  </r>
  <r>
    <n v="685"/>
    <n v="0"/>
    <x v="0"/>
    <n v="2"/>
    <x v="2"/>
    <s v="Brown, Mr. Thomas William Solomon"/>
    <x v="0"/>
    <x v="72"/>
    <n v="1"/>
    <n v="1"/>
    <n v="29750"/>
    <n v="39"/>
    <m/>
    <s v="S"/>
  </r>
  <r>
    <n v="686"/>
    <n v="0"/>
    <x v="0"/>
    <n v="2"/>
    <x v="2"/>
    <s v="Laroche, Mr. Joseph Philippe Lemercier"/>
    <x v="0"/>
    <x v="37"/>
    <n v="1"/>
    <n v="2"/>
    <s v="SC/Paris 2123"/>
    <n v="41.5792"/>
    <m/>
    <s v="C"/>
  </r>
  <r>
    <n v="687"/>
    <n v="0"/>
    <x v="0"/>
    <n v="3"/>
    <x v="0"/>
    <s v="Panula, Mr. Jaako Arnold"/>
    <x v="0"/>
    <x v="8"/>
    <n v="4"/>
    <n v="1"/>
    <n v="3101295"/>
    <n v="39.6875"/>
    <m/>
    <s v="S"/>
  </r>
  <r>
    <n v="688"/>
    <n v="0"/>
    <x v="0"/>
    <n v="3"/>
    <x v="0"/>
    <s v="Dakic, Mr. Branko"/>
    <x v="0"/>
    <x v="19"/>
    <n v="0"/>
    <n v="0"/>
    <n v="349228"/>
    <n v="10.1708"/>
    <m/>
    <s v="S"/>
  </r>
  <r>
    <n v="689"/>
    <n v="0"/>
    <x v="0"/>
    <n v="3"/>
    <x v="0"/>
    <s v="Fischer, Mr. Eberhard Thelander"/>
    <x v="0"/>
    <x v="24"/>
    <n v="0"/>
    <n v="0"/>
    <n v="350036"/>
    <n v="7.7957999999999998"/>
    <m/>
    <s v="S"/>
  </r>
  <r>
    <n v="690"/>
    <n v="1"/>
    <x v="1"/>
    <n v="1"/>
    <x v="1"/>
    <s v="Madill, Miss. Georgette Alexandra"/>
    <x v="1"/>
    <x v="16"/>
    <n v="0"/>
    <n v="1"/>
    <n v="24160"/>
    <n v="211.33750000000001"/>
    <s v="B5"/>
    <s v="S"/>
  </r>
  <r>
    <n v="691"/>
    <n v="1"/>
    <x v="1"/>
    <n v="1"/>
    <x v="1"/>
    <s v="Dick, Mr. Albert Adrian"/>
    <x v="0"/>
    <x v="14"/>
    <n v="1"/>
    <n v="0"/>
    <n v="17474"/>
    <n v="57"/>
    <s v="B20"/>
    <s v="S"/>
  </r>
  <r>
    <n v="692"/>
    <n v="1"/>
    <x v="1"/>
    <n v="3"/>
    <x v="0"/>
    <s v="Karun, Miss. Manca"/>
    <x v="1"/>
    <x v="9"/>
    <n v="0"/>
    <n v="1"/>
    <n v="349256"/>
    <n v="13.416700000000001"/>
    <m/>
    <s v="C"/>
  </r>
  <r>
    <n v="693"/>
    <n v="1"/>
    <x v="1"/>
    <n v="3"/>
    <x v="0"/>
    <s v="Lam, Mr. Ali"/>
    <x v="0"/>
    <x v="4"/>
    <n v="0"/>
    <n v="0"/>
    <n v="1601"/>
    <n v="56.495800000000003"/>
    <m/>
    <s v="S"/>
  </r>
  <r>
    <n v="694"/>
    <n v="0"/>
    <x v="0"/>
    <n v="3"/>
    <x v="0"/>
    <s v="Saad, Mr. Khalil"/>
    <x v="0"/>
    <x v="37"/>
    <n v="0"/>
    <n v="0"/>
    <n v="2672"/>
    <n v="7.2249999999999996"/>
    <m/>
    <s v="C"/>
  </r>
  <r>
    <n v="695"/>
    <n v="0"/>
    <x v="0"/>
    <n v="1"/>
    <x v="1"/>
    <s v="Weir, Col. John"/>
    <x v="0"/>
    <x v="72"/>
    <n v="0"/>
    <n v="0"/>
    <n v="113800"/>
    <n v="26.55"/>
    <m/>
    <s v="S"/>
  </r>
  <r>
    <n v="696"/>
    <n v="0"/>
    <x v="0"/>
    <n v="2"/>
    <x v="2"/>
    <s v="Chapman, Mr. Charles Henry"/>
    <x v="0"/>
    <x v="67"/>
    <n v="0"/>
    <n v="0"/>
    <n v="248731"/>
    <n v="13.5"/>
    <m/>
    <s v="S"/>
  </r>
  <r>
    <n v="697"/>
    <n v="0"/>
    <x v="0"/>
    <n v="3"/>
    <x v="0"/>
    <s v="Kelly, Mr. James"/>
    <x v="0"/>
    <x v="57"/>
    <n v="0"/>
    <n v="0"/>
    <n v="363592"/>
    <n v="8.0500000000000007"/>
    <m/>
    <s v="S"/>
  </r>
  <r>
    <n v="698"/>
    <n v="1"/>
    <x v="1"/>
    <n v="3"/>
    <x v="0"/>
    <s v="Mullens, Miss. Katherine &quot;Katie&quot;"/>
    <x v="1"/>
    <x v="4"/>
    <n v="0"/>
    <n v="0"/>
    <n v="35852"/>
    <n v="7.7332999999999998"/>
    <m/>
    <s v="Q"/>
  </r>
  <r>
    <n v="699"/>
    <n v="0"/>
    <x v="0"/>
    <n v="1"/>
    <x v="1"/>
    <s v="Thayer, Mr. John Borland"/>
    <x v="0"/>
    <x v="27"/>
    <n v="1"/>
    <n v="1"/>
    <n v="17421"/>
    <n v="110.88330000000001"/>
    <s v="C68"/>
    <s v="C"/>
  </r>
  <r>
    <n v="700"/>
    <n v="0"/>
    <x v="0"/>
    <n v="3"/>
    <x v="0"/>
    <s v="Humblen, Mr. Adolf Mathias Nicolai Olsen"/>
    <x v="0"/>
    <x v="22"/>
    <n v="0"/>
    <n v="0"/>
    <n v="348121"/>
    <n v="7.65"/>
    <s v="F G63"/>
    <s v="S"/>
  </r>
  <r>
    <n v="701"/>
    <n v="1"/>
    <x v="1"/>
    <n v="1"/>
    <x v="1"/>
    <s v="Astor, Mrs. John Jacob (Madeleine Talmadge Force)"/>
    <x v="1"/>
    <x v="24"/>
    <n v="1"/>
    <n v="0"/>
    <s v="PC 17757"/>
    <n v="227.52500000000001"/>
    <s v="C62 C64"/>
    <s v="C"/>
  </r>
  <r>
    <n v="702"/>
    <n v="1"/>
    <x v="1"/>
    <n v="1"/>
    <x v="1"/>
    <s v="Silverthorne, Mr. Spencer Victor"/>
    <x v="0"/>
    <x v="3"/>
    <n v="0"/>
    <n v="0"/>
    <s v="PC 17475"/>
    <n v="26.287500000000001"/>
    <s v="E24"/>
    <s v="S"/>
  </r>
  <r>
    <n v="703"/>
    <n v="0"/>
    <x v="0"/>
    <n v="3"/>
    <x v="0"/>
    <s v="Barbara, Miss. Saiide"/>
    <x v="1"/>
    <x v="24"/>
    <n v="0"/>
    <n v="1"/>
    <n v="2691"/>
    <n v="14.4542"/>
    <m/>
    <s v="C"/>
  </r>
  <r>
    <n v="704"/>
    <n v="0"/>
    <x v="0"/>
    <n v="3"/>
    <x v="0"/>
    <s v="Gallagher, Mr. Martin"/>
    <x v="0"/>
    <x v="37"/>
    <n v="0"/>
    <n v="0"/>
    <n v="36864"/>
    <n v="7.7416999999999998"/>
    <m/>
    <s v="Q"/>
  </r>
  <r>
    <n v="705"/>
    <n v="0"/>
    <x v="0"/>
    <n v="3"/>
    <x v="0"/>
    <s v="Hansen, Mr. Henrik Juul"/>
    <x v="0"/>
    <x v="2"/>
    <n v="1"/>
    <n v="0"/>
    <n v="350025"/>
    <n v="7.8541999999999996"/>
    <m/>
    <s v="S"/>
  </r>
  <r>
    <n v="706"/>
    <n v="0"/>
    <x v="0"/>
    <n v="2"/>
    <x v="2"/>
    <s v="Morley, Mr. Henry Samuel (&quot;Mr Henry Marshall&quot;)"/>
    <x v="0"/>
    <x v="12"/>
    <n v="0"/>
    <n v="0"/>
    <n v="250655"/>
    <n v="26"/>
    <m/>
    <s v="S"/>
  </r>
  <r>
    <n v="707"/>
    <n v="1"/>
    <x v="1"/>
    <n v="2"/>
    <x v="2"/>
    <s v="Kelly, Mrs. Florence &quot;Fannie&quot;"/>
    <x v="1"/>
    <x v="33"/>
    <n v="0"/>
    <n v="0"/>
    <n v="223596"/>
    <n v="13.5"/>
    <m/>
    <s v="S"/>
  </r>
  <r>
    <n v="708"/>
    <n v="1"/>
    <x v="1"/>
    <n v="1"/>
    <x v="1"/>
    <s v="Calderhead, Mr. Edward Pennington"/>
    <x v="0"/>
    <x v="22"/>
    <n v="0"/>
    <n v="0"/>
    <s v="PC 17476"/>
    <n v="26.287500000000001"/>
    <s v="E24"/>
    <s v="S"/>
  </r>
  <r>
    <n v="709"/>
    <n v="1"/>
    <x v="1"/>
    <n v="1"/>
    <x v="1"/>
    <s v="Cleaver, Miss. Alice"/>
    <x v="1"/>
    <x v="0"/>
    <n v="0"/>
    <n v="0"/>
    <n v="113781"/>
    <n v="151.55000000000001"/>
    <m/>
    <s v="S"/>
  </r>
  <r>
    <n v="710"/>
    <n v="1"/>
    <x v="1"/>
    <n v="3"/>
    <x v="0"/>
    <s v="Moubarek, Master. Halim Gonios (&quot;William George&quot;)"/>
    <x v="0"/>
    <x v="4"/>
    <n v="1"/>
    <n v="1"/>
    <n v="2661"/>
    <n v="15.245799999999999"/>
    <m/>
    <s v="C"/>
  </r>
  <r>
    <n v="711"/>
    <n v="1"/>
    <x v="1"/>
    <n v="1"/>
    <x v="1"/>
    <s v="Mayne, Mlle. Berthe Antonine (&quot;Mrs de Villiers&quot;)"/>
    <x v="1"/>
    <x v="42"/>
    <n v="0"/>
    <n v="0"/>
    <s v="PC 17482"/>
    <n v="49.504199999999997"/>
    <s v="C90"/>
    <s v="C"/>
  </r>
  <r>
    <n v="712"/>
    <n v="0"/>
    <x v="0"/>
    <n v="1"/>
    <x v="1"/>
    <s v="Klaber, Mr. Herman"/>
    <x v="0"/>
    <x v="4"/>
    <n v="0"/>
    <n v="0"/>
    <n v="113028"/>
    <n v="26.55"/>
    <s v="C124"/>
    <s v="S"/>
  </r>
  <r>
    <n v="713"/>
    <n v="1"/>
    <x v="1"/>
    <n v="1"/>
    <x v="1"/>
    <s v="Taylor, Mr. Elmer Zebley"/>
    <x v="0"/>
    <x v="76"/>
    <n v="1"/>
    <n v="0"/>
    <n v="19996"/>
    <n v="52"/>
    <s v="C126"/>
    <s v="S"/>
  </r>
  <r>
    <n v="714"/>
    <n v="0"/>
    <x v="0"/>
    <n v="3"/>
    <x v="0"/>
    <s v="Larsson, Mr. August Viktor"/>
    <x v="0"/>
    <x v="28"/>
    <n v="0"/>
    <n v="0"/>
    <n v="7545"/>
    <n v="9.4832999999999998"/>
    <m/>
    <s v="S"/>
  </r>
  <r>
    <n v="715"/>
    <n v="0"/>
    <x v="0"/>
    <n v="2"/>
    <x v="2"/>
    <s v="Greenberg, Mr. Samuel"/>
    <x v="0"/>
    <x v="67"/>
    <n v="0"/>
    <n v="0"/>
    <n v="250647"/>
    <n v="13"/>
    <m/>
    <s v="S"/>
  </r>
  <r>
    <n v="716"/>
    <n v="0"/>
    <x v="0"/>
    <n v="3"/>
    <x v="0"/>
    <s v="Soholt, Mr. Peter Andreas Lauritz Andersen"/>
    <x v="0"/>
    <x v="19"/>
    <n v="0"/>
    <n v="0"/>
    <n v="348124"/>
    <n v="7.65"/>
    <s v="F G73"/>
    <s v="S"/>
  </r>
  <r>
    <n v="717"/>
    <n v="1"/>
    <x v="1"/>
    <n v="1"/>
    <x v="1"/>
    <s v="Endres, Miss. Caroline Louise"/>
    <x v="1"/>
    <x v="1"/>
    <n v="0"/>
    <n v="0"/>
    <s v="PC 17757"/>
    <n v="227.52500000000001"/>
    <s v="C45"/>
    <s v="C"/>
  </r>
  <r>
    <n v="718"/>
    <n v="1"/>
    <x v="1"/>
    <n v="2"/>
    <x v="2"/>
    <s v="Troutt, Miss. Edwina Celia &quot;Winnie&quot;"/>
    <x v="1"/>
    <x v="7"/>
    <n v="0"/>
    <n v="0"/>
    <n v="34218"/>
    <n v="10.5"/>
    <s v="E101"/>
    <s v="S"/>
  </r>
  <r>
    <n v="719"/>
    <n v="0"/>
    <x v="0"/>
    <n v="3"/>
    <x v="0"/>
    <s v="McEvoy, Mr. Michael"/>
    <x v="0"/>
    <x v="4"/>
    <n v="0"/>
    <n v="0"/>
    <n v="36568"/>
    <n v="15.5"/>
    <m/>
    <s v="Q"/>
  </r>
  <r>
    <n v="720"/>
    <n v="0"/>
    <x v="0"/>
    <n v="3"/>
    <x v="0"/>
    <s v="Johnson, Mr. Malkolm Joackim"/>
    <x v="0"/>
    <x v="40"/>
    <n v="0"/>
    <n v="0"/>
    <n v="347062"/>
    <n v="7.7750000000000004"/>
    <m/>
    <s v="S"/>
  </r>
  <r>
    <n v="721"/>
    <n v="1"/>
    <x v="1"/>
    <n v="2"/>
    <x v="2"/>
    <s v="Harper, Miss. Annie Jessie &quot;Nina&quot;"/>
    <x v="1"/>
    <x v="83"/>
    <n v="0"/>
    <n v="1"/>
    <n v="248727"/>
    <n v="33"/>
    <m/>
    <s v="S"/>
  </r>
  <r>
    <n v="722"/>
    <n v="0"/>
    <x v="0"/>
    <n v="3"/>
    <x v="0"/>
    <s v="Jensen, Mr. Svend Lauritz"/>
    <x v="0"/>
    <x v="34"/>
    <n v="1"/>
    <n v="0"/>
    <n v="350048"/>
    <n v="7.0541999999999998"/>
    <m/>
    <s v="S"/>
  </r>
  <r>
    <n v="723"/>
    <n v="0"/>
    <x v="0"/>
    <n v="2"/>
    <x v="2"/>
    <s v="Gillespie, Mr. William Henry"/>
    <x v="0"/>
    <x v="15"/>
    <n v="0"/>
    <n v="0"/>
    <n v="12233"/>
    <n v="13"/>
    <m/>
    <s v="S"/>
  </r>
  <r>
    <n v="724"/>
    <n v="0"/>
    <x v="0"/>
    <n v="2"/>
    <x v="2"/>
    <s v="Hodges, Mr. Henry Price"/>
    <x v="0"/>
    <x v="61"/>
    <n v="0"/>
    <n v="0"/>
    <n v="250643"/>
    <n v="13"/>
    <m/>
    <s v="S"/>
  </r>
  <r>
    <n v="725"/>
    <n v="1"/>
    <x v="1"/>
    <n v="1"/>
    <x v="1"/>
    <s v="Chambers, Mr. Norman Campbell"/>
    <x v="0"/>
    <x v="7"/>
    <n v="1"/>
    <n v="0"/>
    <n v="113806"/>
    <n v="53.1"/>
    <s v="E8"/>
    <s v="S"/>
  </r>
  <r>
    <n v="726"/>
    <n v="0"/>
    <x v="0"/>
    <n v="3"/>
    <x v="0"/>
    <s v="Oreskovic, Mr. Luka"/>
    <x v="0"/>
    <x v="11"/>
    <n v="0"/>
    <n v="0"/>
    <n v="315094"/>
    <n v="8.6624999999999996"/>
    <m/>
    <s v="S"/>
  </r>
  <r>
    <n v="727"/>
    <n v="1"/>
    <x v="1"/>
    <n v="2"/>
    <x v="2"/>
    <s v="Renouf, Mrs. Peter Henry (Lillian Jefferys)"/>
    <x v="1"/>
    <x v="39"/>
    <n v="3"/>
    <n v="0"/>
    <n v="31027"/>
    <n v="21"/>
    <m/>
    <s v="S"/>
  </r>
  <r>
    <n v="728"/>
    <n v="1"/>
    <x v="1"/>
    <n v="3"/>
    <x v="0"/>
    <s v="Mannion, Miss. Margareth"/>
    <x v="1"/>
    <x v="4"/>
    <n v="0"/>
    <n v="0"/>
    <n v="36866"/>
    <n v="7.7374999999999998"/>
    <m/>
    <s v="Q"/>
  </r>
  <r>
    <n v="729"/>
    <n v="0"/>
    <x v="0"/>
    <n v="2"/>
    <x v="2"/>
    <s v="Bryhl, Mr. Kurt Arnold Gottfrid"/>
    <x v="0"/>
    <x v="37"/>
    <n v="1"/>
    <n v="0"/>
    <n v="236853"/>
    <n v="26"/>
    <m/>
    <s v="S"/>
  </r>
  <r>
    <n v="730"/>
    <n v="0"/>
    <x v="0"/>
    <n v="3"/>
    <x v="0"/>
    <s v="Ilmakangas, Miss. Pieta Sofia"/>
    <x v="1"/>
    <x v="37"/>
    <n v="1"/>
    <n v="0"/>
    <s v="STON/O2. 3101271"/>
    <n v="7.9249999999999998"/>
    <m/>
    <s v="S"/>
  </r>
  <r>
    <n v="731"/>
    <n v="1"/>
    <x v="1"/>
    <n v="1"/>
    <x v="1"/>
    <s v="Allen, Miss. Elisabeth Walton"/>
    <x v="1"/>
    <x v="28"/>
    <n v="0"/>
    <n v="0"/>
    <n v="24160"/>
    <n v="211.33750000000001"/>
    <s v="B5"/>
    <s v="S"/>
  </r>
  <r>
    <n v="732"/>
    <n v="0"/>
    <x v="0"/>
    <n v="3"/>
    <x v="0"/>
    <s v="Hassan, Mr. Houssein G N"/>
    <x v="0"/>
    <x v="32"/>
    <n v="0"/>
    <n v="0"/>
    <n v="2699"/>
    <n v="18.787500000000001"/>
    <m/>
    <s v="C"/>
  </r>
  <r>
    <n v="733"/>
    <n v="0"/>
    <x v="0"/>
    <n v="2"/>
    <x v="2"/>
    <s v="Knight, Mr. Robert J"/>
    <x v="0"/>
    <x v="4"/>
    <n v="0"/>
    <n v="0"/>
    <n v="239855"/>
    <n v="0"/>
    <m/>
    <s v="S"/>
  </r>
  <r>
    <n v="734"/>
    <n v="0"/>
    <x v="0"/>
    <n v="2"/>
    <x v="2"/>
    <s v="Berriman, Mr. William John"/>
    <x v="0"/>
    <x v="41"/>
    <n v="0"/>
    <n v="0"/>
    <n v="28425"/>
    <n v="13"/>
    <m/>
    <s v="S"/>
  </r>
  <r>
    <n v="735"/>
    <n v="0"/>
    <x v="0"/>
    <n v="2"/>
    <x v="2"/>
    <s v="Troupiansky, Mr. Moses Aaron"/>
    <x v="0"/>
    <x v="41"/>
    <n v="0"/>
    <n v="0"/>
    <n v="233639"/>
    <n v="13"/>
    <m/>
    <s v="S"/>
  </r>
  <r>
    <n v="736"/>
    <n v="0"/>
    <x v="0"/>
    <n v="3"/>
    <x v="0"/>
    <s v="Williams, Mr. Leslie"/>
    <x v="0"/>
    <x v="30"/>
    <n v="0"/>
    <n v="0"/>
    <n v="54636"/>
    <n v="16.100000000000001"/>
    <m/>
    <s v="S"/>
  </r>
  <r>
    <n v="737"/>
    <n v="0"/>
    <x v="0"/>
    <n v="3"/>
    <x v="0"/>
    <s v="Ford, Mrs. Edward (Margaret Ann Watson)"/>
    <x v="1"/>
    <x v="76"/>
    <n v="1"/>
    <n v="3"/>
    <s v="W./C. 6608"/>
    <n v="34.375"/>
    <m/>
    <s v="S"/>
  </r>
  <r>
    <n v="738"/>
    <n v="1"/>
    <x v="1"/>
    <n v="1"/>
    <x v="1"/>
    <s v="Lesurer, Mr. Gustave J"/>
    <x v="0"/>
    <x v="3"/>
    <n v="0"/>
    <n v="0"/>
    <s v="PC 17755"/>
    <n v="512.32920000000001"/>
    <s v="B101"/>
    <s v="C"/>
  </r>
  <r>
    <n v="739"/>
    <n v="0"/>
    <x v="0"/>
    <n v="3"/>
    <x v="0"/>
    <s v="Ivanoff, Mr. Kanio"/>
    <x v="0"/>
    <x v="4"/>
    <n v="0"/>
    <n v="0"/>
    <n v="349201"/>
    <n v="7.8958000000000004"/>
    <m/>
    <s v="S"/>
  </r>
  <r>
    <n v="740"/>
    <n v="0"/>
    <x v="0"/>
    <n v="3"/>
    <x v="0"/>
    <s v="Nankoff, Mr. Minko"/>
    <x v="0"/>
    <x v="4"/>
    <n v="0"/>
    <n v="0"/>
    <n v="349218"/>
    <n v="7.8958000000000004"/>
    <m/>
    <s v="S"/>
  </r>
  <r>
    <n v="741"/>
    <n v="1"/>
    <x v="1"/>
    <n v="1"/>
    <x v="1"/>
    <s v="Hawksford, Mr. Walter James"/>
    <x v="0"/>
    <x v="4"/>
    <n v="0"/>
    <n v="0"/>
    <n v="16988"/>
    <n v="30"/>
    <s v="D45"/>
    <s v="S"/>
  </r>
  <r>
    <n v="742"/>
    <n v="0"/>
    <x v="0"/>
    <n v="1"/>
    <x v="1"/>
    <s v="Cavendish, Mr. Tyrell William"/>
    <x v="0"/>
    <x v="62"/>
    <n v="1"/>
    <n v="0"/>
    <n v="19877"/>
    <n v="78.849999999999994"/>
    <s v="C46"/>
    <s v="S"/>
  </r>
  <r>
    <n v="743"/>
    <n v="1"/>
    <x v="1"/>
    <n v="1"/>
    <x v="1"/>
    <s v="Ryerson, Miss. Susan Parker &quot;Suzette&quot;"/>
    <x v="1"/>
    <x v="23"/>
    <n v="2"/>
    <n v="2"/>
    <s v="PC 17608"/>
    <n v="262.375"/>
    <s v="B57 B59 B63 B66"/>
    <s v="C"/>
  </r>
  <r>
    <n v="744"/>
    <n v="0"/>
    <x v="0"/>
    <n v="3"/>
    <x v="0"/>
    <s v="McNamee, Mr. Neal"/>
    <x v="0"/>
    <x v="42"/>
    <n v="1"/>
    <n v="0"/>
    <n v="376566"/>
    <n v="16.100000000000001"/>
    <m/>
    <s v="S"/>
  </r>
  <r>
    <n v="745"/>
    <n v="1"/>
    <x v="1"/>
    <n v="3"/>
    <x v="0"/>
    <s v="Stranden, Mr. Juho"/>
    <x v="0"/>
    <x v="14"/>
    <n v="0"/>
    <n v="0"/>
    <s v="STON/O 2. 3101288"/>
    <n v="7.9249999999999998"/>
    <m/>
    <s v="S"/>
  </r>
  <r>
    <n v="746"/>
    <n v="0"/>
    <x v="0"/>
    <n v="1"/>
    <x v="1"/>
    <s v="Crosby, Capt. Edward Gifford"/>
    <x v="0"/>
    <x v="81"/>
    <n v="1"/>
    <n v="1"/>
    <s v="WE/P 5735"/>
    <n v="71"/>
    <s v="B22"/>
    <s v="S"/>
  </r>
  <r>
    <n v="747"/>
    <n v="0"/>
    <x v="0"/>
    <n v="3"/>
    <x v="0"/>
    <s v="Abbott, Mr. Rossmore Edward"/>
    <x v="0"/>
    <x v="36"/>
    <n v="1"/>
    <n v="1"/>
    <s v="C.A. 2673"/>
    <n v="20.25"/>
    <m/>
    <s v="S"/>
  </r>
  <r>
    <n v="748"/>
    <n v="1"/>
    <x v="1"/>
    <n v="2"/>
    <x v="2"/>
    <s v="Sinkkonen, Miss. Anna"/>
    <x v="1"/>
    <x v="39"/>
    <n v="0"/>
    <n v="0"/>
    <n v="250648"/>
    <n v="13"/>
    <m/>
    <s v="S"/>
  </r>
  <r>
    <n v="749"/>
    <n v="0"/>
    <x v="0"/>
    <n v="1"/>
    <x v="1"/>
    <s v="Marvin, Mr. Daniel Warner"/>
    <x v="0"/>
    <x v="19"/>
    <n v="1"/>
    <n v="0"/>
    <n v="113773"/>
    <n v="53.1"/>
    <s v="D30"/>
    <s v="S"/>
  </r>
  <r>
    <n v="750"/>
    <n v="0"/>
    <x v="0"/>
    <n v="3"/>
    <x v="0"/>
    <s v="Connaghton, Mr. Michael"/>
    <x v="0"/>
    <x v="14"/>
    <n v="0"/>
    <n v="0"/>
    <n v="335097"/>
    <n v="7.75"/>
    <m/>
    <s v="Q"/>
  </r>
  <r>
    <n v="751"/>
    <n v="1"/>
    <x v="1"/>
    <n v="2"/>
    <x v="2"/>
    <s v="Wells, Miss. Joan"/>
    <x v="1"/>
    <x v="9"/>
    <n v="1"/>
    <n v="1"/>
    <n v="29103"/>
    <n v="23"/>
    <m/>
    <s v="S"/>
  </r>
  <r>
    <n v="752"/>
    <n v="1"/>
    <x v="1"/>
    <n v="3"/>
    <x v="0"/>
    <s v="Moor, Master. Meier"/>
    <x v="0"/>
    <x v="83"/>
    <n v="0"/>
    <n v="1"/>
    <n v="392096"/>
    <n v="12.475"/>
    <s v="E121"/>
    <s v="S"/>
  </r>
  <r>
    <n v="753"/>
    <n v="0"/>
    <x v="0"/>
    <n v="3"/>
    <x v="0"/>
    <s v="Vande Velde, Mr. Johannes Joseph"/>
    <x v="0"/>
    <x v="40"/>
    <n v="0"/>
    <n v="0"/>
    <n v="345780"/>
    <n v="9.5"/>
    <m/>
    <s v="S"/>
  </r>
  <r>
    <n v="754"/>
    <n v="0"/>
    <x v="0"/>
    <n v="3"/>
    <x v="0"/>
    <s v="Jonkoff, Mr. Lalio"/>
    <x v="0"/>
    <x v="41"/>
    <n v="0"/>
    <n v="0"/>
    <n v="349204"/>
    <n v="7.8958000000000004"/>
    <m/>
    <s v="S"/>
  </r>
  <r>
    <n v="755"/>
    <n v="1"/>
    <x v="1"/>
    <n v="2"/>
    <x v="2"/>
    <s v="Herman, Mrs. Samuel (Jane Laver)"/>
    <x v="1"/>
    <x v="76"/>
    <n v="1"/>
    <n v="2"/>
    <n v="220845"/>
    <n v="65"/>
    <m/>
    <s v="S"/>
  </r>
  <r>
    <n v="756"/>
    <n v="1"/>
    <x v="1"/>
    <n v="2"/>
    <x v="2"/>
    <s v="Hamalainen, Master. Viljo"/>
    <x v="0"/>
    <x v="84"/>
    <n v="1"/>
    <n v="1"/>
    <n v="250649"/>
    <n v="14.5"/>
    <m/>
    <s v="S"/>
  </r>
  <r>
    <n v="757"/>
    <n v="0"/>
    <x v="0"/>
    <n v="3"/>
    <x v="0"/>
    <s v="Carlsson, Mr. August Sigfrid"/>
    <x v="0"/>
    <x v="17"/>
    <n v="0"/>
    <n v="0"/>
    <n v="350042"/>
    <n v="7.7957999999999998"/>
    <m/>
    <s v="S"/>
  </r>
  <r>
    <n v="758"/>
    <n v="0"/>
    <x v="0"/>
    <n v="2"/>
    <x v="2"/>
    <s v="Bailey, Mr. Percy Andrew"/>
    <x v="0"/>
    <x v="24"/>
    <n v="0"/>
    <n v="0"/>
    <n v="29108"/>
    <n v="11.5"/>
    <m/>
    <s v="S"/>
  </r>
  <r>
    <n v="759"/>
    <n v="0"/>
    <x v="0"/>
    <n v="3"/>
    <x v="0"/>
    <s v="Theobald, Mr. Thomas Leonard"/>
    <x v="0"/>
    <x v="15"/>
    <n v="0"/>
    <n v="0"/>
    <n v="363294"/>
    <n v="8.0500000000000007"/>
    <m/>
    <s v="S"/>
  </r>
  <r>
    <n v="760"/>
    <n v="1"/>
    <x v="1"/>
    <n v="1"/>
    <x v="1"/>
    <s v="Rothes, the Countess. of (Lucy Noel Martha Dyer-Edwards)"/>
    <x v="1"/>
    <x v="40"/>
    <n v="0"/>
    <n v="0"/>
    <n v="110152"/>
    <n v="86.5"/>
    <s v="B77"/>
    <s v="S"/>
  </r>
  <r>
    <n v="761"/>
    <n v="0"/>
    <x v="0"/>
    <n v="3"/>
    <x v="0"/>
    <s v="Garfirth, Mr. John"/>
    <x v="0"/>
    <x v="4"/>
    <n v="0"/>
    <n v="0"/>
    <n v="358585"/>
    <n v="14.5"/>
    <m/>
    <s v="S"/>
  </r>
  <r>
    <n v="762"/>
    <n v="0"/>
    <x v="0"/>
    <n v="3"/>
    <x v="0"/>
    <s v="Nirva, Mr. Iisakki Antino Aijo"/>
    <x v="0"/>
    <x v="66"/>
    <n v="0"/>
    <n v="0"/>
    <s v="SOTON/O2 3101272"/>
    <n v="7.125"/>
    <m/>
    <s v="S"/>
  </r>
  <r>
    <n v="763"/>
    <n v="1"/>
    <x v="1"/>
    <n v="3"/>
    <x v="0"/>
    <s v="Barah, Mr. Hanna Assi"/>
    <x v="0"/>
    <x v="11"/>
    <n v="0"/>
    <n v="0"/>
    <n v="2663"/>
    <n v="7.2291999999999996"/>
    <m/>
    <s v="C"/>
  </r>
  <r>
    <n v="764"/>
    <n v="1"/>
    <x v="1"/>
    <n v="1"/>
    <x v="1"/>
    <s v="Carter, Mrs. William Ernest (Lucile Polk)"/>
    <x v="1"/>
    <x v="62"/>
    <n v="1"/>
    <n v="2"/>
    <n v="113760"/>
    <n v="120"/>
    <s v="B96 B98"/>
    <s v="S"/>
  </r>
  <r>
    <n v="765"/>
    <n v="0"/>
    <x v="0"/>
    <n v="3"/>
    <x v="0"/>
    <s v="Eklund, Mr. Hans Linus"/>
    <x v="0"/>
    <x v="36"/>
    <n v="0"/>
    <n v="0"/>
    <n v="347074"/>
    <n v="7.7750000000000004"/>
    <m/>
    <s v="S"/>
  </r>
  <r>
    <n v="766"/>
    <n v="1"/>
    <x v="1"/>
    <n v="1"/>
    <x v="1"/>
    <s v="Hogeboom, Mrs. John C (Anna Andrews)"/>
    <x v="1"/>
    <x v="54"/>
    <n v="1"/>
    <n v="0"/>
    <n v="13502"/>
    <n v="77.958299999999994"/>
    <s v="D11"/>
    <s v="S"/>
  </r>
  <r>
    <n v="767"/>
    <n v="0"/>
    <x v="0"/>
    <n v="1"/>
    <x v="1"/>
    <s v="Brewe, Dr. Arthur Jackson"/>
    <x v="0"/>
    <x v="4"/>
    <n v="0"/>
    <n v="0"/>
    <n v="112379"/>
    <n v="39.6"/>
    <m/>
    <s v="C"/>
  </r>
  <r>
    <n v="768"/>
    <n v="0"/>
    <x v="0"/>
    <n v="3"/>
    <x v="0"/>
    <s v="Mangan, Miss. Mary"/>
    <x v="1"/>
    <x v="85"/>
    <n v="0"/>
    <n v="0"/>
    <n v="364850"/>
    <n v="7.75"/>
    <m/>
    <s v="Q"/>
  </r>
  <r>
    <n v="769"/>
    <n v="0"/>
    <x v="0"/>
    <n v="3"/>
    <x v="0"/>
    <s v="Moran, Mr. Daniel J"/>
    <x v="0"/>
    <x v="4"/>
    <n v="1"/>
    <n v="0"/>
    <n v="371110"/>
    <n v="24.15"/>
    <m/>
    <s v="Q"/>
  </r>
  <r>
    <n v="770"/>
    <n v="0"/>
    <x v="0"/>
    <n v="3"/>
    <x v="0"/>
    <s v="Gronnestad, Mr. Daniel Danielsen"/>
    <x v="0"/>
    <x v="35"/>
    <n v="0"/>
    <n v="0"/>
    <n v="8471"/>
    <n v="8.3625000000000007"/>
    <m/>
    <s v="S"/>
  </r>
  <r>
    <n v="771"/>
    <n v="0"/>
    <x v="0"/>
    <n v="3"/>
    <x v="0"/>
    <s v="Lievens, Mr. Rene Aime"/>
    <x v="0"/>
    <x v="42"/>
    <n v="0"/>
    <n v="0"/>
    <n v="345781"/>
    <n v="9.5"/>
    <m/>
    <s v="S"/>
  </r>
  <r>
    <n v="772"/>
    <n v="0"/>
    <x v="0"/>
    <n v="3"/>
    <x v="0"/>
    <s v="Jensen, Mr. Niels Peder"/>
    <x v="0"/>
    <x v="76"/>
    <n v="0"/>
    <n v="0"/>
    <n v="350047"/>
    <n v="7.8541999999999996"/>
    <m/>
    <s v="S"/>
  </r>
  <r>
    <n v="773"/>
    <n v="0"/>
    <x v="0"/>
    <n v="2"/>
    <x v="2"/>
    <s v="Mack, Mrs. (Mary)"/>
    <x v="1"/>
    <x v="79"/>
    <n v="0"/>
    <n v="0"/>
    <s v="S.O./P.P. 3"/>
    <n v="10.5"/>
    <s v="E77"/>
    <s v="S"/>
  </r>
  <r>
    <n v="774"/>
    <n v="0"/>
    <x v="0"/>
    <n v="3"/>
    <x v="0"/>
    <s v="Elias, Mr. Dibo"/>
    <x v="0"/>
    <x v="4"/>
    <n v="0"/>
    <n v="0"/>
    <n v="2674"/>
    <n v="7.2249999999999996"/>
    <m/>
    <s v="C"/>
  </r>
  <r>
    <n v="775"/>
    <n v="1"/>
    <x v="1"/>
    <n v="2"/>
    <x v="2"/>
    <s v="Hocking, Mrs. Elizabeth (Eliza Needs)"/>
    <x v="1"/>
    <x v="5"/>
    <n v="1"/>
    <n v="3"/>
    <n v="29105"/>
    <n v="23"/>
    <m/>
    <s v="S"/>
  </r>
  <r>
    <n v="776"/>
    <n v="0"/>
    <x v="0"/>
    <n v="3"/>
    <x v="0"/>
    <s v="Myhrman, Mr. Pehr Fabian Oliver Malkolm"/>
    <x v="0"/>
    <x v="24"/>
    <n v="0"/>
    <n v="0"/>
    <n v="347078"/>
    <n v="7.75"/>
    <m/>
    <s v="S"/>
  </r>
  <r>
    <n v="777"/>
    <n v="0"/>
    <x v="0"/>
    <n v="3"/>
    <x v="0"/>
    <s v="Tobin, Mr. Roger"/>
    <x v="0"/>
    <x v="4"/>
    <n v="0"/>
    <n v="0"/>
    <n v="383121"/>
    <n v="7.75"/>
    <s v="F38"/>
    <s v="Q"/>
  </r>
  <r>
    <n v="778"/>
    <n v="1"/>
    <x v="1"/>
    <n v="3"/>
    <x v="0"/>
    <s v="Emanuel, Miss. Virginia Ethel"/>
    <x v="1"/>
    <x v="31"/>
    <n v="0"/>
    <n v="0"/>
    <n v="364516"/>
    <n v="12.475"/>
    <m/>
    <s v="S"/>
  </r>
  <r>
    <n v="779"/>
    <n v="0"/>
    <x v="0"/>
    <n v="3"/>
    <x v="0"/>
    <s v="Kilgannon, Mr. Thomas J"/>
    <x v="0"/>
    <x v="4"/>
    <n v="0"/>
    <n v="0"/>
    <n v="36865"/>
    <n v="7.7374999999999998"/>
    <m/>
    <s v="Q"/>
  </r>
  <r>
    <n v="780"/>
    <n v="1"/>
    <x v="1"/>
    <n v="1"/>
    <x v="1"/>
    <s v="Robert, Mrs. Edward Scott (Elisabeth Walton McMillan)"/>
    <x v="1"/>
    <x v="71"/>
    <n v="0"/>
    <n v="1"/>
    <n v="24160"/>
    <n v="211.33750000000001"/>
    <s v="B3"/>
    <s v="S"/>
  </r>
  <r>
    <n v="781"/>
    <n v="1"/>
    <x v="1"/>
    <n v="3"/>
    <x v="0"/>
    <s v="Ayoub, Miss. Banoura"/>
    <x v="1"/>
    <x v="75"/>
    <n v="0"/>
    <n v="0"/>
    <n v="2687"/>
    <n v="7.2291999999999996"/>
    <m/>
    <s v="C"/>
  </r>
  <r>
    <n v="782"/>
    <n v="1"/>
    <x v="1"/>
    <n v="1"/>
    <x v="1"/>
    <s v="Dick, Mrs. Albert Adrian (Vera Gillespie)"/>
    <x v="1"/>
    <x v="34"/>
    <n v="1"/>
    <n v="0"/>
    <n v="17474"/>
    <n v="57"/>
    <s v="B20"/>
    <s v="S"/>
  </r>
  <r>
    <n v="783"/>
    <n v="0"/>
    <x v="0"/>
    <n v="1"/>
    <x v="1"/>
    <s v="Long, Mr. Milton Clyde"/>
    <x v="0"/>
    <x v="28"/>
    <n v="0"/>
    <n v="0"/>
    <n v="113501"/>
    <n v="30"/>
    <s v="D6"/>
    <s v="S"/>
  </r>
  <r>
    <n v="784"/>
    <n v="0"/>
    <x v="0"/>
    <n v="3"/>
    <x v="0"/>
    <s v="Johnston, Mr. Andrew G"/>
    <x v="0"/>
    <x v="4"/>
    <n v="1"/>
    <n v="2"/>
    <s v="W./C. 6607"/>
    <n v="23.45"/>
    <m/>
    <s v="S"/>
  </r>
  <r>
    <n v="785"/>
    <n v="0"/>
    <x v="0"/>
    <n v="3"/>
    <x v="0"/>
    <s v="Ali, Mr. William"/>
    <x v="0"/>
    <x v="37"/>
    <n v="0"/>
    <n v="0"/>
    <s v="SOTON/O.Q. 3101312"/>
    <n v="7.05"/>
    <m/>
    <s v="S"/>
  </r>
  <r>
    <n v="786"/>
    <n v="0"/>
    <x v="0"/>
    <n v="3"/>
    <x v="0"/>
    <s v="Harmer, Mr. Abraham (David Lishin)"/>
    <x v="0"/>
    <x v="37"/>
    <n v="0"/>
    <n v="0"/>
    <n v="374887"/>
    <n v="7.25"/>
    <m/>
    <s v="S"/>
  </r>
  <r>
    <n v="787"/>
    <n v="1"/>
    <x v="1"/>
    <n v="3"/>
    <x v="0"/>
    <s v="Sjoblom, Miss. Anna Sofia"/>
    <x v="1"/>
    <x v="24"/>
    <n v="0"/>
    <n v="0"/>
    <n v="3101265"/>
    <n v="7.4958"/>
    <m/>
    <s v="S"/>
  </r>
  <r>
    <n v="788"/>
    <n v="0"/>
    <x v="0"/>
    <n v="3"/>
    <x v="0"/>
    <s v="Rice, Master. George Hugh"/>
    <x v="0"/>
    <x v="18"/>
    <n v="4"/>
    <n v="1"/>
    <n v="382652"/>
    <n v="29.125"/>
    <m/>
    <s v="Q"/>
  </r>
  <r>
    <n v="789"/>
    <n v="1"/>
    <x v="1"/>
    <n v="3"/>
    <x v="0"/>
    <s v="Dean, Master. Bertram Vere"/>
    <x v="0"/>
    <x v="58"/>
    <n v="1"/>
    <n v="2"/>
    <s v="C.A. 2315"/>
    <n v="20.574999999999999"/>
    <m/>
    <s v="S"/>
  </r>
  <r>
    <n v="790"/>
    <n v="0"/>
    <x v="0"/>
    <n v="1"/>
    <x v="1"/>
    <s v="Guggenheim, Mr. Benjamin"/>
    <x v="0"/>
    <x v="43"/>
    <n v="0"/>
    <n v="0"/>
    <s v="PC 17593"/>
    <n v="79.2"/>
    <s v="B82 B84"/>
    <s v="C"/>
  </r>
  <r>
    <n v="791"/>
    <n v="0"/>
    <x v="0"/>
    <n v="3"/>
    <x v="0"/>
    <s v="Keane, Mr. Andrew &quot;Andy&quot;"/>
    <x v="0"/>
    <x v="4"/>
    <n v="0"/>
    <n v="0"/>
    <n v="12460"/>
    <n v="7.75"/>
    <m/>
    <s v="Q"/>
  </r>
  <r>
    <n v="792"/>
    <n v="0"/>
    <x v="0"/>
    <n v="2"/>
    <x v="2"/>
    <s v="Gaskell, Mr. Alfred"/>
    <x v="0"/>
    <x v="36"/>
    <n v="0"/>
    <n v="0"/>
    <n v="239865"/>
    <n v="26"/>
    <m/>
    <s v="S"/>
  </r>
  <r>
    <n v="793"/>
    <n v="0"/>
    <x v="0"/>
    <n v="3"/>
    <x v="0"/>
    <s v="Sage, Miss. Stella Anna"/>
    <x v="1"/>
    <x v="4"/>
    <n v="8"/>
    <n v="2"/>
    <s v="CA. 2343"/>
    <n v="69.55"/>
    <m/>
    <s v="S"/>
  </r>
  <r>
    <n v="794"/>
    <n v="0"/>
    <x v="0"/>
    <n v="1"/>
    <x v="1"/>
    <s v="Hoyt, Mr. William Fisher"/>
    <x v="0"/>
    <x v="4"/>
    <n v="0"/>
    <n v="0"/>
    <s v="PC 17600"/>
    <n v="30.695799999999998"/>
    <m/>
    <s v="C"/>
  </r>
  <r>
    <n v="795"/>
    <n v="0"/>
    <x v="0"/>
    <n v="3"/>
    <x v="0"/>
    <s v="Dantcheff, Mr. Ristiu"/>
    <x v="0"/>
    <x v="37"/>
    <n v="0"/>
    <n v="0"/>
    <n v="349203"/>
    <n v="7.8958000000000004"/>
    <m/>
    <s v="S"/>
  </r>
  <r>
    <n v="796"/>
    <n v="0"/>
    <x v="0"/>
    <n v="2"/>
    <x v="2"/>
    <s v="Otter, Mr. Richard"/>
    <x v="0"/>
    <x v="12"/>
    <n v="0"/>
    <n v="0"/>
    <n v="28213"/>
    <n v="13"/>
    <m/>
    <s v="S"/>
  </r>
  <r>
    <n v="797"/>
    <n v="1"/>
    <x v="1"/>
    <n v="1"/>
    <x v="1"/>
    <s v="Leader, Dr. Alice (Farnham)"/>
    <x v="1"/>
    <x v="27"/>
    <n v="0"/>
    <n v="0"/>
    <n v="17465"/>
    <n v="25.929200000000002"/>
    <s v="D17"/>
    <s v="S"/>
  </r>
  <r>
    <n v="798"/>
    <n v="1"/>
    <x v="1"/>
    <n v="3"/>
    <x v="0"/>
    <s v="Osman, Mrs. Mara"/>
    <x v="1"/>
    <x v="14"/>
    <n v="0"/>
    <n v="0"/>
    <n v="349244"/>
    <n v="8.6832999999999991"/>
    <m/>
    <s v="S"/>
  </r>
  <r>
    <n v="799"/>
    <n v="0"/>
    <x v="0"/>
    <n v="3"/>
    <x v="0"/>
    <s v="Ibrahim Shawah, Mr. Yousseff"/>
    <x v="0"/>
    <x v="39"/>
    <n v="0"/>
    <n v="0"/>
    <n v="2685"/>
    <n v="7.2291999999999996"/>
    <m/>
    <s v="C"/>
  </r>
  <r>
    <n v="800"/>
    <n v="0"/>
    <x v="0"/>
    <n v="3"/>
    <x v="0"/>
    <s v="Van Impe, Mrs. Jean Baptiste (Rosalie Paula Govaert)"/>
    <x v="1"/>
    <x v="39"/>
    <n v="1"/>
    <n v="1"/>
    <n v="345773"/>
    <n v="24.15"/>
    <m/>
    <s v="S"/>
  </r>
  <r>
    <n v="801"/>
    <n v="0"/>
    <x v="0"/>
    <n v="2"/>
    <x v="2"/>
    <s v="Ponesell, Mr. Martin"/>
    <x v="0"/>
    <x v="15"/>
    <n v="0"/>
    <n v="0"/>
    <n v="250647"/>
    <n v="13"/>
    <m/>
    <s v="S"/>
  </r>
  <r>
    <n v="802"/>
    <n v="1"/>
    <x v="1"/>
    <n v="2"/>
    <x v="2"/>
    <s v="Collyer, Mrs. Harvey (Charlotte Annie Tate)"/>
    <x v="1"/>
    <x v="14"/>
    <n v="1"/>
    <n v="1"/>
    <s v="C.A. 31921"/>
    <n v="26.25"/>
    <m/>
    <s v="S"/>
  </r>
  <r>
    <n v="803"/>
    <n v="1"/>
    <x v="1"/>
    <n v="1"/>
    <x v="1"/>
    <s v="Carter, Master. William Thornton II"/>
    <x v="0"/>
    <x v="32"/>
    <n v="1"/>
    <n v="2"/>
    <n v="113760"/>
    <n v="120"/>
    <s v="B96 B98"/>
    <s v="S"/>
  </r>
  <r>
    <n v="804"/>
    <n v="1"/>
    <x v="1"/>
    <n v="3"/>
    <x v="0"/>
    <s v="Thomas, Master. Assad Alexander"/>
    <x v="0"/>
    <x v="86"/>
    <n v="0"/>
    <n v="1"/>
    <n v="2625"/>
    <n v="8.5167000000000002"/>
    <m/>
    <s v="C"/>
  </r>
  <r>
    <n v="805"/>
    <n v="1"/>
    <x v="1"/>
    <n v="3"/>
    <x v="0"/>
    <s v="Hedman, Mr. Oskar Arvid"/>
    <x v="0"/>
    <x v="7"/>
    <n v="0"/>
    <n v="0"/>
    <n v="347089"/>
    <n v="6.9749999999999996"/>
    <m/>
    <s v="S"/>
  </r>
  <r>
    <n v="806"/>
    <n v="0"/>
    <x v="0"/>
    <n v="3"/>
    <x v="0"/>
    <s v="Johansson, Mr. Karl Johan"/>
    <x v="0"/>
    <x v="14"/>
    <n v="0"/>
    <n v="0"/>
    <n v="347063"/>
    <n v="7.7750000000000004"/>
    <m/>
    <s v="S"/>
  </r>
  <r>
    <n v="807"/>
    <n v="0"/>
    <x v="0"/>
    <n v="1"/>
    <x v="1"/>
    <s v="Andrews, Mr. Thomas Jr"/>
    <x v="0"/>
    <x v="12"/>
    <n v="0"/>
    <n v="0"/>
    <n v="112050"/>
    <n v="0"/>
    <s v="A36"/>
    <s v="S"/>
  </r>
  <r>
    <n v="808"/>
    <n v="0"/>
    <x v="0"/>
    <n v="3"/>
    <x v="0"/>
    <s v="Pettersson, Miss. Ellen Natalia"/>
    <x v="1"/>
    <x v="24"/>
    <n v="0"/>
    <n v="0"/>
    <n v="347087"/>
    <n v="7.7750000000000004"/>
    <m/>
    <s v="S"/>
  </r>
  <r>
    <n v="809"/>
    <n v="0"/>
    <x v="0"/>
    <n v="2"/>
    <x v="2"/>
    <s v="Meyer, Mr. August"/>
    <x v="0"/>
    <x v="12"/>
    <n v="0"/>
    <n v="0"/>
    <n v="248723"/>
    <n v="13"/>
    <m/>
    <s v="S"/>
  </r>
  <r>
    <n v="810"/>
    <n v="1"/>
    <x v="1"/>
    <n v="1"/>
    <x v="1"/>
    <s v="Chambers, Mrs. Norman Campbell (Bertha Griggs)"/>
    <x v="1"/>
    <x v="40"/>
    <n v="1"/>
    <n v="0"/>
    <n v="113806"/>
    <n v="53.1"/>
    <s v="E8"/>
    <s v="S"/>
  </r>
  <r>
    <n v="811"/>
    <n v="0"/>
    <x v="0"/>
    <n v="3"/>
    <x v="0"/>
    <s v="Alexander, Mr. William"/>
    <x v="0"/>
    <x v="2"/>
    <n v="0"/>
    <n v="0"/>
    <n v="3474"/>
    <n v="7.8875000000000002"/>
    <m/>
    <s v="S"/>
  </r>
  <r>
    <n v="812"/>
    <n v="0"/>
    <x v="0"/>
    <n v="3"/>
    <x v="0"/>
    <s v="Lester, Mr. James"/>
    <x v="0"/>
    <x v="12"/>
    <n v="0"/>
    <n v="0"/>
    <s v="A/4 48871"/>
    <n v="24.15"/>
    <m/>
    <s v="S"/>
  </r>
  <r>
    <n v="813"/>
    <n v="0"/>
    <x v="0"/>
    <n v="2"/>
    <x v="2"/>
    <s v="Slemen, Mr. Richard James"/>
    <x v="0"/>
    <x v="3"/>
    <n v="0"/>
    <n v="0"/>
    <n v="28206"/>
    <n v="10.5"/>
    <m/>
    <s v="S"/>
  </r>
  <r>
    <n v="814"/>
    <n v="0"/>
    <x v="0"/>
    <n v="3"/>
    <x v="0"/>
    <s v="Andersson, Miss. Ebba Iris Alfrida"/>
    <x v="1"/>
    <x v="83"/>
    <n v="4"/>
    <n v="2"/>
    <n v="347082"/>
    <n v="31.274999999999999"/>
    <m/>
    <s v="S"/>
  </r>
  <r>
    <n v="815"/>
    <n v="0"/>
    <x v="0"/>
    <n v="3"/>
    <x v="0"/>
    <s v="Tomlin, Mr. Ernest Portage"/>
    <x v="0"/>
    <x v="85"/>
    <n v="0"/>
    <n v="0"/>
    <n v="364499"/>
    <n v="8.0500000000000007"/>
    <m/>
    <s v="S"/>
  </r>
  <r>
    <n v="816"/>
    <n v="0"/>
    <x v="0"/>
    <n v="1"/>
    <x v="1"/>
    <s v="Fry, Mr. Richard"/>
    <x v="0"/>
    <x v="4"/>
    <n v="0"/>
    <n v="0"/>
    <n v="112058"/>
    <n v="0"/>
    <s v="B102"/>
    <s v="S"/>
  </r>
  <r>
    <n v="817"/>
    <n v="0"/>
    <x v="0"/>
    <n v="3"/>
    <x v="0"/>
    <s v="Heininen, Miss. Wendla Maria"/>
    <x v="1"/>
    <x v="41"/>
    <n v="0"/>
    <n v="0"/>
    <s v="STON/O2. 3101290"/>
    <n v="7.9249999999999998"/>
    <m/>
    <s v="S"/>
  </r>
  <r>
    <n v="818"/>
    <n v="0"/>
    <x v="0"/>
    <n v="2"/>
    <x v="2"/>
    <s v="Mallet, Mr. Albert"/>
    <x v="0"/>
    <x v="14"/>
    <n v="1"/>
    <n v="1"/>
    <s v="S.C./PARIS 2079"/>
    <n v="37.004199999999997"/>
    <m/>
    <s v="C"/>
  </r>
  <r>
    <n v="819"/>
    <n v="0"/>
    <x v="0"/>
    <n v="3"/>
    <x v="0"/>
    <s v="Holm, Mr. John Fredrik Alexander"/>
    <x v="0"/>
    <x v="71"/>
    <n v="0"/>
    <n v="0"/>
    <s v="C 7075"/>
    <n v="6.45"/>
    <m/>
    <s v="S"/>
  </r>
  <r>
    <n v="820"/>
    <n v="0"/>
    <x v="0"/>
    <n v="3"/>
    <x v="0"/>
    <s v="Skoog, Master. Karl Thorsten"/>
    <x v="0"/>
    <x v="73"/>
    <n v="3"/>
    <n v="2"/>
    <n v="347088"/>
    <n v="27.9"/>
    <m/>
    <s v="S"/>
  </r>
  <r>
    <n v="821"/>
    <n v="1"/>
    <x v="1"/>
    <n v="1"/>
    <x v="1"/>
    <s v="Hays, Mrs. Charles Melville (Clara Jennings Gregg)"/>
    <x v="1"/>
    <x v="67"/>
    <n v="1"/>
    <n v="1"/>
    <n v="12749"/>
    <n v="93.5"/>
    <s v="B69"/>
    <s v="S"/>
  </r>
  <r>
    <n v="822"/>
    <n v="1"/>
    <x v="1"/>
    <n v="3"/>
    <x v="0"/>
    <s v="Lulic, Mr. Nikola"/>
    <x v="0"/>
    <x v="7"/>
    <n v="0"/>
    <n v="0"/>
    <n v="315098"/>
    <n v="8.6624999999999996"/>
    <m/>
    <s v="S"/>
  </r>
  <r>
    <n v="823"/>
    <n v="0"/>
    <x v="0"/>
    <n v="1"/>
    <x v="1"/>
    <s v="Reuchlin, Jonkheer. John George"/>
    <x v="0"/>
    <x v="1"/>
    <n v="0"/>
    <n v="0"/>
    <n v="19972"/>
    <n v="0"/>
    <m/>
    <s v="S"/>
  </r>
  <r>
    <n v="824"/>
    <n v="1"/>
    <x v="1"/>
    <n v="3"/>
    <x v="0"/>
    <s v="Moor, Mrs. (Beila)"/>
    <x v="1"/>
    <x v="7"/>
    <n v="0"/>
    <n v="1"/>
    <n v="392096"/>
    <n v="12.475"/>
    <s v="E121"/>
    <s v="S"/>
  </r>
  <r>
    <n v="825"/>
    <n v="0"/>
    <x v="0"/>
    <n v="3"/>
    <x v="0"/>
    <s v="Panula, Master. Urho Abraham"/>
    <x v="0"/>
    <x v="6"/>
    <n v="4"/>
    <n v="1"/>
    <n v="3101295"/>
    <n v="39.6875"/>
    <m/>
    <s v="S"/>
  </r>
  <r>
    <n v="826"/>
    <n v="0"/>
    <x v="0"/>
    <n v="3"/>
    <x v="0"/>
    <s v="Flynn, Mr. John"/>
    <x v="0"/>
    <x v="4"/>
    <n v="0"/>
    <n v="0"/>
    <n v="368323"/>
    <n v="6.95"/>
    <m/>
    <s v="Q"/>
  </r>
  <r>
    <n v="827"/>
    <n v="0"/>
    <x v="0"/>
    <n v="3"/>
    <x v="0"/>
    <s v="Lam, Mr. Len"/>
    <x v="0"/>
    <x v="4"/>
    <n v="0"/>
    <n v="0"/>
    <n v="1601"/>
    <n v="56.495800000000003"/>
    <m/>
    <s v="S"/>
  </r>
  <r>
    <n v="828"/>
    <n v="1"/>
    <x v="1"/>
    <n v="2"/>
    <x v="2"/>
    <s v="Mallet, Master. Andre"/>
    <x v="0"/>
    <x v="58"/>
    <n v="0"/>
    <n v="2"/>
    <s v="S.C./PARIS 2079"/>
    <n v="37.004199999999997"/>
    <m/>
    <s v="C"/>
  </r>
  <r>
    <n v="829"/>
    <n v="1"/>
    <x v="1"/>
    <n v="3"/>
    <x v="0"/>
    <s v="McCormack, Mr. Thomas Joseph"/>
    <x v="0"/>
    <x v="4"/>
    <n v="0"/>
    <n v="0"/>
    <n v="367228"/>
    <n v="7.75"/>
    <m/>
    <s v="Q"/>
  </r>
  <r>
    <n v="830"/>
    <n v="1"/>
    <x v="1"/>
    <n v="1"/>
    <x v="1"/>
    <s v="Stone, Mrs. George Nelson (Martha Evelyn)"/>
    <x v="1"/>
    <x v="65"/>
    <n v="0"/>
    <n v="0"/>
    <n v="113572"/>
    <n v="80"/>
    <s v="B28"/>
    <m/>
  </r>
  <r>
    <n v="831"/>
    <n v="1"/>
    <x v="1"/>
    <n v="3"/>
    <x v="0"/>
    <s v="Yasbeck, Mrs. Antoni (Selini Alexander)"/>
    <x v="1"/>
    <x v="16"/>
    <n v="1"/>
    <n v="0"/>
    <n v="2659"/>
    <n v="14.4542"/>
    <m/>
    <s v="C"/>
  </r>
  <r>
    <n v="832"/>
    <n v="1"/>
    <x v="1"/>
    <n v="2"/>
    <x v="2"/>
    <s v="Richards, Master. George Sibley"/>
    <x v="0"/>
    <x v="38"/>
    <n v="1"/>
    <n v="1"/>
    <n v="29106"/>
    <n v="18.75"/>
    <m/>
    <s v="S"/>
  </r>
  <r>
    <n v="833"/>
    <n v="0"/>
    <x v="0"/>
    <n v="3"/>
    <x v="0"/>
    <s v="Saad, Mr. Amin"/>
    <x v="0"/>
    <x v="4"/>
    <n v="0"/>
    <n v="0"/>
    <n v="2671"/>
    <n v="7.2291999999999996"/>
    <m/>
    <s v="C"/>
  </r>
  <r>
    <n v="834"/>
    <n v="0"/>
    <x v="0"/>
    <n v="3"/>
    <x v="0"/>
    <s v="Augustsson, Mr. Albert"/>
    <x v="0"/>
    <x v="41"/>
    <n v="0"/>
    <n v="0"/>
    <n v="347468"/>
    <n v="7.8541999999999996"/>
    <m/>
    <s v="S"/>
  </r>
  <r>
    <n v="835"/>
    <n v="0"/>
    <x v="0"/>
    <n v="3"/>
    <x v="0"/>
    <s v="Allum, Mr. Owen George"/>
    <x v="0"/>
    <x v="24"/>
    <n v="0"/>
    <n v="0"/>
    <n v="2223"/>
    <n v="8.3000000000000007"/>
    <m/>
    <s v="S"/>
  </r>
  <r>
    <n v="836"/>
    <n v="1"/>
    <x v="1"/>
    <n v="1"/>
    <x v="1"/>
    <s v="Compton, Miss. Sara Rebecca"/>
    <x v="1"/>
    <x v="12"/>
    <n v="1"/>
    <n v="1"/>
    <s v="PC 17756"/>
    <n v="83.158299999999997"/>
    <s v="E49"/>
    <s v="C"/>
  </r>
  <r>
    <n v="837"/>
    <n v="0"/>
    <x v="0"/>
    <n v="3"/>
    <x v="0"/>
    <s v="Pasic, Mr. Jakob"/>
    <x v="0"/>
    <x v="23"/>
    <n v="0"/>
    <n v="0"/>
    <n v="315097"/>
    <n v="8.6624999999999996"/>
    <m/>
    <s v="S"/>
  </r>
  <r>
    <n v="838"/>
    <n v="0"/>
    <x v="0"/>
    <n v="3"/>
    <x v="0"/>
    <s v="Sirota, Mr. Maurice"/>
    <x v="0"/>
    <x v="4"/>
    <n v="0"/>
    <n v="0"/>
    <n v="392092"/>
    <n v="8.0500000000000007"/>
    <m/>
    <s v="S"/>
  </r>
  <r>
    <n v="839"/>
    <n v="1"/>
    <x v="1"/>
    <n v="3"/>
    <x v="0"/>
    <s v="Chip, Mr. Chang"/>
    <x v="0"/>
    <x v="35"/>
    <n v="0"/>
    <n v="0"/>
    <n v="1601"/>
    <n v="56.495800000000003"/>
    <m/>
    <s v="S"/>
  </r>
  <r>
    <n v="840"/>
    <n v="1"/>
    <x v="1"/>
    <n v="1"/>
    <x v="1"/>
    <s v="Marechal, Mr. Pierre"/>
    <x v="0"/>
    <x v="4"/>
    <n v="0"/>
    <n v="0"/>
    <n v="11774"/>
    <n v="29.7"/>
    <s v="C47"/>
    <s v="C"/>
  </r>
  <r>
    <n v="841"/>
    <n v="0"/>
    <x v="0"/>
    <n v="3"/>
    <x v="0"/>
    <s v="Alhomaki, Mr. Ilmari Rudolf"/>
    <x v="0"/>
    <x v="11"/>
    <n v="0"/>
    <n v="0"/>
    <s v="SOTON/O2 3101287"/>
    <n v="7.9249999999999998"/>
    <m/>
    <s v="S"/>
  </r>
  <r>
    <n v="842"/>
    <n v="0"/>
    <x v="0"/>
    <n v="2"/>
    <x v="2"/>
    <s v="Mudd, Mr. Thomas Charles"/>
    <x v="0"/>
    <x v="36"/>
    <n v="0"/>
    <n v="0"/>
    <s v="S.O./P.P. 3"/>
    <n v="10.5"/>
    <m/>
    <s v="S"/>
  </r>
  <r>
    <n v="843"/>
    <n v="1"/>
    <x v="1"/>
    <n v="1"/>
    <x v="1"/>
    <s v="Serepeca, Miss. Augusta"/>
    <x v="1"/>
    <x v="39"/>
    <n v="0"/>
    <n v="0"/>
    <n v="113798"/>
    <n v="31"/>
    <m/>
    <s v="C"/>
  </r>
  <r>
    <n v="844"/>
    <n v="0"/>
    <x v="0"/>
    <n v="3"/>
    <x v="0"/>
    <s v="Lemberopolous, Mr. Peter L"/>
    <x v="0"/>
    <x v="87"/>
    <n v="0"/>
    <n v="0"/>
    <n v="2683"/>
    <n v="6.4375"/>
    <m/>
    <s v="C"/>
  </r>
  <r>
    <n v="845"/>
    <n v="0"/>
    <x v="0"/>
    <n v="3"/>
    <x v="0"/>
    <s v="Culumovic, Mr. Jeso"/>
    <x v="0"/>
    <x v="34"/>
    <n v="0"/>
    <n v="0"/>
    <n v="315090"/>
    <n v="8.6624999999999996"/>
    <m/>
    <s v="S"/>
  </r>
  <r>
    <n v="846"/>
    <n v="0"/>
    <x v="0"/>
    <n v="3"/>
    <x v="0"/>
    <s v="Abbing, Mr. Anthony"/>
    <x v="0"/>
    <x v="22"/>
    <n v="0"/>
    <n v="0"/>
    <s v="C.A. 5547"/>
    <n v="7.55"/>
    <m/>
    <s v="S"/>
  </r>
  <r>
    <n v="847"/>
    <n v="0"/>
    <x v="0"/>
    <n v="3"/>
    <x v="0"/>
    <s v="Sage, Mr. Douglas Bullen"/>
    <x v="0"/>
    <x v="4"/>
    <n v="8"/>
    <n v="2"/>
    <s v="CA. 2343"/>
    <n v="69.55"/>
    <m/>
    <s v="S"/>
  </r>
  <r>
    <n v="848"/>
    <n v="0"/>
    <x v="0"/>
    <n v="3"/>
    <x v="0"/>
    <s v="Markoff, Mr. Marin"/>
    <x v="0"/>
    <x v="3"/>
    <n v="0"/>
    <n v="0"/>
    <n v="349213"/>
    <n v="7.8958000000000004"/>
    <m/>
    <s v="C"/>
  </r>
  <r>
    <n v="849"/>
    <n v="0"/>
    <x v="0"/>
    <n v="2"/>
    <x v="2"/>
    <s v="Harper, Rev. John"/>
    <x v="0"/>
    <x v="17"/>
    <n v="0"/>
    <n v="1"/>
    <n v="248727"/>
    <n v="33"/>
    <m/>
    <s v="S"/>
  </r>
  <r>
    <n v="850"/>
    <n v="1"/>
    <x v="1"/>
    <n v="1"/>
    <x v="1"/>
    <s v="Goldenberg, Mrs. Samuel L (Edwiga Grabowska)"/>
    <x v="1"/>
    <x v="4"/>
    <n v="1"/>
    <n v="0"/>
    <n v="17453"/>
    <n v="89.104200000000006"/>
    <s v="C92"/>
    <s v="C"/>
  </r>
  <r>
    <n v="851"/>
    <n v="0"/>
    <x v="0"/>
    <n v="3"/>
    <x v="0"/>
    <s v="Andersson, Master. Sigvard Harald Elias"/>
    <x v="0"/>
    <x v="9"/>
    <n v="4"/>
    <n v="2"/>
    <n v="347082"/>
    <n v="31.274999999999999"/>
    <m/>
    <s v="S"/>
  </r>
  <r>
    <n v="852"/>
    <n v="0"/>
    <x v="0"/>
    <n v="3"/>
    <x v="0"/>
    <s v="Svensson, Mr. Johan"/>
    <x v="0"/>
    <x v="88"/>
    <n v="0"/>
    <n v="0"/>
    <n v="347060"/>
    <n v="7.7750000000000004"/>
    <m/>
    <s v="S"/>
  </r>
  <r>
    <n v="853"/>
    <n v="0"/>
    <x v="0"/>
    <n v="3"/>
    <x v="0"/>
    <s v="Boulos, Miss. Nourelain"/>
    <x v="1"/>
    <x v="52"/>
    <n v="1"/>
    <n v="1"/>
    <n v="2678"/>
    <n v="15.245799999999999"/>
    <m/>
    <s v="C"/>
  </r>
  <r>
    <n v="854"/>
    <n v="1"/>
    <x v="1"/>
    <n v="1"/>
    <x v="1"/>
    <s v="Lines, Miss. Mary Conover"/>
    <x v="1"/>
    <x v="36"/>
    <n v="0"/>
    <n v="1"/>
    <s v="PC 17592"/>
    <n v="39.4"/>
    <s v="D28"/>
    <s v="S"/>
  </r>
  <r>
    <n v="855"/>
    <n v="0"/>
    <x v="0"/>
    <n v="2"/>
    <x v="2"/>
    <s v="Carter, Mrs. Ernest Courtenay (Lilian Hughes)"/>
    <x v="1"/>
    <x v="57"/>
    <n v="1"/>
    <n v="0"/>
    <n v="244252"/>
    <n v="26"/>
    <m/>
    <s v="S"/>
  </r>
  <r>
    <n v="856"/>
    <n v="1"/>
    <x v="1"/>
    <n v="3"/>
    <x v="0"/>
    <s v="Aks, Mrs. Sam (Leah Rosen)"/>
    <x v="1"/>
    <x v="24"/>
    <n v="0"/>
    <n v="1"/>
    <n v="392091"/>
    <n v="9.35"/>
    <m/>
    <s v="S"/>
  </r>
  <r>
    <n v="857"/>
    <n v="1"/>
    <x v="1"/>
    <n v="1"/>
    <x v="1"/>
    <s v="Wick, Mrs. George Dennick (Mary Hitchcock)"/>
    <x v="1"/>
    <x v="33"/>
    <n v="1"/>
    <n v="1"/>
    <n v="36928"/>
    <n v="164.86670000000001"/>
    <m/>
    <s v="S"/>
  </r>
  <r>
    <n v="858"/>
    <n v="1"/>
    <x v="1"/>
    <n v="1"/>
    <x v="1"/>
    <s v="Daly, Mr. Peter Denis "/>
    <x v="0"/>
    <x v="54"/>
    <n v="0"/>
    <n v="0"/>
    <n v="113055"/>
    <n v="26.55"/>
    <s v="E17"/>
    <s v="S"/>
  </r>
  <r>
    <n v="859"/>
    <n v="1"/>
    <x v="1"/>
    <n v="3"/>
    <x v="0"/>
    <s v="Baclini, Mrs. Solomon (Latifa Qurban)"/>
    <x v="1"/>
    <x v="42"/>
    <n v="0"/>
    <n v="3"/>
    <n v="2666"/>
    <n v="19.258299999999998"/>
    <m/>
    <s v="C"/>
  </r>
  <r>
    <n v="860"/>
    <n v="0"/>
    <x v="0"/>
    <n v="3"/>
    <x v="0"/>
    <s v="Razi, Mr. Raihed"/>
    <x v="0"/>
    <x v="4"/>
    <n v="0"/>
    <n v="0"/>
    <n v="2629"/>
    <n v="7.2291999999999996"/>
    <m/>
    <s v="C"/>
  </r>
  <r>
    <n v="861"/>
    <n v="0"/>
    <x v="0"/>
    <n v="3"/>
    <x v="0"/>
    <s v="Hansen, Mr. Claus Peter"/>
    <x v="0"/>
    <x v="66"/>
    <n v="2"/>
    <n v="0"/>
    <n v="350026"/>
    <n v="14.1083"/>
    <m/>
    <s v="S"/>
  </r>
  <r>
    <n v="862"/>
    <n v="0"/>
    <x v="0"/>
    <n v="2"/>
    <x v="2"/>
    <s v="Giles, Mr. Frederick Edward"/>
    <x v="0"/>
    <x v="23"/>
    <n v="1"/>
    <n v="0"/>
    <n v="28134"/>
    <n v="11.5"/>
    <m/>
    <s v="S"/>
  </r>
  <r>
    <n v="863"/>
    <n v="1"/>
    <x v="1"/>
    <n v="1"/>
    <x v="1"/>
    <s v="Swift, Mrs. Frederick Joel (Margaret Welles Barron)"/>
    <x v="1"/>
    <x v="76"/>
    <n v="0"/>
    <n v="0"/>
    <n v="17466"/>
    <n v="25.929200000000002"/>
    <s v="D17"/>
    <s v="S"/>
  </r>
  <r>
    <n v="864"/>
    <n v="0"/>
    <x v="0"/>
    <n v="3"/>
    <x v="0"/>
    <s v="Sage, Miss. Dorothy Edith &quot;Dolly&quot;"/>
    <x v="1"/>
    <x v="4"/>
    <n v="8"/>
    <n v="2"/>
    <s v="CA. 2343"/>
    <n v="69.55"/>
    <m/>
    <s v="S"/>
  </r>
  <r>
    <n v="865"/>
    <n v="0"/>
    <x v="0"/>
    <n v="2"/>
    <x v="2"/>
    <s v="Gill, Mr. John William"/>
    <x v="0"/>
    <x v="42"/>
    <n v="0"/>
    <n v="0"/>
    <n v="233866"/>
    <n v="13"/>
    <m/>
    <s v="S"/>
  </r>
  <r>
    <n v="866"/>
    <n v="1"/>
    <x v="1"/>
    <n v="2"/>
    <x v="2"/>
    <s v="Bystrom, Mrs. (Karolina)"/>
    <x v="1"/>
    <x v="22"/>
    <n v="0"/>
    <n v="0"/>
    <n v="236852"/>
    <n v="13"/>
    <m/>
    <s v="S"/>
  </r>
  <r>
    <n v="867"/>
    <n v="1"/>
    <x v="1"/>
    <n v="2"/>
    <x v="2"/>
    <s v="Duran y More, Miss. Asuncion"/>
    <x v="1"/>
    <x v="7"/>
    <n v="1"/>
    <n v="0"/>
    <s v="SC/PARIS 2149"/>
    <n v="13.8583"/>
    <m/>
    <s v="C"/>
  </r>
  <r>
    <n v="868"/>
    <n v="0"/>
    <x v="0"/>
    <n v="1"/>
    <x v="1"/>
    <s v="Roebling, Mr. Washington Augustus II"/>
    <x v="0"/>
    <x v="14"/>
    <n v="0"/>
    <n v="0"/>
    <s v="PC 17590"/>
    <n v="50.495800000000003"/>
    <s v="A24"/>
    <s v="S"/>
  </r>
  <r>
    <n v="869"/>
    <n v="0"/>
    <x v="0"/>
    <n v="3"/>
    <x v="0"/>
    <s v="van Melkebeke, Mr. Philemon"/>
    <x v="0"/>
    <x v="4"/>
    <n v="0"/>
    <n v="0"/>
    <n v="345777"/>
    <n v="9.5"/>
    <m/>
    <s v="S"/>
  </r>
  <r>
    <n v="870"/>
    <n v="1"/>
    <x v="1"/>
    <n v="3"/>
    <x v="0"/>
    <s v="Johnson, Master. Harold Theodor"/>
    <x v="0"/>
    <x v="9"/>
    <n v="1"/>
    <n v="1"/>
    <n v="347742"/>
    <n v="11.1333"/>
    <m/>
    <s v="S"/>
  </r>
  <r>
    <n v="871"/>
    <n v="0"/>
    <x v="0"/>
    <n v="3"/>
    <x v="0"/>
    <s v="Balkic, Mr. Cerin"/>
    <x v="0"/>
    <x v="2"/>
    <n v="0"/>
    <n v="0"/>
    <n v="349248"/>
    <n v="7.8958000000000004"/>
    <m/>
    <s v="S"/>
  </r>
  <r>
    <n v="872"/>
    <n v="1"/>
    <x v="1"/>
    <n v="1"/>
    <x v="1"/>
    <s v="Beckwith, Mrs. Richard Leonard (Sallie Monypeny)"/>
    <x v="1"/>
    <x v="47"/>
    <n v="1"/>
    <n v="1"/>
    <n v="11751"/>
    <n v="52.554200000000002"/>
    <s v="D35"/>
    <s v="S"/>
  </r>
  <r>
    <n v="873"/>
    <n v="0"/>
    <x v="0"/>
    <n v="1"/>
    <x v="1"/>
    <s v="Carlsson, Mr. Frans Olof"/>
    <x v="0"/>
    <x v="40"/>
    <n v="0"/>
    <n v="0"/>
    <n v="695"/>
    <n v="5"/>
    <s v="B51 B53 B55"/>
    <s v="S"/>
  </r>
  <r>
    <n v="874"/>
    <n v="0"/>
    <x v="0"/>
    <n v="3"/>
    <x v="0"/>
    <s v="Vander Cruyssen, Mr. Victor"/>
    <x v="0"/>
    <x v="47"/>
    <n v="0"/>
    <n v="0"/>
    <n v="345765"/>
    <n v="9"/>
    <m/>
    <s v="S"/>
  </r>
  <r>
    <n v="875"/>
    <n v="1"/>
    <x v="1"/>
    <n v="2"/>
    <x v="2"/>
    <s v="Abelson, Mrs. Samuel (Hannah Wizosky)"/>
    <x v="1"/>
    <x v="17"/>
    <n v="1"/>
    <n v="0"/>
    <s v="P/PP 3381"/>
    <n v="24"/>
    <m/>
    <s v="C"/>
  </r>
  <r>
    <n v="876"/>
    <n v="1"/>
    <x v="1"/>
    <n v="3"/>
    <x v="0"/>
    <s v="Najib, Miss. Adele Kiamie &quot;Jane&quot;"/>
    <x v="1"/>
    <x v="16"/>
    <n v="0"/>
    <n v="0"/>
    <n v="2667"/>
    <n v="7.2249999999999996"/>
    <m/>
    <s v="C"/>
  </r>
  <r>
    <n v="877"/>
    <n v="0"/>
    <x v="0"/>
    <n v="3"/>
    <x v="0"/>
    <s v="Gustafsson, Mr. Alfred Ossian"/>
    <x v="0"/>
    <x v="11"/>
    <n v="0"/>
    <n v="0"/>
    <n v="7534"/>
    <n v="9.8458000000000006"/>
    <m/>
    <s v="S"/>
  </r>
  <r>
    <n v="878"/>
    <n v="0"/>
    <x v="0"/>
    <n v="3"/>
    <x v="0"/>
    <s v="Petroff, Mr. Nedelio"/>
    <x v="0"/>
    <x v="19"/>
    <n v="0"/>
    <n v="0"/>
    <n v="349212"/>
    <n v="7.8958000000000004"/>
    <m/>
    <s v="S"/>
  </r>
  <r>
    <n v="879"/>
    <n v="0"/>
    <x v="0"/>
    <n v="3"/>
    <x v="0"/>
    <s v="Laleff, Mr. Kristo"/>
    <x v="0"/>
    <x v="4"/>
    <n v="0"/>
    <n v="0"/>
    <n v="349217"/>
    <n v="7.8958000000000004"/>
    <m/>
    <s v="S"/>
  </r>
  <r>
    <n v="880"/>
    <n v="1"/>
    <x v="1"/>
    <n v="1"/>
    <x v="1"/>
    <s v="Potter, Mrs. Thomas Jr (Lily Alexenia Wilson)"/>
    <x v="1"/>
    <x v="60"/>
    <n v="0"/>
    <n v="1"/>
    <n v="11767"/>
    <n v="83.158299999999997"/>
    <s v="C50"/>
    <s v="C"/>
  </r>
  <r>
    <n v="881"/>
    <n v="1"/>
    <x v="1"/>
    <n v="2"/>
    <x v="2"/>
    <s v="Shelley, Mrs. William (Imanita Parrish Hall)"/>
    <x v="1"/>
    <x v="37"/>
    <n v="0"/>
    <n v="1"/>
    <n v="230433"/>
    <n v="26"/>
    <m/>
    <s v="S"/>
  </r>
  <r>
    <n v="882"/>
    <n v="0"/>
    <x v="0"/>
    <n v="3"/>
    <x v="0"/>
    <s v="Markun, Mr. Johann"/>
    <x v="0"/>
    <x v="40"/>
    <n v="0"/>
    <n v="0"/>
    <n v="349257"/>
    <n v="7.8958000000000004"/>
    <m/>
    <s v="S"/>
  </r>
  <r>
    <n v="883"/>
    <n v="0"/>
    <x v="0"/>
    <n v="3"/>
    <x v="0"/>
    <s v="Dahlberg, Miss. Gerda Ulrika"/>
    <x v="1"/>
    <x v="0"/>
    <n v="0"/>
    <n v="0"/>
    <n v="7552"/>
    <n v="10.5167"/>
    <m/>
    <s v="S"/>
  </r>
  <r>
    <n v="884"/>
    <n v="0"/>
    <x v="0"/>
    <n v="2"/>
    <x v="2"/>
    <s v="Banfield, Mr. Frederick James"/>
    <x v="0"/>
    <x v="17"/>
    <n v="0"/>
    <n v="0"/>
    <s v="C.A./SOTON 34068"/>
    <n v="10.5"/>
    <m/>
    <s v="S"/>
  </r>
  <r>
    <n v="885"/>
    <n v="0"/>
    <x v="0"/>
    <n v="3"/>
    <x v="0"/>
    <s v="Sutehall, Mr. Henry Jr"/>
    <x v="0"/>
    <x v="37"/>
    <n v="0"/>
    <n v="0"/>
    <s v="SOTON/OQ 392076"/>
    <n v="7.05"/>
    <m/>
    <s v="S"/>
  </r>
  <r>
    <n v="886"/>
    <n v="0"/>
    <x v="0"/>
    <n v="3"/>
    <x v="0"/>
    <s v="Rice, Mrs. William (Margaret Norton)"/>
    <x v="1"/>
    <x v="12"/>
    <n v="0"/>
    <n v="5"/>
    <n v="382652"/>
    <n v="29.125"/>
    <m/>
    <s v="Q"/>
  </r>
  <r>
    <n v="887"/>
    <n v="0"/>
    <x v="0"/>
    <n v="2"/>
    <x v="2"/>
    <s v="Montvila, Rev. Juozas"/>
    <x v="0"/>
    <x v="7"/>
    <n v="0"/>
    <n v="0"/>
    <n v="211536"/>
    <n v="13"/>
    <m/>
    <s v="S"/>
  </r>
  <r>
    <n v="888"/>
    <n v="1"/>
    <x v="1"/>
    <n v="1"/>
    <x v="1"/>
    <s v="Graham, Miss. Margaret Edith"/>
    <x v="1"/>
    <x v="19"/>
    <n v="0"/>
    <n v="0"/>
    <n v="112053"/>
    <n v="30"/>
    <s v="B42"/>
    <s v="S"/>
  </r>
  <r>
    <n v="889"/>
    <n v="0"/>
    <x v="0"/>
    <n v="3"/>
    <x v="0"/>
    <s v="Johnston, Miss. Catherine Helen &quot;Carrie&quot;"/>
    <x v="1"/>
    <x v="4"/>
    <n v="1"/>
    <n v="2"/>
    <s v="W./C. 6607"/>
    <n v="23.45"/>
    <m/>
    <s v="S"/>
  </r>
  <r>
    <n v="890"/>
    <n v="1"/>
    <x v="1"/>
    <n v="1"/>
    <x v="1"/>
    <s v="Behr, Mr. Karl Howell"/>
    <x v="0"/>
    <x v="2"/>
    <n v="0"/>
    <n v="0"/>
    <n v="111369"/>
    <n v="30"/>
    <s v="C148"/>
    <s v="C"/>
  </r>
  <r>
    <n v="891"/>
    <n v="0"/>
    <x v="0"/>
    <n v="3"/>
    <x v="0"/>
    <s v="Dooley, Mr. Patrick"/>
    <x v="0"/>
    <x v="35"/>
    <n v="0"/>
    <n v="0"/>
    <n v="370376"/>
    <n v="7.75"/>
    <m/>
    <s v="Q"/>
  </r>
  <r>
    <m/>
    <m/>
    <x v="2"/>
    <m/>
    <x v="3"/>
    <m/>
    <x v="2"/>
    <x v="4"/>
    <m/>
    <m/>
    <m/>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1">
  <r>
    <n v="1"/>
    <n v="0"/>
    <x v="0"/>
    <n v="3"/>
    <x v="0"/>
    <s v="Braund, Mr. Owen Harris"/>
    <x v="0"/>
    <x v="0"/>
    <n v="1"/>
    <n v="0"/>
    <s v="A/5 21171"/>
    <n v="7.25"/>
    <m/>
    <x v="0"/>
  </r>
  <r>
    <n v="2"/>
    <n v="1"/>
    <x v="1"/>
    <n v="1"/>
    <x v="1"/>
    <s v="Cumings, Mrs. John Bradley (Florence Briggs Thayer)"/>
    <x v="1"/>
    <x v="1"/>
    <n v="1"/>
    <n v="0"/>
    <s v="PC 17599"/>
    <n v="71.283299999999997"/>
    <s v="C85"/>
    <x v="1"/>
  </r>
  <r>
    <n v="3"/>
    <n v="1"/>
    <x v="1"/>
    <n v="3"/>
    <x v="0"/>
    <s v="Heikkinen, Miss. Laina"/>
    <x v="1"/>
    <x v="2"/>
    <n v="0"/>
    <n v="0"/>
    <s v="STON/O2. 3101282"/>
    <n v="7.9249999999999998"/>
    <m/>
    <x v="0"/>
  </r>
  <r>
    <n v="4"/>
    <n v="1"/>
    <x v="1"/>
    <n v="1"/>
    <x v="1"/>
    <s v="Futrelle, Mrs. Jacques Heath (Lily May Peel)"/>
    <x v="1"/>
    <x v="3"/>
    <n v="1"/>
    <n v="0"/>
    <n v="113803"/>
    <n v="53.1"/>
    <s v="C123"/>
    <x v="0"/>
  </r>
  <r>
    <n v="5"/>
    <n v="0"/>
    <x v="0"/>
    <n v="3"/>
    <x v="0"/>
    <s v="Allen, Mr. William Henry"/>
    <x v="0"/>
    <x v="3"/>
    <n v="0"/>
    <n v="0"/>
    <n v="373450"/>
    <n v="8.0500000000000007"/>
    <m/>
    <x v="0"/>
  </r>
  <r>
    <n v="6"/>
    <n v="0"/>
    <x v="0"/>
    <n v="3"/>
    <x v="0"/>
    <s v="Moran, Mr. James"/>
    <x v="0"/>
    <x v="4"/>
    <n v="0"/>
    <n v="0"/>
    <n v="330877"/>
    <n v="8.4582999999999995"/>
    <m/>
    <x v="2"/>
  </r>
  <r>
    <n v="7"/>
    <n v="0"/>
    <x v="0"/>
    <n v="1"/>
    <x v="1"/>
    <s v="McCarthy, Mr. Timothy J"/>
    <x v="0"/>
    <x v="5"/>
    <n v="0"/>
    <n v="0"/>
    <n v="17463"/>
    <n v="51.862499999999997"/>
    <s v="E46"/>
    <x v="0"/>
  </r>
  <r>
    <n v="8"/>
    <n v="0"/>
    <x v="0"/>
    <n v="3"/>
    <x v="0"/>
    <s v="Palsson, Master. Gosta Leonard"/>
    <x v="0"/>
    <x v="6"/>
    <n v="3"/>
    <n v="1"/>
    <n v="349909"/>
    <n v="21.074999999999999"/>
    <m/>
    <x v="0"/>
  </r>
  <r>
    <n v="9"/>
    <n v="1"/>
    <x v="1"/>
    <n v="3"/>
    <x v="0"/>
    <s v="Johnson, Mrs. Oscar W (Elisabeth Vilhelmina Berg)"/>
    <x v="1"/>
    <x v="7"/>
    <n v="0"/>
    <n v="2"/>
    <n v="347742"/>
    <n v="11.1333"/>
    <m/>
    <x v="0"/>
  </r>
  <r>
    <n v="10"/>
    <n v="1"/>
    <x v="1"/>
    <n v="2"/>
    <x v="2"/>
    <s v="Nasser, Mrs. Nicholas (Adele Achem)"/>
    <x v="1"/>
    <x v="8"/>
    <n v="1"/>
    <n v="0"/>
    <n v="237736"/>
    <n v="30.070799999999998"/>
    <m/>
    <x v="1"/>
  </r>
  <r>
    <n v="11"/>
    <n v="1"/>
    <x v="1"/>
    <n v="3"/>
    <x v="0"/>
    <s v="Sandstrom, Miss. Marguerite Rut"/>
    <x v="1"/>
    <x v="9"/>
    <n v="1"/>
    <n v="1"/>
    <s v="PP 9549"/>
    <n v="16.7"/>
    <s v="G6"/>
    <x v="0"/>
  </r>
  <r>
    <n v="12"/>
    <n v="1"/>
    <x v="1"/>
    <n v="1"/>
    <x v="1"/>
    <s v="Bonnell, Miss. Elizabeth"/>
    <x v="1"/>
    <x v="10"/>
    <n v="0"/>
    <n v="0"/>
    <n v="113783"/>
    <n v="26.55"/>
    <s v="C103"/>
    <x v="0"/>
  </r>
  <r>
    <n v="13"/>
    <n v="0"/>
    <x v="0"/>
    <n v="3"/>
    <x v="0"/>
    <s v="Saundercock, Mr. William Henry"/>
    <x v="0"/>
    <x v="11"/>
    <n v="0"/>
    <n v="0"/>
    <s v="A/5. 2151"/>
    <n v="8.0500000000000007"/>
    <m/>
    <x v="0"/>
  </r>
  <r>
    <n v="14"/>
    <n v="0"/>
    <x v="0"/>
    <n v="3"/>
    <x v="0"/>
    <s v="Andersson, Mr. Anders Johan"/>
    <x v="0"/>
    <x v="12"/>
    <n v="1"/>
    <n v="5"/>
    <n v="347082"/>
    <n v="31.274999999999999"/>
    <m/>
    <x v="0"/>
  </r>
  <r>
    <n v="15"/>
    <n v="0"/>
    <x v="0"/>
    <n v="3"/>
    <x v="0"/>
    <s v="Vestrom, Miss. Hulda Amanda Adolfina"/>
    <x v="1"/>
    <x v="8"/>
    <n v="0"/>
    <n v="0"/>
    <n v="350406"/>
    <n v="7.8541999999999996"/>
    <m/>
    <x v="0"/>
  </r>
  <r>
    <n v="16"/>
    <n v="1"/>
    <x v="1"/>
    <n v="2"/>
    <x v="2"/>
    <s v="Hewlett, Mrs. (Mary D Kingcome) "/>
    <x v="1"/>
    <x v="13"/>
    <n v="0"/>
    <n v="0"/>
    <n v="248706"/>
    <n v="16"/>
    <m/>
    <x v="0"/>
  </r>
  <r>
    <n v="17"/>
    <n v="0"/>
    <x v="0"/>
    <n v="3"/>
    <x v="0"/>
    <s v="Rice, Master. Eugene"/>
    <x v="0"/>
    <x v="6"/>
    <n v="4"/>
    <n v="1"/>
    <n v="382652"/>
    <n v="29.125"/>
    <m/>
    <x v="2"/>
  </r>
  <r>
    <n v="18"/>
    <n v="1"/>
    <x v="1"/>
    <n v="2"/>
    <x v="2"/>
    <s v="Williams, Mr. Charles Eugene"/>
    <x v="0"/>
    <x v="4"/>
    <n v="0"/>
    <n v="0"/>
    <n v="244373"/>
    <n v="13"/>
    <m/>
    <x v="0"/>
  </r>
  <r>
    <n v="19"/>
    <n v="0"/>
    <x v="0"/>
    <n v="3"/>
    <x v="0"/>
    <s v="Vander Planke, Mrs. Julius (Emelia Maria Vandemoortele)"/>
    <x v="1"/>
    <x v="14"/>
    <n v="1"/>
    <n v="0"/>
    <n v="345763"/>
    <n v="18"/>
    <m/>
    <x v="0"/>
  </r>
  <r>
    <n v="20"/>
    <n v="1"/>
    <x v="1"/>
    <n v="3"/>
    <x v="0"/>
    <s v="Masselmani, Mrs. Fatima"/>
    <x v="1"/>
    <x v="4"/>
    <n v="0"/>
    <n v="0"/>
    <n v="2649"/>
    <n v="7.2249999999999996"/>
    <m/>
    <x v="1"/>
  </r>
  <r>
    <n v="21"/>
    <n v="0"/>
    <x v="0"/>
    <n v="2"/>
    <x v="2"/>
    <s v="Fynney, Mr. Joseph J"/>
    <x v="0"/>
    <x v="3"/>
    <n v="0"/>
    <n v="0"/>
    <n v="239865"/>
    <n v="26"/>
    <m/>
    <x v="0"/>
  </r>
  <r>
    <n v="22"/>
    <n v="1"/>
    <x v="1"/>
    <n v="2"/>
    <x v="2"/>
    <s v="Beesley, Mr. Lawrence"/>
    <x v="0"/>
    <x v="15"/>
    <n v="0"/>
    <n v="0"/>
    <n v="248698"/>
    <n v="13"/>
    <s v="D56"/>
    <x v="0"/>
  </r>
  <r>
    <n v="23"/>
    <n v="1"/>
    <x v="1"/>
    <n v="3"/>
    <x v="0"/>
    <s v="McGowan, Miss. Anna &quot;Annie&quot;"/>
    <x v="1"/>
    <x v="16"/>
    <n v="0"/>
    <n v="0"/>
    <n v="330923"/>
    <n v="8.0291999999999994"/>
    <m/>
    <x v="2"/>
  </r>
  <r>
    <n v="24"/>
    <n v="1"/>
    <x v="1"/>
    <n v="1"/>
    <x v="1"/>
    <s v="Sloper, Mr. William Thompson"/>
    <x v="0"/>
    <x v="17"/>
    <n v="0"/>
    <n v="0"/>
    <n v="113788"/>
    <n v="35.5"/>
    <s v="A6"/>
    <x v="0"/>
  </r>
  <r>
    <n v="25"/>
    <n v="0"/>
    <x v="0"/>
    <n v="3"/>
    <x v="0"/>
    <s v="Palsson, Miss. Torborg Danira"/>
    <x v="1"/>
    <x v="18"/>
    <n v="3"/>
    <n v="1"/>
    <n v="349909"/>
    <n v="21.074999999999999"/>
    <m/>
    <x v="0"/>
  </r>
  <r>
    <n v="26"/>
    <n v="1"/>
    <x v="1"/>
    <n v="3"/>
    <x v="0"/>
    <s v="Asplund, Mrs. Carl Oscar (Selma Augusta Emilia Johansson)"/>
    <x v="1"/>
    <x v="1"/>
    <n v="1"/>
    <n v="5"/>
    <n v="347077"/>
    <n v="31.387499999999999"/>
    <m/>
    <x v="0"/>
  </r>
  <r>
    <n v="27"/>
    <n v="0"/>
    <x v="0"/>
    <n v="3"/>
    <x v="0"/>
    <s v="Emir, Mr. Farred Chehab"/>
    <x v="0"/>
    <x v="4"/>
    <n v="0"/>
    <n v="0"/>
    <n v="2631"/>
    <n v="7.2249999999999996"/>
    <m/>
    <x v="1"/>
  </r>
  <r>
    <n v="28"/>
    <n v="0"/>
    <x v="0"/>
    <n v="1"/>
    <x v="1"/>
    <s v="Fortune, Mr. Charles Alexander"/>
    <x v="0"/>
    <x v="19"/>
    <n v="3"/>
    <n v="2"/>
    <n v="19950"/>
    <n v="263"/>
    <s v="C23 C25 C27"/>
    <x v="0"/>
  </r>
  <r>
    <n v="29"/>
    <n v="1"/>
    <x v="1"/>
    <n v="3"/>
    <x v="0"/>
    <s v="O'Dwyer, Miss. Ellen &quot;Nellie&quot;"/>
    <x v="1"/>
    <x v="4"/>
    <n v="0"/>
    <n v="0"/>
    <n v="330959"/>
    <n v="7.8792"/>
    <m/>
    <x v="2"/>
  </r>
  <r>
    <n v="30"/>
    <n v="0"/>
    <x v="0"/>
    <n v="3"/>
    <x v="0"/>
    <s v="Todoroff, Mr. Lalio"/>
    <x v="0"/>
    <x v="4"/>
    <n v="0"/>
    <n v="0"/>
    <n v="349216"/>
    <n v="7.8958000000000004"/>
    <m/>
    <x v="0"/>
  </r>
  <r>
    <n v="31"/>
    <n v="0"/>
    <x v="0"/>
    <n v="1"/>
    <x v="1"/>
    <s v="Uruchurtu, Don. Manuel E"/>
    <x v="0"/>
    <x v="20"/>
    <n v="0"/>
    <n v="0"/>
    <s v="PC 17601"/>
    <n v="27.720800000000001"/>
    <m/>
    <x v="1"/>
  </r>
  <r>
    <n v="32"/>
    <n v="1"/>
    <x v="1"/>
    <n v="1"/>
    <x v="1"/>
    <s v="Spencer, Mrs. William Augustus (Marie Eugenie)"/>
    <x v="1"/>
    <x v="4"/>
    <n v="1"/>
    <n v="0"/>
    <s v="PC 17569"/>
    <n v="146.52080000000001"/>
    <s v="B78"/>
    <x v="1"/>
  </r>
  <r>
    <n v="33"/>
    <n v="1"/>
    <x v="1"/>
    <n v="3"/>
    <x v="0"/>
    <s v="Glynn, Miss. Mary Agatha"/>
    <x v="1"/>
    <x v="4"/>
    <n v="0"/>
    <n v="0"/>
    <n v="335677"/>
    <n v="7.75"/>
    <m/>
    <x v="2"/>
  </r>
  <r>
    <n v="34"/>
    <n v="0"/>
    <x v="0"/>
    <n v="2"/>
    <x v="2"/>
    <s v="Wheadon, Mr. Edward H"/>
    <x v="0"/>
    <x v="21"/>
    <n v="0"/>
    <n v="0"/>
    <s v="C.A. 24579"/>
    <n v="10.5"/>
    <m/>
    <x v="0"/>
  </r>
  <r>
    <n v="35"/>
    <n v="0"/>
    <x v="0"/>
    <n v="1"/>
    <x v="1"/>
    <s v="Meyer, Mr. Edgar Joseph"/>
    <x v="0"/>
    <x v="17"/>
    <n v="1"/>
    <n v="0"/>
    <s v="PC 17604"/>
    <n v="82.1708"/>
    <m/>
    <x v="1"/>
  </r>
  <r>
    <n v="36"/>
    <n v="0"/>
    <x v="0"/>
    <n v="1"/>
    <x v="1"/>
    <s v="Holverson, Mr. Alexander Oskar"/>
    <x v="0"/>
    <x v="22"/>
    <n v="1"/>
    <n v="0"/>
    <n v="113789"/>
    <n v="52"/>
    <m/>
    <x v="0"/>
  </r>
  <r>
    <n v="37"/>
    <n v="1"/>
    <x v="1"/>
    <n v="3"/>
    <x v="0"/>
    <s v="Mamee, Mr. Hanna"/>
    <x v="0"/>
    <x v="4"/>
    <n v="0"/>
    <n v="0"/>
    <n v="2677"/>
    <n v="7.2291999999999996"/>
    <m/>
    <x v="1"/>
  </r>
  <r>
    <n v="38"/>
    <n v="0"/>
    <x v="0"/>
    <n v="3"/>
    <x v="0"/>
    <s v="Cann, Mr. Ernest Charles"/>
    <x v="0"/>
    <x v="23"/>
    <n v="0"/>
    <n v="0"/>
    <s v="A./5. 2152"/>
    <n v="8.0500000000000007"/>
    <m/>
    <x v="0"/>
  </r>
  <r>
    <n v="39"/>
    <n v="0"/>
    <x v="0"/>
    <n v="3"/>
    <x v="0"/>
    <s v="Vander Planke, Miss. Augusta Maria"/>
    <x v="1"/>
    <x v="24"/>
    <n v="2"/>
    <n v="0"/>
    <n v="345764"/>
    <n v="18"/>
    <m/>
    <x v="0"/>
  </r>
  <r>
    <n v="40"/>
    <n v="1"/>
    <x v="1"/>
    <n v="3"/>
    <x v="0"/>
    <s v="Nicola-Yarred, Miss. Jamila"/>
    <x v="1"/>
    <x v="8"/>
    <n v="1"/>
    <n v="0"/>
    <n v="2651"/>
    <n v="11.2417"/>
    <m/>
    <x v="1"/>
  </r>
  <r>
    <n v="41"/>
    <n v="0"/>
    <x v="0"/>
    <n v="3"/>
    <x v="0"/>
    <s v="Ahlin, Mrs. Johan (Johanna Persdotter Larsson)"/>
    <x v="1"/>
    <x v="20"/>
    <n v="1"/>
    <n v="0"/>
    <n v="7546"/>
    <n v="9.4749999999999996"/>
    <m/>
    <x v="0"/>
  </r>
  <r>
    <n v="42"/>
    <n v="0"/>
    <x v="0"/>
    <n v="2"/>
    <x v="2"/>
    <s v="Turpin, Mrs. William John Robert (Dorothy Ann Wonnacott)"/>
    <x v="1"/>
    <x v="7"/>
    <n v="1"/>
    <n v="0"/>
    <n v="11668"/>
    <n v="21"/>
    <m/>
    <x v="0"/>
  </r>
  <r>
    <n v="43"/>
    <n v="0"/>
    <x v="0"/>
    <n v="3"/>
    <x v="0"/>
    <s v="Kraeff, Mr. Theodor"/>
    <x v="0"/>
    <x v="4"/>
    <n v="0"/>
    <n v="0"/>
    <n v="349253"/>
    <n v="7.8958000000000004"/>
    <m/>
    <x v="1"/>
  </r>
  <r>
    <n v="44"/>
    <n v="1"/>
    <x v="1"/>
    <n v="2"/>
    <x v="2"/>
    <s v="Laroche, Miss. Simonne Marie Anne Andree"/>
    <x v="1"/>
    <x v="25"/>
    <n v="1"/>
    <n v="2"/>
    <s v="SC/Paris 2123"/>
    <n v="41.5792"/>
    <m/>
    <x v="1"/>
  </r>
  <r>
    <n v="45"/>
    <n v="1"/>
    <x v="1"/>
    <n v="3"/>
    <x v="0"/>
    <s v="Devaney, Miss. Margaret Delia"/>
    <x v="1"/>
    <x v="19"/>
    <n v="0"/>
    <n v="0"/>
    <n v="330958"/>
    <n v="7.8792"/>
    <m/>
    <x v="2"/>
  </r>
  <r>
    <n v="46"/>
    <n v="0"/>
    <x v="0"/>
    <n v="3"/>
    <x v="0"/>
    <s v="Rogers, Mr. William John"/>
    <x v="0"/>
    <x v="4"/>
    <n v="0"/>
    <n v="0"/>
    <s v="S.C./A.4. 23567"/>
    <n v="8.0500000000000007"/>
    <m/>
    <x v="0"/>
  </r>
  <r>
    <n v="47"/>
    <n v="0"/>
    <x v="0"/>
    <n v="3"/>
    <x v="0"/>
    <s v="Lennon, Mr. Denis"/>
    <x v="0"/>
    <x v="4"/>
    <n v="1"/>
    <n v="0"/>
    <n v="370371"/>
    <n v="15.5"/>
    <m/>
    <x v="2"/>
  </r>
  <r>
    <n v="48"/>
    <n v="1"/>
    <x v="1"/>
    <n v="3"/>
    <x v="0"/>
    <s v="O'Driscoll, Miss. Bridget"/>
    <x v="1"/>
    <x v="4"/>
    <n v="0"/>
    <n v="0"/>
    <n v="14311"/>
    <n v="7.75"/>
    <m/>
    <x v="2"/>
  </r>
  <r>
    <n v="49"/>
    <n v="0"/>
    <x v="0"/>
    <n v="3"/>
    <x v="0"/>
    <s v="Samaan, Mr. Youssef"/>
    <x v="0"/>
    <x v="4"/>
    <n v="2"/>
    <n v="0"/>
    <n v="2662"/>
    <n v="21.679200000000002"/>
    <m/>
    <x v="1"/>
  </r>
  <r>
    <n v="50"/>
    <n v="0"/>
    <x v="0"/>
    <n v="3"/>
    <x v="0"/>
    <s v="Arnold-Franchi, Mrs. Josef (Josefine Franchi)"/>
    <x v="1"/>
    <x v="24"/>
    <n v="1"/>
    <n v="0"/>
    <n v="349237"/>
    <n v="17.8"/>
    <m/>
    <x v="0"/>
  </r>
  <r>
    <n v="51"/>
    <n v="0"/>
    <x v="0"/>
    <n v="3"/>
    <x v="0"/>
    <s v="Panula, Master. Juha Niilo"/>
    <x v="0"/>
    <x v="26"/>
    <n v="4"/>
    <n v="1"/>
    <n v="3101295"/>
    <n v="39.6875"/>
    <m/>
    <x v="0"/>
  </r>
  <r>
    <n v="52"/>
    <n v="0"/>
    <x v="0"/>
    <n v="3"/>
    <x v="0"/>
    <s v="Nosworthy, Mr. Richard Cater"/>
    <x v="0"/>
    <x v="23"/>
    <n v="0"/>
    <n v="0"/>
    <s v="A/4. 39886"/>
    <n v="7.8"/>
    <m/>
    <x v="0"/>
  </r>
  <r>
    <n v="53"/>
    <n v="1"/>
    <x v="1"/>
    <n v="1"/>
    <x v="1"/>
    <s v="Harper, Mrs. Henry Sleeper (Myna Haxtun)"/>
    <x v="1"/>
    <x v="27"/>
    <n v="1"/>
    <n v="0"/>
    <s v="PC 17572"/>
    <n v="76.729200000000006"/>
    <s v="D33"/>
    <x v="1"/>
  </r>
  <r>
    <n v="54"/>
    <n v="1"/>
    <x v="1"/>
    <n v="2"/>
    <x v="2"/>
    <s v="Faunthorpe, Mrs. Lizzie (Elizabeth Anne Wilkinson)"/>
    <x v="1"/>
    <x v="28"/>
    <n v="1"/>
    <n v="0"/>
    <n v="2926"/>
    <n v="26"/>
    <m/>
    <x v="0"/>
  </r>
  <r>
    <n v="55"/>
    <n v="0"/>
    <x v="0"/>
    <n v="1"/>
    <x v="1"/>
    <s v="Ostby, Mr. Engelhart Cornelius"/>
    <x v="0"/>
    <x v="29"/>
    <n v="0"/>
    <n v="1"/>
    <n v="113509"/>
    <n v="61.979199999999999"/>
    <s v="B30"/>
    <x v="1"/>
  </r>
  <r>
    <n v="56"/>
    <n v="1"/>
    <x v="1"/>
    <n v="1"/>
    <x v="1"/>
    <s v="Woolner, Mr. Hugh"/>
    <x v="0"/>
    <x v="4"/>
    <n v="0"/>
    <n v="0"/>
    <n v="19947"/>
    <n v="35.5"/>
    <s v="C52"/>
    <x v="0"/>
  </r>
  <r>
    <n v="57"/>
    <n v="1"/>
    <x v="1"/>
    <n v="2"/>
    <x v="2"/>
    <s v="Rugg, Miss. Emily"/>
    <x v="1"/>
    <x v="23"/>
    <n v="0"/>
    <n v="0"/>
    <s v="C.A. 31026"/>
    <n v="10.5"/>
    <m/>
    <x v="0"/>
  </r>
  <r>
    <n v="58"/>
    <n v="0"/>
    <x v="0"/>
    <n v="3"/>
    <x v="0"/>
    <s v="Novel, Mr. Mansouer"/>
    <x v="0"/>
    <x v="30"/>
    <n v="0"/>
    <n v="0"/>
    <n v="2697"/>
    <n v="7.2291999999999996"/>
    <m/>
    <x v="1"/>
  </r>
  <r>
    <n v="59"/>
    <n v="1"/>
    <x v="1"/>
    <n v="2"/>
    <x v="2"/>
    <s v="West, Miss. Constance Mirium"/>
    <x v="1"/>
    <x v="31"/>
    <n v="1"/>
    <n v="2"/>
    <s v="C.A. 34651"/>
    <n v="27.75"/>
    <m/>
    <x v="0"/>
  </r>
  <r>
    <n v="60"/>
    <n v="0"/>
    <x v="0"/>
    <n v="3"/>
    <x v="0"/>
    <s v="Goodwin, Master. William Frederick"/>
    <x v="0"/>
    <x v="32"/>
    <n v="5"/>
    <n v="2"/>
    <s v="CA 2144"/>
    <n v="46.9"/>
    <m/>
    <x v="0"/>
  </r>
  <r>
    <n v="61"/>
    <n v="0"/>
    <x v="0"/>
    <n v="3"/>
    <x v="0"/>
    <s v="Sirayanian, Mr. Orsen"/>
    <x v="0"/>
    <x v="0"/>
    <n v="0"/>
    <n v="0"/>
    <n v="2669"/>
    <n v="7.2291999999999996"/>
    <m/>
    <x v="1"/>
  </r>
  <r>
    <n v="62"/>
    <n v="1"/>
    <x v="1"/>
    <n v="1"/>
    <x v="1"/>
    <s v="Icard, Miss. Amelie"/>
    <x v="1"/>
    <x v="1"/>
    <n v="0"/>
    <n v="0"/>
    <n v="113572"/>
    <n v="80"/>
    <s v="B28"/>
    <x v="3"/>
  </r>
  <r>
    <n v="63"/>
    <n v="0"/>
    <x v="0"/>
    <n v="1"/>
    <x v="1"/>
    <s v="Harris, Mr. Henry Birkhardt"/>
    <x v="0"/>
    <x v="33"/>
    <n v="1"/>
    <n v="0"/>
    <n v="36973"/>
    <n v="83.474999999999994"/>
    <s v="C83"/>
    <x v="0"/>
  </r>
  <r>
    <n v="64"/>
    <n v="0"/>
    <x v="0"/>
    <n v="3"/>
    <x v="0"/>
    <s v="Skoog, Master. Harald"/>
    <x v="0"/>
    <x v="9"/>
    <n v="3"/>
    <n v="2"/>
    <n v="347088"/>
    <n v="27.9"/>
    <m/>
    <x v="0"/>
  </r>
  <r>
    <n v="65"/>
    <n v="0"/>
    <x v="0"/>
    <n v="1"/>
    <x v="1"/>
    <s v="Stewart, Mr. Albert A"/>
    <x v="0"/>
    <x v="4"/>
    <n v="0"/>
    <n v="0"/>
    <s v="PC 17605"/>
    <n v="27.720800000000001"/>
    <m/>
    <x v="1"/>
  </r>
  <r>
    <n v="66"/>
    <n v="1"/>
    <x v="1"/>
    <n v="3"/>
    <x v="0"/>
    <s v="Moubarek, Master. Gerios"/>
    <x v="0"/>
    <x v="4"/>
    <n v="1"/>
    <n v="1"/>
    <n v="2661"/>
    <n v="15.245799999999999"/>
    <m/>
    <x v="1"/>
  </r>
  <r>
    <n v="67"/>
    <n v="1"/>
    <x v="1"/>
    <n v="2"/>
    <x v="2"/>
    <s v="Nye, Mrs. (Elizabeth Ramell)"/>
    <x v="1"/>
    <x v="28"/>
    <n v="0"/>
    <n v="0"/>
    <s v="C.A. 29395"/>
    <n v="10.5"/>
    <s v="F33"/>
    <x v="0"/>
  </r>
  <r>
    <n v="68"/>
    <n v="0"/>
    <x v="0"/>
    <n v="3"/>
    <x v="0"/>
    <s v="Crease, Mr. Ernest James"/>
    <x v="0"/>
    <x v="19"/>
    <n v="0"/>
    <n v="0"/>
    <s v="S.P. 3464"/>
    <n v="8.1583000000000006"/>
    <m/>
    <x v="0"/>
  </r>
  <r>
    <n v="69"/>
    <n v="1"/>
    <x v="1"/>
    <n v="3"/>
    <x v="0"/>
    <s v="Andersson, Miss. Erna Alexandra"/>
    <x v="1"/>
    <x v="34"/>
    <n v="4"/>
    <n v="2"/>
    <n v="3101281"/>
    <n v="7.9249999999999998"/>
    <m/>
    <x v="0"/>
  </r>
  <r>
    <n v="70"/>
    <n v="0"/>
    <x v="0"/>
    <n v="3"/>
    <x v="0"/>
    <s v="Kink, Mr. Vincenz"/>
    <x v="0"/>
    <x v="2"/>
    <n v="2"/>
    <n v="0"/>
    <n v="315151"/>
    <n v="8.6624999999999996"/>
    <m/>
    <x v="0"/>
  </r>
  <r>
    <n v="71"/>
    <n v="0"/>
    <x v="0"/>
    <n v="2"/>
    <x v="2"/>
    <s v="Jenkin, Mr. Stephen Curnow"/>
    <x v="0"/>
    <x v="35"/>
    <n v="0"/>
    <n v="0"/>
    <s v="C.A. 33111"/>
    <n v="10.5"/>
    <m/>
    <x v="0"/>
  </r>
  <r>
    <n v="72"/>
    <n v="0"/>
    <x v="0"/>
    <n v="3"/>
    <x v="0"/>
    <s v="Goodwin, Miss. Lillian Amy"/>
    <x v="1"/>
    <x v="36"/>
    <n v="5"/>
    <n v="2"/>
    <s v="CA 2144"/>
    <n v="46.9"/>
    <m/>
    <x v="0"/>
  </r>
  <r>
    <n v="73"/>
    <n v="0"/>
    <x v="0"/>
    <n v="2"/>
    <x v="2"/>
    <s v="Hood, Mr. Ambrose Jr"/>
    <x v="0"/>
    <x v="23"/>
    <n v="0"/>
    <n v="0"/>
    <s v="S.O.C. 14879"/>
    <n v="73.5"/>
    <m/>
    <x v="0"/>
  </r>
  <r>
    <n v="74"/>
    <n v="0"/>
    <x v="0"/>
    <n v="3"/>
    <x v="0"/>
    <s v="Chronopoulos, Mr. Apostolos"/>
    <x v="0"/>
    <x v="2"/>
    <n v="1"/>
    <n v="0"/>
    <n v="2680"/>
    <n v="14.4542"/>
    <m/>
    <x v="1"/>
  </r>
  <r>
    <n v="75"/>
    <n v="1"/>
    <x v="1"/>
    <n v="3"/>
    <x v="0"/>
    <s v="Bing, Mr. Lee"/>
    <x v="0"/>
    <x v="35"/>
    <n v="0"/>
    <n v="0"/>
    <n v="1601"/>
    <n v="56.495800000000003"/>
    <m/>
    <x v="0"/>
  </r>
  <r>
    <n v="76"/>
    <n v="0"/>
    <x v="0"/>
    <n v="3"/>
    <x v="0"/>
    <s v="Moen, Mr. Sigurd Hansen"/>
    <x v="0"/>
    <x v="37"/>
    <n v="0"/>
    <n v="0"/>
    <n v="348123"/>
    <n v="7.65"/>
    <s v="F G73"/>
    <x v="0"/>
  </r>
  <r>
    <n v="77"/>
    <n v="0"/>
    <x v="0"/>
    <n v="3"/>
    <x v="0"/>
    <s v="Staneff, Mr. Ivan"/>
    <x v="0"/>
    <x v="4"/>
    <n v="0"/>
    <n v="0"/>
    <n v="349208"/>
    <n v="7.8958000000000004"/>
    <m/>
    <x v="0"/>
  </r>
  <r>
    <n v="78"/>
    <n v="0"/>
    <x v="0"/>
    <n v="3"/>
    <x v="0"/>
    <s v="Moutal, Mr. Rahamin Haim"/>
    <x v="0"/>
    <x v="4"/>
    <n v="0"/>
    <n v="0"/>
    <n v="374746"/>
    <n v="8.0500000000000007"/>
    <m/>
    <x v="0"/>
  </r>
  <r>
    <n v="79"/>
    <n v="1"/>
    <x v="1"/>
    <n v="2"/>
    <x v="2"/>
    <s v="Caldwell, Master. Alden Gates"/>
    <x v="0"/>
    <x v="38"/>
    <n v="0"/>
    <n v="2"/>
    <n v="248738"/>
    <n v="29"/>
    <m/>
    <x v="0"/>
  </r>
  <r>
    <n v="80"/>
    <n v="1"/>
    <x v="1"/>
    <n v="3"/>
    <x v="0"/>
    <s v="Dowdell, Miss. Elizabeth"/>
    <x v="1"/>
    <x v="39"/>
    <n v="0"/>
    <n v="0"/>
    <n v="364516"/>
    <n v="12.475"/>
    <m/>
    <x v="0"/>
  </r>
  <r>
    <n v="81"/>
    <n v="0"/>
    <x v="0"/>
    <n v="3"/>
    <x v="0"/>
    <s v="Waelens, Mr. Achille"/>
    <x v="0"/>
    <x v="0"/>
    <n v="0"/>
    <n v="0"/>
    <n v="345767"/>
    <n v="9"/>
    <m/>
    <x v="0"/>
  </r>
  <r>
    <n v="82"/>
    <n v="1"/>
    <x v="1"/>
    <n v="3"/>
    <x v="0"/>
    <s v="Sheerlinck, Mr. Jan Baptist"/>
    <x v="0"/>
    <x v="28"/>
    <n v="0"/>
    <n v="0"/>
    <n v="345779"/>
    <n v="9.5"/>
    <m/>
    <x v="0"/>
  </r>
  <r>
    <n v="83"/>
    <n v="1"/>
    <x v="1"/>
    <n v="3"/>
    <x v="0"/>
    <s v="McDermott, Miss. Brigdet Delia"/>
    <x v="1"/>
    <x v="4"/>
    <n v="0"/>
    <n v="0"/>
    <n v="330932"/>
    <n v="7.7874999999999996"/>
    <m/>
    <x v="2"/>
  </r>
  <r>
    <n v="84"/>
    <n v="0"/>
    <x v="0"/>
    <n v="1"/>
    <x v="1"/>
    <s v="Carrau, Mr. Francisco M"/>
    <x v="0"/>
    <x v="17"/>
    <n v="0"/>
    <n v="0"/>
    <n v="113059"/>
    <n v="47.1"/>
    <m/>
    <x v="0"/>
  </r>
  <r>
    <n v="85"/>
    <n v="1"/>
    <x v="1"/>
    <n v="2"/>
    <x v="2"/>
    <s v="Ilett, Miss. Bertha"/>
    <x v="1"/>
    <x v="34"/>
    <n v="0"/>
    <n v="0"/>
    <s v="SO/C 14885"/>
    <n v="10.5"/>
    <m/>
    <x v="0"/>
  </r>
  <r>
    <n v="86"/>
    <n v="1"/>
    <x v="1"/>
    <n v="3"/>
    <x v="0"/>
    <s v="Backstrom, Mrs. Karl Alfred (Maria Mathilda Gustafsson)"/>
    <x v="1"/>
    <x v="40"/>
    <n v="3"/>
    <n v="0"/>
    <n v="3101278"/>
    <n v="15.85"/>
    <m/>
    <x v="0"/>
  </r>
  <r>
    <n v="87"/>
    <n v="0"/>
    <x v="0"/>
    <n v="3"/>
    <x v="0"/>
    <s v="Ford, Mr. William Neal"/>
    <x v="0"/>
    <x v="36"/>
    <n v="1"/>
    <n v="3"/>
    <s v="W./C. 6608"/>
    <n v="34.375"/>
    <m/>
    <x v="0"/>
  </r>
  <r>
    <n v="88"/>
    <n v="0"/>
    <x v="0"/>
    <n v="3"/>
    <x v="0"/>
    <s v="Slocovski, Mr. Selman Francis"/>
    <x v="0"/>
    <x v="4"/>
    <n v="0"/>
    <n v="0"/>
    <s v="SOTON/OQ 392086"/>
    <n v="8.0500000000000007"/>
    <m/>
    <x v="0"/>
  </r>
  <r>
    <n v="89"/>
    <n v="1"/>
    <x v="1"/>
    <n v="1"/>
    <x v="1"/>
    <s v="Fortune, Miss. Mabel Helen"/>
    <x v="1"/>
    <x v="41"/>
    <n v="3"/>
    <n v="2"/>
    <n v="19950"/>
    <n v="263"/>
    <s v="C23 C25 C27"/>
    <x v="0"/>
  </r>
  <r>
    <n v="90"/>
    <n v="0"/>
    <x v="0"/>
    <n v="3"/>
    <x v="0"/>
    <s v="Celotti, Mr. Francesco"/>
    <x v="0"/>
    <x v="42"/>
    <n v="0"/>
    <n v="0"/>
    <n v="343275"/>
    <n v="8.0500000000000007"/>
    <m/>
    <x v="0"/>
  </r>
  <r>
    <n v="91"/>
    <n v="0"/>
    <x v="0"/>
    <n v="3"/>
    <x v="0"/>
    <s v="Christmann, Mr. Emil"/>
    <x v="0"/>
    <x v="28"/>
    <n v="0"/>
    <n v="0"/>
    <n v="343276"/>
    <n v="8.0500000000000007"/>
    <m/>
    <x v="0"/>
  </r>
  <r>
    <n v="92"/>
    <n v="0"/>
    <x v="0"/>
    <n v="3"/>
    <x v="0"/>
    <s v="Andreasson, Mr. Paul Edvin"/>
    <x v="0"/>
    <x v="11"/>
    <n v="0"/>
    <n v="0"/>
    <n v="347466"/>
    <n v="7.8541999999999996"/>
    <m/>
    <x v="0"/>
  </r>
  <r>
    <n v="93"/>
    <n v="0"/>
    <x v="0"/>
    <n v="1"/>
    <x v="1"/>
    <s v="Chaffee, Mr. Herbert Fuller"/>
    <x v="0"/>
    <x v="43"/>
    <n v="1"/>
    <n v="0"/>
    <s v="W.E.P. 5734"/>
    <n v="61.174999999999997"/>
    <s v="E31"/>
    <x v="0"/>
  </r>
  <r>
    <n v="94"/>
    <n v="0"/>
    <x v="0"/>
    <n v="3"/>
    <x v="0"/>
    <s v="Dean, Mr. Bertram Frank"/>
    <x v="0"/>
    <x v="2"/>
    <n v="1"/>
    <n v="2"/>
    <s v="C.A. 2315"/>
    <n v="20.574999999999999"/>
    <m/>
    <x v="0"/>
  </r>
  <r>
    <n v="95"/>
    <n v="0"/>
    <x v="0"/>
    <n v="3"/>
    <x v="0"/>
    <s v="Coxon, Mr. Daniel"/>
    <x v="0"/>
    <x v="44"/>
    <n v="0"/>
    <n v="0"/>
    <n v="364500"/>
    <n v="7.25"/>
    <m/>
    <x v="0"/>
  </r>
  <r>
    <n v="96"/>
    <n v="0"/>
    <x v="0"/>
    <n v="3"/>
    <x v="0"/>
    <s v="Shorney, Mr. Charles Joseph"/>
    <x v="0"/>
    <x v="4"/>
    <n v="0"/>
    <n v="0"/>
    <n v="374910"/>
    <n v="8.0500000000000007"/>
    <m/>
    <x v="0"/>
  </r>
  <r>
    <n v="97"/>
    <n v="0"/>
    <x v="0"/>
    <n v="1"/>
    <x v="1"/>
    <s v="Goldschmidt, Mr. George B"/>
    <x v="0"/>
    <x v="45"/>
    <n v="0"/>
    <n v="0"/>
    <s v="PC 17754"/>
    <n v="34.654200000000003"/>
    <s v="A5"/>
    <x v="1"/>
  </r>
  <r>
    <n v="98"/>
    <n v="1"/>
    <x v="1"/>
    <n v="1"/>
    <x v="1"/>
    <s v="Greenfield, Mr. William Bertram"/>
    <x v="0"/>
    <x v="41"/>
    <n v="0"/>
    <n v="1"/>
    <s v="PC 17759"/>
    <n v="63.3583"/>
    <s v="D10 D12"/>
    <x v="1"/>
  </r>
  <r>
    <n v="99"/>
    <n v="1"/>
    <x v="1"/>
    <n v="2"/>
    <x v="2"/>
    <s v="Doling, Mrs. John T (Ada Julia Bone)"/>
    <x v="1"/>
    <x v="15"/>
    <n v="0"/>
    <n v="1"/>
    <n v="231919"/>
    <n v="23"/>
    <m/>
    <x v="0"/>
  </r>
  <r>
    <n v="100"/>
    <n v="0"/>
    <x v="0"/>
    <n v="2"/>
    <x v="2"/>
    <s v="Kantor, Mr. Sinai"/>
    <x v="0"/>
    <x v="15"/>
    <n v="1"/>
    <n v="0"/>
    <n v="244367"/>
    <n v="26"/>
    <m/>
    <x v="0"/>
  </r>
  <r>
    <n v="101"/>
    <n v="0"/>
    <x v="0"/>
    <n v="3"/>
    <x v="0"/>
    <s v="Petranec, Miss. Matilda"/>
    <x v="1"/>
    <x v="17"/>
    <n v="0"/>
    <n v="0"/>
    <n v="349245"/>
    <n v="7.8958000000000004"/>
    <m/>
    <x v="0"/>
  </r>
  <r>
    <n v="102"/>
    <n v="0"/>
    <x v="0"/>
    <n v="3"/>
    <x v="0"/>
    <s v="Petroff, Mr. Pastcho (&quot;Pentcho&quot;)"/>
    <x v="0"/>
    <x v="4"/>
    <n v="0"/>
    <n v="0"/>
    <n v="349215"/>
    <n v="7.8958000000000004"/>
    <m/>
    <x v="0"/>
  </r>
  <r>
    <n v="103"/>
    <n v="0"/>
    <x v="0"/>
    <n v="1"/>
    <x v="1"/>
    <s v="White, Mr. Richard Frasar"/>
    <x v="0"/>
    <x v="23"/>
    <n v="0"/>
    <n v="1"/>
    <n v="35281"/>
    <n v="77.287499999999994"/>
    <s v="D26"/>
    <x v="0"/>
  </r>
  <r>
    <n v="104"/>
    <n v="0"/>
    <x v="0"/>
    <n v="3"/>
    <x v="0"/>
    <s v="Johansson, Mr. Gustaf Joel"/>
    <x v="0"/>
    <x v="40"/>
    <n v="0"/>
    <n v="0"/>
    <n v="7540"/>
    <n v="8.6541999999999994"/>
    <m/>
    <x v="0"/>
  </r>
  <r>
    <n v="105"/>
    <n v="0"/>
    <x v="0"/>
    <n v="3"/>
    <x v="0"/>
    <s v="Gustafsson, Mr. Anders Vilhelm"/>
    <x v="0"/>
    <x v="46"/>
    <n v="2"/>
    <n v="0"/>
    <n v="3101276"/>
    <n v="7.9249999999999998"/>
    <m/>
    <x v="0"/>
  </r>
  <r>
    <n v="106"/>
    <n v="0"/>
    <x v="0"/>
    <n v="3"/>
    <x v="0"/>
    <s v="Mionoff, Mr. Stoytcho"/>
    <x v="0"/>
    <x v="17"/>
    <n v="0"/>
    <n v="0"/>
    <n v="349207"/>
    <n v="7.8958000000000004"/>
    <m/>
    <x v="0"/>
  </r>
  <r>
    <n v="107"/>
    <n v="1"/>
    <x v="1"/>
    <n v="3"/>
    <x v="0"/>
    <s v="Salkjelsvik, Miss. Anna Kristine"/>
    <x v="1"/>
    <x v="23"/>
    <n v="0"/>
    <n v="0"/>
    <n v="343120"/>
    <n v="7.65"/>
    <m/>
    <x v="0"/>
  </r>
  <r>
    <n v="108"/>
    <n v="1"/>
    <x v="1"/>
    <n v="3"/>
    <x v="0"/>
    <s v="Moss, Mr. Albert Johan"/>
    <x v="0"/>
    <x v="4"/>
    <n v="0"/>
    <n v="0"/>
    <n v="312991"/>
    <n v="7.7750000000000004"/>
    <m/>
    <x v="0"/>
  </r>
  <r>
    <n v="109"/>
    <n v="0"/>
    <x v="0"/>
    <n v="3"/>
    <x v="0"/>
    <s v="Rekic, Mr. Tido"/>
    <x v="0"/>
    <x v="1"/>
    <n v="0"/>
    <n v="0"/>
    <n v="349249"/>
    <n v="7.8958000000000004"/>
    <m/>
    <x v="0"/>
  </r>
  <r>
    <n v="110"/>
    <n v="1"/>
    <x v="1"/>
    <n v="3"/>
    <x v="0"/>
    <s v="Moran, Miss. Bertha"/>
    <x v="1"/>
    <x v="4"/>
    <n v="1"/>
    <n v="0"/>
    <n v="371110"/>
    <n v="24.15"/>
    <m/>
    <x v="2"/>
  </r>
  <r>
    <n v="111"/>
    <n v="0"/>
    <x v="0"/>
    <n v="1"/>
    <x v="1"/>
    <s v="Porter, Mr. Walter Chamberlain"/>
    <x v="0"/>
    <x v="47"/>
    <n v="0"/>
    <n v="0"/>
    <n v="110465"/>
    <n v="52"/>
    <s v="C110"/>
    <x v="0"/>
  </r>
  <r>
    <n v="112"/>
    <n v="0"/>
    <x v="0"/>
    <n v="3"/>
    <x v="0"/>
    <s v="Zabour, Miss. Hileni"/>
    <x v="1"/>
    <x v="48"/>
    <n v="1"/>
    <n v="0"/>
    <n v="2665"/>
    <n v="14.4542"/>
    <m/>
    <x v="1"/>
  </r>
  <r>
    <n v="113"/>
    <n v="0"/>
    <x v="0"/>
    <n v="3"/>
    <x v="0"/>
    <s v="Barton, Mr. David John"/>
    <x v="0"/>
    <x v="0"/>
    <n v="0"/>
    <n v="0"/>
    <n v="324669"/>
    <n v="8.0500000000000007"/>
    <m/>
    <x v="0"/>
  </r>
  <r>
    <n v="114"/>
    <n v="0"/>
    <x v="0"/>
    <n v="3"/>
    <x v="0"/>
    <s v="Jussila, Miss. Katriina"/>
    <x v="1"/>
    <x v="11"/>
    <n v="1"/>
    <n v="0"/>
    <n v="4136"/>
    <n v="9.8249999999999993"/>
    <m/>
    <x v="0"/>
  </r>
  <r>
    <n v="115"/>
    <n v="0"/>
    <x v="0"/>
    <n v="3"/>
    <x v="0"/>
    <s v="Attalah, Miss. Malake"/>
    <x v="1"/>
    <x v="34"/>
    <n v="0"/>
    <n v="0"/>
    <n v="2627"/>
    <n v="14.458299999999999"/>
    <m/>
    <x v="1"/>
  </r>
  <r>
    <n v="116"/>
    <n v="0"/>
    <x v="0"/>
    <n v="3"/>
    <x v="0"/>
    <s v="Pekoniemi, Mr. Edvard"/>
    <x v="0"/>
    <x v="23"/>
    <n v="0"/>
    <n v="0"/>
    <s v="STON/O 2. 3101294"/>
    <n v="7.9249999999999998"/>
    <m/>
    <x v="0"/>
  </r>
  <r>
    <n v="117"/>
    <n v="0"/>
    <x v="0"/>
    <n v="3"/>
    <x v="0"/>
    <s v="Connors, Mr. Patrick"/>
    <x v="0"/>
    <x v="49"/>
    <n v="0"/>
    <n v="0"/>
    <n v="370369"/>
    <n v="7.75"/>
    <m/>
    <x v="2"/>
  </r>
  <r>
    <n v="118"/>
    <n v="0"/>
    <x v="0"/>
    <n v="2"/>
    <x v="2"/>
    <s v="Turpin, Mr. William John Robert"/>
    <x v="0"/>
    <x v="28"/>
    <n v="1"/>
    <n v="0"/>
    <n v="11668"/>
    <n v="21"/>
    <m/>
    <x v="0"/>
  </r>
  <r>
    <n v="119"/>
    <n v="0"/>
    <x v="0"/>
    <n v="1"/>
    <x v="1"/>
    <s v="Baxter, Mr. Quigg Edmond"/>
    <x v="0"/>
    <x v="42"/>
    <n v="0"/>
    <n v="1"/>
    <s v="PC 17558"/>
    <n v="247.52080000000001"/>
    <s v="B58 B60"/>
    <x v="1"/>
  </r>
  <r>
    <n v="120"/>
    <n v="0"/>
    <x v="0"/>
    <n v="3"/>
    <x v="0"/>
    <s v="Andersson, Miss. Ellis Anna Maria"/>
    <x v="1"/>
    <x v="6"/>
    <n v="4"/>
    <n v="2"/>
    <n v="347082"/>
    <n v="31.274999999999999"/>
    <m/>
    <x v="0"/>
  </r>
  <r>
    <n v="121"/>
    <n v="0"/>
    <x v="0"/>
    <n v="2"/>
    <x v="2"/>
    <s v="Hickman, Mr. Stanley George"/>
    <x v="0"/>
    <x v="23"/>
    <n v="2"/>
    <n v="0"/>
    <s v="S.O.C. 14879"/>
    <n v="73.5"/>
    <m/>
    <x v="0"/>
  </r>
  <r>
    <n v="122"/>
    <n v="0"/>
    <x v="0"/>
    <n v="3"/>
    <x v="0"/>
    <s v="Moore, Mr. Leonard Charles"/>
    <x v="0"/>
    <x v="4"/>
    <n v="0"/>
    <n v="0"/>
    <s v="A4. 54510"/>
    <n v="8.0500000000000007"/>
    <m/>
    <x v="0"/>
  </r>
  <r>
    <n v="123"/>
    <n v="0"/>
    <x v="0"/>
    <n v="2"/>
    <x v="2"/>
    <s v="Nasser, Mr. Nicholas"/>
    <x v="0"/>
    <x v="50"/>
    <n v="1"/>
    <n v="0"/>
    <n v="237736"/>
    <n v="30.070799999999998"/>
    <m/>
    <x v="1"/>
  </r>
  <r>
    <n v="124"/>
    <n v="1"/>
    <x v="1"/>
    <n v="2"/>
    <x v="2"/>
    <s v="Webber, Miss. Susan"/>
    <x v="1"/>
    <x v="50"/>
    <n v="0"/>
    <n v="0"/>
    <n v="27267"/>
    <n v="13"/>
    <s v="E101"/>
    <x v="0"/>
  </r>
  <r>
    <n v="125"/>
    <n v="0"/>
    <x v="0"/>
    <n v="1"/>
    <x v="1"/>
    <s v="White, Mr. Percival Wayland"/>
    <x v="0"/>
    <x v="5"/>
    <n v="0"/>
    <n v="1"/>
    <n v="35281"/>
    <n v="77.287499999999994"/>
    <s v="D26"/>
    <x v="0"/>
  </r>
  <r>
    <n v="126"/>
    <n v="1"/>
    <x v="1"/>
    <n v="3"/>
    <x v="0"/>
    <s v="Nicola-Yarred, Master. Elias"/>
    <x v="0"/>
    <x v="51"/>
    <n v="1"/>
    <n v="0"/>
    <n v="2651"/>
    <n v="11.2417"/>
    <m/>
    <x v="1"/>
  </r>
  <r>
    <n v="127"/>
    <n v="0"/>
    <x v="0"/>
    <n v="3"/>
    <x v="0"/>
    <s v="McMahon, Mr. Martin"/>
    <x v="0"/>
    <x v="4"/>
    <n v="0"/>
    <n v="0"/>
    <n v="370372"/>
    <n v="7.75"/>
    <m/>
    <x v="2"/>
  </r>
  <r>
    <n v="128"/>
    <n v="1"/>
    <x v="1"/>
    <n v="3"/>
    <x v="0"/>
    <s v="Madsen, Mr. Fridtjof Arne"/>
    <x v="0"/>
    <x v="42"/>
    <n v="0"/>
    <n v="0"/>
    <s v="C 17369"/>
    <n v="7.1417000000000002"/>
    <m/>
    <x v="0"/>
  </r>
  <r>
    <n v="129"/>
    <n v="1"/>
    <x v="1"/>
    <n v="3"/>
    <x v="0"/>
    <s v="Peter, Miss. Anna"/>
    <x v="1"/>
    <x v="4"/>
    <n v="1"/>
    <n v="1"/>
    <n v="2668"/>
    <n v="22.3583"/>
    <s v="F E69"/>
    <x v="1"/>
  </r>
  <r>
    <n v="130"/>
    <n v="0"/>
    <x v="0"/>
    <n v="3"/>
    <x v="0"/>
    <s v="Ekstrom, Mr. Johan"/>
    <x v="0"/>
    <x v="33"/>
    <n v="0"/>
    <n v="0"/>
    <n v="347061"/>
    <n v="6.9749999999999996"/>
    <m/>
    <x v="0"/>
  </r>
  <r>
    <n v="131"/>
    <n v="0"/>
    <x v="0"/>
    <n v="3"/>
    <x v="0"/>
    <s v="Drazenoic, Mr. Jozef"/>
    <x v="0"/>
    <x v="40"/>
    <n v="0"/>
    <n v="0"/>
    <n v="349241"/>
    <n v="7.8958000000000004"/>
    <m/>
    <x v="1"/>
  </r>
  <r>
    <n v="132"/>
    <n v="0"/>
    <x v="0"/>
    <n v="3"/>
    <x v="0"/>
    <s v="Coelho, Mr. Domingos Fernandeo"/>
    <x v="0"/>
    <x v="11"/>
    <n v="0"/>
    <n v="0"/>
    <s v="SOTON/O.Q. 3101307"/>
    <n v="7.05"/>
    <m/>
    <x v="0"/>
  </r>
  <r>
    <n v="133"/>
    <n v="0"/>
    <x v="0"/>
    <n v="3"/>
    <x v="0"/>
    <s v="Robins, Mrs. Alexander A (Grace Charity Laury)"/>
    <x v="1"/>
    <x v="47"/>
    <n v="1"/>
    <n v="0"/>
    <s v="A/5. 3337"/>
    <n v="14.5"/>
    <m/>
    <x v="0"/>
  </r>
  <r>
    <n v="134"/>
    <n v="1"/>
    <x v="1"/>
    <n v="2"/>
    <x v="2"/>
    <s v="Weisz, Mrs. Leopold (Mathilde Francoise Pede)"/>
    <x v="1"/>
    <x v="28"/>
    <n v="1"/>
    <n v="0"/>
    <n v="228414"/>
    <n v="26"/>
    <m/>
    <x v="0"/>
  </r>
  <r>
    <n v="135"/>
    <n v="0"/>
    <x v="0"/>
    <n v="2"/>
    <x v="2"/>
    <s v="Sobey, Mr. Samuel James Hayden"/>
    <x v="0"/>
    <x v="37"/>
    <n v="0"/>
    <n v="0"/>
    <s v="C.A. 29178"/>
    <n v="13"/>
    <m/>
    <x v="0"/>
  </r>
  <r>
    <n v="136"/>
    <n v="0"/>
    <x v="0"/>
    <n v="2"/>
    <x v="2"/>
    <s v="Richard, Mr. Emile"/>
    <x v="0"/>
    <x v="41"/>
    <n v="0"/>
    <n v="0"/>
    <s v="SC/PARIS 2133"/>
    <n v="15.0458"/>
    <m/>
    <x v="1"/>
  </r>
  <r>
    <n v="137"/>
    <n v="1"/>
    <x v="1"/>
    <n v="1"/>
    <x v="1"/>
    <s v="Newsom, Miss. Helen Monypeny"/>
    <x v="1"/>
    <x v="19"/>
    <n v="0"/>
    <n v="2"/>
    <n v="11752"/>
    <n v="26.283300000000001"/>
    <s v="D47"/>
    <x v="0"/>
  </r>
  <r>
    <n v="138"/>
    <n v="0"/>
    <x v="0"/>
    <n v="1"/>
    <x v="1"/>
    <s v="Futrelle, Mr. Jacques Heath"/>
    <x v="0"/>
    <x v="46"/>
    <n v="1"/>
    <n v="0"/>
    <n v="113803"/>
    <n v="53.1"/>
    <s v="C123"/>
    <x v="0"/>
  </r>
  <r>
    <n v="139"/>
    <n v="0"/>
    <x v="0"/>
    <n v="3"/>
    <x v="0"/>
    <s v="Osen, Mr. Olaf Elon"/>
    <x v="0"/>
    <x v="36"/>
    <n v="0"/>
    <n v="0"/>
    <n v="7534"/>
    <n v="9.2166999999999994"/>
    <m/>
    <x v="0"/>
  </r>
  <r>
    <n v="140"/>
    <n v="0"/>
    <x v="0"/>
    <n v="1"/>
    <x v="1"/>
    <s v="Giglio, Mr. Victor"/>
    <x v="0"/>
    <x v="42"/>
    <n v="0"/>
    <n v="0"/>
    <s v="PC 17593"/>
    <n v="79.2"/>
    <s v="B86"/>
    <x v="1"/>
  </r>
  <r>
    <n v="141"/>
    <n v="0"/>
    <x v="0"/>
    <n v="3"/>
    <x v="0"/>
    <s v="Boulos, Mrs. Joseph (Sultana)"/>
    <x v="1"/>
    <x v="4"/>
    <n v="0"/>
    <n v="2"/>
    <n v="2678"/>
    <n v="15.245799999999999"/>
    <m/>
    <x v="1"/>
  </r>
  <r>
    <n v="142"/>
    <n v="1"/>
    <x v="1"/>
    <n v="3"/>
    <x v="0"/>
    <s v="Nysten, Miss. Anna Sofia"/>
    <x v="1"/>
    <x v="0"/>
    <n v="0"/>
    <n v="0"/>
    <n v="347081"/>
    <n v="7.75"/>
    <m/>
    <x v="0"/>
  </r>
  <r>
    <n v="143"/>
    <n v="1"/>
    <x v="1"/>
    <n v="3"/>
    <x v="0"/>
    <s v="Hakkarainen, Mrs. Pekka Pietari (Elin Matilda Dolck)"/>
    <x v="1"/>
    <x v="42"/>
    <n v="1"/>
    <n v="0"/>
    <s v="STON/O2. 3101279"/>
    <n v="15.85"/>
    <m/>
    <x v="0"/>
  </r>
  <r>
    <n v="144"/>
    <n v="0"/>
    <x v="0"/>
    <n v="3"/>
    <x v="0"/>
    <s v="Burke, Mr. Jeremiah"/>
    <x v="0"/>
    <x v="19"/>
    <n v="0"/>
    <n v="0"/>
    <n v="365222"/>
    <n v="6.75"/>
    <m/>
    <x v="2"/>
  </r>
  <r>
    <n v="145"/>
    <n v="0"/>
    <x v="0"/>
    <n v="2"/>
    <x v="2"/>
    <s v="Andrew, Mr. Edgardo Samuel"/>
    <x v="0"/>
    <x v="24"/>
    <n v="0"/>
    <n v="0"/>
    <n v="231945"/>
    <n v="11.5"/>
    <m/>
    <x v="0"/>
  </r>
  <r>
    <n v="146"/>
    <n v="0"/>
    <x v="0"/>
    <n v="2"/>
    <x v="2"/>
    <s v="Nicholls, Mr. Joseph Charles"/>
    <x v="0"/>
    <x v="19"/>
    <n v="1"/>
    <n v="1"/>
    <s v="C.A. 33112"/>
    <n v="36.75"/>
    <m/>
    <x v="0"/>
  </r>
  <r>
    <n v="147"/>
    <n v="1"/>
    <x v="1"/>
    <n v="3"/>
    <x v="0"/>
    <s v="Andersson, Mr. August Edvard (&quot;Wennerstrom&quot;)"/>
    <x v="0"/>
    <x v="7"/>
    <n v="0"/>
    <n v="0"/>
    <n v="350043"/>
    <n v="7.7957999999999998"/>
    <m/>
    <x v="0"/>
  </r>
  <r>
    <n v="148"/>
    <n v="0"/>
    <x v="0"/>
    <n v="3"/>
    <x v="0"/>
    <s v="Ford, Miss. Robina Maggie &quot;Ruby&quot;"/>
    <x v="1"/>
    <x v="52"/>
    <n v="2"/>
    <n v="2"/>
    <s v="W./C. 6608"/>
    <n v="34.375"/>
    <m/>
    <x v="0"/>
  </r>
  <r>
    <n v="149"/>
    <n v="0"/>
    <x v="0"/>
    <n v="2"/>
    <x v="2"/>
    <s v="Navratil, Mr. Michel (&quot;Louis M Hoffman&quot;)"/>
    <x v="0"/>
    <x v="53"/>
    <n v="0"/>
    <n v="2"/>
    <n v="230080"/>
    <n v="26"/>
    <s v="F2"/>
    <x v="0"/>
  </r>
  <r>
    <n v="150"/>
    <n v="0"/>
    <x v="0"/>
    <n v="2"/>
    <x v="2"/>
    <s v="Byles, Rev. Thomas Roussel Davids"/>
    <x v="0"/>
    <x v="22"/>
    <n v="0"/>
    <n v="0"/>
    <n v="244310"/>
    <n v="13"/>
    <m/>
    <x v="0"/>
  </r>
  <r>
    <n v="151"/>
    <n v="0"/>
    <x v="0"/>
    <n v="2"/>
    <x v="2"/>
    <s v="Bateman, Rev. Robert James"/>
    <x v="0"/>
    <x v="54"/>
    <n v="0"/>
    <n v="0"/>
    <s v="S.O.P. 1166"/>
    <n v="12.525"/>
    <m/>
    <x v="0"/>
  </r>
  <r>
    <n v="152"/>
    <n v="1"/>
    <x v="1"/>
    <n v="1"/>
    <x v="1"/>
    <s v="Pears, Mrs. Thomas (Edith Wearne)"/>
    <x v="1"/>
    <x v="0"/>
    <n v="1"/>
    <n v="0"/>
    <n v="113776"/>
    <n v="66.599999999999994"/>
    <s v="C2"/>
    <x v="0"/>
  </r>
  <r>
    <n v="153"/>
    <n v="0"/>
    <x v="0"/>
    <n v="3"/>
    <x v="0"/>
    <s v="Meo, Mr. Alfonzo"/>
    <x v="0"/>
    <x v="55"/>
    <n v="0"/>
    <n v="0"/>
    <s v="A.5. 11206"/>
    <n v="8.0500000000000007"/>
    <m/>
    <x v="0"/>
  </r>
  <r>
    <n v="154"/>
    <n v="0"/>
    <x v="0"/>
    <n v="3"/>
    <x v="0"/>
    <s v="van Billiard, Mr. Austin Blyler"/>
    <x v="0"/>
    <x v="56"/>
    <n v="0"/>
    <n v="2"/>
    <s v="A/5. 851"/>
    <n v="14.5"/>
    <m/>
    <x v="0"/>
  </r>
  <r>
    <n v="155"/>
    <n v="0"/>
    <x v="0"/>
    <n v="3"/>
    <x v="0"/>
    <s v="Olsen, Mr. Ole Martin"/>
    <x v="0"/>
    <x v="4"/>
    <n v="0"/>
    <n v="0"/>
    <s v="Fa 265302"/>
    <n v="7.3125"/>
    <m/>
    <x v="0"/>
  </r>
  <r>
    <n v="156"/>
    <n v="0"/>
    <x v="0"/>
    <n v="1"/>
    <x v="1"/>
    <s v="Williams, Mr. Charles Duane"/>
    <x v="0"/>
    <x v="54"/>
    <n v="0"/>
    <n v="1"/>
    <s v="PC 17597"/>
    <n v="61.379199999999997"/>
    <m/>
    <x v="1"/>
  </r>
  <r>
    <n v="157"/>
    <n v="1"/>
    <x v="1"/>
    <n v="3"/>
    <x v="0"/>
    <s v="Gilnagh, Miss. Katherine &quot;Katie&quot;"/>
    <x v="1"/>
    <x v="36"/>
    <n v="0"/>
    <n v="0"/>
    <n v="35851"/>
    <n v="7.7332999999999998"/>
    <m/>
    <x v="2"/>
  </r>
  <r>
    <n v="158"/>
    <n v="0"/>
    <x v="0"/>
    <n v="3"/>
    <x v="0"/>
    <s v="Corn, Mr. Harry"/>
    <x v="0"/>
    <x v="39"/>
    <n v="0"/>
    <n v="0"/>
    <s v="SOTON/OQ 392090"/>
    <n v="8.0500000000000007"/>
    <m/>
    <x v="0"/>
  </r>
  <r>
    <n v="159"/>
    <n v="0"/>
    <x v="0"/>
    <n v="3"/>
    <x v="0"/>
    <s v="Smiljanic, Mr. Mile"/>
    <x v="0"/>
    <x v="4"/>
    <n v="0"/>
    <n v="0"/>
    <n v="315037"/>
    <n v="8.6624999999999996"/>
    <m/>
    <x v="0"/>
  </r>
  <r>
    <n v="160"/>
    <n v="0"/>
    <x v="0"/>
    <n v="3"/>
    <x v="0"/>
    <s v="Sage, Master. Thomas Henry"/>
    <x v="0"/>
    <x v="4"/>
    <n v="8"/>
    <n v="2"/>
    <s v="CA. 2343"/>
    <n v="69.55"/>
    <m/>
    <x v="0"/>
  </r>
  <r>
    <n v="161"/>
    <n v="0"/>
    <x v="0"/>
    <n v="3"/>
    <x v="0"/>
    <s v="Cribb, Mr. John Hatfield"/>
    <x v="0"/>
    <x v="57"/>
    <n v="0"/>
    <n v="1"/>
    <n v="371362"/>
    <n v="16.100000000000001"/>
    <m/>
    <x v="0"/>
  </r>
  <r>
    <n v="162"/>
    <n v="1"/>
    <x v="1"/>
    <n v="2"/>
    <x v="2"/>
    <s v="Watt, Mrs. James (Elizabeth &quot;Bessie&quot; Inglis Milne)"/>
    <x v="1"/>
    <x v="20"/>
    <n v="0"/>
    <n v="0"/>
    <s v="C.A. 33595"/>
    <n v="15.75"/>
    <m/>
    <x v="0"/>
  </r>
  <r>
    <n v="163"/>
    <n v="0"/>
    <x v="0"/>
    <n v="3"/>
    <x v="0"/>
    <s v="Bengtsson, Mr. John Viktor"/>
    <x v="0"/>
    <x v="2"/>
    <n v="0"/>
    <n v="0"/>
    <n v="347068"/>
    <n v="7.7750000000000004"/>
    <m/>
    <x v="0"/>
  </r>
  <r>
    <n v="164"/>
    <n v="0"/>
    <x v="0"/>
    <n v="3"/>
    <x v="0"/>
    <s v="Calic, Mr. Jovo"/>
    <x v="0"/>
    <x v="34"/>
    <n v="0"/>
    <n v="0"/>
    <n v="315093"/>
    <n v="8.6624999999999996"/>
    <m/>
    <x v="0"/>
  </r>
  <r>
    <n v="165"/>
    <n v="0"/>
    <x v="0"/>
    <n v="3"/>
    <x v="0"/>
    <s v="Panula, Master. Eino Viljami"/>
    <x v="0"/>
    <x v="58"/>
    <n v="4"/>
    <n v="1"/>
    <n v="3101295"/>
    <n v="39.6875"/>
    <m/>
    <x v="0"/>
  </r>
  <r>
    <n v="166"/>
    <n v="1"/>
    <x v="1"/>
    <n v="3"/>
    <x v="0"/>
    <s v="Goldsmith, Master. Frank John William &quot;Frankie&quot;"/>
    <x v="0"/>
    <x v="52"/>
    <n v="0"/>
    <n v="2"/>
    <n v="363291"/>
    <n v="20.524999999999999"/>
    <m/>
    <x v="0"/>
  </r>
  <r>
    <n v="167"/>
    <n v="1"/>
    <x v="1"/>
    <n v="1"/>
    <x v="1"/>
    <s v="Chibnall, Mrs. (Edith Martha Bowerman)"/>
    <x v="1"/>
    <x v="4"/>
    <n v="0"/>
    <n v="1"/>
    <n v="113505"/>
    <n v="55"/>
    <s v="E33"/>
    <x v="0"/>
  </r>
  <r>
    <n v="168"/>
    <n v="0"/>
    <x v="0"/>
    <n v="3"/>
    <x v="0"/>
    <s v="Skoog, Mrs. William (Anna Bernhardina Karlsson)"/>
    <x v="1"/>
    <x v="33"/>
    <n v="1"/>
    <n v="4"/>
    <n v="347088"/>
    <n v="27.9"/>
    <m/>
    <x v="0"/>
  </r>
  <r>
    <n v="169"/>
    <n v="0"/>
    <x v="0"/>
    <n v="1"/>
    <x v="1"/>
    <s v="Baumann, Mr. John D"/>
    <x v="0"/>
    <x v="4"/>
    <n v="0"/>
    <n v="0"/>
    <s v="PC 17318"/>
    <n v="25.925000000000001"/>
    <m/>
    <x v="0"/>
  </r>
  <r>
    <n v="170"/>
    <n v="0"/>
    <x v="0"/>
    <n v="3"/>
    <x v="0"/>
    <s v="Ling, Mr. Lee"/>
    <x v="0"/>
    <x v="17"/>
    <n v="0"/>
    <n v="0"/>
    <n v="1601"/>
    <n v="56.495800000000003"/>
    <m/>
    <x v="0"/>
  </r>
  <r>
    <n v="171"/>
    <n v="0"/>
    <x v="0"/>
    <n v="1"/>
    <x v="1"/>
    <s v="Van der hoef, Mr. Wyckoff"/>
    <x v="0"/>
    <x v="59"/>
    <n v="0"/>
    <n v="0"/>
    <n v="111240"/>
    <n v="33.5"/>
    <s v="B19"/>
    <x v="0"/>
  </r>
  <r>
    <n v="172"/>
    <n v="0"/>
    <x v="0"/>
    <n v="3"/>
    <x v="0"/>
    <s v="Rice, Master. Arthur"/>
    <x v="0"/>
    <x v="9"/>
    <n v="4"/>
    <n v="1"/>
    <n v="382652"/>
    <n v="29.125"/>
    <m/>
    <x v="2"/>
  </r>
  <r>
    <n v="173"/>
    <n v="1"/>
    <x v="1"/>
    <n v="3"/>
    <x v="0"/>
    <s v="Johnson, Miss. Eleanor Ileen"/>
    <x v="1"/>
    <x v="58"/>
    <n v="1"/>
    <n v="1"/>
    <n v="347742"/>
    <n v="11.1333"/>
    <m/>
    <x v="0"/>
  </r>
  <r>
    <n v="174"/>
    <n v="0"/>
    <x v="0"/>
    <n v="3"/>
    <x v="0"/>
    <s v="Sivola, Mr. Antti Wilhelm"/>
    <x v="0"/>
    <x v="23"/>
    <n v="0"/>
    <n v="0"/>
    <s v="STON/O 2. 3101280"/>
    <n v="7.9249999999999998"/>
    <m/>
    <x v="0"/>
  </r>
  <r>
    <n v="175"/>
    <n v="0"/>
    <x v="0"/>
    <n v="1"/>
    <x v="1"/>
    <s v="Smith, Mr. James Clinch"/>
    <x v="0"/>
    <x v="60"/>
    <n v="0"/>
    <n v="0"/>
    <n v="17764"/>
    <n v="30.695799999999998"/>
    <s v="A7"/>
    <x v="1"/>
  </r>
  <r>
    <n v="176"/>
    <n v="0"/>
    <x v="0"/>
    <n v="3"/>
    <x v="0"/>
    <s v="Klasen, Mr. Klas Albin"/>
    <x v="0"/>
    <x v="24"/>
    <n v="1"/>
    <n v="1"/>
    <n v="350404"/>
    <n v="7.8541999999999996"/>
    <m/>
    <x v="0"/>
  </r>
  <r>
    <n v="177"/>
    <n v="0"/>
    <x v="0"/>
    <n v="3"/>
    <x v="0"/>
    <s v="Lefebre, Master. Henry Forbes"/>
    <x v="0"/>
    <x v="4"/>
    <n v="3"/>
    <n v="1"/>
    <n v="4133"/>
    <n v="25.466699999999999"/>
    <m/>
    <x v="0"/>
  </r>
  <r>
    <n v="178"/>
    <n v="0"/>
    <x v="0"/>
    <n v="1"/>
    <x v="1"/>
    <s v="Isham, Miss. Ann Elizabeth"/>
    <x v="1"/>
    <x v="61"/>
    <n v="0"/>
    <n v="0"/>
    <s v="PC 17595"/>
    <n v="28.712499999999999"/>
    <s v="C49"/>
    <x v="1"/>
  </r>
  <r>
    <n v="179"/>
    <n v="0"/>
    <x v="0"/>
    <n v="2"/>
    <x v="2"/>
    <s v="Hale, Mr. Reginald"/>
    <x v="0"/>
    <x v="39"/>
    <n v="0"/>
    <n v="0"/>
    <n v="250653"/>
    <n v="13"/>
    <m/>
    <x v="0"/>
  </r>
  <r>
    <n v="180"/>
    <n v="0"/>
    <x v="0"/>
    <n v="3"/>
    <x v="0"/>
    <s v="Leonard, Mr. Lionel"/>
    <x v="0"/>
    <x v="62"/>
    <n v="0"/>
    <n v="0"/>
    <s v="LINE"/>
    <n v="0"/>
    <m/>
    <x v="0"/>
  </r>
  <r>
    <n v="181"/>
    <n v="0"/>
    <x v="0"/>
    <n v="3"/>
    <x v="0"/>
    <s v="Sage, Miss. Constance Gladys"/>
    <x v="1"/>
    <x v="4"/>
    <n v="8"/>
    <n v="2"/>
    <s v="CA. 2343"/>
    <n v="69.55"/>
    <m/>
    <x v="0"/>
  </r>
  <r>
    <n v="182"/>
    <n v="0"/>
    <x v="0"/>
    <n v="2"/>
    <x v="2"/>
    <s v="Pernot, Mr. Rene"/>
    <x v="0"/>
    <x v="4"/>
    <n v="0"/>
    <n v="0"/>
    <s v="SC/PARIS 2131"/>
    <n v="15.05"/>
    <m/>
    <x v="1"/>
  </r>
  <r>
    <n v="183"/>
    <n v="0"/>
    <x v="0"/>
    <n v="3"/>
    <x v="0"/>
    <s v="Asplund, Master. Clarence Gustaf Hugo"/>
    <x v="0"/>
    <x v="52"/>
    <n v="4"/>
    <n v="2"/>
    <n v="347077"/>
    <n v="31.387499999999999"/>
    <m/>
    <x v="0"/>
  </r>
  <r>
    <n v="184"/>
    <n v="1"/>
    <x v="1"/>
    <n v="2"/>
    <x v="2"/>
    <s v="Becker, Master. Richard F"/>
    <x v="0"/>
    <x v="58"/>
    <n v="2"/>
    <n v="1"/>
    <n v="230136"/>
    <n v="39"/>
    <s v="F4"/>
    <x v="0"/>
  </r>
  <r>
    <n v="185"/>
    <n v="1"/>
    <x v="1"/>
    <n v="3"/>
    <x v="0"/>
    <s v="Kink-Heilmann, Miss. Luise Gretchen"/>
    <x v="1"/>
    <x v="9"/>
    <n v="0"/>
    <n v="2"/>
    <n v="315153"/>
    <n v="22.024999999999999"/>
    <m/>
    <x v="0"/>
  </r>
  <r>
    <n v="186"/>
    <n v="0"/>
    <x v="0"/>
    <n v="1"/>
    <x v="1"/>
    <s v="Rood, Mr. Hugh Roscoe"/>
    <x v="0"/>
    <x v="4"/>
    <n v="0"/>
    <n v="0"/>
    <n v="113767"/>
    <n v="50"/>
    <s v="A32"/>
    <x v="0"/>
  </r>
  <r>
    <n v="187"/>
    <n v="1"/>
    <x v="1"/>
    <n v="3"/>
    <x v="0"/>
    <s v="O'Brien, Mrs. Thomas (Johanna &quot;Hannah&quot; Godfrey)"/>
    <x v="1"/>
    <x v="4"/>
    <n v="1"/>
    <n v="0"/>
    <n v="370365"/>
    <n v="15.5"/>
    <m/>
    <x v="2"/>
  </r>
  <r>
    <n v="188"/>
    <n v="1"/>
    <x v="1"/>
    <n v="1"/>
    <x v="1"/>
    <s v="Romaine, Mr. Charles Hallace (&quot;Mr C Rolmane&quot;)"/>
    <x v="0"/>
    <x v="33"/>
    <n v="0"/>
    <n v="0"/>
    <n v="111428"/>
    <n v="26.55"/>
    <m/>
    <x v="0"/>
  </r>
  <r>
    <n v="189"/>
    <n v="0"/>
    <x v="0"/>
    <n v="3"/>
    <x v="0"/>
    <s v="Bourke, Mr. John"/>
    <x v="0"/>
    <x v="20"/>
    <n v="1"/>
    <n v="1"/>
    <n v="364849"/>
    <n v="15.5"/>
    <m/>
    <x v="2"/>
  </r>
  <r>
    <n v="190"/>
    <n v="0"/>
    <x v="0"/>
    <n v="3"/>
    <x v="0"/>
    <s v="Turcin, Mr. Stjepan"/>
    <x v="0"/>
    <x v="62"/>
    <n v="0"/>
    <n v="0"/>
    <n v="349247"/>
    <n v="7.8958000000000004"/>
    <m/>
    <x v="0"/>
  </r>
  <r>
    <n v="191"/>
    <n v="1"/>
    <x v="1"/>
    <n v="2"/>
    <x v="2"/>
    <s v="Pinsky, Mrs. (Rosa)"/>
    <x v="1"/>
    <x v="35"/>
    <n v="0"/>
    <n v="0"/>
    <n v="234604"/>
    <n v="13"/>
    <m/>
    <x v="0"/>
  </r>
  <r>
    <n v="192"/>
    <n v="0"/>
    <x v="0"/>
    <n v="2"/>
    <x v="2"/>
    <s v="Carbines, Mr. William"/>
    <x v="0"/>
    <x v="19"/>
    <n v="0"/>
    <n v="0"/>
    <n v="28424"/>
    <n v="13"/>
    <m/>
    <x v="0"/>
  </r>
  <r>
    <n v="193"/>
    <n v="1"/>
    <x v="1"/>
    <n v="3"/>
    <x v="0"/>
    <s v="Andersen-Jensen, Miss. Carla Christine Nielsine"/>
    <x v="1"/>
    <x v="19"/>
    <n v="1"/>
    <n v="0"/>
    <n v="350046"/>
    <n v="7.8541999999999996"/>
    <m/>
    <x v="0"/>
  </r>
  <r>
    <n v="194"/>
    <n v="1"/>
    <x v="1"/>
    <n v="2"/>
    <x v="2"/>
    <s v="Navratil, Master. Michel M"/>
    <x v="0"/>
    <x v="25"/>
    <n v="1"/>
    <n v="1"/>
    <n v="230080"/>
    <n v="26"/>
    <s v="F2"/>
    <x v="0"/>
  </r>
  <r>
    <n v="195"/>
    <n v="1"/>
    <x v="1"/>
    <n v="1"/>
    <x v="1"/>
    <s v="Brown, Mrs. James Joseph (Margaret Tobin)"/>
    <x v="1"/>
    <x v="57"/>
    <n v="0"/>
    <n v="0"/>
    <s v="PC 17610"/>
    <n v="27.720800000000001"/>
    <s v="B4"/>
    <x v="1"/>
  </r>
  <r>
    <n v="196"/>
    <n v="1"/>
    <x v="1"/>
    <n v="1"/>
    <x v="1"/>
    <s v="Lurette, Miss. Elise"/>
    <x v="1"/>
    <x v="10"/>
    <n v="0"/>
    <n v="0"/>
    <s v="PC 17569"/>
    <n v="146.52080000000001"/>
    <s v="B80"/>
    <x v="1"/>
  </r>
  <r>
    <n v="197"/>
    <n v="0"/>
    <x v="0"/>
    <n v="3"/>
    <x v="0"/>
    <s v="Mernagh, Mr. Robert"/>
    <x v="0"/>
    <x v="4"/>
    <n v="0"/>
    <n v="0"/>
    <n v="368703"/>
    <n v="7.75"/>
    <m/>
    <x v="2"/>
  </r>
  <r>
    <n v="198"/>
    <n v="0"/>
    <x v="0"/>
    <n v="3"/>
    <x v="0"/>
    <s v="Olsen, Mr. Karl Siegwart Andreas"/>
    <x v="0"/>
    <x v="22"/>
    <n v="0"/>
    <n v="1"/>
    <n v="4579"/>
    <n v="8.4041999999999994"/>
    <m/>
    <x v="0"/>
  </r>
  <r>
    <n v="199"/>
    <n v="1"/>
    <x v="1"/>
    <n v="3"/>
    <x v="0"/>
    <s v="Madigan, Miss. Margaret &quot;Maggie&quot;"/>
    <x v="1"/>
    <x v="4"/>
    <n v="0"/>
    <n v="0"/>
    <n v="370370"/>
    <n v="7.75"/>
    <m/>
    <x v="2"/>
  </r>
  <r>
    <n v="200"/>
    <n v="0"/>
    <x v="0"/>
    <n v="2"/>
    <x v="2"/>
    <s v="Yrois, Miss. Henriette (&quot;Mrs Harbeck&quot;)"/>
    <x v="1"/>
    <x v="42"/>
    <n v="0"/>
    <n v="0"/>
    <n v="248747"/>
    <n v="13"/>
    <m/>
    <x v="0"/>
  </r>
  <r>
    <n v="201"/>
    <n v="0"/>
    <x v="0"/>
    <n v="3"/>
    <x v="0"/>
    <s v="Vande Walle, Mr. Nestor Cyriel"/>
    <x v="0"/>
    <x v="17"/>
    <n v="0"/>
    <n v="0"/>
    <n v="345770"/>
    <n v="9.5"/>
    <m/>
    <x v="0"/>
  </r>
  <r>
    <n v="202"/>
    <n v="0"/>
    <x v="0"/>
    <n v="3"/>
    <x v="0"/>
    <s v="Sage, Mr. Frederick"/>
    <x v="0"/>
    <x v="4"/>
    <n v="8"/>
    <n v="2"/>
    <s v="CA. 2343"/>
    <n v="69.55"/>
    <m/>
    <x v="0"/>
  </r>
  <r>
    <n v="203"/>
    <n v="0"/>
    <x v="0"/>
    <n v="3"/>
    <x v="0"/>
    <s v="Johanson, Mr. Jakob Alfred"/>
    <x v="0"/>
    <x v="15"/>
    <n v="0"/>
    <n v="0"/>
    <n v="3101264"/>
    <n v="6.4958"/>
    <m/>
    <x v="0"/>
  </r>
  <r>
    <n v="204"/>
    <n v="0"/>
    <x v="0"/>
    <n v="3"/>
    <x v="0"/>
    <s v="Youseff, Mr. Gerious"/>
    <x v="0"/>
    <x v="63"/>
    <n v="0"/>
    <n v="0"/>
    <n v="2628"/>
    <n v="7.2249999999999996"/>
    <m/>
    <x v="1"/>
  </r>
  <r>
    <n v="205"/>
    <n v="1"/>
    <x v="1"/>
    <n v="3"/>
    <x v="0"/>
    <s v="Cohen, Mr. Gurshon &quot;Gus&quot;"/>
    <x v="0"/>
    <x v="24"/>
    <n v="0"/>
    <n v="0"/>
    <s v="A/5 3540"/>
    <n v="8.0500000000000007"/>
    <m/>
    <x v="0"/>
  </r>
  <r>
    <n v="206"/>
    <n v="0"/>
    <x v="0"/>
    <n v="3"/>
    <x v="0"/>
    <s v="Strom, Miss. Telma Matilda"/>
    <x v="1"/>
    <x v="6"/>
    <n v="0"/>
    <n v="1"/>
    <n v="347054"/>
    <n v="10.4625"/>
    <s v="G6"/>
    <x v="0"/>
  </r>
  <r>
    <n v="207"/>
    <n v="0"/>
    <x v="0"/>
    <n v="3"/>
    <x v="0"/>
    <s v="Backstrom, Mr. Karl Alfred"/>
    <x v="0"/>
    <x v="35"/>
    <n v="1"/>
    <n v="0"/>
    <n v="3101278"/>
    <n v="15.85"/>
    <m/>
    <x v="0"/>
  </r>
  <r>
    <n v="208"/>
    <n v="1"/>
    <x v="1"/>
    <n v="3"/>
    <x v="0"/>
    <s v="Albimona, Mr. Nassef Cassem"/>
    <x v="0"/>
    <x v="2"/>
    <n v="0"/>
    <n v="0"/>
    <n v="2699"/>
    <n v="18.787500000000001"/>
    <m/>
    <x v="1"/>
  </r>
  <r>
    <n v="209"/>
    <n v="1"/>
    <x v="1"/>
    <n v="3"/>
    <x v="0"/>
    <s v="Carr, Miss. Helen &quot;Ellen&quot;"/>
    <x v="1"/>
    <x v="36"/>
    <n v="0"/>
    <n v="0"/>
    <n v="367231"/>
    <n v="7.75"/>
    <m/>
    <x v="2"/>
  </r>
  <r>
    <n v="210"/>
    <n v="1"/>
    <x v="1"/>
    <n v="1"/>
    <x v="1"/>
    <s v="Blank, Mr. Henry"/>
    <x v="0"/>
    <x v="20"/>
    <n v="0"/>
    <n v="0"/>
    <n v="112277"/>
    <n v="31"/>
    <s v="A31"/>
    <x v="1"/>
  </r>
  <r>
    <n v="211"/>
    <n v="0"/>
    <x v="0"/>
    <n v="3"/>
    <x v="0"/>
    <s v="Ali, Mr. Ahmed"/>
    <x v="0"/>
    <x v="42"/>
    <n v="0"/>
    <n v="0"/>
    <s v="SOTON/O.Q. 3101311"/>
    <n v="7.05"/>
    <m/>
    <x v="0"/>
  </r>
  <r>
    <n v="212"/>
    <n v="1"/>
    <x v="1"/>
    <n v="2"/>
    <x v="2"/>
    <s v="Cameron, Miss. Clear Annie"/>
    <x v="1"/>
    <x v="3"/>
    <n v="0"/>
    <n v="0"/>
    <s v="F.C.C. 13528"/>
    <n v="21"/>
    <m/>
    <x v="0"/>
  </r>
  <r>
    <n v="213"/>
    <n v="0"/>
    <x v="0"/>
    <n v="3"/>
    <x v="0"/>
    <s v="Perkin, Mr. John Henry"/>
    <x v="0"/>
    <x v="0"/>
    <n v="0"/>
    <n v="0"/>
    <s v="A/5 21174"/>
    <n v="7.25"/>
    <m/>
    <x v="0"/>
  </r>
  <r>
    <n v="214"/>
    <n v="0"/>
    <x v="0"/>
    <n v="2"/>
    <x v="2"/>
    <s v="Givard, Mr. Hans Kristensen"/>
    <x v="0"/>
    <x v="39"/>
    <n v="0"/>
    <n v="0"/>
    <n v="250646"/>
    <n v="13"/>
    <m/>
    <x v="0"/>
  </r>
  <r>
    <n v="215"/>
    <n v="0"/>
    <x v="0"/>
    <n v="3"/>
    <x v="0"/>
    <s v="Kiernan, Mr. Philip"/>
    <x v="0"/>
    <x v="4"/>
    <n v="1"/>
    <n v="0"/>
    <n v="367229"/>
    <n v="7.75"/>
    <m/>
    <x v="2"/>
  </r>
  <r>
    <n v="216"/>
    <n v="1"/>
    <x v="1"/>
    <n v="1"/>
    <x v="1"/>
    <s v="Newell, Miss. Madeleine"/>
    <x v="1"/>
    <x v="14"/>
    <n v="1"/>
    <n v="0"/>
    <n v="35273"/>
    <n v="113.27500000000001"/>
    <s v="D36"/>
    <x v="1"/>
  </r>
  <r>
    <n v="217"/>
    <n v="1"/>
    <x v="1"/>
    <n v="3"/>
    <x v="0"/>
    <s v="Honkanen, Miss. Eliina"/>
    <x v="1"/>
    <x v="7"/>
    <n v="0"/>
    <n v="0"/>
    <s v="STON/O2. 3101283"/>
    <n v="7.9249999999999998"/>
    <m/>
    <x v="0"/>
  </r>
  <r>
    <n v="218"/>
    <n v="0"/>
    <x v="0"/>
    <n v="2"/>
    <x v="2"/>
    <s v="Jacobsohn, Mr. Sidney Samuel"/>
    <x v="0"/>
    <x v="22"/>
    <n v="1"/>
    <n v="0"/>
    <n v="243847"/>
    <n v="27"/>
    <m/>
    <x v="0"/>
  </r>
  <r>
    <n v="219"/>
    <n v="1"/>
    <x v="1"/>
    <n v="1"/>
    <x v="1"/>
    <s v="Bazzani, Miss. Albina"/>
    <x v="1"/>
    <x v="35"/>
    <n v="0"/>
    <n v="0"/>
    <n v="11813"/>
    <n v="76.291700000000006"/>
    <s v="D15"/>
    <x v="1"/>
  </r>
  <r>
    <n v="220"/>
    <n v="0"/>
    <x v="0"/>
    <n v="2"/>
    <x v="2"/>
    <s v="Harris, Mr. Walter"/>
    <x v="0"/>
    <x v="39"/>
    <n v="0"/>
    <n v="0"/>
    <s v="W/C 14208"/>
    <n v="10.5"/>
    <m/>
    <x v="0"/>
  </r>
  <r>
    <n v="221"/>
    <n v="1"/>
    <x v="1"/>
    <n v="3"/>
    <x v="0"/>
    <s v="Sunderland, Mr. Victor Francis"/>
    <x v="0"/>
    <x v="36"/>
    <n v="0"/>
    <n v="0"/>
    <s v="SOTON/OQ 392089"/>
    <n v="8.0500000000000007"/>
    <m/>
    <x v="0"/>
  </r>
  <r>
    <n v="222"/>
    <n v="0"/>
    <x v="0"/>
    <n v="2"/>
    <x v="2"/>
    <s v="Bracken, Mr. James H"/>
    <x v="0"/>
    <x v="7"/>
    <n v="0"/>
    <n v="0"/>
    <n v="220367"/>
    <n v="13"/>
    <m/>
    <x v="0"/>
  </r>
  <r>
    <n v="223"/>
    <n v="0"/>
    <x v="0"/>
    <n v="3"/>
    <x v="0"/>
    <s v="Green, Mr. George Henry"/>
    <x v="0"/>
    <x v="54"/>
    <n v="0"/>
    <n v="0"/>
    <n v="21440"/>
    <n v="8.0500000000000007"/>
    <m/>
    <x v="0"/>
  </r>
  <r>
    <n v="224"/>
    <n v="0"/>
    <x v="0"/>
    <n v="3"/>
    <x v="0"/>
    <s v="Nenkoff, Mr. Christo"/>
    <x v="0"/>
    <x v="4"/>
    <n v="0"/>
    <n v="0"/>
    <n v="349234"/>
    <n v="7.8958000000000004"/>
    <m/>
    <x v="0"/>
  </r>
  <r>
    <n v="225"/>
    <n v="1"/>
    <x v="1"/>
    <n v="1"/>
    <x v="1"/>
    <s v="Hoyt, Mr. Frederick Maxfield"/>
    <x v="0"/>
    <x v="1"/>
    <n v="1"/>
    <n v="0"/>
    <n v="19943"/>
    <n v="90"/>
    <s v="C93"/>
    <x v="0"/>
  </r>
  <r>
    <n v="226"/>
    <n v="0"/>
    <x v="0"/>
    <n v="3"/>
    <x v="0"/>
    <s v="Berglund, Mr. Karl Ivar Sven"/>
    <x v="0"/>
    <x v="0"/>
    <n v="0"/>
    <n v="0"/>
    <s v="PP 4348"/>
    <n v="9.35"/>
    <m/>
    <x v="0"/>
  </r>
  <r>
    <n v="227"/>
    <n v="1"/>
    <x v="1"/>
    <n v="2"/>
    <x v="2"/>
    <s v="Mellors, Mr. William John"/>
    <x v="0"/>
    <x v="19"/>
    <n v="0"/>
    <n v="0"/>
    <s v="SW/PP 751"/>
    <n v="10.5"/>
    <m/>
    <x v="0"/>
  </r>
  <r>
    <n v="228"/>
    <n v="0"/>
    <x v="0"/>
    <n v="3"/>
    <x v="0"/>
    <s v="Lovell, Mr. John Hall (&quot;Henry&quot;)"/>
    <x v="0"/>
    <x v="64"/>
    <n v="0"/>
    <n v="0"/>
    <s v="A/5 21173"/>
    <n v="7.25"/>
    <m/>
    <x v="0"/>
  </r>
  <r>
    <n v="229"/>
    <n v="0"/>
    <x v="0"/>
    <n v="2"/>
    <x v="2"/>
    <s v="Fahlstrom, Mr. Arne Jonas"/>
    <x v="0"/>
    <x v="24"/>
    <n v="0"/>
    <n v="0"/>
    <n v="236171"/>
    <n v="13"/>
    <m/>
    <x v="0"/>
  </r>
  <r>
    <n v="230"/>
    <n v="0"/>
    <x v="0"/>
    <n v="3"/>
    <x v="0"/>
    <s v="Lefebre, Miss. Mathilde"/>
    <x v="1"/>
    <x v="4"/>
    <n v="3"/>
    <n v="1"/>
    <n v="4133"/>
    <n v="25.466699999999999"/>
    <m/>
    <x v="0"/>
  </r>
  <r>
    <n v="231"/>
    <n v="1"/>
    <x v="1"/>
    <n v="1"/>
    <x v="1"/>
    <s v="Harris, Mrs. Henry Birkhardt (Irene Wallach)"/>
    <x v="1"/>
    <x v="3"/>
    <n v="1"/>
    <n v="0"/>
    <n v="36973"/>
    <n v="83.474999999999994"/>
    <s v="C83"/>
    <x v="0"/>
  </r>
  <r>
    <n v="232"/>
    <n v="0"/>
    <x v="0"/>
    <n v="3"/>
    <x v="0"/>
    <s v="Larsson, Mr. Bengt Edvin"/>
    <x v="0"/>
    <x v="28"/>
    <n v="0"/>
    <n v="0"/>
    <n v="347067"/>
    <n v="7.7750000000000004"/>
    <m/>
    <x v="0"/>
  </r>
  <r>
    <n v="233"/>
    <n v="0"/>
    <x v="0"/>
    <n v="2"/>
    <x v="2"/>
    <s v="Sjostedt, Mr. Ernst Adolf"/>
    <x v="0"/>
    <x v="44"/>
    <n v="0"/>
    <n v="0"/>
    <n v="237442"/>
    <n v="13.5"/>
    <m/>
    <x v="0"/>
  </r>
  <r>
    <n v="234"/>
    <n v="1"/>
    <x v="1"/>
    <n v="3"/>
    <x v="0"/>
    <s v="Asplund, Miss. Lillian Gertrud"/>
    <x v="1"/>
    <x v="31"/>
    <n v="4"/>
    <n v="2"/>
    <n v="347077"/>
    <n v="31.387499999999999"/>
    <m/>
    <x v="0"/>
  </r>
  <r>
    <n v="235"/>
    <n v="0"/>
    <x v="0"/>
    <n v="2"/>
    <x v="2"/>
    <s v="Leyson, Mr. Robert William Norman"/>
    <x v="0"/>
    <x v="42"/>
    <n v="0"/>
    <n v="0"/>
    <s v="C.A. 29566"/>
    <n v="10.5"/>
    <m/>
    <x v="0"/>
  </r>
  <r>
    <n v="236"/>
    <n v="0"/>
    <x v="0"/>
    <n v="3"/>
    <x v="0"/>
    <s v="Harknett, Miss. Alice Phoebe"/>
    <x v="1"/>
    <x v="4"/>
    <n v="0"/>
    <n v="0"/>
    <s v="W./C. 6609"/>
    <n v="7.55"/>
    <m/>
    <x v="0"/>
  </r>
  <r>
    <n v="237"/>
    <n v="0"/>
    <x v="0"/>
    <n v="2"/>
    <x v="2"/>
    <s v="Hold, Mr. Stephen"/>
    <x v="0"/>
    <x v="57"/>
    <n v="1"/>
    <n v="0"/>
    <n v="26707"/>
    <n v="26"/>
    <m/>
    <x v="0"/>
  </r>
  <r>
    <n v="238"/>
    <n v="1"/>
    <x v="1"/>
    <n v="2"/>
    <x v="2"/>
    <s v="Collyer, Miss. Marjorie &quot;Lottie&quot;"/>
    <x v="1"/>
    <x v="18"/>
    <n v="0"/>
    <n v="2"/>
    <s v="C.A. 31921"/>
    <n v="26.25"/>
    <m/>
    <x v="0"/>
  </r>
  <r>
    <n v="239"/>
    <n v="0"/>
    <x v="0"/>
    <n v="2"/>
    <x v="2"/>
    <s v="Pengelly, Mr. Frederick William"/>
    <x v="0"/>
    <x v="19"/>
    <n v="0"/>
    <n v="0"/>
    <n v="28665"/>
    <n v="10.5"/>
    <m/>
    <x v="0"/>
  </r>
  <r>
    <n v="240"/>
    <n v="0"/>
    <x v="0"/>
    <n v="2"/>
    <x v="2"/>
    <s v="Hunt, Mr. George Henry"/>
    <x v="0"/>
    <x v="40"/>
    <n v="0"/>
    <n v="0"/>
    <s v="SCO/W 1585"/>
    <n v="12.275"/>
    <m/>
    <x v="0"/>
  </r>
  <r>
    <n v="241"/>
    <n v="0"/>
    <x v="0"/>
    <n v="3"/>
    <x v="0"/>
    <s v="Zabour, Miss. Thamine"/>
    <x v="1"/>
    <x v="4"/>
    <n v="1"/>
    <n v="0"/>
    <n v="2665"/>
    <n v="14.4542"/>
    <m/>
    <x v="1"/>
  </r>
  <r>
    <n v="242"/>
    <n v="1"/>
    <x v="1"/>
    <n v="3"/>
    <x v="0"/>
    <s v="Murphy, Miss. Katherine &quot;Kate&quot;"/>
    <x v="1"/>
    <x v="4"/>
    <n v="1"/>
    <n v="0"/>
    <n v="367230"/>
    <n v="15.5"/>
    <m/>
    <x v="2"/>
  </r>
  <r>
    <n v="243"/>
    <n v="0"/>
    <x v="0"/>
    <n v="2"/>
    <x v="2"/>
    <s v="Coleridge, Mr. Reginald Charles"/>
    <x v="0"/>
    <x v="28"/>
    <n v="0"/>
    <n v="0"/>
    <s v="W./C. 14263"/>
    <n v="10.5"/>
    <m/>
    <x v="0"/>
  </r>
  <r>
    <n v="244"/>
    <n v="0"/>
    <x v="0"/>
    <n v="3"/>
    <x v="0"/>
    <s v="Maenpaa, Mr. Matti Alexanteri"/>
    <x v="0"/>
    <x v="0"/>
    <n v="0"/>
    <n v="0"/>
    <s v="STON/O 2. 3101275"/>
    <n v="7.125"/>
    <m/>
    <x v="0"/>
  </r>
  <r>
    <n v="245"/>
    <n v="0"/>
    <x v="0"/>
    <n v="3"/>
    <x v="0"/>
    <s v="Attalah, Mr. Sleiman"/>
    <x v="0"/>
    <x v="39"/>
    <n v="0"/>
    <n v="0"/>
    <n v="2694"/>
    <n v="7.2249999999999996"/>
    <m/>
    <x v="1"/>
  </r>
  <r>
    <n v="246"/>
    <n v="0"/>
    <x v="0"/>
    <n v="1"/>
    <x v="1"/>
    <s v="Minahan, Dr. William Edward"/>
    <x v="0"/>
    <x v="57"/>
    <n v="2"/>
    <n v="0"/>
    <n v="19928"/>
    <n v="90"/>
    <s v="C78"/>
    <x v="2"/>
  </r>
  <r>
    <n v="247"/>
    <n v="0"/>
    <x v="0"/>
    <n v="3"/>
    <x v="0"/>
    <s v="Lindahl, Miss. Agda Thorilda Viktoria"/>
    <x v="1"/>
    <x v="37"/>
    <n v="0"/>
    <n v="0"/>
    <n v="347071"/>
    <n v="7.7750000000000004"/>
    <m/>
    <x v="0"/>
  </r>
  <r>
    <n v="248"/>
    <n v="1"/>
    <x v="1"/>
    <n v="2"/>
    <x v="2"/>
    <s v="Hamalainen, Mrs. William (Anna)"/>
    <x v="1"/>
    <x v="42"/>
    <n v="0"/>
    <n v="2"/>
    <n v="250649"/>
    <n v="14.5"/>
    <m/>
    <x v="0"/>
  </r>
  <r>
    <n v="249"/>
    <n v="1"/>
    <x v="1"/>
    <n v="1"/>
    <x v="1"/>
    <s v="Beckwith, Mr. Richard Leonard"/>
    <x v="0"/>
    <x v="46"/>
    <n v="1"/>
    <n v="1"/>
    <n v="11751"/>
    <n v="52.554200000000002"/>
    <s v="D35"/>
    <x v="0"/>
  </r>
  <r>
    <n v="250"/>
    <n v="0"/>
    <x v="0"/>
    <n v="2"/>
    <x v="2"/>
    <s v="Carter, Rev. Ernest Courtenay"/>
    <x v="0"/>
    <x v="5"/>
    <n v="1"/>
    <n v="0"/>
    <n v="244252"/>
    <n v="26"/>
    <m/>
    <x v="0"/>
  </r>
  <r>
    <n v="251"/>
    <n v="0"/>
    <x v="0"/>
    <n v="3"/>
    <x v="0"/>
    <s v="Reed, Mr. James George"/>
    <x v="0"/>
    <x v="4"/>
    <n v="0"/>
    <n v="0"/>
    <n v="362316"/>
    <n v="7.25"/>
    <m/>
    <x v="0"/>
  </r>
  <r>
    <n v="252"/>
    <n v="0"/>
    <x v="0"/>
    <n v="3"/>
    <x v="0"/>
    <s v="Strom, Mrs. Wilhelm (Elna Matilda Persson)"/>
    <x v="1"/>
    <x v="28"/>
    <n v="1"/>
    <n v="1"/>
    <n v="347054"/>
    <n v="10.4625"/>
    <s v="G6"/>
    <x v="0"/>
  </r>
  <r>
    <n v="253"/>
    <n v="0"/>
    <x v="0"/>
    <n v="1"/>
    <x v="1"/>
    <s v="Stead, Mr. William Thomas"/>
    <x v="0"/>
    <x v="65"/>
    <n v="0"/>
    <n v="0"/>
    <n v="113514"/>
    <n v="26.55"/>
    <s v="C87"/>
    <x v="0"/>
  </r>
  <r>
    <n v="254"/>
    <n v="0"/>
    <x v="0"/>
    <n v="3"/>
    <x v="0"/>
    <s v="Lobb, Mr. William Arthur"/>
    <x v="0"/>
    <x v="39"/>
    <n v="1"/>
    <n v="0"/>
    <s v="A/5. 3336"/>
    <n v="16.100000000000001"/>
    <m/>
    <x v="0"/>
  </r>
  <r>
    <n v="255"/>
    <n v="0"/>
    <x v="0"/>
    <n v="3"/>
    <x v="0"/>
    <s v="Rosblom, Mrs. Viktor (Helena Wilhelmina)"/>
    <x v="1"/>
    <x v="66"/>
    <n v="0"/>
    <n v="2"/>
    <n v="370129"/>
    <n v="20.212499999999999"/>
    <m/>
    <x v="0"/>
  </r>
  <r>
    <n v="256"/>
    <n v="1"/>
    <x v="1"/>
    <n v="3"/>
    <x v="0"/>
    <s v="Touma, Mrs. Darwis (Hanne Youssef Razi)"/>
    <x v="1"/>
    <x v="28"/>
    <n v="0"/>
    <n v="2"/>
    <n v="2650"/>
    <n v="15.245799999999999"/>
    <m/>
    <x v="1"/>
  </r>
  <r>
    <n v="257"/>
    <n v="1"/>
    <x v="1"/>
    <n v="1"/>
    <x v="1"/>
    <s v="Thorne, Mrs. Gertrude Maybelle"/>
    <x v="1"/>
    <x v="4"/>
    <n v="0"/>
    <n v="0"/>
    <s v="PC 17585"/>
    <n v="79.2"/>
    <m/>
    <x v="1"/>
  </r>
  <r>
    <n v="258"/>
    <n v="1"/>
    <x v="1"/>
    <n v="1"/>
    <x v="1"/>
    <s v="Cherry, Miss. Gladys"/>
    <x v="1"/>
    <x v="39"/>
    <n v="0"/>
    <n v="0"/>
    <n v="110152"/>
    <n v="86.5"/>
    <s v="B77"/>
    <x v="0"/>
  </r>
  <r>
    <n v="259"/>
    <n v="1"/>
    <x v="1"/>
    <n v="1"/>
    <x v="1"/>
    <s v="Ward, Miss. Anna"/>
    <x v="1"/>
    <x v="3"/>
    <n v="0"/>
    <n v="0"/>
    <s v="PC 17755"/>
    <n v="512.32920000000001"/>
    <m/>
    <x v="1"/>
  </r>
  <r>
    <n v="260"/>
    <n v="1"/>
    <x v="1"/>
    <n v="2"/>
    <x v="2"/>
    <s v="Parrish, Mrs. (Lutie Davis)"/>
    <x v="1"/>
    <x v="61"/>
    <n v="0"/>
    <n v="1"/>
    <n v="230433"/>
    <n v="26"/>
    <m/>
    <x v="0"/>
  </r>
  <r>
    <n v="261"/>
    <n v="0"/>
    <x v="0"/>
    <n v="3"/>
    <x v="0"/>
    <s v="Smith, Mr. Thomas"/>
    <x v="0"/>
    <x v="4"/>
    <n v="0"/>
    <n v="0"/>
    <n v="384461"/>
    <n v="7.75"/>
    <m/>
    <x v="2"/>
  </r>
  <r>
    <n v="262"/>
    <n v="1"/>
    <x v="1"/>
    <n v="3"/>
    <x v="0"/>
    <s v="Asplund, Master. Edvin Rojj Felix"/>
    <x v="0"/>
    <x v="25"/>
    <n v="4"/>
    <n v="2"/>
    <n v="347077"/>
    <n v="31.387499999999999"/>
    <m/>
    <x v="0"/>
  </r>
  <r>
    <n v="263"/>
    <n v="0"/>
    <x v="0"/>
    <n v="1"/>
    <x v="1"/>
    <s v="Taussig, Mr. Emil"/>
    <x v="0"/>
    <x v="67"/>
    <n v="1"/>
    <n v="1"/>
    <n v="110413"/>
    <n v="79.650000000000006"/>
    <s v="E67"/>
    <x v="0"/>
  </r>
  <r>
    <n v="264"/>
    <n v="0"/>
    <x v="0"/>
    <n v="1"/>
    <x v="1"/>
    <s v="Harrison, Mr. William"/>
    <x v="0"/>
    <x v="20"/>
    <n v="0"/>
    <n v="0"/>
    <n v="112059"/>
    <n v="0"/>
    <s v="B94"/>
    <x v="0"/>
  </r>
  <r>
    <n v="265"/>
    <n v="0"/>
    <x v="0"/>
    <n v="3"/>
    <x v="0"/>
    <s v="Henry, Miss. Delia"/>
    <x v="1"/>
    <x v="4"/>
    <n v="0"/>
    <n v="0"/>
    <n v="382649"/>
    <n v="7.75"/>
    <m/>
    <x v="2"/>
  </r>
  <r>
    <n v="266"/>
    <n v="0"/>
    <x v="0"/>
    <n v="2"/>
    <x v="2"/>
    <s v="Reeves, Mr. David"/>
    <x v="0"/>
    <x v="62"/>
    <n v="0"/>
    <n v="0"/>
    <s v="C.A. 17248"/>
    <n v="10.5"/>
    <m/>
    <x v="0"/>
  </r>
  <r>
    <n v="267"/>
    <n v="0"/>
    <x v="0"/>
    <n v="3"/>
    <x v="0"/>
    <s v="Panula, Mr. Ernesti Arvid"/>
    <x v="0"/>
    <x v="36"/>
    <n v="4"/>
    <n v="1"/>
    <n v="3101295"/>
    <n v="39.6875"/>
    <m/>
    <x v="0"/>
  </r>
  <r>
    <n v="268"/>
    <n v="1"/>
    <x v="1"/>
    <n v="3"/>
    <x v="0"/>
    <s v="Persson, Mr. Ernst Ulrik"/>
    <x v="0"/>
    <x v="37"/>
    <n v="1"/>
    <n v="0"/>
    <n v="347083"/>
    <n v="7.7750000000000004"/>
    <m/>
    <x v="0"/>
  </r>
  <r>
    <n v="269"/>
    <n v="1"/>
    <x v="1"/>
    <n v="1"/>
    <x v="1"/>
    <s v="Graham, Mrs. William Thompson (Edith Junkins)"/>
    <x v="1"/>
    <x v="10"/>
    <n v="0"/>
    <n v="1"/>
    <s v="PC 17582"/>
    <n v="153.46250000000001"/>
    <s v="C125"/>
    <x v="0"/>
  </r>
  <r>
    <n v="270"/>
    <n v="1"/>
    <x v="1"/>
    <n v="1"/>
    <x v="1"/>
    <s v="Bissette, Miss. Amelia"/>
    <x v="1"/>
    <x v="3"/>
    <n v="0"/>
    <n v="0"/>
    <s v="PC 17760"/>
    <n v="135.63329999999999"/>
    <s v="C99"/>
    <x v="0"/>
  </r>
  <r>
    <n v="271"/>
    <n v="0"/>
    <x v="0"/>
    <n v="1"/>
    <x v="1"/>
    <s v="Cairns, Mr. Alexander"/>
    <x v="0"/>
    <x v="4"/>
    <n v="0"/>
    <n v="0"/>
    <n v="113798"/>
    <n v="31"/>
    <m/>
    <x v="0"/>
  </r>
  <r>
    <n v="272"/>
    <n v="1"/>
    <x v="1"/>
    <n v="3"/>
    <x v="0"/>
    <s v="Tornquist, Mr. William Henry"/>
    <x v="0"/>
    <x v="37"/>
    <n v="0"/>
    <n v="0"/>
    <s v="LINE"/>
    <n v="0"/>
    <m/>
    <x v="0"/>
  </r>
  <r>
    <n v="273"/>
    <n v="1"/>
    <x v="1"/>
    <n v="2"/>
    <x v="2"/>
    <s v="Mellinger, Mrs. (Elizabeth Anne Maidment)"/>
    <x v="1"/>
    <x v="66"/>
    <n v="0"/>
    <n v="1"/>
    <n v="250644"/>
    <n v="19.5"/>
    <m/>
    <x v="0"/>
  </r>
  <r>
    <n v="274"/>
    <n v="0"/>
    <x v="0"/>
    <n v="1"/>
    <x v="1"/>
    <s v="Natsch, Mr. Charles H"/>
    <x v="0"/>
    <x v="46"/>
    <n v="0"/>
    <n v="1"/>
    <s v="PC 17596"/>
    <n v="29.7"/>
    <s v="C118"/>
    <x v="1"/>
  </r>
  <r>
    <n v="275"/>
    <n v="1"/>
    <x v="1"/>
    <n v="3"/>
    <x v="0"/>
    <s v="Healy, Miss. Hanora &quot;Nora&quot;"/>
    <x v="1"/>
    <x v="4"/>
    <n v="0"/>
    <n v="0"/>
    <n v="370375"/>
    <n v="7.75"/>
    <m/>
    <x v="2"/>
  </r>
  <r>
    <n v="276"/>
    <n v="1"/>
    <x v="1"/>
    <n v="1"/>
    <x v="1"/>
    <s v="Andrews, Miss. Kornelia Theodosia"/>
    <x v="1"/>
    <x v="68"/>
    <n v="1"/>
    <n v="0"/>
    <n v="13502"/>
    <n v="77.958299999999994"/>
    <s v="D7"/>
    <x v="0"/>
  </r>
  <r>
    <n v="277"/>
    <n v="0"/>
    <x v="0"/>
    <n v="3"/>
    <x v="0"/>
    <s v="Lindblom, Miss. Augusta Charlotta"/>
    <x v="1"/>
    <x v="33"/>
    <n v="0"/>
    <n v="0"/>
    <n v="347073"/>
    <n v="7.75"/>
    <m/>
    <x v="0"/>
  </r>
  <r>
    <n v="278"/>
    <n v="0"/>
    <x v="0"/>
    <n v="2"/>
    <x v="2"/>
    <s v="Parkes, Mr. Francis &quot;Frank&quot;"/>
    <x v="0"/>
    <x v="4"/>
    <n v="0"/>
    <n v="0"/>
    <n v="239853"/>
    <n v="0"/>
    <m/>
    <x v="0"/>
  </r>
  <r>
    <n v="279"/>
    <n v="0"/>
    <x v="0"/>
    <n v="3"/>
    <x v="0"/>
    <s v="Rice, Master. Eric"/>
    <x v="0"/>
    <x v="26"/>
    <n v="4"/>
    <n v="1"/>
    <n v="382652"/>
    <n v="29.125"/>
    <m/>
    <x v="2"/>
  </r>
  <r>
    <n v="280"/>
    <n v="1"/>
    <x v="1"/>
    <n v="3"/>
    <x v="0"/>
    <s v="Abbott, Mrs. Stanton (Rosa Hunt)"/>
    <x v="1"/>
    <x v="3"/>
    <n v="1"/>
    <n v="1"/>
    <s v="C.A. 2673"/>
    <n v="20.25"/>
    <m/>
    <x v="0"/>
  </r>
  <r>
    <n v="281"/>
    <n v="0"/>
    <x v="0"/>
    <n v="3"/>
    <x v="0"/>
    <s v="Duane, Mr. Frank"/>
    <x v="0"/>
    <x v="29"/>
    <n v="0"/>
    <n v="0"/>
    <n v="336439"/>
    <n v="7.75"/>
    <m/>
    <x v="2"/>
  </r>
  <r>
    <n v="282"/>
    <n v="0"/>
    <x v="0"/>
    <n v="3"/>
    <x v="0"/>
    <s v="Olsson, Mr. Nils Johan Goransson"/>
    <x v="0"/>
    <x v="17"/>
    <n v="0"/>
    <n v="0"/>
    <n v="347464"/>
    <n v="7.8541999999999996"/>
    <m/>
    <x v="0"/>
  </r>
  <r>
    <n v="283"/>
    <n v="0"/>
    <x v="0"/>
    <n v="3"/>
    <x v="0"/>
    <s v="de Pelsmaeker, Mr. Alfons"/>
    <x v="0"/>
    <x v="36"/>
    <n v="0"/>
    <n v="0"/>
    <n v="345778"/>
    <n v="9.5"/>
    <m/>
    <x v="0"/>
  </r>
  <r>
    <n v="284"/>
    <n v="1"/>
    <x v="1"/>
    <n v="3"/>
    <x v="0"/>
    <s v="Dorking, Mr. Edward Arthur"/>
    <x v="0"/>
    <x v="19"/>
    <n v="0"/>
    <n v="0"/>
    <s v="A/5. 10482"/>
    <n v="8.0500000000000007"/>
    <m/>
    <x v="0"/>
  </r>
  <r>
    <n v="285"/>
    <n v="0"/>
    <x v="0"/>
    <n v="1"/>
    <x v="1"/>
    <s v="Smith, Mr. Richard William"/>
    <x v="0"/>
    <x v="4"/>
    <n v="0"/>
    <n v="0"/>
    <n v="113056"/>
    <n v="26"/>
    <s v="A19"/>
    <x v="0"/>
  </r>
  <r>
    <n v="286"/>
    <n v="0"/>
    <x v="0"/>
    <n v="3"/>
    <x v="0"/>
    <s v="Stankovic, Mr. Ivan"/>
    <x v="0"/>
    <x v="40"/>
    <n v="0"/>
    <n v="0"/>
    <n v="349239"/>
    <n v="8.6624999999999996"/>
    <m/>
    <x v="1"/>
  </r>
  <r>
    <n v="287"/>
    <n v="1"/>
    <x v="1"/>
    <n v="3"/>
    <x v="0"/>
    <s v="de Mulder, Mr. Theodore"/>
    <x v="0"/>
    <x v="39"/>
    <n v="0"/>
    <n v="0"/>
    <n v="345774"/>
    <n v="9.5"/>
    <m/>
    <x v="0"/>
  </r>
  <r>
    <n v="288"/>
    <n v="0"/>
    <x v="0"/>
    <n v="3"/>
    <x v="0"/>
    <s v="Naidenoff, Mr. Penko"/>
    <x v="0"/>
    <x v="0"/>
    <n v="0"/>
    <n v="0"/>
    <n v="349206"/>
    <n v="7.8958000000000004"/>
    <m/>
    <x v="0"/>
  </r>
  <r>
    <n v="289"/>
    <n v="1"/>
    <x v="1"/>
    <n v="2"/>
    <x v="2"/>
    <s v="Hosono, Mr. Masabumi"/>
    <x v="0"/>
    <x v="22"/>
    <n v="0"/>
    <n v="0"/>
    <n v="237798"/>
    <n v="13"/>
    <m/>
    <x v="0"/>
  </r>
  <r>
    <n v="290"/>
    <n v="1"/>
    <x v="1"/>
    <n v="3"/>
    <x v="0"/>
    <s v="Connolly, Miss. Kate"/>
    <x v="1"/>
    <x v="0"/>
    <n v="0"/>
    <n v="0"/>
    <n v="370373"/>
    <n v="7.75"/>
    <m/>
    <x v="2"/>
  </r>
  <r>
    <n v="291"/>
    <n v="1"/>
    <x v="1"/>
    <n v="1"/>
    <x v="1"/>
    <s v="Barber, Miss. Ellen &quot;Nellie&quot;"/>
    <x v="1"/>
    <x v="2"/>
    <n v="0"/>
    <n v="0"/>
    <n v="19877"/>
    <n v="78.849999999999994"/>
    <m/>
    <x v="0"/>
  </r>
  <r>
    <n v="292"/>
    <n v="1"/>
    <x v="1"/>
    <n v="1"/>
    <x v="1"/>
    <s v="Bishop, Mrs. Dickinson H (Helen Walton)"/>
    <x v="1"/>
    <x v="19"/>
    <n v="1"/>
    <n v="0"/>
    <n v="11967"/>
    <n v="91.0792"/>
    <s v="B49"/>
    <x v="1"/>
  </r>
  <r>
    <n v="293"/>
    <n v="0"/>
    <x v="0"/>
    <n v="2"/>
    <x v="2"/>
    <s v="Levy, Mr. Rene Jacques"/>
    <x v="0"/>
    <x v="62"/>
    <n v="0"/>
    <n v="0"/>
    <s v="SC/Paris 2163"/>
    <n v="12.875"/>
    <s v="D"/>
    <x v="1"/>
  </r>
  <r>
    <n v="294"/>
    <n v="0"/>
    <x v="0"/>
    <n v="3"/>
    <x v="0"/>
    <s v="Haas, Miss. Aloisia"/>
    <x v="1"/>
    <x v="42"/>
    <n v="0"/>
    <n v="0"/>
    <n v="349236"/>
    <n v="8.85"/>
    <m/>
    <x v="0"/>
  </r>
  <r>
    <n v="295"/>
    <n v="0"/>
    <x v="0"/>
    <n v="3"/>
    <x v="0"/>
    <s v="Mineff, Mr. Ivan"/>
    <x v="0"/>
    <x v="42"/>
    <n v="0"/>
    <n v="0"/>
    <n v="349233"/>
    <n v="7.8958000000000004"/>
    <m/>
    <x v="0"/>
  </r>
  <r>
    <n v="296"/>
    <n v="0"/>
    <x v="0"/>
    <n v="1"/>
    <x v="1"/>
    <s v="Lewy, Mr. Ervin G"/>
    <x v="0"/>
    <x v="4"/>
    <n v="0"/>
    <n v="0"/>
    <s v="PC 17612"/>
    <n v="27.720800000000001"/>
    <m/>
    <x v="1"/>
  </r>
  <r>
    <n v="297"/>
    <n v="0"/>
    <x v="0"/>
    <n v="3"/>
    <x v="0"/>
    <s v="Hanna, Mr. Mansour"/>
    <x v="0"/>
    <x v="69"/>
    <n v="0"/>
    <n v="0"/>
    <n v="2693"/>
    <n v="7.2291999999999996"/>
    <m/>
    <x v="1"/>
  </r>
  <r>
    <n v="298"/>
    <n v="0"/>
    <x v="0"/>
    <n v="1"/>
    <x v="1"/>
    <s v="Allison, Miss. Helen Loraine"/>
    <x v="1"/>
    <x v="6"/>
    <n v="1"/>
    <n v="2"/>
    <n v="113781"/>
    <n v="151.55000000000001"/>
    <s v="C22 C26"/>
    <x v="0"/>
  </r>
  <r>
    <n v="299"/>
    <n v="1"/>
    <x v="1"/>
    <n v="1"/>
    <x v="1"/>
    <s v="Saalfeld, Mr. Adolphe"/>
    <x v="0"/>
    <x v="4"/>
    <n v="0"/>
    <n v="0"/>
    <n v="19988"/>
    <n v="30.5"/>
    <s v="C106"/>
    <x v="0"/>
  </r>
  <r>
    <n v="300"/>
    <n v="1"/>
    <x v="1"/>
    <n v="1"/>
    <x v="1"/>
    <s v="Baxter, Mrs. James (Helene DeLaudeniere Chaput)"/>
    <x v="1"/>
    <x v="61"/>
    <n v="0"/>
    <n v="1"/>
    <s v="PC 17558"/>
    <n v="247.52080000000001"/>
    <s v="B58 B60"/>
    <x v="1"/>
  </r>
  <r>
    <n v="301"/>
    <n v="1"/>
    <x v="1"/>
    <n v="3"/>
    <x v="0"/>
    <s v="Kelly, Miss. Anna Katherine &quot;Annie Kate&quot;"/>
    <x v="1"/>
    <x v="4"/>
    <n v="0"/>
    <n v="0"/>
    <n v="9234"/>
    <n v="7.75"/>
    <m/>
    <x v="2"/>
  </r>
  <r>
    <n v="302"/>
    <n v="1"/>
    <x v="1"/>
    <n v="3"/>
    <x v="0"/>
    <s v="McCoy, Mr. Bernard"/>
    <x v="0"/>
    <x v="4"/>
    <n v="2"/>
    <n v="0"/>
    <n v="367226"/>
    <n v="23.25"/>
    <m/>
    <x v="2"/>
  </r>
  <r>
    <n v="303"/>
    <n v="0"/>
    <x v="0"/>
    <n v="3"/>
    <x v="0"/>
    <s v="Johnson, Mr. William Cahoone Jr"/>
    <x v="0"/>
    <x v="19"/>
    <n v="0"/>
    <n v="0"/>
    <s v="LINE"/>
    <n v="0"/>
    <m/>
    <x v="0"/>
  </r>
  <r>
    <n v="304"/>
    <n v="1"/>
    <x v="1"/>
    <n v="2"/>
    <x v="2"/>
    <s v="Keane, Miss. Nora A"/>
    <x v="1"/>
    <x v="4"/>
    <n v="0"/>
    <n v="0"/>
    <n v="226593"/>
    <n v="12.35"/>
    <s v="E101"/>
    <x v="2"/>
  </r>
  <r>
    <n v="305"/>
    <n v="0"/>
    <x v="0"/>
    <n v="3"/>
    <x v="0"/>
    <s v="Williams, Mr. Howard Hugh &quot;Harry&quot;"/>
    <x v="0"/>
    <x v="4"/>
    <n v="0"/>
    <n v="0"/>
    <s v="A/5 2466"/>
    <n v="8.0500000000000007"/>
    <m/>
    <x v="0"/>
  </r>
  <r>
    <n v="306"/>
    <n v="1"/>
    <x v="1"/>
    <n v="1"/>
    <x v="1"/>
    <s v="Allison, Master. Hudson Trevor"/>
    <x v="0"/>
    <x v="70"/>
    <n v="1"/>
    <n v="2"/>
    <n v="113781"/>
    <n v="151.55000000000001"/>
    <s v="C22 C26"/>
    <x v="0"/>
  </r>
  <r>
    <n v="307"/>
    <n v="1"/>
    <x v="1"/>
    <n v="1"/>
    <x v="1"/>
    <s v="Fleming, Miss. Margaret"/>
    <x v="1"/>
    <x v="4"/>
    <n v="0"/>
    <n v="0"/>
    <n v="17421"/>
    <n v="110.88330000000001"/>
    <m/>
    <x v="1"/>
  </r>
  <r>
    <n v="308"/>
    <n v="1"/>
    <x v="1"/>
    <n v="1"/>
    <x v="1"/>
    <s v="Penasco y Castellana, Mrs. Victor de Satode (Maria Josefa Perez de Soto y Vallejo)"/>
    <x v="1"/>
    <x v="34"/>
    <n v="1"/>
    <n v="0"/>
    <s v="PC 17758"/>
    <n v="108.9"/>
    <s v="C65"/>
    <x v="1"/>
  </r>
  <r>
    <n v="309"/>
    <n v="0"/>
    <x v="0"/>
    <n v="2"/>
    <x v="2"/>
    <s v="Abelson, Mr. Samuel"/>
    <x v="0"/>
    <x v="39"/>
    <n v="1"/>
    <n v="0"/>
    <s v="P/PP 3381"/>
    <n v="24"/>
    <m/>
    <x v="1"/>
  </r>
  <r>
    <n v="310"/>
    <n v="1"/>
    <x v="1"/>
    <n v="1"/>
    <x v="1"/>
    <s v="Francatelli, Miss. Laura Mabel"/>
    <x v="1"/>
    <x v="39"/>
    <n v="0"/>
    <n v="0"/>
    <s v="PC 17485"/>
    <n v="56.929200000000002"/>
    <s v="E36"/>
    <x v="1"/>
  </r>
  <r>
    <n v="311"/>
    <n v="1"/>
    <x v="1"/>
    <n v="1"/>
    <x v="1"/>
    <s v="Hays, Miss. Margaret Bechstein"/>
    <x v="1"/>
    <x v="42"/>
    <n v="0"/>
    <n v="0"/>
    <n v="11767"/>
    <n v="83.158299999999997"/>
    <s v="C54"/>
    <x v="1"/>
  </r>
  <r>
    <n v="312"/>
    <n v="1"/>
    <x v="1"/>
    <n v="1"/>
    <x v="1"/>
    <s v="Ryerson, Miss. Emily Borie"/>
    <x v="1"/>
    <x v="24"/>
    <n v="2"/>
    <n v="2"/>
    <s v="PC 17608"/>
    <n v="262.375"/>
    <s v="B57 B59 B63 B66"/>
    <x v="1"/>
  </r>
  <r>
    <n v="313"/>
    <n v="0"/>
    <x v="0"/>
    <n v="2"/>
    <x v="2"/>
    <s v="Lahtinen, Mrs. William (Anna Sylfven)"/>
    <x v="1"/>
    <x v="2"/>
    <n v="1"/>
    <n v="1"/>
    <n v="250651"/>
    <n v="26"/>
    <m/>
    <x v="0"/>
  </r>
  <r>
    <n v="314"/>
    <n v="0"/>
    <x v="0"/>
    <n v="3"/>
    <x v="0"/>
    <s v="Hendekovic, Mr. Ignjac"/>
    <x v="0"/>
    <x v="17"/>
    <n v="0"/>
    <n v="0"/>
    <n v="349243"/>
    <n v="7.8958000000000004"/>
    <m/>
    <x v="0"/>
  </r>
  <r>
    <n v="315"/>
    <n v="0"/>
    <x v="0"/>
    <n v="2"/>
    <x v="2"/>
    <s v="Hart, Mr. Benjamin"/>
    <x v="0"/>
    <x v="71"/>
    <n v="1"/>
    <n v="1"/>
    <s v="F.C.C. 13529"/>
    <n v="26.25"/>
    <m/>
    <x v="0"/>
  </r>
  <r>
    <n v="316"/>
    <n v="1"/>
    <x v="1"/>
    <n v="3"/>
    <x v="0"/>
    <s v="Nilsson, Miss. Helmina Josefina"/>
    <x v="1"/>
    <x v="2"/>
    <n v="0"/>
    <n v="0"/>
    <n v="347470"/>
    <n v="7.8541999999999996"/>
    <m/>
    <x v="0"/>
  </r>
  <r>
    <n v="317"/>
    <n v="1"/>
    <x v="1"/>
    <n v="2"/>
    <x v="2"/>
    <s v="Kantor, Mrs. Sinai (Miriam Sternin)"/>
    <x v="1"/>
    <x v="42"/>
    <n v="1"/>
    <n v="0"/>
    <n v="244367"/>
    <n v="26"/>
    <m/>
    <x v="0"/>
  </r>
  <r>
    <n v="318"/>
    <n v="0"/>
    <x v="0"/>
    <n v="2"/>
    <x v="2"/>
    <s v="Moraweck, Dr. Ernest"/>
    <x v="0"/>
    <x v="5"/>
    <n v="0"/>
    <n v="0"/>
    <n v="29011"/>
    <n v="14"/>
    <m/>
    <x v="0"/>
  </r>
  <r>
    <n v="319"/>
    <n v="1"/>
    <x v="1"/>
    <n v="1"/>
    <x v="1"/>
    <s v="Wick, Miss. Mary Natalie"/>
    <x v="1"/>
    <x v="14"/>
    <n v="0"/>
    <n v="2"/>
    <n v="36928"/>
    <n v="164.86670000000001"/>
    <s v="C7"/>
    <x v="0"/>
  </r>
  <r>
    <n v="320"/>
    <n v="1"/>
    <x v="1"/>
    <n v="1"/>
    <x v="1"/>
    <s v="Spedden, Mrs. Frederic Oakley (Margaretta Corning Stone)"/>
    <x v="1"/>
    <x v="20"/>
    <n v="1"/>
    <n v="1"/>
    <n v="16966"/>
    <n v="134.5"/>
    <s v="E34"/>
    <x v="1"/>
  </r>
  <r>
    <n v="321"/>
    <n v="0"/>
    <x v="0"/>
    <n v="3"/>
    <x v="0"/>
    <s v="Dennis, Mr. Samuel"/>
    <x v="0"/>
    <x v="0"/>
    <n v="0"/>
    <n v="0"/>
    <s v="A/5 21172"/>
    <n v="7.25"/>
    <m/>
    <x v="0"/>
  </r>
  <r>
    <n v="322"/>
    <n v="0"/>
    <x v="0"/>
    <n v="3"/>
    <x v="0"/>
    <s v="Danoff, Mr. Yoto"/>
    <x v="0"/>
    <x v="7"/>
    <n v="0"/>
    <n v="0"/>
    <n v="349219"/>
    <n v="7.8958000000000004"/>
    <m/>
    <x v="0"/>
  </r>
  <r>
    <n v="323"/>
    <n v="1"/>
    <x v="1"/>
    <n v="2"/>
    <x v="2"/>
    <s v="Slayter, Miss. Hilda Mary"/>
    <x v="1"/>
    <x v="39"/>
    <n v="0"/>
    <n v="0"/>
    <n v="234818"/>
    <n v="12.35"/>
    <m/>
    <x v="2"/>
  </r>
  <r>
    <n v="324"/>
    <n v="1"/>
    <x v="1"/>
    <n v="2"/>
    <x v="2"/>
    <s v="Caldwell, Mrs. Albert Francis (Sylvia Mae Harbaugh)"/>
    <x v="1"/>
    <x v="0"/>
    <n v="1"/>
    <n v="1"/>
    <n v="248738"/>
    <n v="29"/>
    <m/>
    <x v="0"/>
  </r>
  <r>
    <n v="325"/>
    <n v="0"/>
    <x v="0"/>
    <n v="3"/>
    <x v="0"/>
    <s v="Sage, Mr. George John Jr"/>
    <x v="0"/>
    <x v="4"/>
    <n v="8"/>
    <n v="2"/>
    <s v="CA. 2343"/>
    <n v="69.55"/>
    <m/>
    <x v="0"/>
  </r>
  <r>
    <n v="326"/>
    <n v="1"/>
    <x v="1"/>
    <n v="1"/>
    <x v="1"/>
    <s v="Young, Miss. Marie Grice"/>
    <x v="1"/>
    <x v="62"/>
    <n v="0"/>
    <n v="0"/>
    <s v="PC 17760"/>
    <n v="135.63329999999999"/>
    <s v="C32"/>
    <x v="1"/>
  </r>
  <r>
    <n v="327"/>
    <n v="0"/>
    <x v="0"/>
    <n v="3"/>
    <x v="0"/>
    <s v="Nysveen, Mr. Johan Hansen"/>
    <x v="0"/>
    <x v="59"/>
    <n v="0"/>
    <n v="0"/>
    <n v="345364"/>
    <n v="6.2374999999999998"/>
    <m/>
    <x v="0"/>
  </r>
  <r>
    <n v="328"/>
    <n v="1"/>
    <x v="1"/>
    <n v="2"/>
    <x v="2"/>
    <s v="Ball, Mrs. (Ada E Hall)"/>
    <x v="1"/>
    <x v="62"/>
    <n v="0"/>
    <n v="0"/>
    <n v="28551"/>
    <n v="13"/>
    <s v="D"/>
    <x v="0"/>
  </r>
  <r>
    <n v="329"/>
    <n v="1"/>
    <x v="1"/>
    <n v="3"/>
    <x v="0"/>
    <s v="Goldsmith, Mrs. Frank John (Emily Alice Brown)"/>
    <x v="1"/>
    <x v="14"/>
    <n v="1"/>
    <n v="1"/>
    <n v="363291"/>
    <n v="20.524999999999999"/>
    <m/>
    <x v="0"/>
  </r>
  <r>
    <n v="330"/>
    <n v="1"/>
    <x v="1"/>
    <n v="1"/>
    <x v="1"/>
    <s v="Hippach, Miss. Jean Gertrude"/>
    <x v="1"/>
    <x v="36"/>
    <n v="0"/>
    <n v="1"/>
    <n v="111361"/>
    <n v="57.979199999999999"/>
    <s v="B18"/>
    <x v="1"/>
  </r>
  <r>
    <n v="331"/>
    <n v="1"/>
    <x v="1"/>
    <n v="3"/>
    <x v="0"/>
    <s v="McCoy, Miss. Agnes"/>
    <x v="1"/>
    <x v="4"/>
    <n v="2"/>
    <n v="0"/>
    <n v="367226"/>
    <n v="23.25"/>
    <m/>
    <x v="2"/>
  </r>
  <r>
    <n v="332"/>
    <n v="0"/>
    <x v="0"/>
    <n v="1"/>
    <x v="1"/>
    <s v="Partner, Mr. Austen"/>
    <x v="0"/>
    <x v="63"/>
    <n v="0"/>
    <n v="0"/>
    <n v="113043"/>
    <n v="28.5"/>
    <s v="C124"/>
    <x v="0"/>
  </r>
  <r>
    <n v="333"/>
    <n v="0"/>
    <x v="0"/>
    <n v="1"/>
    <x v="1"/>
    <s v="Graham, Mr. George Edward"/>
    <x v="0"/>
    <x v="1"/>
    <n v="0"/>
    <n v="1"/>
    <s v="PC 17582"/>
    <n v="153.46250000000001"/>
    <s v="C91"/>
    <x v="0"/>
  </r>
  <r>
    <n v="334"/>
    <n v="0"/>
    <x v="0"/>
    <n v="3"/>
    <x v="0"/>
    <s v="Vander Planke, Mr. Leo Edmondus"/>
    <x v="0"/>
    <x v="36"/>
    <n v="2"/>
    <n v="0"/>
    <n v="345764"/>
    <n v="18"/>
    <m/>
    <x v="0"/>
  </r>
  <r>
    <n v="335"/>
    <n v="1"/>
    <x v="1"/>
    <n v="1"/>
    <x v="1"/>
    <s v="Frauenthal, Mrs. Henry William (Clara Heinsheimer)"/>
    <x v="1"/>
    <x v="4"/>
    <n v="1"/>
    <n v="0"/>
    <s v="PC 17611"/>
    <n v="133.65"/>
    <m/>
    <x v="0"/>
  </r>
  <r>
    <n v="336"/>
    <n v="0"/>
    <x v="0"/>
    <n v="3"/>
    <x v="0"/>
    <s v="Denkoff, Mr. Mitto"/>
    <x v="0"/>
    <x v="4"/>
    <n v="0"/>
    <n v="0"/>
    <n v="349225"/>
    <n v="7.8958000000000004"/>
    <m/>
    <x v="0"/>
  </r>
  <r>
    <n v="337"/>
    <n v="0"/>
    <x v="0"/>
    <n v="1"/>
    <x v="1"/>
    <s v="Pears, Mr. Thomas Clinton"/>
    <x v="0"/>
    <x v="28"/>
    <n v="1"/>
    <n v="0"/>
    <n v="113776"/>
    <n v="66.599999999999994"/>
    <s v="C2"/>
    <x v="0"/>
  </r>
  <r>
    <n v="338"/>
    <n v="1"/>
    <x v="1"/>
    <n v="1"/>
    <x v="1"/>
    <s v="Burns, Miss. Elizabeth Margaret"/>
    <x v="1"/>
    <x v="66"/>
    <n v="0"/>
    <n v="0"/>
    <n v="16966"/>
    <n v="134.5"/>
    <s v="E40"/>
    <x v="1"/>
  </r>
  <r>
    <n v="339"/>
    <n v="1"/>
    <x v="1"/>
    <n v="3"/>
    <x v="0"/>
    <s v="Dahl, Mr. Karl Edwart"/>
    <x v="0"/>
    <x v="33"/>
    <n v="0"/>
    <n v="0"/>
    <n v="7598"/>
    <n v="8.0500000000000007"/>
    <m/>
    <x v="0"/>
  </r>
  <r>
    <n v="340"/>
    <n v="0"/>
    <x v="0"/>
    <n v="1"/>
    <x v="1"/>
    <s v="Blackwell, Mr. Stephen Weart"/>
    <x v="0"/>
    <x v="33"/>
    <n v="0"/>
    <n v="0"/>
    <n v="113784"/>
    <n v="35.5"/>
    <s v="T"/>
    <x v="0"/>
  </r>
  <r>
    <n v="341"/>
    <n v="1"/>
    <x v="1"/>
    <n v="2"/>
    <x v="2"/>
    <s v="Navratil, Master. Edmond Roger"/>
    <x v="0"/>
    <x v="6"/>
    <n v="1"/>
    <n v="1"/>
    <n v="230080"/>
    <n v="26"/>
    <s v="F2"/>
    <x v="0"/>
  </r>
  <r>
    <n v="342"/>
    <n v="1"/>
    <x v="1"/>
    <n v="1"/>
    <x v="1"/>
    <s v="Fortune, Miss. Alice Elizabeth"/>
    <x v="1"/>
    <x v="42"/>
    <n v="3"/>
    <n v="2"/>
    <n v="19950"/>
    <n v="263"/>
    <s v="C23 C25 C27"/>
    <x v="0"/>
  </r>
  <r>
    <n v="343"/>
    <n v="0"/>
    <x v="0"/>
    <n v="2"/>
    <x v="2"/>
    <s v="Collander, Mr. Erik Gustaf"/>
    <x v="0"/>
    <x v="17"/>
    <n v="0"/>
    <n v="0"/>
    <n v="248740"/>
    <n v="13"/>
    <m/>
    <x v="0"/>
  </r>
  <r>
    <n v="344"/>
    <n v="0"/>
    <x v="0"/>
    <n v="2"/>
    <x v="2"/>
    <s v="Sedgwick, Mr. Charles Frederick Waddington"/>
    <x v="0"/>
    <x v="37"/>
    <n v="0"/>
    <n v="0"/>
    <n v="244361"/>
    <n v="13"/>
    <m/>
    <x v="0"/>
  </r>
  <r>
    <n v="345"/>
    <n v="0"/>
    <x v="0"/>
    <n v="2"/>
    <x v="2"/>
    <s v="Fox, Mr. Stanley Hubert"/>
    <x v="0"/>
    <x v="62"/>
    <n v="0"/>
    <n v="0"/>
    <n v="229236"/>
    <n v="13"/>
    <m/>
    <x v="0"/>
  </r>
  <r>
    <n v="346"/>
    <n v="1"/>
    <x v="1"/>
    <n v="2"/>
    <x v="2"/>
    <s v="Brown, Miss. Amelia &quot;Mildred&quot;"/>
    <x v="1"/>
    <x v="42"/>
    <n v="0"/>
    <n v="0"/>
    <n v="248733"/>
    <n v="13"/>
    <s v="F33"/>
    <x v="0"/>
  </r>
  <r>
    <n v="347"/>
    <n v="1"/>
    <x v="1"/>
    <n v="2"/>
    <x v="2"/>
    <s v="Smith, Miss. Marion Elsie"/>
    <x v="1"/>
    <x v="20"/>
    <n v="0"/>
    <n v="0"/>
    <n v="31418"/>
    <n v="13"/>
    <m/>
    <x v="0"/>
  </r>
  <r>
    <n v="348"/>
    <n v="1"/>
    <x v="1"/>
    <n v="3"/>
    <x v="0"/>
    <s v="Davison, Mrs. Thomas Henry (Mary E Finck)"/>
    <x v="1"/>
    <x v="4"/>
    <n v="1"/>
    <n v="0"/>
    <n v="386525"/>
    <n v="16.100000000000001"/>
    <m/>
    <x v="0"/>
  </r>
  <r>
    <n v="349"/>
    <n v="1"/>
    <x v="1"/>
    <n v="3"/>
    <x v="0"/>
    <s v="Coutts, Master. William Loch &quot;William&quot;"/>
    <x v="0"/>
    <x v="25"/>
    <n v="1"/>
    <n v="1"/>
    <s v="C.A. 37671"/>
    <n v="15.9"/>
    <m/>
    <x v="0"/>
  </r>
  <r>
    <n v="350"/>
    <n v="0"/>
    <x v="0"/>
    <n v="3"/>
    <x v="0"/>
    <s v="Dimic, Mr. Jovan"/>
    <x v="0"/>
    <x v="22"/>
    <n v="0"/>
    <n v="0"/>
    <n v="315088"/>
    <n v="8.6624999999999996"/>
    <m/>
    <x v="0"/>
  </r>
  <r>
    <n v="351"/>
    <n v="0"/>
    <x v="0"/>
    <n v="3"/>
    <x v="0"/>
    <s v="Odahl, Mr. Nils Martin"/>
    <x v="0"/>
    <x v="41"/>
    <n v="0"/>
    <n v="0"/>
    <n v="7267"/>
    <n v="9.2249999999999996"/>
    <m/>
    <x v="0"/>
  </r>
  <r>
    <n v="352"/>
    <n v="0"/>
    <x v="0"/>
    <n v="1"/>
    <x v="1"/>
    <s v="Williams-Lambert, Mr. Fletcher Fellows"/>
    <x v="0"/>
    <x v="4"/>
    <n v="0"/>
    <n v="0"/>
    <n v="113510"/>
    <n v="35"/>
    <s v="C128"/>
    <x v="0"/>
  </r>
  <r>
    <n v="353"/>
    <n v="0"/>
    <x v="0"/>
    <n v="3"/>
    <x v="0"/>
    <s v="Elias, Mr. Tannous"/>
    <x v="0"/>
    <x v="16"/>
    <n v="1"/>
    <n v="1"/>
    <n v="2695"/>
    <n v="7.2291999999999996"/>
    <m/>
    <x v="1"/>
  </r>
  <r>
    <n v="354"/>
    <n v="0"/>
    <x v="0"/>
    <n v="3"/>
    <x v="0"/>
    <s v="Arnold-Franchi, Mr. Josef"/>
    <x v="0"/>
    <x v="37"/>
    <n v="1"/>
    <n v="0"/>
    <n v="349237"/>
    <n v="17.8"/>
    <m/>
    <x v="0"/>
  </r>
  <r>
    <n v="355"/>
    <n v="0"/>
    <x v="0"/>
    <n v="3"/>
    <x v="0"/>
    <s v="Yousif, Mr. Wazli"/>
    <x v="0"/>
    <x v="4"/>
    <n v="0"/>
    <n v="0"/>
    <n v="2647"/>
    <n v="7.2249999999999996"/>
    <m/>
    <x v="1"/>
  </r>
  <r>
    <n v="356"/>
    <n v="0"/>
    <x v="0"/>
    <n v="3"/>
    <x v="0"/>
    <s v="Vanden Steen, Mr. Leo Peter"/>
    <x v="0"/>
    <x v="17"/>
    <n v="0"/>
    <n v="0"/>
    <n v="345783"/>
    <n v="9.5"/>
    <m/>
    <x v="0"/>
  </r>
  <r>
    <n v="357"/>
    <n v="1"/>
    <x v="1"/>
    <n v="1"/>
    <x v="1"/>
    <s v="Bowerman, Miss. Elsie Edith"/>
    <x v="1"/>
    <x v="0"/>
    <n v="0"/>
    <n v="1"/>
    <n v="113505"/>
    <n v="55"/>
    <s v="E33"/>
    <x v="0"/>
  </r>
  <r>
    <n v="358"/>
    <n v="0"/>
    <x v="0"/>
    <n v="2"/>
    <x v="2"/>
    <s v="Funk, Miss. Annie Clemmer"/>
    <x v="1"/>
    <x v="1"/>
    <n v="0"/>
    <n v="0"/>
    <n v="237671"/>
    <n v="13"/>
    <m/>
    <x v="0"/>
  </r>
  <r>
    <n v="359"/>
    <n v="1"/>
    <x v="1"/>
    <n v="3"/>
    <x v="0"/>
    <s v="McGovern, Miss. Mary"/>
    <x v="1"/>
    <x v="4"/>
    <n v="0"/>
    <n v="0"/>
    <n v="330931"/>
    <n v="7.8792"/>
    <m/>
    <x v="2"/>
  </r>
  <r>
    <n v="360"/>
    <n v="1"/>
    <x v="1"/>
    <n v="3"/>
    <x v="0"/>
    <s v="Mockler, Miss. Helen Mary &quot;Ellie&quot;"/>
    <x v="1"/>
    <x v="4"/>
    <n v="0"/>
    <n v="0"/>
    <n v="330980"/>
    <n v="7.8792"/>
    <m/>
    <x v="2"/>
  </r>
  <r>
    <n v="361"/>
    <n v="0"/>
    <x v="0"/>
    <n v="3"/>
    <x v="0"/>
    <s v="Skoog, Mr. Wilhelm"/>
    <x v="0"/>
    <x v="20"/>
    <n v="1"/>
    <n v="4"/>
    <n v="347088"/>
    <n v="27.9"/>
    <m/>
    <x v="0"/>
  </r>
  <r>
    <n v="362"/>
    <n v="0"/>
    <x v="0"/>
    <n v="2"/>
    <x v="2"/>
    <s v="del Carlo, Mr. Sebastiano"/>
    <x v="0"/>
    <x v="28"/>
    <n v="1"/>
    <n v="0"/>
    <s v="SC/PARIS 2167"/>
    <n v="27.720800000000001"/>
    <m/>
    <x v="1"/>
  </r>
  <r>
    <n v="363"/>
    <n v="0"/>
    <x v="0"/>
    <n v="3"/>
    <x v="0"/>
    <s v="Barbara, Mrs. (Catherine David)"/>
    <x v="1"/>
    <x v="33"/>
    <n v="0"/>
    <n v="1"/>
    <n v="2691"/>
    <n v="14.4542"/>
    <m/>
    <x v="1"/>
  </r>
  <r>
    <n v="364"/>
    <n v="0"/>
    <x v="0"/>
    <n v="3"/>
    <x v="0"/>
    <s v="Asim, Mr. Adola"/>
    <x v="0"/>
    <x v="3"/>
    <n v="0"/>
    <n v="0"/>
    <s v="SOTON/O.Q. 3101310"/>
    <n v="7.05"/>
    <m/>
    <x v="0"/>
  </r>
  <r>
    <n v="365"/>
    <n v="0"/>
    <x v="0"/>
    <n v="3"/>
    <x v="0"/>
    <s v="O'Brien, Mr. Thomas"/>
    <x v="0"/>
    <x v="4"/>
    <n v="1"/>
    <n v="0"/>
    <n v="370365"/>
    <n v="15.5"/>
    <m/>
    <x v="2"/>
  </r>
  <r>
    <n v="366"/>
    <n v="0"/>
    <x v="0"/>
    <n v="3"/>
    <x v="0"/>
    <s v="Adahl, Mr. Mauritz Nils Martin"/>
    <x v="0"/>
    <x v="39"/>
    <n v="0"/>
    <n v="0"/>
    <s v="C 7076"/>
    <n v="7.25"/>
    <m/>
    <x v="0"/>
  </r>
  <r>
    <n v="367"/>
    <n v="1"/>
    <x v="1"/>
    <n v="1"/>
    <x v="1"/>
    <s v="Warren, Mrs. Frank Manley (Anna Sophia Atkinson)"/>
    <x v="1"/>
    <x v="72"/>
    <n v="1"/>
    <n v="0"/>
    <n v="110813"/>
    <n v="75.25"/>
    <s v="D37"/>
    <x v="1"/>
  </r>
  <r>
    <n v="368"/>
    <n v="1"/>
    <x v="1"/>
    <n v="3"/>
    <x v="0"/>
    <s v="Moussa, Mrs. (Mantoura Boulos)"/>
    <x v="1"/>
    <x v="4"/>
    <n v="0"/>
    <n v="0"/>
    <n v="2626"/>
    <n v="7.2291999999999996"/>
    <m/>
    <x v="1"/>
  </r>
  <r>
    <n v="369"/>
    <n v="1"/>
    <x v="1"/>
    <n v="3"/>
    <x v="0"/>
    <s v="Jermyn, Miss. Annie"/>
    <x v="1"/>
    <x v="4"/>
    <n v="0"/>
    <n v="0"/>
    <n v="14313"/>
    <n v="7.75"/>
    <m/>
    <x v="2"/>
  </r>
  <r>
    <n v="370"/>
    <n v="1"/>
    <x v="1"/>
    <n v="1"/>
    <x v="1"/>
    <s v="Aubart, Mme. Leontine Pauline"/>
    <x v="1"/>
    <x v="42"/>
    <n v="0"/>
    <n v="0"/>
    <s v="PC 17477"/>
    <n v="69.3"/>
    <s v="B35"/>
    <x v="1"/>
  </r>
  <r>
    <n v="371"/>
    <n v="1"/>
    <x v="1"/>
    <n v="1"/>
    <x v="1"/>
    <s v="Harder, Mr. George Achilles"/>
    <x v="0"/>
    <x v="37"/>
    <n v="1"/>
    <n v="0"/>
    <n v="11765"/>
    <n v="55.441699999999997"/>
    <s v="E50"/>
    <x v="1"/>
  </r>
  <r>
    <n v="372"/>
    <n v="0"/>
    <x v="0"/>
    <n v="3"/>
    <x v="0"/>
    <s v="Wiklund, Mr. Jakob Alfred"/>
    <x v="0"/>
    <x v="24"/>
    <n v="1"/>
    <n v="0"/>
    <n v="3101267"/>
    <n v="6.4958"/>
    <m/>
    <x v="0"/>
  </r>
  <r>
    <n v="373"/>
    <n v="0"/>
    <x v="0"/>
    <n v="3"/>
    <x v="0"/>
    <s v="Beavan, Mr. William Thomas"/>
    <x v="0"/>
    <x v="19"/>
    <n v="0"/>
    <n v="0"/>
    <n v="323951"/>
    <n v="8.0500000000000007"/>
    <m/>
    <x v="0"/>
  </r>
  <r>
    <n v="374"/>
    <n v="0"/>
    <x v="0"/>
    <n v="1"/>
    <x v="1"/>
    <s v="Ringhini, Mr. Sante"/>
    <x v="0"/>
    <x v="0"/>
    <n v="0"/>
    <n v="0"/>
    <s v="PC 17760"/>
    <n v="135.63329999999999"/>
    <m/>
    <x v="1"/>
  </r>
  <r>
    <n v="375"/>
    <n v="0"/>
    <x v="0"/>
    <n v="3"/>
    <x v="0"/>
    <s v="Palsson, Miss. Stina Viola"/>
    <x v="1"/>
    <x v="25"/>
    <n v="3"/>
    <n v="1"/>
    <n v="349909"/>
    <n v="21.074999999999999"/>
    <m/>
    <x v="0"/>
  </r>
  <r>
    <n v="376"/>
    <n v="1"/>
    <x v="1"/>
    <n v="1"/>
    <x v="1"/>
    <s v="Meyer, Mrs. Edgar Joseph (Leila Saks)"/>
    <x v="1"/>
    <x v="4"/>
    <n v="1"/>
    <n v="0"/>
    <s v="PC 17604"/>
    <n v="82.1708"/>
    <m/>
    <x v="1"/>
  </r>
  <r>
    <n v="377"/>
    <n v="1"/>
    <x v="1"/>
    <n v="3"/>
    <x v="0"/>
    <s v="Landergren, Miss. Aurora Adelia"/>
    <x v="1"/>
    <x v="0"/>
    <n v="0"/>
    <n v="0"/>
    <s v="C 7077"/>
    <n v="7.25"/>
    <m/>
    <x v="0"/>
  </r>
  <r>
    <n v="378"/>
    <n v="0"/>
    <x v="0"/>
    <n v="1"/>
    <x v="1"/>
    <s v="Widener, Mr. Harry Elkins"/>
    <x v="0"/>
    <x v="7"/>
    <n v="0"/>
    <n v="2"/>
    <n v="113503"/>
    <n v="211.5"/>
    <s v="C82"/>
    <x v="1"/>
  </r>
  <r>
    <n v="379"/>
    <n v="0"/>
    <x v="0"/>
    <n v="3"/>
    <x v="0"/>
    <s v="Betros, Mr. Tannous"/>
    <x v="0"/>
    <x v="11"/>
    <n v="0"/>
    <n v="0"/>
    <n v="2648"/>
    <n v="4.0125000000000002"/>
    <m/>
    <x v="1"/>
  </r>
  <r>
    <n v="380"/>
    <n v="0"/>
    <x v="0"/>
    <n v="3"/>
    <x v="0"/>
    <s v="Gustafsson, Mr. Karl Gideon"/>
    <x v="0"/>
    <x v="19"/>
    <n v="0"/>
    <n v="0"/>
    <n v="347069"/>
    <n v="7.7750000000000004"/>
    <m/>
    <x v="0"/>
  </r>
  <r>
    <n v="381"/>
    <n v="1"/>
    <x v="1"/>
    <n v="1"/>
    <x v="1"/>
    <s v="Bidois, Miss. Rosalie"/>
    <x v="1"/>
    <x v="22"/>
    <n v="0"/>
    <n v="0"/>
    <s v="PC 17757"/>
    <n v="227.52500000000001"/>
    <m/>
    <x v="1"/>
  </r>
  <r>
    <n v="382"/>
    <n v="1"/>
    <x v="1"/>
    <n v="3"/>
    <x v="0"/>
    <s v="Nakid, Miss. Maria (&quot;Mary&quot;)"/>
    <x v="1"/>
    <x v="58"/>
    <n v="0"/>
    <n v="2"/>
    <n v="2653"/>
    <n v="15.7417"/>
    <m/>
    <x v="1"/>
  </r>
  <r>
    <n v="383"/>
    <n v="0"/>
    <x v="0"/>
    <n v="3"/>
    <x v="0"/>
    <s v="Tikkanen, Mr. Juho"/>
    <x v="0"/>
    <x v="35"/>
    <n v="0"/>
    <n v="0"/>
    <s v="STON/O 2. 3101293"/>
    <n v="7.9249999999999998"/>
    <m/>
    <x v="0"/>
  </r>
  <r>
    <n v="384"/>
    <n v="1"/>
    <x v="1"/>
    <n v="1"/>
    <x v="1"/>
    <s v="Holverson, Mrs. Alexander Oskar (Mary Aline Towner)"/>
    <x v="1"/>
    <x v="3"/>
    <n v="1"/>
    <n v="0"/>
    <n v="113789"/>
    <n v="52"/>
    <m/>
    <x v="0"/>
  </r>
  <r>
    <n v="385"/>
    <n v="0"/>
    <x v="0"/>
    <n v="3"/>
    <x v="0"/>
    <s v="Plotcharsky, Mr. Vasil"/>
    <x v="0"/>
    <x v="4"/>
    <n v="0"/>
    <n v="0"/>
    <n v="349227"/>
    <n v="7.8958000000000004"/>
    <m/>
    <x v="0"/>
  </r>
  <r>
    <n v="386"/>
    <n v="0"/>
    <x v="0"/>
    <n v="2"/>
    <x v="2"/>
    <s v="Davies, Mr. Charles Henry"/>
    <x v="0"/>
    <x v="24"/>
    <n v="0"/>
    <n v="0"/>
    <s v="S.O.C. 14879"/>
    <n v="73.5"/>
    <m/>
    <x v="0"/>
  </r>
  <r>
    <n v="387"/>
    <n v="0"/>
    <x v="0"/>
    <n v="3"/>
    <x v="0"/>
    <s v="Goodwin, Master. Sidney Leonard"/>
    <x v="0"/>
    <x v="58"/>
    <n v="5"/>
    <n v="2"/>
    <s v="CA 2144"/>
    <n v="46.9"/>
    <m/>
    <x v="0"/>
  </r>
  <r>
    <n v="388"/>
    <n v="1"/>
    <x v="1"/>
    <n v="2"/>
    <x v="2"/>
    <s v="Buss, Miss. Kate"/>
    <x v="1"/>
    <x v="62"/>
    <n v="0"/>
    <n v="0"/>
    <n v="27849"/>
    <n v="13"/>
    <m/>
    <x v="0"/>
  </r>
  <r>
    <n v="389"/>
    <n v="0"/>
    <x v="0"/>
    <n v="3"/>
    <x v="0"/>
    <s v="Sadlier, Mr. Matthew"/>
    <x v="0"/>
    <x v="4"/>
    <n v="0"/>
    <n v="0"/>
    <n v="367655"/>
    <n v="7.7291999999999996"/>
    <m/>
    <x v="2"/>
  </r>
  <r>
    <n v="390"/>
    <n v="1"/>
    <x v="1"/>
    <n v="2"/>
    <x v="2"/>
    <s v="Lehmann, Miss. Bertha"/>
    <x v="1"/>
    <x v="34"/>
    <n v="0"/>
    <n v="0"/>
    <s v="SC 1748"/>
    <n v="12"/>
    <m/>
    <x v="1"/>
  </r>
  <r>
    <n v="391"/>
    <n v="1"/>
    <x v="1"/>
    <n v="1"/>
    <x v="1"/>
    <s v="Carter, Mr. William Ernest"/>
    <x v="0"/>
    <x v="62"/>
    <n v="1"/>
    <n v="2"/>
    <n v="113760"/>
    <n v="120"/>
    <s v="B96 B98"/>
    <x v="0"/>
  </r>
  <r>
    <n v="392"/>
    <n v="1"/>
    <x v="1"/>
    <n v="3"/>
    <x v="0"/>
    <s v="Jansson, Mr. Carl Olof"/>
    <x v="0"/>
    <x v="23"/>
    <n v="0"/>
    <n v="0"/>
    <n v="350034"/>
    <n v="7.7957999999999998"/>
    <m/>
    <x v="0"/>
  </r>
  <r>
    <n v="393"/>
    <n v="0"/>
    <x v="0"/>
    <n v="3"/>
    <x v="0"/>
    <s v="Gustafsson, Mr. Johan Birger"/>
    <x v="0"/>
    <x v="17"/>
    <n v="2"/>
    <n v="0"/>
    <n v="3101277"/>
    <n v="7.9249999999999998"/>
    <m/>
    <x v="0"/>
  </r>
  <r>
    <n v="394"/>
    <n v="1"/>
    <x v="1"/>
    <n v="1"/>
    <x v="1"/>
    <s v="Newell, Miss. Marjorie"/>
    <x v="1"/>
    <x v="41"/>
    <n v="1"/>
    <n v="0"/>
    <n v="35273"/>
    <n v="113.27500000000001"/>
    <s v="D36"/>
    <x v="1"/>
  </r>
  <r>
    <n v="395"/>
    <n v="1"/>
    <x v="1"/>
    <n v="3"/>
    <x v="0"/>
    <s v="Sandstrom, Mrs. Hjalmar (Agnes Charlotta Bengtsson)"/>
    <x v="1"/>
    <x v="42"/>
    <n v="0"/>
    <n v="2"/>
    <s v="PP 9549"/>
    <n v="16.7"/>
    <s v="G6"/>
    <x v="0"/>
  </r>
  <r>
    <n v="396"/>
    <n v="0"/>
    <x v="0"/>
    <n v="3"/>
    <x v="0"/>
    <s v="Johansson, Mr. Erik"/>
    <x v="0"/>
    <x v="0"/>
    <n v="0"/>
    <n v="0"/>
    <n v="350052"/>
    <n v="7.7957999999999998"/>
    <m/>
    <x v="0"/>
  </r>
  <r>
    <n v="397"/>
    <n v="0"/>
    <x v="0"/>
    <n v="3"/>
    <x v="0"/>
    <s v="Olsson, Miss. Elina"/>
    <x v="1"/>
    <x v="14"/>
    <n v="0"/>
    <n v="0"/>
    <n v="350407"/>
    <n v="7.8541999999999996"/>
    <m/>
    <x v="0"/>
  </r>
  <r>
    <n v="398"/>
    <n v="0"/>
    <x v="0"/>
    <n v="2"/>
    <x v="2"/>
    <s v="McKane, Mr. Peter David"/>
    <x v="0"/>
    <x v="43"/>
    <n v="0"/>
    <n v="0"/>
    <n v="28403"/>
    <n v="26"/>
    <m/>
    <x v="0"/>
  </r>
  <r>
    <n v="399"/>
    <n v="0"/>
    <x v="0"/>
    <n v="2"/>
    <x v="2"/>
    <s v="Pain, Dr. Alfred"/>
    <x v="0"/>
    <x v="41"/>
    <n v="0"/>
    <n v="0"/>
    <n v="244278"/>
    <n v="10.5"/>
    <m/>
    <x v="0"/>
  </r>
  <r>
    <n v="400"/>
    <n v="1"/>
    <x v="1"/>
    <n v="2"/>
    <x v="2"/>
    <s v="Trout, Mrs. William H (Jessie L)"/>
    <x v="1"/>
    <x v="17"/>
    <n v="0"/>
    <n v="0"/>
    <n v="240929"/>
    <n v="12.65"/>
    <m/>
    <x v="0"/>
  </r>
  <r>
    <n v="401"/>
    <n v="1"/>
    <x v="1"/>
    <n v="3"/>
    <x v="0"/>
    <s v="Niskanen, Mr. Juha"/>
    <x v="0"/>
    <x v="12"/>
    <n v="0"/>
    <n v="0"/>
    <s v="STON/O 2. 3101289"/>
    <n v="7.9249999999999998"/>
    <m/>
    <x v="0"/>
  </r>
  <r>
    <n v="402"/>
    <n v="0"/>
    <x v="0"/>
    <n v="3"/>
    <x v="0"/>
    <s v="Adams, Mr. John"/>
    <x v="0"/>
    <x v="2"/>
    <n v="0"/>
    <n v="0"/>
    <n v="341826"/>
    <n v="8.0500000000000007"/>
    <m/>
    <x v="0"/>
  </r>
  <r>
    <n v="403"/>
    <n v="0"/>
    <x v="0"/>
    <n v="3"/>
    <x v="0"/>
    <s v="Jussila, Miss. Mari Aina"/>
    <x v="1"/>
    <x v="23"/>
    <n v="1"/>
    <n v="0"/>
    <n v="4137"/>
    <n v="9.8249999999999993"/>
    <m/>
    <x v="0"/>
  </r>
  <r>
    <n v="404"/>
    <n v="0"/>
    <x v="0"/>
    <n v="3"/>
    <x v="0"/>
    <s v="Hakkarainen, Mr. Pekka Pietari"/>
    <x v="0"/>
    <x v="17"/>
    <n v="1"/>
    <n v="0"/>
    <s v="STON/O2. 3101279"/>
    <n v="15.85"/>
    <m/>
    <x v="0"/>
  </r>
  <r>
    <n v="405"/>
    <n v="0"/>
    <x v="0"/>
    <n v="3"/>
    <x v="0"/>
    <s v="Oreskovic, Miss. Marija"/>
    <x v="1"/>
    <x v="11"/>
    <n v="0"/>
    <n v="0"/>
    <n v="315096"/>
    <n v="8.6624999999999996"/>
    <m/>
    <x v="0"/>
  </r>
  <r>
    <n v="406"/>
    <n v="0"/>
    <x v="0"/>
    <n v="2"/>
    <x v="2"/>
    <s v="Gale, Mr. Shadrach"/>
    <x v="0"/>
    <x v="15"/>
    <n v="1"/>
    <n v="0"/>
    <n v="28664"/>
    <n v="21"/>
    <m/>
    <x v="0"/>
  </r>
  <r>
    <n v="407"/>
    <n v="0"/>
    <x v="0"/>
    <n v="3"/>
    <x v="0"/>
    <s v="Widegren, Mr. Carl/Charles Peter"/>
    <x v="0"/>
    <x v="54"/>
    <n v="0"/>
    <n v="0"/>
    <n v="347064"/>
    <n v="7.75"/>
    <m/>
    <x v="0"/>
  </r>
  <r>
    <n v="408"/>
    <n v="1"/>
    <x v="1"/>
    <n v="2"/>
    <x v="2"/>
    <s v="Richards, Master. William Rowe"/>
    <x v="0"/>
    <x v="25"/>
    <n v="1"/>
    <n v="1"/>
    <n v="29106"/>
    <n v="18.75"/>
    <m/>
    <x v="0"/>
  </r>
  <r>
    <n v="409"/>
    <n v="0"/>
    <x v="0"/>
    <n v="3"/>
    <x v="0"/>
    <s v="Birkeland, Mr. Hans Martin Monsen"/>
    <x v="0"/>
    <x v="23"/>
    <n v="0"/>
    <n v="0"/>
    <n v="312992"/>
    <n v="7.7750000000000004"/>
    <m/>
    <x v="0"/>
  </r>
  <r>
    <n v="410"/>
    <n v="0"/>
    <x v="0"/>
    <n v="3"/>
    <x v="0"/>
    <s v="Lefebre, Miss. Ida"/>
    <x v="1"/>
    <x v="4"/>
    <n v="3"/>
    <n v="1"/>
    <n v="4133"/>
    <n v="25.466699999999999"/>
    <m/>
    <x v="0"/>
  </r>
  <r>
    <n v="411"/>
    <n v="0"/>
    <x v="0"/>
    <n v="3"/>
    <x v="0"/>
    <s v="Sdycoff, Mr. Todor"/>
    <x v="0"/>
    <x v="4"/>
    <n v="0"/>
    <n v="0"/>
    <n v="349222"/>
    <n v="7.8958000000000004"/>
    <m/>
    <x v="0"/>
  </r>
  <r>
    <n v="412"/>
    <n v="0"/>
    <x v="0"/>
    <n v="3"/>
    <x v="0"/>
    <s v="Hart, Mr. Henry"/>
    <x v="0"/>
    <x v="4"/>
    <n v="0"/>
    <n v="0"/>
    <n v="394140"/>
    <n v="6.8582999999999998"/>
    <m/>
    <x v="2"/>
  </r>
  <r>
    <n v="413"/>
    <n v="1"/>
    <x v="1"/>
    <n v="1"/>
    <x v="1"/>
    <s v="Minahan, Miss. Daisy E"/>
    <x v="1"/>
    <x v="40"/>
    <n v="1"/>
    <n v="0"/>
    <n v="19928"/>
    <n v="90"/>
    <s v="C78"/>
    <x v="2"/>
  </r>
  <r>
    <n v="414"/>
    <n v="0"/>
    <x v="0"/>
    <n v="2"/>
    <x v="2"/>
    <s v="Cunningham, Mr. Alfred Fleming"/>
    <x v="0"/>
    <x v="4"/>
    <n v="0"/>
    <n v="0"/>
    <n v="239853"/>
    <n v="0"/>
    <m/>
    <x v="0"/>
  </r>
  <r>
    <n v="415"/>
    <n v="1"/>
    <x v="1"/>
    <n v="3"/>
    <x v="0"/>
    <s v="Sundman, Mr. Johan Julian"/>
    <x v="0"/>
    <x v="57"/>
    <n v="0"/>
    <n v="0"/>
    <s v="STON/O 2. 3101269"/>
    <n v="7.9249999999999998"/>
    <m/>
    <x v="0"/>
  </r>
  <r>
    <n v="416"/>
    <n v="0"/>
    <x v="0"/>
    <n v="3"/>
    <x v="0"/>
    <s v="Meek, Mrs. Thomas (Annie Louise Rowley)"/>
    <x v="1"/>
    <x v="4"/>
    <n v="0"/>
    <n v="0"/>
    <n v="343095"/>
    <n v="8.0500000000000007"/>
    <m/>
    <x v="0"/>
  </r>
  <r>
    <n v="417"/>
    <n v="1"/>
    <x v="1"/>
    <n v="2"/>
    <x v="2"/>
    <s v="Drew, Mrs. James Vivian (Lulu Thorne Christian)"/>
    <x v="1"/>
    <x v="15"/>
    <n v="1"/>
    <n v="1"/>
    <n v="28220"/>
    <n v="32.5"/>
    <m/>
    <x v="0"/>
  </r>
  <r>
    <n v="418"/>
    <n v="1"/>
    <x v="1"/>
    <n v="2"/>
    <x v="2"/>
    <s v="Silven, Miss. Lyyli Karoliina"/>
    <x v="1"/>
    <x v="24"/>
    <n v="0"/>
    <n v="2"/>
    <n v="250652"/>
    <n v="13"/>
    <m/>
    <x v="0"/>
  </r>
  <r>
    <n v="419"/>
    <n v="0"/>
    <x v="0"/>
    <n v="2"/>
    <x v="2"/>
    <s v="Matthews, Mr. William John"/>
    <x v="0"/>
    <x v="39"/>
    <n v="0"/>
    <n v="0"/>
    <n v="28228"/>
    <n v="13"/>
    <m/>
    <x v="0"/>
  </r>
  <r>
    <n v="420"/>
    <n v="0"/>
    <x v="0"/>
    <n v="3"/>
    <x v="0"/>
    <s v="Van Impe, Miss. Catharina"/>
    <x v="1"/>
    <x v="73"/>
    <n v="0"/>
    <n v="2"/>
    <n v="345773"/>
    <n v="24.15"/>
    <m/>
    <x v="0"/>
  </r>
  <r>
    <n v="421"/>
    <n v="0"/>
    <x v="0"/>
    <n v="3"/>
    <x v="0"/>
    <s v="Gheorgheff, Mr. Stanio"/>
    <x v="0"/>
    <x v="4"/>
    <n v="0"/>
    <n v="0"/>
    <n v="349254"/>
    <n v="7.8958000000000004"/>
    <m/>
    <x v="1"/>
  </r>
  <r>
    <n v="422"/>
    <n v="0"/>
    <x v="0"/>
    <n v="3"/>
    <x v="0"/>
    <s v="Charters, Mr. David"/>
    <x v="0"/>
    <x v="23"/>
    <n v="0"/>
    <n v="0"/>
    <s v="A/5. 13032"/>
    <n v="7.7332999999999998"/>
    <m/>
    <x v="2"/>
  </r>
  <r>
    <n v="423"/>
    <n v="0"/>
    <x v="0"/>
    <n v="3"/>
    <x v="0"/>
    <s v="Zimmerman, Mr. Leo"/>
    <x v="0"/>
    <x v="28"/>
    <n v="0"/>
    <n v="0"/>
    <n v="315082"/>
    <n v="7.875"/>
    <m/>
    <x v="0"/>
  </r>
  <r>
    <n v="424"/>
    <n v="0"/>
    <x v="0"/>
    <n v="3"/>
    <x v="0"/>
    <s v="Danbom, Mrs. Ernst Gilbert (Anna Sigrid Maria Brogren)"/>
    <x v="1"/>
    <x v="17"/>
    <n v="1"/>
    <n v="1"/>
    <n v="347080"/>
    <n v="14.4"/>
    <m/>
    <x v="0"/>
  </r>
  <r>
    <n v="425"/>
    <n v="0"/>
    <x v="0"/>
    <n v="3"/>
    <x v="0"/>
    <s v="Rosblom, Mr. Viktor Richard"/>
    <x v="0"/>
    <x v="24"/>
    <n v="1"/>
    <n v="1"/>
    <n v="370129"/>
    <n v="20.212499999999999"/>
    <m/>
    <x v="0"/>
  </r>
  <r>
    <n v="426"/>
    <n v="0"/>
    <x v="0"/>
    <n v="3"/>
    <x v="0"/>
    <s v="Wiseman, Mr. Phillippe"/>
    <x v="0"/>
    <x v="4"/>
    <n v="0"/>
    <n v="0"/>
    <s v="A/4. 34244"/>
    <n v="7.25"/>
    <m/>
    <x v="0"/>
  </r>
  <r>
    <n v="427"/>
    <n v="1"/>
    <x v="1"/>
    <n v="2"/>
    <x v="2"/>
    <s v="Clarke, Mrs. Charles V (Ada Maria Winfield)"/>
    <x v="1"/>
    <x v="17"/>
    <n v="1"/>
    <n v="0"/>
    <n v="2003"/>
    <n v="26"/>
    <m/>
    <x v="0"/>
  </r>
  <r>
    <n v="428"/>
    <n v="1"/>
    <x v="1"/>
    <n v="2"/>
    <x v="2"/>
    <s v="Phillips, Miss. Kate Florence (&quot;Mrs Kate Louise Phillips Marshall&quot;)"/>
    <x v="1"/>
    <x v="19"/>
    <n v="0"/>
    <n v="0"/>
    <n v="250655"/>
    <n v="26"/>
    <m/>
    <x v="0"/>
  </r>
  <r>
    <n v="429"/>
    <n v="0"/>
    <x v="0"/>
    <n v="3"/>
    <x v="0"/>
    <s v="Flynn, Mr. James"/>
    <x v="0"/>
    <x v="4"/>
    <n v="0"/>
    <n v="0"/>
    <n v="364851"/>
    <n v="7.75"/>
    <m/>
    <x v="2"/>
  </r>
  <r>
    <n v="430"/>
    <n v="1"/>
    <x v="1"/>
    <n v="3"/>
    <x v="0"/>
    <s v="Pickard, Mr. Berk (Berk Trembisky)"/>
    <x v="0"/>
    <x v="35"/>
    <n v="0"/>
    <n v="0"/>
    <s v="SOTON/O.Q. 392078"/>
    <n v="8.0500000000000007"/>
    <s v="E10"/>
    <x v="0"/>
  </r>
  <r>
    <n v="431"/>
    <n v="1"/>
    <x v="1"/>
    <n v="1"/>
    <x v="1"/>
    <s v="Bjornstrom-Steffansson, Mr. Mauritz Hakan"/>
    <x v="0"/>
    <x v="17"/>
    <n v="0"/>
    <n v="0"/>
    <n v="110564"/>
    <n v="26.55"/>
    <s v="C52"/>
    <x v="0"/>
  </r>
  <r>
    <n v="432"/>
    <n v="1"/>
    <x v="1"/>
    <n v="3"/>
    <x v="0"/>
    <s v="Thorneycroft, Mrs. Percival (Florence Kate White)"/>
    <x v="1"/>
    <x v="4"/>
    <n v="1"/>
    <n v="0"/>
    <n v="376564"/>
    <n v="16.100000000000001"/>
    <m/>
    <x v="0"/>
  </r>
  <r>
    <n v="433"/>
    <n v="1"/>
    <x v="1"/>
    <n v="2"/>
    <x v="2"/>
    <s v="Louch, Mrs. Charles Alexander (Alice Adelaide Slow)"/>
    <x v="1"/>
    <x v="22"/>
    <n v="1"/>
    <n v="0"/>
    <s v="SC/AH 3085"/>
    <n v="26"/>
    <m/>
    <x v="0"/>
  </r>
  <r>
    <n v="434"/>
    <n v="0"/>
    <x v="0"/>
    <n v="3"/>
    <x v="0"/>
    <s v="Kallio, Mr. Nikolai Erland"/>
    <x v="0"/>
    <x v="34"/>
    <n v="0"/>
    <n v="0"/>
    <s v="STON/O 2. 3101274"/>
    <n v="7.125"/>
    <m/>
    <x v="0"/>
  </r>
  <r>
    <n v="435"/>
    <n v="0"/>
    <x v="0"/>
    <n v="1"/>
    <x v="1"/>
    <s v="Silvey, Mr. William Baird"/>
    <x v="0"/>
    <x v="61"/>
    <n v="1"/>
    <n v="0"/>
    <n v="13507"/>
    <n v="55.9"/>
    <s v="E44"/>
    <x v="0"/>
  </r>
  <r>
    <n v="436"/>
    <n v="1"/>
    <x v="1"/>
    <n v="1"/>
    <x v="1"/>
    <s v="Carter, Miss. Lucile Polk"/>
    <x v="1"/>
    <x v="8"/>
    <n v="1"/>
    <n v="2"/>
    <n v="113760"/>
    <n v="120"/>
    <s v="B96 B98"/>
    <x v="0"/>
  </r>
  <r>
    <n v="437"/>
    <n v="0"/>
    <x v="0"/>
    <n v="3"/>
    <x v="0"/>
    <s v="Ford, Miss. Doolina Margaret &quot;Daisy&quot;"/>
    <x v="1"/>
    <x v="23"/>
    <n v="2"/>
    <n v="2"/>
    <s v="W./C. 6608"/>
    <n v="34.375"/>
    <m/>
    <x v="0"/>
  </r>
  <r>
    <n v="438"/>
    <n v="1"/>
    <x v="1"/>
    <n v="2"/>
    <x v="2"/>
    <s v="Richards, Mrs. Sidney (Emily Hocking)"/>
    <x v="1"/>
    <x v="42"/>
    <n v="2"/>
    <n v="3"/>
    <n v="29106"/>
    <n v="18.75"/>
    <m/>
    <x v="0"/>
  </r>
  <r>
    <n v="439"/>
    <n v="0"/>
    <x v="0"/>
    <n v="1"/>
    <x v="1"/>
    <s v="Fortune, Mr. Mark"/>
    <x v="0"/>
    <x v="74"/>
    <n v="1"/>
    <n v="4"/>
    <n v="19950"/>
    <n v="263"/>
    <s v="C23 C25 C27"/>
    <x v="0"/>
  </r>
  <r>
    <n v="440"/>
    <n v="0"/>
    <x v="0"/>
    <n v="2"/>
    <x v="2"/>
    <s v="Kvillner, Mr. Johan Henrik Johannesson"/>
    <x v="0"/>
    <x v="14"/>
    <n v="0"/>
    <n v="0"/>
    <s v="C.A. 18723"/>
    <n v="10.5"/>
    <m/>
    <x v="0"/>
  </r>
  <r>
    <n v="441"/>
    <n v="1"/>
    <x v="1"/>
    <n v="2"/>
    <x v="2"/>
    <s v="Hart, Mrs. Benjamin (Esther Ada Bloomfield)"/>
    <x v="1"/>
    <x v="33"/>
    <n v="1"/>
    <n v="1"/>
    <s v="F.C.C. 13529"/>
    <n v="26.25"/>
    <m/>
    <x v="0"/>
  </r>
  <r>
    <n v="442"/>
    <n v="0"/>
    <x v="0"/>
    <n v="3"/>
    <x v="0"/>
    <s v="Hampe, Mr. Leon"/>
    <x v="0"/>
    <x v="11"/>
    <n v="0"/>
    <n v="0"/>
    <n v="345769"/>
    <n v="9.5"/>
    <m/>
    <x v="0"/>
  </r>
  <r>
    <n v="443"/>
    <n v="0"/>
    <x v="0"/>
    <n v="3"/>
    <x v="0"/>
    <s v="Petterson, Mr. Johan Emil"/>
    <x v="0"/>
    <x v="37"/>
    <n v="1"/>
    <n v="0"/>
    <n v="347076"/>
    <n v="7.7750000000000004"/>
    <m/>
    <x v="0"/>
  </r>
  <r>
    <n v="444"/>
    <n v="1"/>
    <x v="1"/>
    <n v="2"/>
    <x v="2"/>
    <s v="Reynaldo, Ms. Encarnacion"/>
    <x v="1"/>
    <x v="17"/>
    <n v="0"/>
    <n v="0"/>
    <n v="230434"/>
    <n v="13"/>
    <m/>
    <x v="0"/>
  </r>
  <r>
    <n v="445"/>
    <n v="1"/>
    <x v="1"/>
    <n v="3"/>
    <x v="0"/>
    <s v="Johannesen-Bratthammer, Mr. Bernt"/>
    <x v="0"/>
    <x v="4"/>
    <n v="0"/>
    <n v="0"/>
    <n v="65306"/>
    <n v="8.1125000000000007"/>
    <m/>
    <x v="0"/>
  </r>
  <r>
    <n v="446"/>
    <n v="1"/>
    <x v="1"/>
    <n v="1"/>
    <x v="1"/>
    <s v="Dodge, Master. Washington"/>
    <x v="0"/>
    <x v="9"/>
    <n v="0"/>
    <n v="2"/>
    <n v="33638"/>
    <n v="81.8583"/>
    <s v="A34"/>
    <x v="0"/>
  </r>
  <r>
    <n v="447"/>
    <n v="1"/>
    <x v="1"/>
    <n v="2"/>
    <x v="2"/>
    <s v="Mellinger, Miss. Madeleine Violet"/>
    <x v="1"/>
    <x v="75"/>
    <n v="0"/>
    <n v="1"/>
    <n v="250644"/>
    <n v="19.5"/>
    <m/>
    <x v="0"/>
  </r>
  <r>
    <n v="448"/>
    <n v="1"/>
    <x v="1"/>
    <n v="1"/>
    <x v="1"/>
    <s v="Seward, Mr. Frederic Kimber"/>
    <x v="0"/>
    <x v="15"/>
    <n v="0"/>
    <n v="0"/>
    <n v="113794"/>
    <n v="26.55"/>
    <m/>
    <x v="0"/>
  </r>
  <r>
    <n v="449"/>
    <n v="1"/>
    <x v="1"/>
    <n v="3"/>
    <x v="0"/>
    <s v="Baclini, Miss. Marie Catherine"/>
    <x v="1"/>
    <x v="31"/>
    <n v="2"/>
    <n v="1"/>
    <n v="2666"/>
    <n v="19.258299999999998"/>
    <m/>
    <x v="1"/>
  </r>
  <r>
    <n v="450"/>
    <n v="1"/>
    <x v="1"/>
    <n v="1"/>
    <x v="1"/>
    <s v="Peuchen, Major. Arthur Godfrey"/>
    <x v="0"/>
    <x v="67"/>
    <n v="0"/>
    <n v="0"/>
    <n v="113786"/>
    <n v="30.5"/>
    <s v="C104"/>
    <x v="0"/>
  </r>
  <r>
    <n v="451"/>
    <n v="0"/>
    <x v="0"/>
    <n v="2"/>
    <x v="2"/>
    <s v="West, Mr. Edwy Arthur"/>
    <x v="0"/>
    <x v="62"/>
    <n v="1"/>
    <n v="2"/>
    <s v="C.A. 34651"/>
    <n v="27.75"/>
    <m/>
    <x v="0"/>
  </r>
  <r>
    <n v="452"/>
    <n v="0"/>
    <x v="0"/>
    <n v="3"/>
    <x v="0"/>
    <s v="Hagland, Mr. Ingvald Olai Olsen"/>
    <x v="0"/>
    <x v="4"/>
    <n v="1"/>
    <n v="0"/>
    <n v="65303"/>
    <n v="19.966699999999999"/>
    <m/>
    <x v="0"/>
  </r>
  <r>
    <n v="453"/>
    <n v="0"/>
    <x v="0"/>
    <n v="1"/>
    <x v="1"/>
    <s v="Foreman, Mr. Benjamin Laventall"/>
    <x v="0"/>
    <x v="39"/>
    <n v="0"/>
    <n v="0"/>
    <n v="113051"/>
    <n v="27.75"/>
    <s v="C111"/>
    <x v="1"/>
  </r>
  <r>
    <n v="454"/>
    <n v="1"/>
    <x v="1"/>
    <n v="1"/>
    <x v="1"/>
    <s v="Goldenberg, Mr. Samuel L"/>
    <x v="0"/>
    <x v="27"/>
    <n v="1"/>
    <n v="0"/>
    <n v="17453"/>
    <n v="89.104200000000006"/>
    <s v="C92"/>
    <x v="1"/>
  </r>
  <r>
    <n v="455"/>
    <n v="0"/>
    <x v="0"/>
    <n v="3"/>
    <x v="0"/>
    <s v="Peduzzi, Mr. Joseph"/>
    <x v="0"/>
    <x v="4"/>
    <n v="0"/>
    <n v="0"/>
    <s v="A/5 2817"/>
    <n v="8.0500000000000007"/>
    <m/>
    <x v="0"/>
  </r>
  <r>
    <n v="456"/>
    <n v="1"/>
    <x v="1"/>
    <n v="3"/>
    <x v="0"/>
    <s v="Jalsevac, Mr. Ivan"/>
    <x v="0"/>
    <x v="28"/>
    <n v="0"/>
    <n v="0"/>
    <n v="349240"/>
    <n v="7.8958000000000004"/>
    <m/>
    <x v="1"/>
  </r>
  <r>
    <n v="457"/>
    <n v="0"/>
    <x v="0"/>
    <n v="1"/>
    <x v="1"/>
    <s v="Millet, Mr. Francis Davis"/>
    <x v="0"/>
    <x v="29"/>
    <n v="0"/>
    <n v="0"/>
    <n v="13509"/>
    <n v="26.55"/>
    <s v="E38"/>
    <x v="0"/>
  </r>
  <r>
    <n v="458"/>
    <n v="1"/>
    <x v="1"/>
    <n v="1"/>
    <x v="1"/>
    <s v="Kenyon, Mrs. Frederick R (Marion)"/>
    <x v="1"/>
    <x v="4"/>
    <n v="1"/>
    <n v="0"/>
    <n v="17464"/>
    <n v="51.862499999999997"/>
    <s v="D21"/>
    <x v="0"/>
  </r>
  <r>
    <n v="459"/>
    <n v="1"/>
    <x v="1"/>
    <n v="2"/>
    <x v="2"/>
    <s v="Toomey, Miss. Ellen"/>
    <x v="1"/>
    <x v="61"/>
    <n v="0"/>
    <n v="0"/>
    <s v="F.C.C. 13531"/>
    <n v="10.5"/>
    <m/>
    <x v="0"/>
  </r>
  <r>
    <n v="460"/>
    <n v="0"/>
    <x v="0"/>
    <n v="3"/>
    <x v="0"/>
    <s v="O'Connor, Mr. Maurice"/>
    <x v="0"/>
    <x v="4"/>
    <n v="0"/>
    <n v="0"/>
    <n v="371060"/>
    <n v="7.75"/>
    <m/>
    <x v="2"/>
  </r>
  <r>
    <n v="461"/>
    <n v="1"/>
    <x v="1"/>
    <n v="1"/>
    <x v="1"/>
    <s v="Anderson, Mr. Harry"/>
    <x v="0"/>
    <x v="76"/>
    <n v="0"/>
    <n v="0"/>
    <n v="19952"/>
    <n v="26.55"/>
    <s v="E12"/>
    <x v="0"/>
  </r>
  <r>
    <n v="462"/>
    <n v="0"/>
    <x v="0"/>
    <n v="3"/>
    <x v="0"/>
    <s v="Morley, Mr. William"/>
    <x v="0"/>
    <x v="15"/>
    <n v="0"/>
    <n v="0"/>
    <n v="364506"/>
    <n v="8.0500000000000007"/>
    <m/>
    <x v="0"/>
  </r>
  <r>
    <n v="463"/>
    <n v="0"/>
    <x v="0"/>
    <n v="1"/>
    <x v="1"/>
    <s v="Gee, Mr. Arthur H"/>
    <x v="0"/>
    <x v="47"/>
    <n v="0"/>
    <n v="0"/>
    <n v="111320"/>
    <n v="38.5"/>
    <s v="E63"/>
    <x v="0"/>
  </r>
  <r>
    <n v="464"/>
    <n v="0"/>
    <x v="0"/>
    <n v="2"/>
    <x v="2"/>
    <s v="Milling, Mr. Jacob Christian"/>
    <x v="0"/>
    <x v="76"/>
    <n v="0"/>
    <n v="0"/>
    <n v="234360"/>
    <n v="13"/>
    <m/>
    <x v="0"/>
  </r>
  <r>
    <n v="465"/>
    <n v="0"/>
    <x v="0"/>
    <n v="3"/>
    <x v="0"/>
    <s v="Maisner, Mr. Simon"/>
    <x v="0"/>
    <x v="4"/>
    <n v="0"/>
    <n v="0"/>
    <s v="A/S 2816"/>
    <n v="8.0500000000000007"/>
    <m/>
    <x v="0"/>
  </r>
  <r>
    <n v="466"/>
    <n v="0"/>
    <x v="0"/>
    <n v="3"/>
    <x v="0"/>
    <s v="Goncalves, Mr. Manuel Estanslas"/>
    <x v="0"/>
    <x v="1"/>
    <n v="0"/>
    <n v="0"/>
    <s v="SOTON/O.Q. 3101306"/>
    <n v="7.05"/>
    <m/>
    <x v="0"/>
  </r>
  <r>
    <n v="467"/>
    <n v="0"/>
    <x v="0"/>
    <n v="2"/>
    <x v="2"/>
    <s v="Campbell, Mr. William"/>
    <x v="0"/>
    <x v="4"/>
    <n v="0"/>
    <n v="0"/>
    <n v="239853"/>
    <n v="0"/>
    <m/>
    <x v="0"/>
  </r>
  <r>
    <n v="468"/>
    <n v="0"/>
    <x v="0"/>
    <n v="1"/>
    <x v="1"/>
    <s v="Smart, Mr. John Montgomery"/>
    <x v="0"/>
    <x v="60"/>
    <n v="0"/>
    <n v="0"/>
    <n v="113792"/>
    <n v="26.55"/>
    <m/>
    <x v="0"/>
  </r>
  <r>
    <n v="469"/>
    <n v="0"/>
    <x v="0"/>
    <n v="3"/>
    <x v="0"/>
    <s v="Scanlan, Mr. James"/>
    <x v="0"/>
    <x v="4"/>
    <n v="0"/>
    <n v="0"/>
    <n v="36209"/>
    <n v="7.7249999999999996"/>
    <m/>
    <x v="2"/>
  </r>
  <r>
    <n v="470"/>
    <n v="1"/>
    <x v="1"/>
    <n v="3"/>
    <x v="0"/>
    <s v="Baclini, Miss. Helene Barbara"/>
    <x v="1"/>
    <x v="77"/>
    <n v="2"/>
    <n v="1"/>
    <n v="2666"/>
    <n v="19.258299999999998"/>
    <m/>
    <x v="1"/>
  </r>
  <r>
    <n v="471"/>
    <n v="0"/>
    <x v="0"/>
    <n v="3"/>
    <x v="0"/>
    <s v="Keefe, Mr. Arthur"/>
    <x v="0"/>
    <x v="4"/>
    <n v="0"/>
    <n v="0"/>
    <n v="323592"/>
    <n v="7.25"/>
    <m/>
    <x v="0"/>
  </r>
  <r>
    <n v="472"/>
    <n v="0"/>
    <x v="0"/>
    <n v="3"/>
    <x v="0"/>
    <s v="Cacic, Mr. Luka"/>
    <x v="0"/>
    <x v="1"/>
    <n v="0"/>
    <n v="0"/>
    <n v="315089"/>
    <n v="8.6624999999999996"/>
    <m/>
    <x v="0"/>
  </r>
  <r>
    <n v="473"/>
    <n v="1"/>
    <x v="1"/>
    <n v="2"/>
    <x v="2"/>
    <s v="West, Mrs. Edwy Arthur (Ada Mary Worth)"/>
    <x v="1"/>
    <x v="40"/>
    <n v="1"/>
    <n v="2"/>
    <s v="C.A. 34651"/>
    <n v="27.75"/>
    <m/>
    <x v="0"/>
  </r>
  <r>
    <n v="474"/>
    <n v="1"/>
    <x v="1"/>
    <n v="2"/>
    <x v="2"/>
    <s v="Jerwan, Mrs. Amin S (Marie Marthe Thuillard)"/>
    <x v="1"/>
    <x v="41"/>
    <n v="0"/>
    <n v="0"/>
    <s v="SC/AH Basle 541"/>
    <n v="13.791700000000001"/>
    <s v="D"/>
    <x v="1"/>
  </r>
  <r>
    <n v="475"/>
    <n v="0"/>
    <x v="0"/>
    <n v="3"/>
    <x v="0"/>
    <s v="Strandberg, Miss. Ida Sofia"/>
    <x v="1"/>
    <x v="0"/>
    <n v="0"/>
    <n v="0"/>
    <n v="7553"/>
    <n v="9.8375000000000004"/>
    <m/>
    <x v="0"/>
  </r>
  <r>
    <n v="476"/>
    <n v="0"/>
    <x v="0"/>
    <n v="1"/>
    <x v="1"/>
    <s v="Clifford, Mr. George Quincy"/>
    <x v="0"/>
    <x v="4"/>
    <n v="0"/>
    <n v="0"/>
    <n v="110465"/>
    <n v="52"/>
    <s v="A14"/>
    <x v="0"/>
  </r>
  <r>
    <n v="477"/>
    <n v="0"/>
    <x v="0"/>
    <n v="2"/>
    <x v="2"/>
    <s v="Renouf, Mr. Peter Henry"/>
    <x v="0"/>
    <x v="15"/>
    <n v="1"/>
    <n v="0"/>
    <n v="31027"/>
    <n v="21"/>
    <m/>
    <x v="0"/>
  </r>
  <r>
    <n v="478"/>
    <n v="0"/>
    <x v="0"/>
    <n v="3"/>
    <x v="0"/>
    <s v="Braund, Mr. Lewis Richard"/>
    <x v="0"/>
    <x v="28"/>
    <n v="1"/>
    <n v="0"/>
    <n v="3460"/>
    <n v="7.0457999999999998"/>
    <m/>
    <x v="0"/>
  </r>
  <r>
    <n v="479"/>
    <n v="0"/>
    <x v="0"/>
    <n v="3"/>
    <x v="0"/>
    <s v="Karlsson, Mr. Nils August"/>
    <x v="0"/>
    <x v="0"/>
    <n v="0"/>
    <n v="0"/>
    <n v="350060"/>
    <n v="7.5208000000000004"/>
    <m/>
    <x v="0"/>
  </r>
  <r>
    <n v="480"/>
    <n v="1"/>
    <x v="1"/>
    <n v="3"/>
    <x v="0"/>
    <s v="Hirvonen, Miss. Hildur E"/>
    <x v="1"/>
    <x v="6"/>
    <n v="0"/>
    <n v="1"/>
    <n v="3101298"/>
    <n v="12.2875"/>
    <m/>
    <x v="0"/>
  </r>
  <r>
    <n v="481"/>
    <n v="0"/>
    <x v="0"/>
    <n v="3"/>
    <x v="0"/>
    <s v="Goodwin, Master. Harold Victor"/>
    <x v="0"/>
    <x v="52"/>
    <n v="5"/>
    <n v="2"/>
    <s v="CA 2144"/>
    <n v="46.9"/>
    <m/>
    <x v="0"/>
  </r>
  <r>
    <n v="482"/>
    <n v="0"/>
    <x v="0"/>
    <n v="2"/>
    <x v="2"/>
    <s v="Frost, Mr. Anthony Wood &quot;Archie&quot;"/>
    <x v="0"/>
    <x v="4"/>
    <n v="0"/>
    <n v="0"/>
    <n v="239854"/>
    <n v="0"/>
    <m/>
    <x v="0"/>
  </r>
  <r>
    <n v="483"/>
    <n v="0"/>
    <x v="0"/>
    <n v="3"/>
    <x v="0"/>
    <s v="Rouse, Mr. Richard Henry"/>
    <x v="0"/>
    <x v="61"/>
    <n v="0"/>
    <n v="0"/>
    <s v="A/5 3594"/>
    <n v="8.0500000000000007"/>
    <m/>
    <x v="0"/>
  </r>
  <r>
    <n v="484"/>
    <n v="1"/>
    <x v="1"/>
    <n v="3"/>
    <x v="0"/>
    <s v="Turkula, Mrs. (Hedwig)"/>
    <x v="1"/>
    <x v="68"/>
    <n v="0"/>
    <n v="0"/>
    <n v="4134"/>
    <n v="9.5875000000000004"/>
    <m/>
    <x v="0"/>
  </r>
  <r>
    <n v="485"/>
    <n v="1"/>
    <x v="1"/>
    <n v="1"/>
    <x v="1"/>
    <s v="Bishop, Mr. Dickinson H"/>
    <x v="0"/>
    <x v="37"/>
    <n v="1"/>
    <n v="0"/>
    <n v="11967"/>
    <n v="91.0792"/>
    <s v="B49"/>
    <x v="1"/>
  </r>
  <r>
    <n v="486"/>
    <n v="0"/>
    <x v="0"/>
    <n v="3"/>
    <x v="0"/>
    <s v="Lefebre, Miss. Jeannie"/>
    <x v="1"/>
    <x v="4"/>
    <n v="3"/>
    <n v="1"/>
    <n v="4133"/>
    <n v="25.466699999999999"/>
    <m/>
    <x v="0"/>
  </r>
  <r>
    <n v="487"/>
    <n v="1"/>
    <x v="1"/>
    <n v="1"/>
    <x v="1"/>
    <s v="Hoyt, Mrs. Frederick Maxfield (Jane Anne Forby)"/>
    <x v="1"/>
    <x v="3"/>
    <n v="1"/>
    <n v="0"/>
    <n v="19943"/>
    <n v="90"/>
    <s v="C93"/>
    <x v="0"/>
  </r>
  <r>
    <n v="488"/>
    <n v="0"/>
    <x v="0"/>
    <n v="1"/>
    <x v="1"/>
    <s v="Kent, Mr. Edward Austin"/>
    <x v="0"/>
    <x v="10"/>
    <n v="0"/>
    <n v="0"/>
    <n v="11771"/>
    <n v="29.7"/>
    <s v="B37"/>
    <x v="1"/>
  </r>
  <r>
    <n v="489"/>
    <n v="0"/>
    <x v="0"/>
    <n v="3"/>
    <x v="0"/>
    <s v="Somerton, Mr. Francis William"/>
    <x v="0"/>
    <x v="39"/>
    <n v="0"/>
    <n v="0"/>
    <s v="A.5. 18509"/>
    <n v="8.0500000000000007"/>
    <m/>
    <x v="0"/>
  </r>
  <r>
    <n v="490"/>
    <n v="1"/>
    <x v="1"/>
    <n v="3"/>
    <x v="0"/>
    <s v="Coutts, Master. Eden Leslie &quot;Neville&quot;"/>
    <x v="0"/>
    <x v="52"/>
    <n v="1"/>
    <n v="1"/>
    <s v="C.A. 37671"/>
    <n v="15.9"/>
    <m/>
    <x v="0"/>
  </r>
  <r>
    <n v="491"/>
    <n v="0"/>
    <x v="0"/>
    <n v="3"/>
    <x v="0"/>
    <s v="Hagland, Mr. Konrad Mathias Reiersen"/>
    <x v="0"/>
    <x v="4"/>
    <n v="1"/>
    <n v="0"/>
    <n v="65304"/>
    <n v="19.966699999999999"/>
    <m/>
    <x v="0"/>
  </r>
  <r>
    <n v="492"/>
    <n v="0"/>
    <x v="0"/>
    <n v="3"/>
    <x v="0"/>
    <s v="Windelov, Mr. Einar"/>
    <x v="0"/>
    <x v="23"/>
    <n v="0"/>
    <n v="0"/>
    <s v="SOTON/OQ 3101317"/>
    <n v="7.25"/>
    <m/>
    <x v="0"/>
  </r>
  <r>
    <n v="493"/>
    <n v="0"/>
    <x v="0"/>
    <n v="1"/>
    <x v="1"/>
    <s v="Molson, Mr. Harry Markland"/>
    <x v="0"/>
    <x v="13"/>
    <n v="0"/>
    <n v="0"/>
    <n v="113787"/>
    <n v="30.5"/>
    <s v="C30"/>
    <x v="0"/>
  </r>
  <r>
    <n v="494"/>
    <n v="0"/>
    <x v="0"/>
    <n v="1"/>
    <x v="1"/>
    <s v="Artagaveytia, Mr. Ramon"/>
    <x v="0"/>
    <x v="45"/>
    <n v="0"/>
    <n v="0"/>
    <s v="PC 17609"/>
    <n v="49.504199999999997"/>
    <m/>
    <x v="1"/>
  </r>
  <r>
    <n v="495"/>
    <n v="0"/>
    <x v="0"/>
    <n v="3"/>
    <x v="0"/>
    <s v="Stanley, Mr. Edward Roland"/>
    <x v="0"/>
    <x v="23"/>
    <n v="0"/>
    <n v="0"/>
    <s v="A/4 45380"/>
    <n v="8.0500000000000007"/>
    <m/>
    <x v="0"/>
  </r>
  <r>
    <n v="496"/>
    <n v="0"/>
    <x v="0"/>
    <n v="3"/>
    <x v="0"/>
    <s v="Yousseff, Mr. Gerious"/>
    <x v="0"/>
    <x v="4"/>
    <n v="0"/>
    <n v="0"/>
    <n v="2627"/>
    <n v="14.458299999999999"/>
    <m/>
    <x v="1"/>
  </r>
  <r>
    <n v="497"/>
    <n v="1"/>
    <x v="1"/>
    <n v="1"/>
    <x v="1"/>
    <s v="Eustis, Miss. Elizabeth Mussey"/>
    <x v="1"/>
    <x v="5"/>
    <n v="1"/>
    <n v="0"/>
    <n v="36947"/>
    <n v="78.2667"/>
    <s v="D20"/>
    <x v="1"/>
  </r>
  <r>
    <n v="498"/>
    <n v="0"/>
    <x v="0"/>
    <n v="3"/>
    <x v="0"/>
    <s v="Shellard, Mr. Frederick William"/>
    <x v="0"/>
    <x v="4"/>
    <n v="0"/>
    <n v="0"/>
    <s v="C.A. 6212"/>
    <n v="15.1"/>
    <m/>
    <x v="0"/>
  </r>
  <r>
    <n v="499"/>
    <n v="0"/>
    <x v="0"/>
    <n v="1"/>
    <x v="1"/>
    <s v="Allison, Mrs. Hudson J C (Bessie Waldo Daniels)"/>
    <x v="1"/>
    <x v="37"/>
    <n v="1"/>
    <n v="2"/>
    <n v="113781"/>
    <n v="151.55000000000001"/>
    <s v="C22 C26"/>
    <x v="0"/>
  </r>
  <r>
    <n v="500"/>
    <n v="0"/>
    <x v="0"/>
    <n v="3"/>
    <x v="0"/>
    <s v="Svensson, Mr. Olof"/>
    <x v="0"/>
    <x v="42"/>
    <n v="0"/>
    <n v="0"/>
    <n v="350035"/>
    <n v="7.7957999999999998"/>
    <m/>
    <x v="0"/>
  </r>
  <r>
    <n v="501"/>
    <n v="0"/>
    <x v="0"/>
    <n v="3"/>
    <x v="0"/>
    <s v="Calic, Mr. Petar"/>
    <x v="0"/>
    <x v="34"/>
    <n v="0"/>
    <n v="0"/>
    <n v="315086"/>
    <n v="8.6624999999999996"/>
    <m/>
    <x v="0"/>
  </r>
  <r>
    <n v="502"/>
    <n v="0"/>
    <x v="0"/>
    <n v="3"/>
    <x v="0"/>
    <s v="Canavan, Miss. Mary"/>
    <x v="1"/>
    <x v="23"/>
    <n v="0"/>
    <n v="0"/>
    <n v="364846"/>
    <n v="7.75"/>
    <m/>
    <x v="2"/>
  </r>
  <r>
    <n v="503"/>
    <n v="0"/>
    <x v="0"/>
    <n v="3"/>
    <x v="0"/>
    <s v="O'Sullivan, Miss. Bridget Mary"/>
    <x v="1"/>
    <x v="4"/>
    <n v="0"/>
    <n v="0"/>
    <n v="330909"/>
    <n v="7.6292"/>
    <m/>
    <x v="2"/>
  </r>
  <r>
    <n v="504"/>
    <n v="0"/>
    <x v="0"/>
    <n v="3"/>
    <x v="0"/>
    <s v="Laitinen, Miss. Kristina Sofia"/>
    <x v="1"/>
    <x v="46"/>
    <n v="0"/>
    <n v="0"/>
    <n v="4135"/>
    <n v="9.5875000000000004"/>
    <m/>
    <x v="0"/>
  </r>
  <r>
    <n v="505"/>
    <n v="1"/>
    <x v="1"/>
    <n v="1"/>
    <x v="1"/>
    <s v="Maioni, Miss. Roberta"/>
    <x v="1"/>
    <x v="36"/>
    <n v="0"/>
    <n v="0"/>
    <n v="110152"/>
    <n v="86.5"/>
    <s v="B79"/>
    <x v="0"/>
  </r>
  <r>
    <n v="506"/>
    <n v="0"/>
    <x v="0"/>
    <n v="1"/>
    <x v="1"/>
    <s v="Penasco y Castellana, Mr. Victor de Satode"/>
    <x v="0"/>
    <x v="24"/>
    <n v="1"/>
    <n v="0"/>
    <s v="PC 17758"/>
    <n v="108.9"/>
    <s v="C65"/>
    <x v="1"/>
  </r>
  <r>
    <n v="507"/>
    <n v="1"/>
    <x v="1"/>
    <n v="2"/>
    <x v="2"/>
    <s v="Quick, Mrs. Frederick Charles (Jane Richards)"/>
    <x v="1"/>
    <x v="40"/>
    <n v="0"/>
    <n v="2"/>
    <n v="26360"/>
    <n v="26"/>
    <m/>
    <x v="0"/>
  </r>
  <r>
    <n v="508"/>
    <n v="1"/>
    <x v="1"/>
    <n v="1"/>
    <x v="1"/>
    <s v="Bradley, Mr. George (&quot;George Arthur Brayton&quot;)"/>
    <x v="0"/>
    <x v="4"/>
    <n v="0"/>
    <n v="0"/>
    <n v="111427"/>
    <n v="26.55"/>
    <m/>
    <x v="0"/>
  </r>
  <r>
    <n v="509"/>
    <n v="0"/>
    <x v="0"/>
    <n v="3"/>
    <x v="0"/>
    <s v="Olsen, Mr. Henry Margido"/>
    <x v="0"/>
    <x v="17"/>
    <n v="0"/>
    <n v="0"/>
    <s v="C 4001"/>
    <n v="22.524999999999999"/>
    <m/>
    <x v="0"/>
  </r>
  <r>
    <n v="510"/>
    <n v="1"/>
    <x v="1"/>
    <n v="3"/>
    <x v="0"/>
    <s v="Lang, Mr. Fang"/>
    <x v="0"/>
    <x v="2"/>
    <n v="0"/>
    <n v="0"/>
    <n v="1601"/>
    <n v="56.495800000000003"/>
    <m/>
    <x v="0"/>
  </r>
  <r>
    <n v="511"/>
    <n v="1"/>
    <x v="1"/>
    <n v="3"/>
    <x v="0"/>
    <s v="Daly, Mr. Eugene Patrick"/>
    <x v="0"/>
    <x v="28"/>
    <n v="0"/>
    <n v="0"/>
    <n v="382651"/>
    <n v="7.75"/>
    <m/>
    <x v="2"/>
  </r>
  <r>
    <n v="512"/>
    <n v="0"/>
    <x v="0"/>
    <n v="3"/>
    <x v="0"/>
    <s v="Webber, Mr. James"/>
    <x v="0"/>
    <x v="4"/>
    <n v="0"/>
    <n v="0"/>
    <s v="SOTON/OQ 3101316"/>
    <n v="8.0500000000000007"/>
    <m/>
    <x v="0"/>
  </r>
  <r>
    <n v="513"/>
    <n v="1"/>
    <x v="1"/>
    <n v="1"/>
    <x v="1"/>
    <s v="McGough, Mr. James Robert"/>
    <x v="0"/>
    <x v="62"/>
    <n v="0"/>
    <n v="0"/>
    <s v="PC 17473"/>
    <n v="26.287500000000001"/>
    <s v="E25"/>
    <x v="0"/>
  </r>
  <r>
    <n v="514"/>
    <n v="1"/>
    <x v="1"/>
    <n v="1"/>
    <x v="1"/>
    <s v="Rothschild, Mrs. Martin (Elizabeth L. Barrett)"/>
    <x v="1"/>
    <x v="5"/>
    <n v="1"/>
    <n v="0"/>
    <s v="PC 17603"/>
    <n v="59.4"/>
    <m/>
    <x v="1"/>
  </r>
  <r>
    <n v="515"/>
    <n v="0"/>
    <x v="0"/>
    <n v="3"/>
    <x v="0"/>
    <s v="Coleff, Mr. Satio"/>
    <x v="0"/>
    <x v="42"/>
    <n v="0"/>
    <n v="0"/>
    <n v="349209"/>
    <n v="7.4958"/>
    <m/>
    <x v="0"/>
  </r>
  <r>
    <n v="516"/>
    <n v="0"/>
    <x v="0"/>
    <n v="1"/>
    <x v="1"/>
    <s v="Walker, Mr. William Anderson"/>
    <x v="0"/>
    <x v="47"/>
    <n v="0"/>
    <n v="0"/>
    <n v="36967"/>
    <n v="34.020800000000001"/>
    <s v="D46"/>
    <x v="0"/>
  </r>
  <r>
    <n v="517"/>
    <n v="1"/>
    <x v="1"/>
    <n v="2"/>
    <x v="2"/>
    <s v="Lemore, Mrs. (Amelia Milley)"/>
    <x v="1"/>
    <x v="15"/>
    <n v="0"/>
    <n v="0"/>
    <s v="C.A. 34260"/>
    <n v="10.5"/>
    <s v="F33"/>
    <x v="0"/>
  </r>
  <r>
    <n v="518"/>
    <n v="0"/>
    <x v="0"/>
    <n v="3"/>
    <x v="0"/>
    <s v="Ryan, Mr. Patrick"/>
    <x v="0"/>
    <x v="4"/>
    <n v="0"/>
    <n v="0"/>
    <n v="371110"/>
    <n v="24.15"/>
    <m/>
    <x v="2"/>
  </r>
  <r>
    <n v="519"/>
    <n v="1"/>
    <x v="1"/>
    <n v="2"/>
    <x v="2"/>
    <s v="Angle, Mrs. William A (Florence &quot;Mary&quot; Agnes Hughes)"/>
    <x v="1"/>
    <x v="62"/>
    <n v="1"/>
    <n v="0"/>
    <n v="226875"/>
    <n v="26"/>
    <m/>
    <x v="0"/>
  </r>
  <r>
    <n v="520"/>
    <n v="0"/>
    <x v="0"/>
    <n v="3"/>
    <x v="0"/>
    <s v="Pavlovic, Mr. Stefo"/>
    <x v="0"/>
    <x v="35"/>
    <n v="0"/>
    <n v="0"/>
    <n v="349242"/>
    <n v="7.8958000000000004"/>
    <m/>
    <x v="0"/>
  </r>
  <r>
    <n v="521"/>
    <n v="1"/>
    <x v="1"/>
    <n v="1"/>
    <x v="1"/>
    <s v="Perreault, Miss. Anne"/>
    <x v="1"/>
    <x v="39"/>
    <n v="0"/>
    <n v="0"/>
    <n v="12749"/>
    <n v="93.5"/>
    <s v="B73"/>
    <x v="0"/>
  </r>
  <r>
    <n v="522"/>
    <n v="0"/>
    <x v="0"/>
    <n v="3"/>
    <x v="0"/>
    <s v="Vovk, Mr. Janko"/>
    <x v="0"/>
    <x v="0"/>
    <n v="0"/>
    <n v="0"/>
    <n v="349252"/>
    <n v="7.8958000000000004"/>
    <m/>
    <x v="0"/>
  </r>
  <r>
    <n v="523"/>
    <n v="0"/>
    <x v="0"/>
    <n v="3"/>
    <x v="0"/>
    <s v="Lahoud, Mr. Sarkis"/>
    <x v="0"/>
    <x v="4"/>
    <n v="0"/>
    <n v="0"/>
    <n v="2624"/>
    <n v="7.2249999999999996"/>
    <m/>
    <x v="1"/>
  </r>
  <r>
    <n v="524"/>
    <n v="1"/>
    <x v="1"/>
    <n v="1"/>
    <x v="1"/>
    <s v="Hippach, Mrs. Louis Albert (Ida Sophia Fischer)"/>
    <x v="1"/>
    <x v="57"/>
    <n v="0"/>
    <n v="1"/>
    <n v="111361"/>
    <n v="57.979199999999999"/>
    <s v="B18"/>
    <x v="1"/>
  </r>
  <r>
    <n v="525"/>
    <n v="0"/>
    <x v="0"/>
    <n v="3"/>
    <x v="0"/>
    <s v="Kassem, Mr. Fared"/>
    <x v="0"/>
    <x v="4"/>
    <n v="0"/>
    <n v="0"/>
    <n v="2700"/>
    <n v="7.2291999999999996"/>
    <m/>
    <x v="1"/>
  </r>
  <r>
    <n v="526"/>
    <n v="0"/>
    <x v="0"/>
    <n v="3"/>
    <x v="0"/>
    <s v="Farrell, Mr. James"/>
    <x v="0"/>
    <x v="56"/>
    <n v="0"/>
    <n v="0"/>
    <n v="367232"/>
    <n v="7.75"/>
    <m/>
    <x v="2"/>
  </r>
  <r>
    <n v="527"/>
    <n v="1"/>
    <x v="1"/>
    <n v="2"/>
    <x v="2"/>
    <s v="Ridsdale, Miss. Lucy"/>
    <x v="1"/>
    <x v="61"/>
    <n v="0"/>
    <n v="0"/>
    <s v="W./C. 14258"/>
    <n v="10.5"/>
    <m/>
    <x v="0"/>
  </r>
  <r>
    <n v="528"/>
    <n v="0"/>
    <x v="0"/>
    <n v="1"/>
    <x v="1"/>
    <s v="Farthing, Mr. John"/>
    <x v="0"/>
    <x v="4"/>
    <n v="0"/>
    <n v="0"/>
    <s v="PC 17483"/>
    <n v="221.7792"/>
    <s v="C95"/>
    <x v="0"/>
  </r>
  <r>
    <n v="529"/>
    <n v="0"/>
    <x v="0"/>
    <n v="3"/>
    <x v="0"/>
    <s v="Salonen, Mr. Johan Werner"/>
    <x v="0"/>
    <x v="12"/>
    <n v="0"/>
    <n v="0"/>
    <n v="3101296"/>
    <n v="7.9249999999999998"/>
    <m/>
    <x v="0"/>
  </r>
  <r>
    <n v="530"/>
    <n v="0"/>
    <x v="0"/>
    <n v="2"/>
    <x v="2"/>
    <s v="Hocking, Mr. Richard George"/>
    <x v="0"/>
    <x v="41"/>
    <n v="2"/>
    <n v="1"/>
    <n v="29104"/>
    <n v="11.5"/>
    <m/>
    <x v="0"/>
  </r>
  <r>
    <n v="531"/>
    <n v="1"/>
    <x v="1"/>
    <n v="2"/>
    <x v="2"/>
    <s v="Quick, Miss. Phyllis May"/>
    <x v="1"/>
    <x v="6"/>
    <n v="1"/>
    <n v="1"/>
    <n v="26360"/>
    <n v="26"/>
    <m/>
    <x v="0"/>
  </r>
  <r>
    <n v="532"/>
    <n v="0"/>
    <x v="0"/>
    <n v="3"/>
    <x v="0"/>
    <s v="Toufik, Mr. Nakli"/>
    <x v="0"/>
    <x v="4"/>
    <n v="0"/>
    <n v="0"/>
    <n v="2641"/>
    <n v="7.2291999999999996"/>
    <m/>
    <x v="1"/>
  </r>
  <r>
    <n v="533"/>
    <n v="0"/>
    <x v="0"/>
    <n v="3"/>
    <x v="0"/>
    <s v="Elias, Mr. Joseph Jr"/>
    <x v="0"/>
    <x v="34"/>
    <n v="1"/>
    <n v="1"/>
    <n v="2690"/>
    <n v="7.2291999999999996"/>
    <m/>
    <x v="1"/>
  </r>
  <r>
    <n v="534"/>
    <n v="1"/>
    <x v="1"/>
    <n v="3"/>
    <x v="0"/>
    <s v="Peter, Mrs. Catherine (Catherine Rizk)"/>
    <x v="1"/>
    <x v="4"/>
    <n v="0"/>
    <n v="2"/>
    <n v="2668"/>
    <n v="22.3583"/>
    <m/>
    <x v="1"/>
  </r>
  <r>
    <n v="535"/>
    <n v="0"/>
    <x v="0"/>
    <n v="3"/>
    <x v="0"/>
    <s v="Cacic, Miss. Marija"/>
    <x v="1"/>
    <x v="39"/>
    <n v="0"/>
    <n v="0"/>
    <n v="315084"/>
    <n v="8.6624999999999996"/>
    <m/>
    <x v="0"/>
  </r>
  <r>
    <n v="536"/>
    <n v="1"/>
    <x v="1"/>
    <n v="2"/>
    <x v="2"/>
    <s v="Hart, Miss. Eva Miriam"/>
    <x v="1"/>
    <x v="26"/>
    <n v="0"/>
    <n v="2"/>
    <s v="F.C.C. 13529"/>
    <n v="26.25"/>
    <m/>
    <x v="0"/>
  </r>
  <r>
    <n v="537"/>
    <n v="0"/>
    <x v="0"/>
    <n v="1"/>
    <x v="1"/>
    <s v="Butt, Major. Archibald Willingham"/>
    <x v="0"/>
    <x v="33"/>
    <n v="0"/>
    <n v="0"/>
    <n v="113050"/>
    <n v="26.55"/>
    <s v="B38"/>
    <x v="0"/>
  </r>
  <r>
    <n v="538"/>
    <n v="1"/>
    <x v="1"/>
    <n v="1"/>
    <x v="1"/>
    <s v="LeRoy, Miss. Bertha"/>
    <x v="1"/>
    <x v="39"/>
    <n v="0"/>
    <n v="0"/>
    <s v="PC 17761"/>
    <n v="106.425"/>
    <m/>
    <x v="1"/>
  </r>
  <r>
    <n v="539"/>
    <n v="0"/>
    <x v="0"/>
    <n v="3"/>
    <x v="0"/>
    <s v="Risien, Mr. Samuel Beard"/>
    <x v="0"/>
    <x v="4"/>
    <n v="0"/>
    <n v="0"/>
    <n v="364498"/>
    <n v="14.5"/>
    <m/>
    <x v="0"/>
  </r>
  <r>
    <n v="540"/>
    <n v="1"/>
    <x v="1"/>
    <n v="1"/>
    <x v="1"/>
    <s v="Frolicher, Miss. Hedwig Margaritha"/>
    <x v="1"/>
    <x v="0"/>
    <n v="0"/>
    <n v="2"/>
    <n v="13568"/>
    <n v="49.5"/>
    <s v="B39"/>
    <x v="1"/>
  </r>
  <r>
    <n v="541"/>
    <n v="1"/>
    <x v="1"/>
    <n v="1"/>
    <x v="1"/>
    <s v="Crosby, Miss. Harriet R"/>
    <x v="1"/>
    <x v="62"/>
    <n v="0"/>
    <n v="2"/>
    <s v="WE/P 5735"/>
    <n v="71"/>
    <s v="B22"/>
    <x v="0"/>
  </r>
  <r>
    <n v="542"/>
    <n v="0"/>
    <x v="0"/>
    <n v="3"/>
    <x v="0"/>
    <s v="Andersson, Miss. Ingeborg Constanzia"/>
    <x v="1"/>
    <x v="52"/>
    <n v="4"/>
    <n v="2"/>
    <n v="347082"/>
    <n v="31.274999999999999"/>
    <m/>
    <x v="0"/>
  </r>
  <r>
    <n v="543"/>
    <n v="0"/>
    <x v="0"/>
    <n v="3"/>
    <x v="0"/>
    <s v="Andersson, Miss. Sigrid Elisabeth"/>
    <x v="1"/>
    <x v="32"/>
    <n v="4"/>
    <n v="2"/>
    <n v="347082"/>
    <n v="31.274999999999999"/>
    <m/>
    <x v="0"/>
  </r>
  <r>
    <n v="544"/>
    <n v="1"/>
    <x v="1"/>
    <n v="2"/>
    <x v="2"/>
    <s v="Beane, Mr. Edward"/>
    <x v="0"/>
    <x v="35"/>
    <n v="1"/>
    <n v="0"/>
    <n v="2908"/>
    <n v="26"/>
    <m/>
    <x v="0"/>
  </r>
  <r>
    <n v="545"/>
    <n v="0"/>
    <x v="0"/>
    <n v="1"/>
    <x v="1"/>
    <s v="Douglas, Mr. Walter Donald"/>
    <x v="0"/>
    <x v="61"/>
    <n v="1"/>
    <n v="0"/>
    <s v="PC 17761"/>
    <n v="106.425"/>
    <s v="C86"/>
    <x v="1"/>
  </r>
  <r>
    <n v="546"/>
    <n v="0"/>
    <x v="0"/>
    <n v="1"/>
    <x v="1"/>
    <s v="Nicholson, Mr. Arthur Ernest"/>
    <x v="0"/>
    <x v="74"/>
    <n v="0"/>
    <n v="0"/>
    <n v="693"/>
    <n v="26"/>
    <m/>
    <x v="0"/>
  </r>
  <r>
    <n v="547"/>
    <n v="1"/>
    <x v="1"/>
    <n v="2"/>
    <x v="2"/>
    <s v="Beane, Mrs. Edward (Ethel Clarke)"/>
    <x v="1"/>
    <x v="19"/>
    <n v="1"/>
    <n v="0"/>
    <n v="2908"/>
    <n v="26"/>
    <m/>
    <x v="0"/>
  </r>
  <r>
    <n v="548"/>
    <n v="1"/>
    <x v="1"/>
    <n v="2"/>
    <x v="2"/>
    <s v="Padro y Manent, Mr. Julian"/>
    <x v="0"/>
    <x v="4"/>
    <n v="0"/>
    <n v="0"/>
    <s v="SC/PARIS 2146"/>
    <n v="13.862500000000001"/>
    <m/>
    <x v="1"/>
  </r>
  <r>
    <n v="549"/>
    <n v="0"/>
    <x v="0"/>
    <n v="3"/>
    <x v="0"/>
    <s v="Goldsmith, Mr. Frank John"/>
    <x v="0"/>
    <x v="40"/>
    <n v="1"/>
    <n v="1"/>
    <n v="363291"/>
    <n v="20.524999999999999"/>
    <m/>
    <x v="0"/>
  </r>
  <r>
    <n v="550"/>
    <n v="1"/>
    <x v="1"/>
    <n v="2"/>
    <x v="2"/>
    <s v="Davies, Master. John Morgan Jr"/>
    <x v="0"/>
    <x v="18"/>
    <n v="1"/>
    <n v="1"/>
    <s v="C.A. 33112"/>
    <n v="36.75"/>
    <m/>
    <x v="0"/>
  </r>
  <r>
    <n v="551"/>
    <n v="1"/>
    <x v="1"/>
    <n v="1"/>
    <x v="1"/>
    <s v="Thayer, Mr. John Borland Jr"/>
    <x v="0"/>
    <x v="34"/>
    <n v="0"/>
    <n v="2"/>
    <n v="17421"/>
    <n v="110.88330000000001"/>
    <s v="C70"/>
    <x v="1"/>
  </r>
  <r>
    <n v="552"/>
    <n v="0"/>
    <x v="0"/>
    <n v="2"/>
    <x v="2"/>
    <s v="Sharp, Mr. Percival James R"/>
    <x v="0"/>
    <x v="7"/>
    <n v="0"/>
    <n v="0"/>
    <n v="244358"/>
    <n v="26"/>
    <m/>
    <x v="0"/>
  </r>
  <r>
    <n v="553"/>
    <n v="0"/>
    <x v="0"/>
    <n v="3"/>
    <x v="0"/>
    <s v="O'Brien, Mr. Timothy"/>
    <x v="0"/>
    <x v="4"/>
    <n v="0"/>
    <n v="0"/>
    <n v="330979"/>
    <n v="7.8292000000000002"/>
    <m/>
    <x v="2"/>
  </r>
  <r>
    <n v="554"/>
    <n v="1"/>
    <x v="1"/>
    <n v="3"/>
    <x v="0"/>
    <s v="Leeni, Mr. Fahim (&quot;Philip Zenni&quot;)"/>
    <x v="0"/>
    <x v="0"/>
    <n v="0"/>
    <n v="0"/>
    <n v="2620"/>
    <n v="7.2249999999999996"/>
    <m/>
    <x v="1"/>
  </r>
  <r>
    <n v="555"/>
    <n v="1"/>
    <x v="1"/>
    <n v="3"/>
    <x v="0"/>
    <s v="Ohman, Miss. Velin"/>
    <x v="1"/>
    <x v="0"/>
    <n v="0"/>
    <n v="0"/>
    <n v="347085"/>
    <n v="7.7750000000000004"/>
    <m/>
    <x v="0"/>
  </r>
  <r>
    <n v="556"/>
    <n v="0"/>
    <x v="0"/>
    <n v="1"/>
    <x v="1"/>
    <s v="Wright, Mr. George"/>
    <x v="0"/>
    <x v="65"/>
    <n v="0"/>
    <n v="0"/>
    <n v="113807"/>
    <n v="26.55"/>
    <m/>
    <x v="0"/>
  </r>
  <r>
    <n v="557"/>
    <n v="1"/>
    <x v="1"/>
    <n v="1"/>
    <x v="1"/>
    <s v="Duff Gordon, Lady. (Lucille Christiana Sutherland) (&quot;Mrs Morgan&quot;)"/>
    <x v="1"/>
    <x v="76"/>
    <n v="1"/>
    <n v="0"/>
    <n v="11755"/>
    <n v="39.6"/>
    <s v="A16"/>
    <x v="1"/>
  </r>
  <r>
    <n v="558"/>
    <n v="0"/>
    <x v="0"/>
    <n v="1"/>
    <x v="1"/>
    <s v="Robbins, Mr. Victor"/>
    <x v="0"/>
    <x v="4"/>
    <n v="0"/>
    <n v="0"/>
    <s v="PC 17757"/>
    <n v="227.52500000000001"/>
    <m/>
    <x v="1"/>
  </r>
  <r>
    <n v="559"/>
    <n v="1"/>
    <x v="1"/>
    <n v="1"/>
    <x v="1"/>
    <s v="Taussig, Mrs. Emil (Tillie Mandelbaum)"/>
    <x v="1"/>
    <x v="12"/>
    <n v="1"/>
    <n v="1"/>
    <n v="110413"/>
    <n v="79.650000000000006"/>
    <s v="E67"/>
    <x v="0"/>
  </r>
  <r>
    <n v="560"/>
    <n v="1"/>
    <x v="1"/>
    <n v="3"/>
    <x v="0"/>
    <s v="de Messemaeker, Mrs. Guillaume Joseph (Emma)"/>
    <x v="1"/>
    <x v="62"/>
    <n v="1"/>
    <n v="0"/>
    <n v="345572"/>
    <n v="17.399999999999999"/>
    <m/>
    <x v="0"/>
  </r>
  <r>
    <n v="561"/>
    <n v="0"/>
    <x v="0"/>
    <n v="3"/>
    <x v="0"/>
    <s v="Morrow, Mr. Thomas Rowan"/>
    <x v="0"/>
    <x v="4"/>
    <n v="0"/>
    <n v="0"/>
    <n v="372622"/>
    <n v="7.75"/>
    <m/>
    <x v="2"/>
  </r>
  <r>
    <n v="562"/>
    <n v="0"/>
    <x v="0"/>
    <n v="3"/>
    <x v="0"/>
    <s v="Sivic, Mr. Husein"/>
    <x v="0"/>
    <x v="20"/>
    <n v="0"/>
    <n v="0"/>
    <n v="349251"/>
    <n v="7.8958000000000004"/>
    <m/>
    <x v="0"/>
  </r>
  <r>
    <n v="563"/>
    <n v="0"/>
    <x v="0"/>
    <n v="2"/>
    <x v="2"/>
    <s v="Norman, Mr. Robert Douglas"/>
    <x v="0"/>
    <x v="17"/>
    <n v="0"/>
    <n v="0"/>
    <n v="218629"/>
    <n v="13.5"/>
    <m/>
    <x v="0"/>
  </r>
  <r>
    <n v="564"/>
    <n v="0"/>
    <x v="0"/>
    <n v="3"/>
    <x v="0"/>
    <s v="Simmons, Mr. John"/>
    <x v="0"/>
    <x v="4"/>
    <n v="0"/>
    <n v="0"/>
    <s v="SOTON/OQ 392082"/>
    <n v="8.0500000000000007"/>
    <m/>
    <x v="0"/>
  </r>
  <r>
    <n v="565"/>
    <n v="0"/>
    <x v="0"/>
    <n v="3"/>
    <x v="0"/>
    <s v="Meanwell, Miss. (Marion Ogden)"/>
    <x v="1"/>
    <x v="4"/>
    <n v="0"/>
    <n v="0"/>
    <s v="SOTON/O.Q. 392087"/>
    <n v="8.0500000000000007"/>
    <m/>
    <x v="0"/>
  </r>
  <r>
    <n v="566"/>
    <n v="0"/>
    <x v="0"/>
    <n v="3"/>
    <x v="0"/>
    <s v="Davies, Mr. Alfred J"/>
    <x v="0"/>
    <x v="42"/>
    <n v="2"/>
    <n v="0"/>
    <s v="A/4 48871"/>
    <n v="24.15"/>
    <m/>
    <x v="0"/>
  </r>
  <r>
    <n v="567"/>
    <n v="0"/>
    <x v="0"/>
    <n v="3"/>
    <x v="0"/>
    <s v="Stoytcheff, Mr. Ilia"/>
    <x v="0"/>
    <x v="19"/>
    <n v="0"/>
    <n v="0"/>
    <n v="349205"/>
    <n v="7.8958000000000004"/>
    <m/>
    <x v="0"/>
  </r>
  <r>
    <n v="568"/>
    <n v="0"/>
    <x v="0"/>
    <n v="3"/>
    <x v="0"/>
    <s v="Palsson, Mrs. Nils (Alma Cornelia Berglund)"/>
    <x v="1"/>
    <x v="28"/>
    <n v="0"/>
    <n v="4"/>
    <n v="349909"/>
    <n v="21.074999999999999"/>
    <m/>
    <x v="0"/>
  </r>
  <r>
    <n v="569"/>
    <n v="0"/>
    <x v="0"/>
    <n v="3"/>
    <x v="0"/>
    <s v="Doharr, Mr. Tannous"/>
    <x v="0"/>
    <x v="4"/>
    <n v="0"/>
    <n v="0"/>
    <n v="2686"/>
    <n v="7.2291999999999996"/>
    <m/>
    <x v="1"/>
  </r>
  <r>
    <n v="570"/>
    <n v="1"/>
    <x v="1"/>
    <n v="3"/>
    <x v="0"/>
    <s v="Jonsson, Mr. Carl"/>
    <x v="0"/>
    <x v="35"/>
    <n v="0"/>
    <n v="0"/>
    <n v="350417"/>
    <n v="7.8541999999999996"/>
    <m/>
    <x v="0"/>
  </r>
  <r>
    <n v="571"/>
    <n v="1"/>
    <x v="1"/>
    <n v="2"/>
    <x v="2"/>
    <s v="Harris, Mr. George"/>
    <x v="0"/>
    <x v="65"/>
    <n v="0"/>
    <n v="0"/>
    <s v="S.W./PP 752"/>
    <n v="10.5"/>
    <m/>
    <x v="0"/>
  </r>
  <r>
    <n v="572"/>
    <n v="1"/>
    <x v="1"/>
    <n v="1"/>
    <x v="1"/>
    <s v="Appleton, Mrs. Edward Dale (Charlotte Lamson)"/>
    <x v="1"/>
    <x v="78"/>
    <n v="2"/>
    <n v="0"/>
    <n v="11769"/>
    <n v="51.479199999999999"/>
    <s v="C101"/>
    <x v="0"/>
  </r>
  <r>
    <n v="573"/>
    <n v="1"/>
    <x v="1"/>
    <n v="1"/>
    <x v="1"/>
    <s v="Flynn, Mr. John Irwin (&quot;Irving&quot;)"/>
    <x v="0"/>
    <x v="62"/>
    <n v="0"/>
    <n v="0"/>
    <s v="PC 17474"/>
    <n v="26.387499999999999"/>
    <s v="E25"/>
    <x v="0"/>
  </r>
  <r>
    <n v="574"/>
    <n v="1"/>
    <x v="1"/>
    <n v="3"/>
    <x v="0"/>
    <s v="Kelly, Miss. Mary"/>
    <x v="1"/>
    <x v="4"/>
    <n v="0"/>
    <n v="0"/>
    <n v="14312"/>
    <n v="7.75"/>
    <m/>
    <x v="2"/>
  </r>
  <r>
    <n v="575"/>
    <n v="0"/>
    <x v="0"/>
    <n v="3"/>
    <x v="0"/>
    <s v="Rush, Mr. Alfred George John"/>
    <x v="0"/>
    <x v="36"/>
    <n v="0"/>
    <n v="0"/>
    <s v="A/4. 20589"/>
    <n v="8.0500000000000007"/>
    <m/>
    <x v="0"/>
  </r>
  <r>
    <n v="576"/>
    <n v="0"/>
    <x v="0"/>
    <n v="3"/>
    <x v="0"/>
    <s v="Patchett, Mr. George"/>
    <x v="0"/>
    <x v="19"/>
    <n v="0"/>
    <n v="0"/>
    <n v="358585"/>
    <n v="14.5"/>
    <m/>
    <x v="0"/>
  </r>
  <r>
    <n v="577"/>
    <n v="1"/>
    <x v="1"/>
    <n v="2"/>
    <x v="2"/>
    <s v="Garside, Miss. Ethel"/>
    <x v="1"/>
    <x v="15"/>
    <n v="0"/>
    <n v="0"/>
    <n v="243880"/>
    <n v="13"/>
    <m/>
    <x v="0"/>
  </r>
  <r>
    <n v="578"/>
    <n v="1"/>
    <x v="1"/>
    <n v="1"/>
    <x v="1"/>
    <s v="Silvey, Mrs. William Baird (Alice Munger)"/>
    <x v="1"/>
    <x v="12"/>
    <n v="1"/>
    <n v="0"/>
    <n v="13507"/>
    <n v="55.9"/>
    <s v="E44"/>
    <x v="0"/>
  </r>
  <r>
    <n v="579"/>
    <n v="0"/>
    <x v="0"/>
    <n v="3"/>
    <x v="0"/>
    <s v="Caram, Mrs. Joseph (Maria Elias)"/>
    <x v="1"/>
    <x v="4"/>
    <n v="1"/>
    <n v="0"/>
    <n v="2689"/>
    <n v="14.458299999999999"/>
    <m/>
    <x v="1"/>
  </r>
  <r>
    <n v="580"/>
    <n v="1"/>
    <x v="1"/>
    <n v="3"/>
    <x v="0"/>
    <s v="Jussila, Mr. Eiriik"/>
    <x v="0"/>
    <x v="35"/>
    <n v="0"/>
    <n v="0"/>
    <s v="STON/O 2. 3101286"/>
    <n v="7.9249999999999998"/>
    <m/>
    <x v="0"/>
  </r>
  <r>
    <n v="581"/>
    <n v="1"/>
    <x v="1"/>
    <n v="2"/>
    <x v="2"/>
    <s v="Christy, Miss. Julie Rachel"/>
    <x v="1"/>
    <x v="37"/>
    <n v="1"/>
    <n v="1"/>
    <n v="237789"/>
    <n v="30"/>
    <m/>
    <x v="0"/>
  </r>
  <r>
    <n v="582"/>
    <n v="1"/>
    <x v="1"/>
    <n v="1"/>
    <x v="1"/>
    <s v="Thayer, Mrs. John Borland (Marian Longstreth Morris)"/>
    <x v="1"/>
    <x v="12"/>
    <n v="1"/>
    <n v="1"/>
    <n v="17421"/>
    <n v="110.88330000000001"/>
    <s v="C68"/>
    <x v="1"/>
  </r>
  <r>
    <n v="583"/>
    <n v="0"/>
    <x v="0"/>
    <n v="2"/>
    <x v="2"/>
    <s v="Downton, Mr. William James"/>
    <x v="0"/>
    <x v="5"/>
    <n v="0"/>
    <n v="0"/>
    <n v="28403"/>
    <n v="26"/>
    <m/>
    <x v="0"/>
  </r>
  <r>
    <n v="584"/>
    <n v="0"/>
    <x v="0"/>
    <n v="1"/>
    <x v="1"/>
    <s v="Ross, Mr. John Hugo"/>
    <x v="0"/>
    <x v="62"/>
    <n v="0"/>
    <n v="0"/>
    <n v="13049"/>
    <n v="40.125"/>
    <s v="A10"/>
    <x v="1"/>
  </r>
  <r>
    <n v="585"/>
    <n v="0"/>
    <x v="0"/>
    <n v="3"/>
    <x v="0"/>
    <s v="Paulner, Mr. Uscher"/>
    <x v="0"/>
    <x v="4"/>
    <n v="0"/>
    <n v="0"/>
    <n v="3411"/>
    <n v="8.7125000000000004"/>
    <m/>
    <x v="1"/>
  </r>
  <r>
    <n v="586"/>
    <n v="1"/>
    <x v="1"/>
    <n v="1"/>
    <x v="1"/>
    <s v="Taussig, Miss. Ruth"/>
    <x v="1"/>
    <x v="24"/>
    <n v="0"/>
    <n v="2"/>
    <n v="110413"/>
    <n v="79.650000000000006"/>
    <s v="E68"/>
    <x v="0"/>
  </r>
  <r>
    <n v="587"/>
    <n v="0"/>
    <x v="0"/>
    <n v="2"/>
    <x v="2"/>
    <s v="Jarvis, Mr. John Denzil"/>
    <x v="0"/>
    <x v="47"/>
    <n v="0"/>
    <n v="0"/>
    <n v="237565"/>
    <n v="15"/>
    <m/>
    <x v="0"/>
  </r>
  <r>
    <n v="588"/>
    <n v="1"/>
    <x v="1"/>
    <n v="1"/>
    <x v="1"/>
    <s v="Frolicher-Stehli, Mr. Maxmillian"/>
    <x v="0"/>
    <x v="72"/>
    <n v="1"/>
    <n v="1"/>
    <n v="13567"/>
    <n v="79.2"/>
    <s v="B41"/>
    <x v="1"/>
  </r>
  <r>
    <n v="589"/>
    <n v="0"/>
    <x v="0"/>
    <n v="3"/>
    <x v="0"/>
    <s v="Gilinski, Mr. Eliezer"/>
    <x v="0"/>
    <x v="0"/>
    <n v="0"/>
    <n v="0"/>
    <n v="14973"/>
    <n v="8.0500000000000007"/>
    <m/>
    <x v="0"/>
  </r>
  <r>
    <n v="590"/>
    <n v="0"/>
    <x v="0"/>
    <n v="3"/>
    <x v="0"/>
    <s v="Murdlin, Mr. Joseph"/>
    <x v="0"/>
    <x v="4"/>
    <n v="0"/>
    <n v="0"/>
    <s v="A./5. 3235"/>
    <n v="8.0500000000000007"/>
    <m/>
    <x v="0"/>
  </r>
  <r>
    <n v="591"/>
    <n v="0"/>
    <x v="0"/>
    <n v="3"/>
    <x v="0"/>
    <s v="Rintamaki, Mr. Matti"/>
    <x v="0"/>
    <x v="3"/>
    <n v="0"/>
    <n v="0"/>
    <s v="STON/O 2. 3101273"/>
    <n v="7.125"/>
    <m/>
    <x v="0"/>
  </r>
  <r>
    <n v="592"/>
    <n v="1"/>
    <x v="1"/>
    <n v="1"/>
    <x v="1"/>
    <s v="Stephenson, Mrs. Walter Bertram (Martha Eustis)"/>
    <x v="1"/>
    <x v="67"/>
    <n v="1"/>
    <n v="0"/>
    <n v="36947"/>
    <n v="78.2667"/>
    <s v="D20"/>
    <x v="1"/>
  </r>
  <r>
    <n v="593"/>
    <n v="0"/>
    <x v="0"/>
    <n v="3"/>
    <x v="0"/>
    <s v="Elsbury, Mr. William James"/>
    <x v="0"/>
    <x v="47"/>
    <n v="0"/>
    <n v="0"/>
    <s v="A/5 3902"/>
    <n v="7.25"/>
    <m/>
    <x v="0"/>
  </r>
  <r>
    <n v="594"/>
    <n v="0"/>
    <x v="0"/>
    <n v="3"/>
    <x v="0"/>
    <s v="Bourke, Miss. Mary"/>
    <x v="1"/>
    <x v="4"/>
    <n v="0"/>
    <n v="2"/>
    <n v="364848"/>
    <n v="7.75"/>
    <m/>
    <x v="2"/>
  </r>
  <r>
    <n v="595"/>
    <n v="0"/>
    <x v="0"/>
    <n v="2"/>
    <x v="2"/>
    <s v="Chapman, Mr. John Henry"/>
    <x v="0"/>
    <x v="46"/>
    <n v="1"/>
    <n v="0"/>
    <s v="SC/AH 29037"/>
    <n v="26"/>
    <m/>
    <x v="0"/>
  </r>
  <r>
    <n v="596"/>
    <n v="0"/>
    <x v="0"/>
    <n v="3"/>
    <x v="0"/>
    <s v="Van Impe, Mr. Jean Baptiste"/>
    <x v="0"/>
    <x v="62"/>
    <n v="1"/>
    <n v="1"/>
    <n v="345773"/>
    <n v="24.15"/>
    <m/>
    <x v="0"/>
  </r>
  <r>
    <n v="597"/>
    <n v="1"/>
    <x v="1"/>
    <n v="2"/>
    <x v="2"/>
    <s v="Leitch, Miss. Jessie Wills"/>
    <x v="1"/>
    <x v="4"/>
    <n v="0"/>
    <n v="0"/>
    <n v="248727"/>
    <n v="33"/>
    <m/>
    <x v="0"/>
  </r>
  <r>
    <n v="598"/>
    <n v="0"/>
    <x v="0"/>
    <n v="3"/>
    <x v="0"/>
    <s v="Johnson, Mr. Alfred"/>
    <x v="0"/>
    <x v="27"/>
    <n v="0"/>
    <n v="0"/>
    <s v="LINE"/>
    <n v="0"/>
    <m/>
    <x v="0"/>
  </r>
  <r>
    <n v="599"/>
    <n v="0"/>
    <x v="0"/>
    <n v="3"/>
    <x v="0"/>
    <s v="Boulos, Mr. Hanna"/>
    <x v="0"/>
    <x v="4"/>
    <n v="0"/>
    <n v="0"/>
    <n v="2664"/>
    <n v="7.2249999999999996"/>
    <m/>
    <x v="1"/>
  </r>
  <r>
    <n v="600"/>
    <n v="1"/>
    <x v="1"/>
    <n v="1"/>
    <x v="1"/>
    <s v="Duff Gordon, Sir. Cosmo Edmund (&quot;Mr Morgan&quot;)"/>
    <x v="0"/>
    <x v="27"/>
    <n v="1"/>
    <n v="0"/>
    <s v="PC 17485"/>
    <n v="56.929200000000002"/>
    <s v="A20"/>
    <x v="1"/>
  </r>
  <r>
    <n v="601"/>
    <n v="1"/>
    <x v="1"/>
    <n v="2"/>
    <x v="2"/>
    <s v="Jacobsohn, Mrs. Sidney Samuel (Amy Frances Christy)"/>
    <x v="1"/>
    <x v="42"/>
    <n v="2"/>
    <n v="1"/>
    <n v="243847"/>
    <n v="27"/>
    <m/>
    <x v="0"/>
  </r>
  <r>
    <n v="602"/>
    <n v="0"/>
    <x v="0"/>
    <n v="3"/>
    <x v="0"/>
    <s v="Slabenoff, Mr. Petco"/>
    <x v="0"/>
    <x v="4"/>
    <n v="0"/>
    <n v="0"/>
    <n v="349214"/>
    <n v="7.8958000000000004"/>
    <m/>
    <x v="0"/>
  </r>
  <r>
    <n v="603"/>
    <n v="0"/>
    <x v="0"/>
    <n v="1"/>
    <x v="1"/>
    <s v="Harrington, Mr. Charles H"/>
    <x v="0"/>
    <x v="4"/>
    <n v="0"/>
    <n v="0"/>
    <n v="113796"/>
    <n v="42.4"/>
    <m/>
    <x v="0"/>
  </r>
  <r>
    <n v="604"/>
    <n v="0"/>
    <x v="0"/>
    <n v="3"/>
    <x v="0"/>
    <s v="Torber, Mr. Ernst William"/>
    <x v="0"/>
    <x v="57"/>
    <n v="0"/>
    <n v="0"/>
    <n v="364511"/>
    <n v="8.0500000000000007"/>
    <m/>
    <x v="0"/>
  </r>
  <r>
    <n v="605"/>
    <n v="1"/>
    <x v="1"/>
    <n v="1"/>
    <x v="1"/>
    <s v="Homer, Mr. Harry (&quot;Mr E Haven&quot;)"/>
    <x v="0"/>
    <x v="3"/>
    <n v="0"/>
    <n v="0"/>
    <n v="111426"/>
    <n v="26.55"/>
    <m/>
    <x v="1"/>
  </r>
  <r>
    <n v="606"/>
    <n v="0"/>
    <x v="0"/>
    <n v="3"/>
    <x v="0"/>
    <s v="Lindell, Mr. Edvard Bengtsson"/>
    <x v="0"/>
    <x v="62"/>
    <n v="1"/>
    <n v="0"/>
    <n v="349910"/>
    <n v="15.55"/>
    <m/>
    <x v="0"/>
  </r>
  <r>
    <n v="607"/>
    <n v="0"/>
    <x v="0"/>
    <n v="3"/>
    <x v="0"/>
    <s v="Karaic, Mr. Milan"/>
    <x v="0"/>
    <x v="39"/>
    <n v="0"/>
    <n v="0"/>
    <n v="349246"/>
    <n v="7.8958000000000004"/>
    <m/>
    <x v="0"/>
  </r>
  <r>
    <n v="608"/>
    <n v="1"/>
    <x v="1"/>
    <n v="1"/>
    <x v="1"/>
    <s v="Daniel, Mr. Robert Williams"/>
    <x v="0"/>
    <x v="7"/>
    <n v="0"/>
    <n v="0"/>
    <n v="113804"/>
    <n v="30.5"/>
    <m/>
    <x v="0"/>
  </r>
  <r>
    <n v="609"/>
    <n v="1"/>
    <x v="1"/>
    <n v="2"/>
    <x v="2"/>
    <s v="Laroche, Mrs. Joseph (Juliette Marie Louise Lafargue)"/>
    <x v="1"/>
    <x v="0"/>
    <n v="1"/>
    <n v="2"/>
    <s v="SC/Paris 2123"/>
    <n v="41.5792"/>
    <m/>
    <x v="1"/>
  </r>
  <r>
    <n v="610"/>
    <n v="1"/>
    <x v="1"/>
    <n v="1"/>
    <x v="1"/>
    <s v="Shutes, Miss. Elizabeth W"/>
    <x v="1"/>
    <x v="20"/>
    <n v="0"/>
    <n v="0"/>
    <s v="PC 17582"/>
    <n v="153.46250000000001"/>
    <s v="C125"/>
    <x v="0"/>
  </r>
  <r>
    <n v="611"/>
    <n v="0"/>
    <x v="0"/>
    <n v="3"/>
    <x v="0"/>
    <s v="Andersson, Mrs. Anders Johan (Alfrida Konstantia Brogren)"/>
    <x v="1"/>
    <x v="12"/>
    <n v="1"/>
    <n v="5"/>
    <n v="347082"/>
    <n v="31.274999999999999"/>
    <m/>
    <x v="0"/>
  </r>
  <r>
    <n v="612"/>
    <n v="0"/>
    <x v="0"/>
    <n v="3"/>
    <x v="0"/>
    <s v="Jardin, Mr. Jose Neto"/>
    <x v="0"/>
    <x v="4"/>
    <n v="0"/>
    <n v="0"/>
    <s v="SOTON/O.Q. 3101305"/>
    <n v="7.05"/>
    <m/>
    <x v="0"/>
  </r>
  <r>
    <n v="613"/>
    <n v="1"/>
    <x v="1"/>
    <n v="3"/>
    <x v="0"/>
    <s v="Murphy, Miss. Margaret Jane"/>
    <x v="1"/>
    <x v="4"/>
    <n v="1"/>
    <n v="0"/>
    <n v="367230"/>
    <n v="15.5"/>
    <m/>
    <x v="2"/>
  </r>
  <r>
    <n v="614"/>
    <n v="0"/>
    <x v="0"/>
    <n v="3"/>
    <x v="0"/>
    <s v="Horgan, Mr. John"/>
    <x v="0"/>
    <x v="4"/>
    <n v="0"/>
    <n v="0"/>
    <n v="370377"/>
    <n v="7.75"/>
    <m/>
    <x v="2"/>
  </r>
  <r>
    <n v="615"/>
    <n v="0"/>
    <x v="0"/>
    <n v="3"/>
    <x v="0"/>
    <s v="Brocklebank, Mr. William Alfred"/>
    <x v="0"/>
    <x v="3"/>
    <n v="0"/>
    <n v="0"/>
    <n v="364512"/>
    <n v="8.0500000000000007"/>
    <m/>
    <x v="0"/>
  </r>
  <r>
    <n v="616"/>
    <n v="1"/>
    <x v="1"/>
    <n v="2"/>
    <x v="2"/>
    <s v="Herman, Miss. Alice"/>
    <x v="1"/>
    <x v="42"/>
    <n v="1"/>
    <n v="2"/>
    <n v="220845"/>
    <n v="65"/>
    <m/>
    <x v="0"/>
  </r>
  <r>
    <n v="617"/>
    <n v="0"/>
    <x v="0"/>
    <n v="3"/>
    <x v="0"/>
    <s v="Danbom, Mr. Ernst Gilbert"/>
    <x v="0"/>
    <x v="15"/>
    <n v="1"/>
    <n v="1"/>
    <n v="347080"/>
    <n v="14.4"/>
    <m/>
    <x v="0"/>
  </r>
  <r>
    <n v="618"/>
    <n v="0"/>
    <x v="0"/>
    <n v="3"/>
    <x v="0"/>
    <s v="Lobb, Mrs. William Arthur (Cordelia K Stanlick)"/>
    <x v="1"/>
    <x v="2"/>
    <n v="1"/>
    <n v="0"/>
    <s v="A/5. 3336"/>
    <n v="16.100000000000001"/>
    <m/>
    <x v="0"/>
  </r>
  <r>
    <n v="619"/>
    <n v="1"/>
    <x v="1"/>
    <n v="2"/>
    <x v="2"/>
    <s v="Becker, Miss. Marion Louise"/>
    <x v="1"/>
    <x v="9"/>
    <n v="2"/>
    <n v="1"/>
    <n v="230136"/>
    <n v="39"/>
    <s v="F4"/>
    <x v="0"/>
  </r>
  <r>
    <n v="620"/>
    <n v="0"/>
    <x v="0"/>
    <n v="2"/>
    <x v="2"/>
    <s v="Gavey, Mr. Lawrence"/>
    <x v="0"/>
    <x v="2"/>
    <n v="0"/>
    <n v="0"/>
    <n v="31028"/>
    <n v="10.5"/>
    <m/>
    <x v="0"/>
  </r>
  <r>
    <n v="621"/>
    <n v="0"/>
    <x v="0"/>
    <n v="3"/>
    <x v="0"/>
    <s v="Yasbeck, Mr. Antoni"/>
    <x v="0"/>
    <x v="7"/>
    <n v="1"/>
    <n v="0"/>
    <n v="2659"/>
    <n v="14.4542"/>
    <m/>
    <x v="1"/>
  </r>
  <r>
    <n v="622"/>
    <n v="1"/>
    <x v="1"/>
    <n v="1"/>
    <x v="1"/>
    <s v="Kimball, Mr. Edwin Nelson Jr"/>
    <x v="0"/>
    <x v="22"/>
    <n v="1"/>
    <n v="0"/>
    <n v="11753"/>
    <n v="52.554200000000002"/>
    <s v="D19"/>
    <x v="0"/>
  </r>
  <r>
    <n v="623"/>
    <n v="1"/>
    <x v="1"/>
    <n v="3"/>
    <x v="0"/>
    <s v="Nakid, Mr. Sahid"/>
    <x v="0"/>
    <x v="11"/>
    <n v="1"/>
    <n v="1"/>
    <n v="2653"/>
    <n v="15.7417"/>
    <m/>
    <x v="1"/>
  </r>
  <r>
    <n v="624"/>
    <n v="0"/>
    <x v="0"/>
    <n v="3"/>
    <x v="0"/>
    <s v="Hansen, Mr. Henry Damsgaard"/>
    <x v="0"/>
    <x v="23"/>
    <n v="0"/>
    <n v="0"/>
    <n v="350029"/>
    <n v="7.8541999999999996"/>
    <m/>
    <x v="0"/>
  </r>
  <r>
    <n v="625"/>
    <n v="0"/>
    <x v="0"/>
    <n v="3"/>
    <x v="0"/>
    <s v="Bowen, Mr. David John &quot;Dai&quot;"/>
    <x v="0"/>
    <x v="23"/>
    <n v="0"/>
    <n v="0"/>
    <n v="54636"/>
    <n v="16.100000000000001"/>
    <m/>
    <x v="0"/>
  </r>
  <r>
    <n v="626"/>
    <n v="0"/>
    <x v="0"/>
    <n v="1"/>
    <x v="1"/>
    <s v="Sutton, Mr. Frederick"/>
    <x v="0"/>
    <x v="59"/>
    <n v="0"/>
    <n v="0"/>
    <n v="36963"/>
    <n v="32.320799999999998"/>
    <s v="D50"/>
    <x v="0"/>
  </r>
  <r>
    <n v="627"/>
    <n v="0"/>
    <x v="0"/>
    <n v="2"/>
    <x v="2"/>
    <s v="Kirkland, Rev. Charles Leonard"/>
    <x v="0"/>
    <x v="79"/>
    <n v="0"/>
    <n v="0"/>
    <n v="219533"/>
    <n v="12.35"/>
    <m/>
    <x v="2"/>
  </r>
  <r>
    <n v="628"/>
    <n v="1"/>
    <x v="1"/>
    <n v="1"/>
    <x v="1"/>
    <s v="Longley, Miss. Gretchen Fiske"/>
    <x v="1"/>
    <x v="23"/>
    <n v="0"/>
    <n v="0"/>
    <n v="13502"/>
    <n v="77.958299999999994"/>
    <s v="D9"/>
    <x v="0"/>
  </r>
  <r>
    <n v="629"/>
    <n v="0"/>
    <x v="0"/>
    <n v="3"/>
    <x v="0"/>
    <s v="Bostandyeff, Mr. Guentcho"/>
    <x v="0"/>
    <x v="2"/>
    <n v="0"/>
    <n v="0"/>
    <n v="349224"/>
    <n v="7.8958000000000004"/>
    <m/>
    <x v="0"/>
  </r>
  <r>
    <n v="630"/>
    <n v="0"/>
    <x v="0"/>
    <n v="3"/>
    <x v="0"/>
    <s v="O'Connell, Mr. Patrick D"/>
    <x v="0"/>
    <x v="4"/>
    <n v="0"/>
    <n v="0"/>
    <n v="334912"/>
    <n v="7.7332999999999998"/>
    <m/>
    <x v="2"/>
  </r>
  <r>
    <n v="631"/>
    <n v="1"/>
    <x v="1"/>
    <n v="1"/>
    <x v="1"/>
    <s v="Barkworth, Mr. Algernon Henry Wilson"/>
    <x v="0"/>
    <x v="80"/>
    <n v="0"/>
    <n v="0"/>
    <n v="27042"/>
    <n v="30"/>
    <s v="A23"/>
    <x v="0"/>
  </r>
  <r>
    <n v="632"/>
    <n v="0"/>
    <x v="0"/>
    <n v="3"/>
    <x v="0"/>
    <s v="Lundahl, Mr. Johan Svensson"/>
    <x v="0"/>
    <x v="54"/>
    <n v="0"/>
    <n v="0"/>
    <n v="347743"/>
    <n v="7.0541999999999998"/>
    <m/>
    <x v="0"/>
  </r>
  <r>
    <n v="633"/>
    <n v="1"/>
    <x v="1"/>
    <n v="1"/>
    <x v="1"/>
    <s v="Stahelin-Maeglin, Dr. Max"/>
    <x v="0"/>
    <x v="35"/>
    <n v="0"/>
    <n v="0"/>
    <n v="13214"/>
    <n v="30.5"/>
    <s v="B50"/>
    <x v="1"/>
  </r>
  <r>
    <n v="634"/>
    <n v="0"/>
    <x v="0"/>
    <n v="1"/>
    <x v="1"/>
    <s v="Parr, Mr. William Henry Marsh"/>
    <x v="0"/>
    <x v="4"/>
    <n v="0"/>
    <n v="0"/>
    <n v="112052"/>
    <n v="0"/>
    <m/>
    <x v="0"/>
  </r>
  <r>
    <n v="635"/>
    <n v="0"/>
    <x v="0"/>
    <n v="3"/>
    <x v="0"/>
    <s v="Skoog, Miss. Mabel"/>
    <x v="1"/>
    <x v="52"/>
    <n v="3"/>
    <n v="2"/>
    <n v="347088"/>
    <n v="27.9"/>
    <m/>
    <x v="0"/>
  </r>
  <r>
    <n v="636"/>
    <n v="1"/>
    <x v="1"/>
    <n v="2"/>
    <x v="2"/>
    <s v="Davis, Miss. Mary"/>
    <x v="1"/>
    <x v="17"/>
    <n v="0"/>
    <n v="0"/>
    <n v="237668"/>
    <n v="13"/>
    <m/>
    <x v="0"/>
  </r>
  <r>
    <n v="637"/>
    <n v="0"/>
    <x v="0"/>
    <n v="3"/>
    <x v="0"/>
    <s v="Leinonen, Mr. Antti Gustaf"/>
    <x v="0"/>
    <x v="35"/>
    <n v="0"/>
    <n v="0"/>
    <s v="STON/O 2. 3101292"/>
    <n v="7.9249999999999998"/>
    <m/>
    <x v="0"/>
  </r>
  <r>
    <n v="638"/>
    <n v="0"/>
    <x v="0"/>
    <n v="2"/>
    <x v="2"/>
    <s v="Collyer, Mr. Harvey"/>
    <x v="0"/>
    <x v="14"/>
    <n v="1"/>
    <n v="1"/>
    <s v="C.A. 31921"/>
    <n v="26.25"/>
    <m/>
    <x v="0"/>
  </r>
  <r>
    <n v="639"/>
    <n v="0"/>
    <x v="0"/>
    <n v="3"/>
    <x v="0"/>
    <s v="Panula, Mrs. Juha (Maria Emilia Ojala)"/>
    <x v="1"/>
    <x v="66"/>
    <n v="0"/>
    <n v="5"/>
    <n v="3101295"/>
    <n v="39.6875"/>
    <m/>
    <x v="0"/>
  </r>
  <r>
    <n v="640"/>
    <n v="0"/>
    <x v="0"/>
    <n v="3"/>
    <x v="0"/>
    <s v="Thorneycroft, Mr. Percival"/>
    <x v="0"/>
    <x v="4"/>
    <n v="1"/>
    <n v="0"/>
    <n v="376564"/>
    <n v="16.100000000000001"/>
    <m/>
    <x v="0"/>
  </r>
  <r>
    <n v="641"/>
    <n v="0"/>
    <x v="0"/>
    <n v="3"/>
    <x v="0"/>
    <s v="Jensen, Mr. Hans Peder"/>
    <x v="0"/>
    <x v="11"/>
    <n v="0"/>
    <n v="0"/>
    <n v="350050"/>
    <n v="7.8541999999999996"/>
    <m/>
    <x v="0"/>
  </r>
  <r>
    <n v="642"/>
    <n v="1"/>
    <x v="1"/>
    <n v="1"/>
    <x v="1"/>
    <s v="Sagesser, Mlle. Emma"/>
    <x v="1"/>
    <x v="42"/>
    <n v="0"/>
    <n v="0"/>
    <s v="PC 17477"/>
    <n v="69.3"/>
    <s v="B35"/>
    <x v="1"/>
  </r>
  <r>
    <n v="643"/>
    <n v="0"/>
    <x v="0"/>
    <n v="3"/>
    <x v="0"/>
    <s v="Skoog, Miss. Margit Elizabeth"/>
    <x v="1"/>
    <x v="6"/>
    <n v="3"/>
    <n v="2"/>
    <n v="347088"/>
    <n v="27.9"/>
    <m/>
    <x v="0"/>
  </r>
  <r>
    <n v="644"/>
    <n v="1"/>
    <x v="1"/>
    <n v="3"/>
    <x v="0"/>
    <s v="Foo, Mr. Choong"/>
    <x v="0"/>
    <x v="4"/>
    <n v="0"/>
    <n v="0"/>
    <n v="1601"/>
    <n v="56.495800000000003"/>
    <m/>
    <x v="0"/>
  </r>
  <r>
    <n v="645"/>
    <n v="1"/>
    <x v="1"/>
    <n v="3"/>
    <x v="0"/>
    <s v="Baclini, Miss. Eugenie"/>
    <x v="1"/>
    <x v="77"/>
    <n v="2"/>
    <n v="1"/>
    <n v="2666"/>
    <n v="19.258299999999998"/>
    <m/>
    <x v="1"/>
  </r>
  <r>
    <n v="646"/>
    <n v="1"/>
    <x v="1"/>
    <n v="1"/>
    <x v="1"/>
    <s v="Harper, Mr. Henry Sleeper"/>
    <x v="0"/>
    <x v="76"/>
    <n v="1"/>
    <n v="0"/>
    <s v="PC 17572"/>
    <n v="76.729200000000006"/>
    <s v="D33"/>
    <x v="1"/>
  </r>
  <r>
    <n v="647"/>
    <n v="0"/>
    <x v="0"/>
    <n v="3"/>
    <x v="0"/>
    <s v="Cor, Mr. Liudevit"/>
    <x v="0"/>
    <x v="19"/>
    <n v="0"/>
    <n v="0"/>
    <n v="349231"/>
    <n v="7.8958000000000004"/>
    <m/>
    <x v="0"/>
  </r>
  <r>
    <n v="648"/>
    <n v="1"/>
    <x v="1"/>
    <n v="1"/>
    <x v="1"/>
    <s v="Simonius-Blumer, Col. Oberst Alfons"/>
    <x v="0"/>
    <x v="60"/>
    <n v="0"/>
    <n v="0"/>
    <n v="13213"/>
    <n v="35.5"/>
    <s v="A26"/>
    <x v="1"/>
  </r>
  <r>
    <n v="649"/>
    <n v="0"/>
    <x v="0"/>
    <n v="3"/>
    <x v="0"/>
    <s v="Willey, Mr. Edward"/>
    <x v="0"/>
    <x v="4"/>
    <n v="0"/>
    <n v="0"/>
    <s v="S.O./P.P. 751"/>
    <n v="7.55"/>
    <m/>
    <x v="0"/>
  </r>
  <r>
    <n v="650"/>
    <n v="1"/>
    <x v="1"/>
    <n v="3"/>
    <x v="0"/>
    <s v="Stanley, Miss. Amy Zillah Elsie"/>
    <x v="1"/>
    <x v="41"/>
    <n v="0"/>
    <n v="0"/>
    <s v="CA. 2314"/>
    <n v="7.55"/>
    <m/>
    <x v="0"/>
  </r>
  <r>
    <n v="651"/>
    <n v="0"/>
    <x v="0"/>
    <n v="3"/>
    <x v="0"/>
    <s v="Mitkoff, Mr. Mito"/>
    <x v="0"/>
    <x v="4"/>
    <n v="0"/>
    <n v="0"/>
    <n v="349221"/>
    <n v="7.8958000000000004"/>
    <m/>
    <x v="0"/>
  </r>
  <r>
    <n v="652"/>
    <n v="1"/>
    <x v="1"/>
    <n v="2"/>
    <x v="2"/>
    <s v="Doling, Miss. Elsie"/>
    <x v="1"/>
    <x v="24"/>
    <n v="0"/>
    <n v="1"/>
    <n v="231919"/>
    <n v="23"/>
    <m/>
    <x v="0"/>
  </r>
  <r>
    <n v="653"/>
    <n v="0"/>
    <x v="0"/>
    <n v="3"/>
    <x v="0"/>
    <s v="Kalvik, Mr. Johannes Halvorsen"/>
    <x v="0"/>
    <x v="23"/>
    <n v="0"/>
    <n v="0"/>
    <n v="8475"/>
    <n v="8.4332999999999991"/>
    <m/>
    <x v="0"/>
  </r>
  <r>
    <n v="654"/>
    <n v="1"/>
    <x v="1"/>
    <n v="3"/>
    <x v="0"/>
    <s v="O'Leary, Miss. Hanora &quot;Norah&quot;"/>
    <x v="1"/>
    <x v="4"/>
    <n v="0"/>
    <n v="0"/>
    <n v="330919"/>
    <n v="7.8292000000000002"/>
    <m/>
    <x v="2"/>
  </r>
  <r>
    <n v="655"/>
    <n v="0"/>
    <x v="0"/>
    <n v="3"/>
    <x v="0"/>
    <s v="Hegarty, Miss. Hanora &quot;Nora&quot;"/>
    <x v="1"/>
    <x v="24"/>
    <n v="0"/>
    <n v="0"/>
    <n v="365226"/>
    <n v="6.75"/>
    <m/>
    <x v="2"/>
  </r>
  <r>
    <n v="656"/>
    <n v="0"/>
    <x v="0"/>
    <n v="2"/>
    <x v="2"/>
    <s v="Hickman, Mr. Leonard Mark"/>
    <x v="0"/>
    <x v="42"/>
    <n v="2"/>
    <n v="0"/>
    <s v="S.O.C. 14879"/>
    <n v="73.5"/>
    <m/>
    <x v="0"/>
  </r>
  <r>
    <n v="657"/>
    <n v="0"/>
    <x v="0"/>
    <n v="3"/>
    <x v="0"/>
    <s v="Radeff, Mr. Alexander"/>
    <x v="0"/>
    <x v="4"/>
    <n v="0"/>
    <n v="0"/>
    <n v="349223"/>
    <n v="7.8958000000000004"/>
    <m/>
    <x v="0"/>
  </r>
  <r>
    <n v="658"/>
    <n v="0"/>
    <x v="0"/>
    <n v="3"/>
    <x v="0"/>
    <s v="Bourke, Mrs. John (Catherine)"/>
    <x v="1"/>
    <x v="35"/>
    <n v="1"/>
    <n v="1"/>
    <n v="364849"/>
    <n v="15.5"/>
    <m/>
    <x v="2"/>
  </r>
  <r>
    <n v="659"/>
    <n v="0"/>
    <x v="0"/>
    <n v="2"/>
    <x v="2"/>
    <s v="Eitemiller, Mr. George Floyd"/>
    <x v="0"/>
    <x v="41"/>
    <n v="0"/>
    <n v="0"/>
    <n v="29751"/>
    <n v="13"/>
    <m/>
    <x v="0"/>
  </r>
  <r>
    <n v="660"/>
    <n v="0"/>
    <x v="0"/>
    <n v="1"/>
    <x v="1"/>
    <s v="Newell, Mr. Arthur Webster"/>
    <x v="0"/>
    <x v="10"/>
    <n v="0"/>
    <n v="2"/>
    <n v="35273"/>
    <n v="113.27500000000001"/>
    <s v="D48"/>
    <x v="1"/>
  </r>
  <r>
    <n v="661"/>
    <n v="1"/>
    <x v="1"/>
    <n v="1"/>
    <x v="1"/>
    <s v="Frauenthal, Dr. Henry William"/>
    <x v="0"/>
    <x v="61"/>
    <n v="2"/>
    <n v="0"/>
    <s v="PC 17611"/>
    <n v="133.65"/>
    <m/>
    <x v="0"/>
  </r>
  <r>
    <n v="662"/>
    <n v="0"/>
    <x v="0"/>
    <n v="3"/>
    <x v="0"/>
    <s v="Badt, Mr. Mohamed"/>
    <x v="0"/>
    <x v="20"/>
    <n v="0"/>
    <n v="0"/>
    <n v="2623"/>
    <n v="7.2249999999999996"/>
    <m/>
    <x v="1"/>
  </r>
  <r>
    <n v="663"/>
    <n v="0"/>
    <x v="0"/>
    <n v="1"/>
    <x v="1"/>
    <s v="Colley, Mr. Edward Pomeroy"/>
    <x v="0"/>
    <x v="47"/>
    <n v="0"/>
    <n v="0"/>
    <n v="5727"/>
    <n v="25.587499999999999"/>
    <s v="E58"/>
    <x v="0"/>
  </r>
  <r>
    <n v="664"/>
    <n v="0"/>
    <x v="0"/>
    <n v="3"/>
    <x v="0"/>
    <s v="Coleff, Mr. Peju"/>
    <x v="0"/>
    <x v="62"/>
    <n v="0"/>
    <n v="0"/>
    <n v="349210"/>
    <n v="7.4958"/>
    <m/>
    <x v="0"/>
  </r>
  <r>
    <n v="665"/>
    <n v="1"/>
    <x v="1"/>
    <n v="3"/>
    <x v="0"/>
    <s v="Lindqvist, Mr. Eino William"/>
    <x v="0"/>
    <x v="11"/>
    <n v="1"/>
    <n v="0"/>
    <s v="STON/O 2. 3101285"/>
    <n v="7.9249999999999998"/>
    <m/>
    <x v="0"/>
  </r>
  <r>
    <n v="666"/>
    <n v="0"/>
    <x v="0"/>
    <n v="2"/>
    <x v="2"/>
    <s v="Hickman, Mr. Lewis"/>
    <x v="0"/>
    <x v="35"/>
    <n v="2"/>
    <n v="0"/>
    <s v="S.O.C. 14879"/>
    <n v="73.5"/>
    <m/>
    <x v="0"/>
  </r>
  <r>
    <n v="667"/>
    <n v="0"/>
    <x v="0"/>
    <n v="2"/>
    <x v="2"/>
    <s v="Butler, Mr. Reginald Fenton"/>
    <x v="0"/>
    <x v="37"/>
    <n v="0"/>
    <n v="0"/>
    <n v="234686"/>
    <n v="13"/>
    <m/>
    <x v="0"/>
  </r>
  <r>
    <n v="668"/>
    <n v="0"/>
    <x v="0"/>
    <n v="3"/>
    <x v="0"/>
    <s v="Rommetvedt, Mr. Knud Paust"/>
    <x v="0"/>
    <x v="4"/>
    <n v="0"/>
    <n v="0"/>
    <n v="312993"/>
    <n v="7.7750000000000004"/>
    <m/>
    <x v="0"/>
  </r>
  <r>
    <n v="669"/>
    <n v="0"/>
    <x v="0"/>
    <n v="3"/>
    <x v="0"/>
    <s v="Cook, Mr. Jacob"/>
    <x v="0"/>
    <x v="71"/>
    <n v="0"/>
    <n v="0"/>
    <s v="A/5 3536"/>
    <n v="8.0500000000000007"/>
    <m/>
    <x v="0"/>
  </r>
  <r>
    <n v="670"/>
    <n v="1"/>
    <x v="1"/>
    <n v="1"/>
    <x v="1"/>
    <s v="Taylor, Mrs. Elmer Zebley (Juliet Cummins Wright)"/>
    <x v="1"/>
    <x v="4"/>
    <n v="1"/>
    <n v="0"/>
    <n v="19996"/>
    <n v="52"/>
    <s v="C126"/>
    <x v="0"/>
  </r>
  <r>
    <n v="671"/>
    <n v="1"/>
    <x v="1"/>
    <n v="2"/>
    <x v="2"/>
    <s v="Brown, Mrs. Thomas William Solomon (Elizabeth Catherine Ford)"/>
    <x v="1"/>
    <x v="20"/>
    <n v="1"/>
    <n v="1"/>
    <n v="29750"/>
    <n v="39"/>
    <m/>
    <x v="0"/>
  </r>
  <r>
    <n v="672"/>
    <n v="0"/>
    <x v="0"/>
    <n v="1"/>
    <x v="1"/>
    <s v="Davidson, Mr. Thornton"/>
    <x v="0"/>
    <x v="14"/>
    <n v="1"/>
    <n v="0"/>
    <s v="F.C. 12750"/>
    <n v="52"/>
    <s v="B71"/>
    <x v="0"/>
  </r>
  <r>
    <n v="673"/>
    <n v="0"/>
    <x v="0"/>
    <n v="2"/>
    <x v="2"/>
    <s v="Mitchell, Mr. Henry Michael"/>
    <x v="0"/>
    <x v="81"/>
    <n v="0"/>
    <n v="0"/>
    <s v="C.A. 24580"/>
    <n v="10.5"/>
    <m/>
    <x v="0"/>
  </r>
  <r>
    <n v="674"/>
    <n v="1"/>
    <x v="1"/>
    <n v="2"/>
    <x v="2"/>
    <s v="Wilhelms, Mr. Charles"/>
    <x v="0"/>
    <x v="14"/>
    <n v="0"/>
    <n v="0"/>
    <n v="244270"/>
    <n v="13"/>
    <m/>
    <x v="0"/>
  </r>
  <r>
    <n v="675"/>
    <n v="0"/>
    <x v="0"/>
    <n v="2"/>
    <x v="2"/>
    <s v="Watson, Mr. Ennis Hastings"/>
    <x v="0"/>
    <x v="4"/>
    <n v="0"/>
    <n v="0"/>
    <n v="239856"/>
    <n v="0"/>
    <m/>
    <x v="0"/>
  </r>
  <r>
    <n v="676"/>
    <n v="0"/>
    <x v="0"/>
    <n v="3"/>
    <x v="0"/>
    <s v="Edvardsson, Mr. Gustaf Hjalmar"/>
    <x v="0"/>
    <x v="24"/>
    <n v="0"/>
    <n v="0"/>
    <n v="349912"/>
    <n v="7.7750000000000004"/>
    <m/>
    <x v="0"/>
  </r>
  <r>
    <n v="677"/>
    <n v="0"/>
    <x v="0"/>
    <n v="3"/>
    <x v="0"/>
    <s v="Sawyer, Mr. Frederick Charles"/>
    <x v="0"/>
    <x v="82"/>
    <n v="0"/>
    <n v="0"/>
    <n v="342826"/>
    <n v="8.0500000000000007"/>
    <m/>
    <x v="0"/>
  </r>
  <r>
    <n v="678"/>
    <n v="1"/>
    <x v="1"/>
    <n v="3"/>
    <x v="0"/>
    <s v="Turja, Miss. Anna Sofia"/>
    <x v="1"/>
    <x v="24"/>
    <n v="0"/>
    <n v="0"/>
    <n v="4138"/>
    <n v="9.8416999999999994"/>
    <m/>
    <x v="0"/>
  </r>
  <r>
    <n v="679"/>
    <n v="0"/>
    <x v="0"/>
    <n v="3"/>
    <x v="0"/>
    <s v="Goodwin, Mrs. Frederick (Augusta Tyler)"/>
    <x v="1"/>
    <x v="71"/>
    <n v="1"/>
    <n v="6"/>
    <s v="CA 2144"/>
    <n v="46.9"/>
    <m/>
    <x v="0"/>
  </r>
  <r>
    <n v="680"/>
    <n v="1"/>
    <x v="1"/>
    <n v="1"/>
    <x v="1"/>
    <s v="Cardeza, Mr. Thomas Drake Martinez"/>
    <x v="0"/>
    <x v="62"/>
    <n v="0"/>
    <n v="1"/>
    <s v="PC 17755"/>
    <n v="512.32920000000001"/>
    <s v="B51 B53 B55"/>
    <x v="1"/>
  </r>
  <r>
    <n v="681"/>
    <n v="0"/>
    <x v="0"/>
    <n v="3"/>
    <x v="0"/>
    <s v="Peters, Miss. Katie"/>
    <x v="1"/>
    <x v="4"/>
    <n v="0"/>
    <n v="0"/>
    <n v="330935"/>
    <n v="8.1374999999999993"/>
    <m/>
    <x v="2"/>
  </r>
  <r>
    <n v="682"/>
    <n v="1"/>
    <x v="1"/>
    <n v="1"/>
    <x v="1"/>
    <s v="Hassab, Mr. Hammad"/>
    <x v="0"/>
    <x v="7"/>
    <n v="0"/>
    <n v="0"/>
    <s v="PC 17572"/>
    <n v="76.729200000000006"/>
    <s v="D49"/>
    <x v="1"/>
  </r>
  <r>
    <n v="683"/>
    <n v="0"/>
    <x v="0"/>
    <n v="3"/>
    <x v="0"/>
    <s v="Olsvigen, Mr. Thor Anderson"/>
    <x v="0"/>
    <x v="11"/>
    <n v="0"/>
    <n v="0"/>
    <n v="6563"/>
    <n v="9.2249999999999996"/>
    <m/>
    <x v="0"/>
  </r>
  <r>
    <n v="684"/>
    <n v="0"/>
    <x v="0"/>
    <n v="3"/>
    <x v="0"/>
    <s v="Goodwin, Mr. Charles Edward"/>
    <x v="0"/>
    <x v="8"/>
    <n v="5"/>
    <n v="2"/>
    <s v="CA 2144"/>
    <n v="46.9"/>
    <m/>
    <x v="0"/>
  </r>
  <r>
    <n v="685"/>
    <n v="0"/>
    <x v="0"/>
    <n v="2"/>
    <x v="2"/>
    <s v="Brown, Mr. Thomas William Solomon"/>
    <x v="0"/>
    <x v="72"/>
    <n v="1"/>
    <n v="1"/>
    <n v="29750"/>
    <n v="39"/>
    <m/>
    <x v="0"/>
  </r>
  <r>
    <n v="686"/>
    <n v="0"/>
    <x v="0"/>
    <n v="2"/>
    <x v="2"/>
    <s v="Laroche, Mr. Joseph Philippe Lemercier"/>
    <x v="0"/>
    <x v="37"/>
    <n v="1"/>
    <n v="2"/>
    <s v="SC/Paris 2123"/>
    <n v="41.5792"/>
    <m/>
    <x v="1"/>
  </r>
  <r>
    <n v="687"/>
    <n v="0"/>
    <x v="0"/>
    <n v="3"/>
    <x v="0"/>
    <s v="Panula, Mr. Jaako Arnold"/>
    <x v="0"/>
    <x v="8"/>
    <n v="4"/>
    <n v="1"/>
    <n v="3101295"/>
    <n v="39.6875"/>
    <m/>
    <x v="0"/>
  </r>
  <r>
    <n v="688"/>
    <n v="0"/>
    <x v="0"/>
    <n v="3"/>
    <x v="0"/>
    <s v="Dakic, Mr. Branko"/>
    <x v="0"/>
    <x v="19"/>
    <n v="0"/>
    <n v="0"/>
    <n v="349228"/>
    <n v="10.1708"/>
    <m/>
    <x v="0"/>
  </r>
  <r>
    <n v="689"/>
    <n v="0"/>
    <x v="0"/>
    <n v="3"/>
    <x v="0"/>
    <s v="Fischer, Mr. Eberhard Thelander"/>
    <x v="0"/>
    <x v="24"/>
    <n v="0"/>
    <n v="0"/>
    <n v="350036"/>
    <n v="7.7957999999999998"/>
    <m/>
    <x v="0"/>
  </r>
  <r>
    <n v="690"/>
    <n v="1"/>
    <x v="1"/>
    <n v="1"/>
    <x v="1"/>
    <s v="Madill, Miss. Georgette Alexandra"/>
    <x v="1"/>
    <x v="16"/>
    <n v="0"/>
    <n v="1"/>
    <n v="24160"/>
    <n v="211.33750000000001"/>
    <s v="B5"/>
    <x v="0"/>
  </r>
  <r>
    <n v="691"/>
    <n v="1"/>
    <x v="1"/>
    <n v="1"/>
    <x v="1"/>
    <s v="Dick, Mr. Albert Adrian"/>
    <x v="0"/>
    <x v="14"/>
    <n v="1"/>
    <n v="0"/>
    <n v="17474"/>
    <n v="57"/>
    <s v="B20"/>
    <x v="0"/>
  </r>
  <r>
    <n v="692"/>
    <n v="1"/>
    <x v="1"/>
    <n v="3"/>
    <x v="0"/>
    <s v="Karun, Miss. Manca"/>
    <x v="1"/>
    <x v="9"/>
    <n v="0"/>
    <n v="1"/>
    <n v="349256"/>
    <n v="13.416700000000001"/>
    <m/>
    <x v="1"/>
  </r>
  <r>
    <n v="693"/>
    <n v="1"/>
    <x v="1"/>
    <n v="3"/>
    <x v="0"/>
    <s v="Lam, Mr. Ali"/>
    <x v="0"/>
    <x v="4"/>
    <n v="0"/>
    <n v="0"/>
    <n v="1601"/>
    <n v="56.495800000000003"/>
    <m/>
    <x v="0"/>
  </r>
  <r>
    <n v="694"/>
    <n v="0"/>
    <x v="0"/>
    <n v="3"/>
    <x v="0"/>
    <s v="Saad, Mr. Khalil"/>
    <x v="0"/>
    <x v="37"/>
    <n v="0"/>
    <n v="0"/>
    <n v="2672"/>
    <n v="7.2249999999999996"/>
    <m/>
    <x v="1"/>
  </r>
  <r>
    <n v="695"/>
    <n v="0"/>
    <x v="0"/>
    <n v="1"/>
    <x v="1"/>
    <s v="Weir, Col. John"/>
    <x v="0"/>
    <x v="72"/>
    <n v="0"/>
    <n v="0"/>
    <n v="113800"/>
    <n v="26.55"/>
    <m/>
    <x v="0"/>
  </r>
  <r>
    <n v="696"/>
    <n v="0"/>
    <x v="0"/>
    <n v="2"/>
    <x v="2"/>
    <s v="Chapman, Mr. Charles Henry"/>
    <x v="0"/>
    <x v="67"/>
    <n v="0"/>
    <n v="0"/>
    <n v="248731"/>
    <n v="13.5"/>
    <m/>
    <x v="0"/>
  </r>
  <r>
    <n v="697"/>
    <n v="0"/>
    <x v="0"/>
    <n v="3"/>
    <x v="0"/>
    <s v="Kelly, Mr. James"/>
    <x v="0"/>
    <x v="57"/>
    <n v="0"/>
    <n v="0"/>
    <n v="363592"/>
    <n v="8.0500000000000007"/>
    <m/>
    <x v="0"/>
  </r>
  <r>
    <n v="698"/>
    <n v="1"/>
    <x v="1"/>
    <n v="3"/>
    <x v="0"/>
    <s v="Mullens, Miss. Katherine &quot;Katie&quot;"/>
    <x v="1"/>
    <x v="4"/>
    <n v="0"/>
    <n v="0"/>
    <n v="35852"/>
    <n v="7.7332999999999998"/>
    <m/>
    <x v="2"/>
  </r>
  <r>
    <n v="699"/>
    <n v="0"/>
    <x v="0"/>
    <n v="1"/>
    <x v="1"/>
    <s v="Thayer, Mr. John Borland"/>
    <x v="0"/>
    <x v="27"/>
    <n v="1"/>
    <n v="1"/>
    <n v="17421"/>
    <n v="110.88330000000001"/>
    <s v="C68"/>
    <x v="1"/>
  </r>
  <r>
    <n v="700"/>
    <n v="0"/>
    <x v="0"/>
    <n v="3"/>
    <x v="0"/>
    <s v="Humblen, Mr. Adolf Mathias Nicolai Olsen"/>
    <x v="0"/>
    <x v="22"/>
    <n v="0"/>
    <n v="0"/>
    <n v="348121"/>
    <n v="7.65"/>
    <s v="F G63"/>
    <x v="0"/>
  </r>
  <r>
    <n v="701"/>
    <n v="1"/>
    <x v="1"/>
    <n v="1"/>
    <x v="1"/>
    <s v="Astor, Mrs. John Jacob (Madeleine Talmadge Force)"/>
    <x v="1"/>
    <x v="24"/>
    <n v="1"/>
    <n v="0"/>
    <s v="PC 17757"/>
    <n v="227.52500000000001"/>
    <s v="C62 C64"/>
    <x v="1"/>
  </r>
  <r>
    <n v="702"/>
    <n v="1"/>
    <x v="1"/>
    <n v="1"/>
    <x v="1"/>
    <s v="Silverthorne, Mr. Spencer Victor"/>
    <x v="0"/>
    <x v="3"/>
    <n v="0"/>
    <n v="0"/>
    <s v="PC 17475"/>
    <n v="26.287500000000001"/>
    <s v="E24"/>
    <x v="0"/>
  </r>
  <r>
    <n v="703"/>
    <n v="0"/>
    <x v="0"/>
    <n v="3"/>
    <x v="0"/>
    <s v="Barbara, Miss. Saiide"/>
    <x v="1"/>
    <x v="24"/>
    <n v="0"/>
    <n v="1"/>
    <n v="2691"/>
    <n v="14.4542"/>
    <m/>
    <x v="1"/>
  </r>
  <r>
    <n v="704"/>
    <n v="0"/>
    <x v="0"/>
    <n v="3"/>
    <x v="0"/>
    <s v="Gallagher, Mr. Martin"/>
    <x v="0"/>
    <x v="37"/>
    <n v="0"/>
    <n v="0"/>
    <n v="36864"/>
    <n v="7.7416999999999998"/>
    <m/>
    <x v="2"/>
  </r>
  <r>
    <n v="705"/>
    <n v="0"/>
    <x v="0"/>
    <n v="3"/>
    <x v="0"/>
    <s v="Hansen, Mr. Henrik Juul"/>
    <x v="0"/>
    <x v="2"/>
    <n v="1"/>
    <n v="0"/>
    <n v="350025"/>
    <n v="7.8541999999999996"/>
    <m/>
    <x v="0"/>
  </r>
  <r>
    <n v="706"/>
    <n v="0"/>
    <x v="0"/>
    <n v="2"/>
    <x v="2"/>
    <s v="Morley, Mr. Henry Samuel (&quot;Mr Henry Marshall&quot;)"/>
    <x v="0"/>
    <x v="12"/>
    <n v="0"/>
    <n v="0"/>
    <n v="250655"/>
    <n v="26"/>
    <m/>
    <x v="0"/>
  </r>
  <r>
    <n v="707"/>
    <n v="1"/>
    <x v="1"/>
    <n v="2"/>
    <x v="2"/>
    <s v="Kelly, Mrs. Florence &quot;Fannie&quot;"/>
    <x v="1"/>
    <x v="33"/>
    <n v="0"/>
    <n v="0"/>
    <n v="223596"/>
    <n v="13.5"/>
    <m/>
    <x v="0"/>
  </r>
  <r>
    <n v="708"/>
    <n v="1"/>
    <x v="1"/>
    <n v="1"/>
    <x v="1"/>
    <s v="Calderhead, Mr. Edward Pennington"/>
    <x v="0"/>
    <x v="22"/>
    <n v="0"/>
    <n v="0"/>
    <s v="PC 17476"/>
    <n v="26.287500000000001"/>
    <s v="E24"/>
    <x v="0"/>
  </r>
  <r>
    <n v="709"/>
    <n v="1"/>
    <x v="1"/>
    <n v="1"/>
    <x v="1"/>
    <s v="Cleaver, Miss. Alice"/>
    <x v="1"/>
    <x v="0"/>
    <n v="0"/>
    <n v="0"/>
    <n v="113781"/>
    <n v="151.55000000000001"/>
    <m/>
    <x v="0"/>
  </r>
  <r>
    <n v="710"/>
    <n v="1"/>
    <x v="1"/>
    <n v="3"/>
    <x v="0"/>
    <s v="Moubarek, Master. Halim Gonios (&quot;William George&quot;)"/>
    <x v="0"/>
    <x v="4"/>
    <n v="1"/>
    <n v="1"/>
    <n v="2661"/>
    <n v="15.245799999999999"/>
    <m/>
    <x v="1"/>
  </r>
  <r>
    <n v="711"/>
    <n v="1"/>
    <x v="1"/>
    <n v="1"/>
    <x v="1"/>
    <s v="Mayne, Mlle. Berthe Antonine (&quot;Mrs de Villiers&quot;)"/>
    <x v="1"/>
    <x v="42"/>
    <n v="0"/>
    <n v="0"/>
    <s v="PC 17482"/>
    <n v="49.504199999999997"/>
    <s v="C90"/>
    <x v="1"/>
  </r>
  <r>
    <n v="712"/>
    <n v="0"/>
    <x v="0"/>
    <n v="1"/>
    <x v="1"/>
    <s v="Klaber, Mr. Herman"/>
    <x v="0"/>
    <x v="4"/>
    <n v="0"/>
    <n v="0"/>
    <n v="113028"/>
    <n v="26.55"/>
    <s v="C124"/>
    <x v="0"/>
  </r>
  <r>
    <n v="713"/>
    <n v="1"/>
    <x v="1"/>
    <n v="1"/>
    <x v="1"/>
    <s v="Taylor, Mr. Elmer Zebley"/>
    <x v="0"/>
    <x v="76"/>
    <n v="1"/>
    <n v="0"/>
    <n v="19996"/>
    <n v="52"/>
    <s v="C126"/>
    <x v="0"/>
  </r>
  <r>
    <n v="714"/>
    <n v="0"/>
    <x v="0"/>
    <n v="3"/>
    <x v="0"/>
    <s v="Larsson, Mr. August Viktor"/>
    <x v="0"/>
    <x v="28"/>
    <n v="0"/>
    <n v="0"/>
    <n v="7545"/>
    <n v="9.4832999999999998"/>
    <m/>
    <x v="0"/>
  </r>
  <r>
    <n v="715"/>
    <n v="0"/>
    <x v="0"/>
    <n v="2"/>
    <x v="2"/>
    <s v="Greenberg, Mr. Samuel"/>
    <x v="0"/>
    <x v="67"/>
    <n v="0"/>
    <n v="0"/>
    <n v="250647"/>
    <n v="13"/>
    <m/>
    <x v="0"/>
  </r>
  <r>
    <n v="716"/>
    <n v="0"/>
    <x v="0"/>
    <n v="3"/>
    <x v="0"/>
    <s v="Soholt, Mr. Peter Andreas Lauritz Andersen"/>
    <x v="0"/>
    <x v="19"/>
    <n v="0"/>
    <n v="0"/>
    <n v="348124"/>
    <n v="7.65"/>
    <s v="F G73"/>
    <x v="0"/>
  </r>
  <r>
    <n v="717"/>
    <n v="1"/>
    <x v="1"/>
    <n v="1"/>
    <x v="1"/>
    <s v="Endres, Miss. Caroline Louise"/>
    <x v="1"/>
    <x v="1"/>
    <n v="0"/>
    <n v="0"/>
    <s v="PC 17757"/>
    <n v="227.52500000000001"/>
    <s v="C45"/>
    <x v="1"/>
  </r>
  <r>
    <n v="718"/>
    <n v="1"/>
    <x v="1"/>
    <n v="2"/>
    <x v="2"/>
    <s v="Troutt, Miss. Edwina Celia &quot;Winnie&quot;"/>
    <x v="1"/>
    <x v="7"/>
    <n v="0"/>
    <n v="0"/>
    <n v="34218"/>
    <n v="10.5"/>
    <s v="E101"/>
    <x v="0"/>
  </r>
  <r>
    <n v="719"/>
    <n v="0"/>
    <x v="0"/>
    <n v="3"/>
    <x v="0"/>
    <s v="McEvoy, Mr. Michael"/>
    <x v="0"/>
    <x v="4"/>
    <n v="0"/>
    <n v="0"/>
    <n v="36568"/>
    <n v="15.5"/>
    <m/>
    <x v="2"/>
  </r>
  <r>
    <n v="720"/>
    <n v="0"/>
    <x v="0"/>
    <n v="3"/>
    <x v="0"/>
    <s v="Johnson, Mr. Malkolm Joackim"/>
    <x v="0"/>
    <x v="40"/>
    <n v="0"/>
    <n v="0"/>
    <n v="347062"/>
    <n v="7.7750000000000004"/>
    <m/>
    <x v="0"/>
  </r>
  <r>
    <n v="721"/>
    <n v="1"/>
    <x v="1"/>
    <n v="2"/>
    <x v="2"/>
    <s v="Harper, Miss. Annie Jessie &quot;Nina&quot;"/>
    <x v="1"/>
    <x v="83"/>
    <n v="0"/>
    <n v="1"/>
    <n v="248727"/>
    <n v="33"/>
    <m/>
    <x v="0"/>
  </r>
  <r>
    <n v="722"/>
    <n v="0"/>
    <x v="0"/>
    <n v="3"/>
    <x v="0"/>
    <s v="Jensen, Mr. Svend Lauritz"/>
    <x v="0"/>
    <x v="34"/>
    <n v="1"/>
    <n v="0"/>
    <n v="350048"/>
    <n v="7.0541999999999998"/>
    <m/>
    <x v="0"/>
  </r>
  <r>
    <n v="723"/>
    <n v="0"/>
    <x v="0"/>
    <n v="2"/>
    <x v="2"/>
    <s v="Gillespie, Mr. William Henry"/>
    <x v="0"/>
    <x v="15"/>
    <n v="0"/>
    <n v="0"/>
    <n v="12233"/>
    <n v="13"/>
    <m/>
    <x v="0"/>
  </r>
  <r>
    <n v="724"/>
    <n v="0"/>
    <x v="0"/>
    <n v="2"/>
    <x v="2"/>
    <s v="Hodges, Mr. Henry Price"/>
    <x v="0"/>
    <x v="61"/>
    <n v="0"/>
    <n v="0"/>
    <n v="250643"/>
    <n v="13"/>
    <m/>
    <x v="0"/>
  </r>
  <r>
    <n v="725"/>
    <n v="1"/>
    <x v="1"/>
    <n v="1"/>
    <x v="1"/>
    <s v="Chambers, Mr. Norman Campbell"/>
    <x v="0"/>
    <x v="7"/>
    <n v="1"/>
    <n v="0"/>
    <n v="113806"/>
    <n v="53.1"/>
    <s v="E8"/>
    <x v="0"/>
  </r>
  <r>
    <n v="726"/>
    <n v="0"/>
    <x v="0"/>
    <n v="3"/>
    <x v="0"/>
    <s v="Oreskovic, Mr. Luka"/>
    <x v="0"/>
    <x v="11"/>
    <n v="0"/>
    <n v="0"/>
    <n v="315094"/>
    <n v="8.6624999999999996"/>
    <m/>
    <x v="0"/>
  </r>
  <r>
    <n v="727"/>
    <n v="1"/>
    <x v="1"/>
    <n v="2"/>
    <x v="2"/>
    <s v="Renouf, Mrs. Peter Henry (Lillian Jefferys)"/>
    <x v="1"/>
    <x v="39"/>
    <n v="3"/>
    <n v="0"/>
    <n v="31027"/>
    <n v="21"/>
    <m/>
    <x v="0"/>
  </r>
  <r>
    <n v="728"/>
    <n v="1"/>
    <x v="1"/>
    <n v="3"/>
    <x v="0"/>
    <s v="Mannion, Miss. Margareth"/>
    <x v="1"/>
    <x v="4"/>
    <n v="0"/>
    <n v="0"/>
    <n v="36866"/>
    <n v="7.7374999999999998"/>
    <m/>
    <x v="2"/>
  </r>
  <r>
    <n v="729"/>
    <n v="0"/>
    <x v="0"/>
    <n v="2"/>
    <x v="2"/>
    <s v="Bryhl, Mr. Kurt Arnold Gottfrid"/>
    <x v="0"/>
    <x v="37"/>
    <n v="1"/>
    <n v="0"/>
    <n v="236853"/>
    <n v="26"/>
    <m/>
    <x v="0"/>
  </r>
  <r>
    <n v="730"/>
    <n v="0"/>
    <x v="0"/>
    <n v="3"/>
    <x v="0"/>
    <s v="Ilmakangas, Miss. Pieta Sofia"/>
    <x v="1"/>
    <x v="37"/>
    <n v="1"/>
    <n v="0"/>
    <s v="STON/O2. 3101271"/>
    <n v="7.9249999999999998"/>
    <m/>
    <x v="0"/>
  </r>
  <r>
    <n v="731"/>
    <n v="1"/>
    <x v="1"/>
    <n v="1"/>
    <x v="1"/>
    <s v="Allen, Miss. Elisabeth Walton"/>
    <x v="1"/>
    <x v="28"/>
    <n v="0"/>
    <n v="0"/>
    <n v="24160"/>
    <n v="211.33750000000001"/>
    <s v="B5"/>
    <x v="0"/>
  </r>
  <r>
    <n v="732"/>
    <n v="0"/>
    <x v="0"/>
    <n v="3"/>
    <x v="0"/>
    <s v="Hassan, Mr. Houssein G N"/>
    <x v="0"/>
    <x v="32"/>
    <n v="0"/>
    <n v="0"/>
    <n v="2699"/>
    <n v="18.787500000000001"/>
    <m/>
    <x v="1"/>
  </r>
  <r>
    <n v="733"/>
    <n v="0"/>
    <x v="0"/>
    <n v="2"/>
    <x v="2"/>
    <s v="Knight, Mr. Robert J"/>
    <x v="0"/>
    <x v="4"/>
    <n v="0"/>
    <n v="0"/>
    <n v="239855"/>
    <n v="0"/>
    <m/>
    <x v="0"/>
  </r>
  <r>
    <n v="734"/>
    <n v="0"/>
    <x v="0"/>
    <n v="2"/>
    <x v="2"/>
    <s v="Berriman, Mr. William John"/>
    <x v="0"/>
    <x v="41"/>
    <n v="0"/>
    <n v="0"/>
    <n v="28425"/>
    <n v="13"/>
    <m/>
    <x v="0"/>
  </r>
  <r>
    <n v="735"/>
    <n v="0"/>
    <x v="0"/>
    <n v="2"/>
    <x v="2"/>
    <s v="Troupiansky, Mr. Moses Aaron"/>
    <x v="0"/>
    <x v="41"/>
    <n v="0"/>
    <n v="0"/>
    <n v="233639"/>
    <n v="13"/>
    <m/>
    <x v="0"/>
  </r>
  <r>
    <n v="736"/>
    <n v="0"/>
    <x v="0"/>
    <n v="3"/>
    <x v="0"/>
    <s v="Williams, Mr. Leslie"/>
    <x v="0"/>
    <x v="30"/>
    <n v="0"/>
    <n v="0"/>
    <n v="54636"/>
    <n v="16.100000000000001"/>
    <m/>
    <x v="0"/>
  </r>
  <r>
    <n v="737"/>
    <n v="0"/>
    <x v="0"/>
    <n v="3"/>
    <x v="0"/>
    <s v="Ford, Mrs. Edward (Margaret Ann Watson)"/>
    <x v="1"/>
    <x v="76"/>
    <n v="1"/>
    <n v="3"/>
    <s v="W./C. 6608"/>
    <n v="34.375"/>
    <m/>
    <x v="0"/>
  </r>
  <r>
    <n v="738"/>
    <n v="1"/>
    <x v="1"/>
    <n v="1"/>
    <x v="1"/>
    <s v="Lesurer, Mr. Gustave J"/>
    <x v="0"/>
    <x v="3"/>
    <n v="0"/>
    <n v="0"/>
    <s v="PC 17755"/>
    <n v="512.32920000000001"/>
    <s v="B101"/>
    <x v="1"/>
  </r>
  <r>
    <n v="739"/>
    <n v="0"/>
    <x v="0"/>
    <n v="3"/>
    <x v="0"/>
    <s v="Ivanoff, Mr. Kanio"/>
    <x v="0"/>
    <x v="4"/>
    <n v="0"/>
    <n v="0"/>
    <n v="349201"/>
    <n v="7.8958000000000004"/>
    <m/>
    <x v="0"/>
  </r>
  <r>
    <n v="740"/>
    <n v="0"/>
    <x v="0"/>
    <n v="3"/>
    <x v="0"/>
    <s v="Nankoff, Mr. Minko"/>
    <x v="0"/>
    <x v="4"/>
    <n v="0"/>
    <n v="0"/>
    <n v="349218"/>
    <n v="7.8958000000000004"/>
    <m/>
    <x v="0"/>
  </r>
  <r>
    <n v="741"/>
    <n v="1"/>
    <x v="1"/>
    <n v="1"/>
    <x v="1"/>
    <s v="Hawksford, Mr. Walter James"/>
    <x v="0"/>
    <x v="4"/>
    <n v="0"/>
    <n v="0"/>
    <n v="16988"/>
    <n v="30"/>
    <s v="D45"/>
    <x v="0"/>
  </r>
  <r>
    <n v="742"/>
    <n v="0"/>
    <x v="0"/>
    <n v="1"/>
    <x v="1"/>
    <s v="Cavendish, Mr. Tyrell William"/>
    <x v="0"/>
    <x v="62"/>
    <n v="1"/>
    <n v="0"/>
    <n v="19877"/>
    <n v="78.849999999999994"/>
    <s v="C46"/>
    <x v="0"/>
  </r>
  <r>
    <n v="743"/>
    <n v="1"/>
    <x v="1"/>
    <n v="1"/>
    <x v="1"/>
    <s v="Ryerson, Miss. Susan Parker &quot;Suzette&quot;"/>
    <x v="1"/>
    <x v="23"/>
    <n v="2"/>
    <n v="2"/>
    <s v="PC 17608"/>
    <n v="262.375"/>
    <s v="B57 B59 B63 B66"/>
    <x v="1"/>
  </r>
  <r>
    <n v="744"/>
    <n v="0"/>
    <x v="0"/>
    <n v="3"/>
    <x v="0"/>
    <s v="McNamee, Mr. Neal"/>
    <x v="0"/>
    <x v="42"/>
    <n v="1"/>
    <n v="0"/>
    <n v="376566"/>
    <n v="16.100000000000001"/>
    <m/>
    <x v="0"/>
  </r>
  <r>
    <n v="745"/>
    <n v="1"/>
    <x v="1"/>
    <n v="3"/>
    <x v="0"/>
    <s v="Stranden, Mr. Juho"/>
    <x v="0"/>
    <x v="14"/>
    <n v="0"/>
    <n v="0"/>
    <s v="STON/O 2. 3101288"/>
    <n v="7.9249999999999998"/>
    <m/>
    <x v="0"/>
  </r>
  <r>
    <n v="746"/>
    <n v="0"/>
    <x v="0"/>
    <n v="1"/>
    <x v="1"/>
    <s v="Crosby, Capt. Edward Gifford"/>
    <x v="0"/>
    <x v="81"/>
    <n v="1"/>
    <n v="1"/>
    <s v="WE/P 5735"/>
    <n v="71"/>
    <s v="B22"/>
    <x v="0"/>
  </r>
  <r>
    <n v="747"/>
    <n v="0"/>
    <x v="0"/>
    <n v="3"/>
    <x v="0"/>
    <s v="Abbott, Mr. Rossmore Edward"/>
    <x v="0"/>
    <x v="36"/>
    <n v="1"/>
    <n v="1"/>
    <s v="C.A. 2673"/>
    <n v="20.25"/>
    <m/>
    <x v="0"/>
  </r>
  <r>
    <n v="748"/>
    <n v="1"/>
    <x v="1"/>
    <n v="2"/>
    <x v="2"/>
    <s v="Sinkkonen, Miss. Anna"/>
    <x v="1"/>
    <x v="39"/>
    <n v="0"/>
    <n v="0"/>
    <n v="250648"/>
    <n v="13"/>
    <m/>
    <x v="0"/>
  </r>
  <r>
    <n v="749"/>
    <n v="0"/>
    <x v="0"/>
    <n v="1"/>
    <x v="1"/>
    <s v="Marvin, Mr. Daniel Warner"/>
    <x v="0"/>
    <x v="19"/>
    <n v="1"/>
    <n v="0"/>
    <n v="113773"/>
    <n v="53.1"/>
    <s v="D30"/>
    <x v="0"/>
  </r>
  <r>
    <n v="750"/>
    <n v="0"/>
    <x v="0"/>
    <n v="3"/>
    <x v="0"/>
    <s v="Connaghton, Mr. Michael"/>
    <x v="0"/>
    <x v="14"/>
    <n v="0"/>
    <n v="0"/>
    <n v="335097"/>
    <n v="7.75"/>
    <m/>
    <x v="2"/>
  </r>
  <r>
    <n v="751"/>
    <n v="1"/>
    <x v="1"/>
    <n v="2"/>
    <x v="2"/>
    <s v="Wells, Miss. Joan"/>
    <x v="1"/>
    <x v="9"/>
    <n v="1"/>
    <n v="1"/>
    <n v="29103"/>
    <n v="23"/>
    <m/>
    <x v="0"/>
  </r>
  <r>
    <n v="752"/>
    <n v="1"/>
    <x v="1"/>
    <n v="3"/>
    <x v="0"/>
    <s v="Moor, Master. Meier"/>
    <x v="0"/>
    <x v="83"/>
    <n v="0"/>
    <n v="1"/>
    <n v="392096"/>
    <n v="12.475"/>
    <s v="E121"/>
    <x v="0"/>
  </r>
  <r>
    <n v="753"/>
    <n v="0"/>
    <x v="0"/>
    <n v="3"/>
    <x v="0"/>
    <s v="Vande Velde, Mr. Johannes Joseph"/>
    <x v="0"/>
    <x v="40"/>
    <n v="0"/>
    <n v="0"/>
    <n v="345780"/>
    <n v="9.5"/>
    <m/>
    <x v="0"/>
  </r>
  <r>
    <n v="754"/>
    <n v="0"/>
    <x v="0"/>
    <n v="3"/>
    <x v="0"/>
    <s v="Jonkoff, Mr. Lalio"/>
    <x v="0"/>
    <x v="41"/>
    <n v="0"/>
    <n v="0"/>
    <n v="349204"/>
    <n v="7.8958000000000004"/>
    <m/>
    <x v="0"/>
  </r>
  <r>
    <n v="755"/>
    <n v="1"/>
    <x v="1"/>
    <n v="2"/>
    <x v="2"/>
    <s v="Herman, Mrs. Samuel (Jane Laver)"/>
    <x v="1"/>
    <x v="76"/>
    <n v="1"/>
    <n v="2"/>
    <n v="220845"/>
    <n v="65"/>
    <m/>
    <x v="0"/>
  </r>
  <r>
    <n v="756"/>
    <n v="1"/>
    <x v="1"/>
    <n v="2"/>
    <x v="2"/>
    <s v="Hamalainen, Master. Viljo"/>
    <x v="0"/>
    <x v="84"/>
    <n v="1"/>
    <n v="1"/>
    <n v="250649"/>
    <n v="14.5"/>
    <m/>
    <x v="0"/>
  </r>
  <r>
    <n v="757"/>
    <n v="0"/>
    <x v="0"/>
    <n v="3"/>
    <x v="0"/>
    <s v="Carlsson, Mr. August Sigfrid"/>
    <x v="0"/>
    <x v="17"/>
    <n v="0"/>
    <n v="0"/>
    <n v="350042"/>
    <n v="7.7957999999999998"/>
    <m/>
    <x v="0"/>
  </r>
  <r>
    <n v="758"/>
    <n v="0"/>
    <x v="0"/>
    <n v="2"/>
    <x v="2"/>
    <s v="Bailey, Mr. Percy Andrew"/>
    <x v="0"/>
    <x v="24"/>
    <n v="0"/>
    <n v="0"/>
    <n v="29108"/>
    <n v="11.5"/>
    <m/>
    <x v="0"/>
  </r>
  <r>
    <n v="759"/>
    <n v="0"/>
    <x v="0"/>
    <n v="3"/>
    <x v="0"/>
    <s v="Theobald, Mr. Thomas Leonard"/>
    <x v="0"/>
    <x v="15"/>
    <n v="0"/>
    <n v="0"/>
    <n v="363294"/>
    <n v="8.0500000000000007"/>
    <m/>
    <x v="0"/>
  </r>
  <r>
    <n v="760"/>
    <n v="1"/>
    <x v="1"/>
    <n v="1"/>
    <x v="1"/>
    <s v="Rothes, the Countess. of (Lucy Noel Martha Dyer-Edwards)"/>
    <x v="1"/>
    <x v="40"/>
    <n v="0"/>
    <n v="0"/>
    <n v="110152"/>
    <n v="86.5"/>
    <s v="B77"/>
    <x v="0"/>
  </r>
  <r>
    <n v="761"/>
    <n v="0"/>
    <x v="0"/>
    <n v="3"/>
    <x v="0"/>
    <s v="Garfirth, Mr. John"/>
    <x v="0"/>
    <x v="4"/>
    <n v="0"/>
    <n v="0"/>
    <n v="358585"/>
    <n v="14.5"/>
    <m/>
    <x v="0"/>
  </r>
  <r>
    <n v="762"/>
    <n v="0"/>
    <x v="0"/>
    <n v="3"/>
    <x v="0"/>
    <s v="Nirva, Mr. Iisakki Antino Aijo"/>
    <x v="0"/>
    <x v="66"/>
    <n v="0"/>
    <n v="0"/>
    <s v="SOTON/O2 3101272"/>
    <n v="7.125"/>
    <m/>
    <x v="0"/>
  </r>
  <r>
    <n v="763"/>
    <n v="1"/>
    <x v="1"/>
    <n v="3"/>
    <x v="0"/>
    <s v="Barah, Mr. Hanna Assi"/>
    <x v="0"/>
    <x v="11"/>
    <n v="0"/>
    <n v="0"/>
    <n v="2663"/>
    <n v="7.2291999999999996"/>
    <m/>
    <x v="1"/>
  </r>
  <r>
    <n v="764"/>
    <n v="1"/>
    <x v="1"/>
    <n v="1"/>
    <x v="1"/>
    <s v="Carter, Mrs. William Ernest (Lucile Polk)"/>
    <x v="1"/>
    <x v="62"/>
    <n v="1"/>
    <n v="2"/>
    <n v="113760"/>
    <n v="120"/>
    <s v="B96 B98"/>
    <x v="0"/>
  </r>
  <r>
    <n v="765"/>
    <n v="0"/>
    <x v="0"/>
    <n v="3"/>
    <x v="0"/>
    <s v="Eklund, Mr. Hans Linus"/>
    <x v="0"/>
    <x v="36"/>
    <n v="0"/>
    <n v="0"/>
    <n v="347074"/>
    <n v="7.7750000000000004"/>
    <m/>
    <x v="0"/>
  </r>
  <r>
    <n v="766"/>
    <n v="1"/>
    <x v="1"/>
    <n v="1"/>
    <x v="1"/>
    <s v="Hogeboom, Mrs. John C (Anna Andrews)"/>
    <x v="1"/>
    <x v="54"/>
    <n v="1"/>
    <n v="0"/>
    <n v="13502"/>
    <n v="77.958299999999994"/>
    <s v="D11"/>
    <x v="0"/>
  </r>
  <r>
    <n v="767"/>
    <n v="0"/>
    <x v="0"/>
    <n v="1"/>
    <x v="1"/>
    <s v="Brewe, Dr. Arthur Jackson"/>
    <x v="0"/>
    <x v="4"/>
    <n v="0"/>
    <n v="0"/>
    <n v="112379"/>
    <n v="39.6"/>
    <m/>
    <x v="1"/>
  </r>
  <r>
    <n v="768"/>
    <n v="0"/>
    <x v="0"/>
    <n v="3"/>
    <x v="0"/>
    <s v="Mangan, Miss. Mary"/>
    <x v="1"/>
    <x v="85"/>
    <n v="0"/>
    <n v="0"/>
    <n v="364850"/>
    <n v="7.75"/>
    <m/>
    <x v="2"/>
  </r>
  <r>
    <n v="769"/>
    <n v="0"/>
    <x v="0"/>
    <n v="3"/>
    <x v="0"/>
    <s v="Moran, Mr. Daniel J"/>
    <x v="0"/>
    <x v="4"/>
    <n v="1"/>
    <n v="0"/>
    <n v="371110"/>
    <n v="24.15"/>
    <m/>
    <x v="2"/>
  </r>
  <r>
    <n v="770"/>
    <n v="0"/>
    <x v="0"/>
    <n v="3"/>
    <x v="0"/>
    <s v="Gronnestad, Mr. Daniel Danielsen"/>
    <x v="0"/>
    <x v="35"/>
    <n v="0"/>
    <n v="0"/>
    <n v="8471"/>
    <n v="8.3625000000000007"/>
    <m/>
    <x v="0"/>
  </r>
  <r>
    <n v="771"/>
    <n v="0"/>
    <x v="0"/>
    <n v="3"/>
    <x v="0"/>
    <s v="Lievens, Mr. Rene Aime"/>
    <x v="0"/>
    <x v="42"/>
    <n v="0"/>
    <n v="0"/>
    <n v="345781"/>
    <n v="9.5"/>
    <m/>
    <x v="0"/>
  </r>
  <r>
    <n v="772"/>
    <n v="0"/>
    <x v="0"/>
    <n v="3"/>
    <x v="0"/>
    <s v="Jensen, Mr. Niels Peder"/>
    <x v="0"/>
    <x v="76"/>
    <n v="0"/>
    <n v="0"/>
    <n v="350047"/>
    <n v="7.8541999999999996"/>
    <m/>
    <x v="0"/>
  </r>
  <r>
    <n v="773"/>
    <n v="0"/>
    <x v="0"/>
    <n v="2"/>
    <x v="2"/>
    <s v="Mack, Mrs. (Mary)"/>
    <x v="1"/>
    <x v="79"/>
    <n v="0"/>
    <n v="0"/>
    <s v="S.O./P.P. 3"/>
    <n v="10.5"/>
    <s v="E77"/>
    <x v="0"/>
  </r>
  <r>
    <n v="774"/>
    <n v="0"/>
    <x v="0"/>
    <n v="3"/>
    <x v="0"/>
    <s v="Elias, Mr. Dibo"/>
    <x v="0"/>
    <x v="4"/>
    <n v="0"/>
    <n v="0"/>
    <n v="2674"/>
    <n v="7.2249999999999996"/>
    <m/>
    <x v="1"/>
  </r>
  <r>
    <n v="775"/>
    <n v="1"/>
    <x v="1"/>
    <n v="2"/>
    <x v="2"/>
    <s v="Hocking, Mrs. Elizabeth (Eliza Needs)"/>
    <x v="1"/>
    <x v="5"/>
    <n v="1"/>
    <n v="3"/>
    <n v="29105"/>
    <n v="23"/>
    <m/>
    <x v="0"/>
  </r>
  <r>
    <n v="776"/>
    <n v="0"/>
    <x v="0"/>
    <n v="3"/>
    <x v="0"/>
    <s v="Myhrman, Mr. Pehr Fabian Oliver Malkolm"/>
    <x v="0"/>
    <x v="24"/>
    <n v="0"/>
    <n v="0"/>
    <n v="347078"/>
    <n v="7.75"/>
    <m/>
    <x v="0"/>
  </r>
  <r>
    <n v="777"/>
    <n v="0"/>
    <x v="0"/>
    <n v="3"/>
    <x v="0"/>
    <s v="Tobin, Mr. Roger"/>
    <x v="0"/>
    <x v="4"/>
    <n v="0"/>
    <n v="0"/>
    <n v="383121"/>
    <n v="7.75"/>
    <s v="F38"/>
    <x v="2"/>
  </r>
  <r>
    <n v="778"/>
    <n v="1"/>
    <x v="1"/>
    <n v="3"/>
    <x v="0"/>
    <s v="Emanuel, Miss. Virginia Ethel"/>
    <x v="1"/>
    <x v="31"/>
    <n v="0"/>
    <n v="0"/>
    <n v="364516"/>
    <n v="12.475"/>
    <m/>
    <x v="0"/>
  </r>
  <r>
    <n v="779"/>
    <n v="0"/>
    <x v="0"/>
    <n v="3"/>
    <x v="0"/>
    <s v="Kilgannon, Mr. Thomas J"/>
    <x v="0"/>
    <x v="4"/>
    <n v="0"/>
    <n v="0"/>
    <n v="36865"/>
    <n v="7.7374999999999998"/>
    <m/>
    <x v="2"/>
  </r>
  <r>
    <n v="780"/>
    <n v="1"/>
    <x v="1"/>
    <n v="1"/>
    <x v="1"/>
    <s v="Robert, Mrs. Edward Scott (Elisabeth Walton McMillan)"/>
    <x v="1"/>
    <x v="71"/>
    <n v="0"/>
    <n v="1"/>
    <n v="24160"/>
    <n v="211.33750000000001"/>
    <s v="B3"/>
    <x v="0"/>
  </r>
  <r>
    <n v="781"/>
    <n v="1"/>
    <x v="1"/>
    <n v="3"/>
    <x v="0"/>
    <s v="Ayoub, Miss. Banoura"/>
    <x v="1"/>
    <x v="75"/>
    <n v="0"/>
    <n v="0"/>
    <n v="2687"/>
    <n v="7.2291999999999996"/>
    <m/>
    <x v="1"/>
  </r>
  <r>
    <n v="782"/>
    <n v="1"/>
    <x v="1"/>
    <n v="1"/>
    <x v="1"/>
    <s v="Dick, Mrs. Albert Adrian (Vera Gillespie)"/>
    <x v="1"/>
    <x v="34"/>
    <n v="1"/>
    <n v="0"/>
    <n v="17474"/>
    <n v="57"/>
    <s v="B20"/>
    <x v="0"/>
  </r>
  <r>
    <n v="783"/>
    <n v="0"/>
    <x v="0"/>
    <n v="1"/>
    <x v="1"/>
    <s v="Long, Mr. Milton Clyde"/>
    <x v="0"/>
    <x v="28"/>
    <n v="0"/>
    <n v="0"/>
    <n v="113501"/>
    <n v="30"/>
    <s v="D6"/>
    <x v="0"/>
  </r>
  <r>
    <n v="784"/>
    <n v="0"/>
    <x v="0"/>
    <n v="3"/>
    <x v="0"/>
    <s v="Johnston, Mr. Andrew G"/>
    <x v="0"/>
    <x v="4"/>
    <n v="1"/>
    <n v="2"/>
    <s v="W./C. 6607"/>
    <n v="23.45"/>
    <m/>
    <x v="0"/>
  </r>
  <r>
    <n v="785"/>
    <n v="0"/>
    <x v="0"/>
    <n v="3"/>
    <x v="0"/>
    <s v="Ali, Mr. William"/>
    <x v="0"/>
    <x v="37"/>
    <n v="0"/>
    <n v="0"/>
    <s v="SOTON/O.Q. 3101312"/>
    <n v="7.05"/>
    <m/>
    <x v="0"/>
  </r>
  <r>
    <n v="786"/>
    <n v="0"/>
    <x v="0"/>
    <n v="3"/>
    <x v="0"/>
    <s v="Harmer, Mr. Abraham (David Lishin)"/>
    <x v="0"/>
    <x v="37"/>
    <n v="0"/>
    <n v="0"/>
    <n v="374887"/>
    <n v="7.25"/>
    <m/>
    <x v="0"/>
  </r>
  <r>
    <n v="787"/>
    <n v="1"/>
    <x v="1"/>
    <n v="3"/>
    <x v="0"/>
    <s v="Sjoblom, Miss. Anna Sofia"/>
    <x v="1"/>
    <x v="24"/>
    <n v="0"/>
    <n v="0"/>
    <n v="3101265"/>
    <n v="7.4958"/>
    <m/>
    <x v="0"/>
  </r>
  <r>
    <n v="788"/>
    <n v="0"/>
    <x v="0"/>
    <n v="3"/>
    <x v="0"/>
    <s v="Rice, Master. George Hugh"/>
    <x v="0"/>
    <x v="18"/>
    <n v="4"/>
    <n v="1"/>
    <n v="382652"/>
    <n v="29.125"/>
    <m/>
    <x v="2"/>
  </r>
  <r>
    <n v="789"/>
    <n v="1"/>
    <x v="1"/>
    <n v="3"/>
    <x v="0"/>
    <s v="Dean, Master. Bertram Vere"/>
    <x v="0"/>
    <x v="58"/>
    <n v="1"/>
    <n v="2"/>
    <s v="C.A. 2315"/>
    <n v="20.574999999999999"/>
    <m/>
    <x v="0"/>
  </r>
  <r>
    <n v="790"/>
    <n v="0"/>
    <x v="0"/>
    <n v="1"/>
    <x v="1"/>
    <s v="Guggenheim, Mr. Benjamin"/>
    <x v="0"/>
    <x v="43"/>
    <n v="0"/>
    <n v="0"/>
    <s v="PC 17593"/>
    <n v="79.2"/>
    <s v="B82 B84"/>
    <x v="1"/>
  </r>
  <r>
    <n v="791"/>
    <n v="0"/>
    <x v="0"/>
    <n v="3"/>
    <x v="0"/>
    <s v="Keane, Mr. Andrew &quot;Andy&quot;"/>
    <x v="0"/>
    <x v="4"/>
    <n v="0"/>
    <n v="0"/>
    <n v="12460"/>
    <n v="7.75"/>
    <m/>
    <x v="2"/>
  </r>
  <r>
    <n v="792"/>
    <n v="0"/>
    <x v="0"/>
    <n v="2"/>
    <x v="2"/>
    <s v="Gaskell, Mr. Alfred"/>
    <x v="0"/>
    <x v="36"/>
    <n v="0"/>
    <n v="0"/>
    <n v="239865"/>
    <n v="26"/>
    <m/>
    <x v="0"/>
  </r>
  <r>
    <n v="793"/>
    <n v="0"/>
    <x v="0"/>
    <n v="3"/>
    <x v="0"/>
    <s v="Sage, Miss. Stella Anna"/>
    <x v="1"/>
    <x v="4"/>
    <n v="8"/>
    <n v="2"/>
    <s v="CA. 2343"/>
    <n v="69.55"/>
    <m/>
    <x v="0"/>
  </r>
  <r>
    <n v="794"/>
    <n v="0"/>
    <x v="0"/>
    <n v="1"/>
    <x v="1"/>
    <s v="Hoyt, Mr. William Fisher"/>
    <x v="0"/>
    <x v="4"/>
    <n v="0"/>
    <n v="0"/>
    <s v="PC 17600"/>
    <n v="30.695799999999998"/>
    <m/>
    <x v="1"/>
  </r>
  <r>
    <n v="795"/>
    <n v="0"/>
    <x v="0"/>
    <n v="3"/>
    <x v="0"/>
    <s v="Dantcheff, Mr. Ristiu"/>
    <x v="0"/>
    <x v="37"/>
    <n v="0"/>
    <n v="0"/>
    <n v="349203"/>
    <n v="7.8958000000000004"/>
    <m/>
    <x v="0"/>
  </r>
  <r>
    <n v="796"/>
    <n v="0"/>
    <x v="0"/>
    <n v="2"/>
    <x v="2"/>
    <s v="Otter, Mr. Richard"/>
    <x v="0"/>
    <x v="12"/>
    <n v="0"/>
    <n v="0"/>
    <n v="28213"/>
    <n v="13"/>
    <m/>
    <x v="0"/>
  </r>
  <r>
    <n v="797"/>
    <n v="1"/>
    <x v="1"/>
    <n v="1"/>
    <x v="1"/>
    <s v="Leader, Dr. Alice (Farnham)"/>
    <x v="1"/>
    <x v="27"/>
    <n v="0"/>
    <n v="0"/>
    <n v="17465"/>
    <n v="25.929200000000002"/>
    <s v="D17"/>
    <x v="0"/>
  </r>
  <r>
    <n v="798"/>
    <n v="1"/>
    <x v="1"/>
    <n v="3"/>
    <x v="0"/>
    <s v="Osman, Mrs. Mara"/>
    <x v="1"/>
    <x v="14"/>
    <n v="0"/>
    <n v="0"/>
    <n v="349244"/>
    <n v="8.6832999999999991"/>
    <m/>
    <x v="0"/>
  </r>
  <r>
    <n v="799"/>
    <n v="0"/>
    <x v="0"/>
    <n v="3"/>
    <x v="0"/>
    <s v="Ibrahim Shawah, Mr. Yousseff"/>
    <x v="0"/>
    <x v="39"/>
    <n v="0"/>
    <n v="0"/>
    <n v="2685"/>
    <n v="7.2291999999999996"/>
    <m/>
    <x v="1"/>
  </r>
  <r>
    <n v="800"/>
    <n v="0"/>
    <x v="0"/>
    <n v="3"/>
    <x v="0"/>
    <s v="Van Impe, Mrs. Jean Baptiste (Rosalie Paula Govaert)"/>
    <x v="1"/>
    <x v="39"/>
    <n v="1"/>
    <n v="1"/>
    <n v="345773"/>
    <n v="24.15"/>
    <m/>
    <x v="0"/>
  </r>
  <r>
    <n v="801"/>
    <n v="0"/>
    <x v="0"/>
    <n v="2"/>
    <x v="2"/>
    <s v="Ponesell, Mr. Martin"/>
    <x v="0"/>
    <x v="15"/>
    <n v="0"/>
    <n v="0"/>
    <n v="250647"/>
    <n v="13"/>
    <m/>
    <x v="0"/>
  </r>
  <r>
    <n v="802"/>
    <n v="1"/>
    <x v="1"/>
    <n v="2"/>
    <x v="2"/>
    <s v="Collyer, Mrs. Harvey (Charlotte Annie Tate)"/>
    <x v="1"/>
    <x v="14"/>
    <n v="1"/>
    <n v="1"/>
    <s v="C.A. 31921"/>
    <n v="26.25"/>
    <m/>
    <x v="0"/>
  </r>
  <r>
    <n v="803"/>
    <n v="1"/>
    <x v="1"/>
    <n v="1"/>
    <x v="1"/>
    <s v="Carter, Master. William Thornton II"/>
    <x v="0"/>
    <x v="32"/>
    <n v="1"/>
    <n v="2"/>
    <n v="113760"/>
    <n v="120"/>
    <s v="B96 B98"/>
    <x v="0"/>
  </r>
  <r>
    <n v="804"/>
    <n v="1"/>
    <x v="1"/>
    <n v="3"/>
    <x v="0"/>
    <s v="Thomas, Master. Assad Alexander"/>
    <x v="0"/>
    <x v="86"/>
    <n v="0"/>
    <n v="1"/>
    <n v="2625"/>
    <n v="8.5167000000000002"/>
    <m/>
    <x v="1"/>
  </r>
  <r>
    <n v="805"/>
    <n v="1"/>
    <x v="1"/>
    <n v="3"/>
    <x v="0"/>
    <s v="Hedman, Mr. Oskar Arvid"/>
    <x v="0"/>
    <x v="7"/>
    <n v="0"/>
    <n v="0"/>
    <n v="347089"/>
    <n v="6.9749999999999996"/>
    <m/>
    <x v="0"/>
  </r>
  <r>
    <n v="806"/>
    <n v="0"/>
    <x v="0"/>
    <n v="3"/>
    <x v="0"/>
    <s v="Johansson, Mr. Karl Johan"/>
    <x v="0"/>
    <x v="14"/>
    <n v="0"/>
    <n v="0"/>
    <n v="347063"/>
    <n v="7.7750000000000004"/>
    <m/>
    <x v="0"/>
  </r>
  <r>
    <n v="807"/>
    <n v="0"/>
    <x v="0"/>
    <n v="1"/>
    <x v="1"/>
    <s v="Andrews, Mr. Thomas Jr"/>
    <x v="0"/>
    <x v="12"/>
    <n v="0"/>
    <n v="0"/>
    <n v="112050"/>
    <n v="0"/>
    <s v="A36"/>
    <x v="0"/>
  </r>
  <r>
    <n v="808"/>
    <n v="0"/>
    <x v="0"/>
    <n v="3"/>
    <x v="0"/>
    <s v="Pettersson, Miss. Ellen Natalia"/>
    <x v="1"/>
    <x v="24"/>
    <n v="0"/>
    <n v="0"/>
    <n v="347087"/>
    <n v="7.7750000000000004"/>
    <m/>
    <x v="0"/>
  </r>
  <r>
    <n v="809"/>
    <n v="0"/>
    <x v="0"/>
    <n v="2"/>
    <x v="2"/>
    <s v="Meyer, Mr. August"/>
    <x v="0"/>
    <x v="12"/>
    <n v="0"/>
    <n v="0"/>
    <n v="248723"/>
    <n v="13"/>
    <m/>
    <x v="0"/>
  </r>
  <r>
    <n v="810"/>
    <n v="1"/>
    <x v="1"/>
    <n v="1"/>
    <x v="1"/>
    <s v="Chambers, Mrs. Norman Campbell (Bertha Griggs)"/>
    <x v="1"/>
    <x v="40"/>
    <n v="1"/>
    <n v="0"/>
    <n v="113806"/>
    <n v="53.1"/>
    <s v="E8"/>
    <x v="0"/>
  </r>
  <r>
    <n v="811"/>
    <n v="0"/>
    <x v="0"/>
    <n v="3"/>
    <x v="0"/>
    <s v="Alexander, Mr. William"/>
    <x v="0"/>
    <x v="2"/>
    <n v="0"/>
    <n v="0"/>
    <n v="3474"/>
    <n v="7.8875000000000002"/>
    <m/>
    <x v="0"/>
  </r>
  <r>
    <n v="812"/>
    <n v="0"/>
    <x v="0"/>
    <n v="3"/>
    <x v="0"/>
    <s v="Lester, Mr. James"/>
    <x v="0"/>
    <x v="12"/>
    <n v="0"/>
    <n v="0"/>
    <s v="A/4 48871"/>
    <n v="24.15"/>
    <m/>
    <x v="0"/>
  </r>
  <r>
    <n v="813"/>
    <n v="0"/>
    <x v="0"/>
    <n v="2"/>
    <x v="2"/>
    <s v="Slemen, Mr. Richard James"/>
    <x v="0"/>
    <x v="3"/>
    <n v="0"/>
    <n v="0"/>
    <n v="28206"/>
    <n v="10.5"/>
    <m/>
    <x v="0"/>
  </r>
  <r>
    <n v="814"/>
    <n v="0"/>
    <x v="0"/>
    <n v="3"/>
    <x v="0"/>
    <s v="Andersson, Miss. Ebba Iris Alfrida"/>
    <x v="1"/>
    <x v="83"/>
    <n v="4"/>
    <n v="2"/>
    <n v="347082"/>
    <n v="31.274999999999999"/>
    <m/>
    <x v="0"/>
  </r>
  <r>
    <n v="815"/>
    <n v="0"/>
    <x v="0"/>
    <n v="3"/>
    <x v="0"/>
    <s v="Tomlin, Mr. Ernest Portage"/>
    <x v="0"/>
    <x v="85"/>
    <n v="0"/>
    <n v="0"/>
    <n v="364499"/>
    <n v="8.0500000000000007"/>
    <m/>
    <x v="0"/>
  </r>
  <r>
    <n v="816"/>
    <n v="0"/>
    <x v="0"/>
    <n v="1"/>
    <x v="1"/>
    <s v="Fry, Mr. Richard"/>
    <x v="0"/>
    <x v="4"/>
    <n v="0"/>
    <n v="0"/>
    <n v="112058"/>
    <n v="0"/>
    <s v="B102"/>
    <x v="0"/>
  </r>
  <r>
    <n v="817"/>
    <n v="0"/>
    <x v="0"/>
    <n v="3"/>
    <x v="0"/>
    <s v="Heininen, Miss. Wendla Maria"/>
    <x v="1"/>
    <x v="41"/>
    <n v="0"/>
    <n v="0"/>
    <s v="STON/O2. 3101290"/>
    <n v="7.9249999999999998"/>
    <m/>
    <x v="0"/>
  </r>
  <r>
    <n v="818"/>
    <n v="0"/>
    <x v="0"/>
    <n v="2"/>
    <x v="2"/>
    <s v="Mallet, Mr. Albert"/>
    <x v="0"/>
    <x v="14"/>
    <n v="1"/>
    <n v="1"/>
    <s v="S.C./PARIS 2079"/>
    <n v="37.004199999999997"/>
    <m/>
    <x v="1"/>
  </r>
  <r>
    <n v="819"/>
    <n v="0"/>
    <x v="0"/>
    <n v="3"/>
    <x v="0"/>
    <s v="Holm, Mr. John Fredrik Alexander"/>
    <x v="0"/>
    <x v="71"/>
    <n v="0"/>
    <n v="0"/>
    <s v="C 7075"/>
    <n v="6.45"/>
    <m/>
    <x v="0"/>
  </r>
  <r>
    <n v="820"/>
    <n v="0"/>
    <x v="0"/>
    <n v="3"/>
    <x v="0"/>
    <s v="Skoog, Master. Karl Thorsten"/>
    <x v="0"/>
    <x v="73"/>
    <n v="3"/>
    <n v="2"/>
    <n v="347088"/>
    <n v="27.9"/>
    <m/>
    <x v="0"/>
  </r>
  <r>
    <n v="821"/>
    <n v="1"/>
    <x v="1"/>
    <n v="1"/>
    <x v="1"/>
    <s v="Hays, Mrs. Charles Melville (Clara Jennings Gregg)"/>
    <x v="1"/>
    <x v="67"/>
    <n v="1"/>
    <n v="1"/>
    <n v="12749"/>
    <n v="93.5"/>
    <s v="B69"/>
    <x v="0"/>
  </r>
  <r>
    <n v="822"/>
    <n v="1"/>
    <x v="1"/>
    <n v="3"/>
    <x v="0"/>
    <s v="Lulic, Mr. Nikola"/>
    <x v="0"/>
    <x v="7"/>
    <n v="0"/>
    <n v="0"/>
    <n v="315098"/>
    <n v="8.6624999999999996"/>
    <m/>
    <x v="0"/>
  </r>
  <r>
    <n v="823"/>
    <n v="0"/>
    <x v="0"/>
    <n v="1"/>
    <x v="1"/>
    <s v="Reuchlin, Jonkheer. John George"/>
    <x v="0"/>
    <x v="1"/>
    <n v="0"/>
    <n v="0"/>
    <n v="19972"/>
    <n v="0"/>
    <m/>
    <x v="0"/>
  </r>
  <r>
    <n v="824"/>
    <n v="1"/>
    <x v="1"/>
    <n v="3"/>
    <x v="0"/>
    <s v="Moor, Mrs. (Beila)"/>
    <x v="1"/>
    <x v="7"/>
    <n v="0"/>
    <n v="1"/>
    <n v="392096"/>
    <n v="12.475"/>
    <s v="E121"/>
    <x v="0"/>
  </r>
  <r>
    <n v="825"/>
    <n v="0"/>
    <x v="0"/>
    <n v="3"/>
    <x v="0"/>
    <s v="Panula, Master. Urho Abraham"/>
    <x v="0"/>
    <x v="6"/>
    <n v="4"/>
    <n v="1"/>
    <n v="3101295"/>
    <n v="39.6875"/>
    <m/>
    <x v="0"/>
  </r>
  <r>
    <n v="826"/>
    <n v="0"/>
    <x v="0"/>
    <n v="3"/>
    <x v="0"/>
    <s v="Flynn, Mr. John"/>
    <x v="0"/>
    <x v="4"/>
    <n v="0"/>
    <n v="0"/>
    <n v="368323"/>
    <n v="6.95"/>
    <m/>
    <x v="2"/>
  </r>
  <r>
    <n v="827"/>
    <n v="0"/>
    <x v="0"/>
    <n v="3"/>
    <x v="0"/>
    <s v="Lam, Mr. Len"/>
    <x v="0"/>
    <x v="4"/>
    <n v="0"/>
    <n v="0"/>
    <n v="1601"/>
    <n v="56.495800000000003"/>
    <m/>
    <x v="0"/>
  </r>
  <r>
    <n v="828"/>
    <n v="1"/>
    <x v="1"/>
    <n v="2"/>
    <x v="2"/>
    <s v="Mallet, Master. Andre"/>
    <x v="0"/>
    <x v="58"/>
    <n v="0"/>
    <n v="2"/>
    <s v="S.C./PARIS 2079"/>
    <n v="37.004199999999997"/>
    <m/>
    <x v="1"/>
  </r>
  <r>
    <n v="829"/>
    <n v="1"/>
    <x v="1"/>
    <n v="3"/>
    <x v="0"/>
    <s v="McCormack, Mr. Thomas Joseph"/>
    <x v="0"/>
    <x v="4"/>
    <n v="0"/>
    <n v="0"/>
    <n v="367228"/>
    <n v="7.75"/>
    <m/>
    <x v="2"/>
  </r>
  <r>
    <n v="830"/>
    <n v="1"/>
    <x v="1"/>
    <n v="1"/>
    <x v="1"/>
    <s v="Stone, Mrs. George Nelson (Martha Evelyn)"/>
    <x v="1"/>
    <x v="65"/>
    <n v="0"/>
    <n v="0"/>
    <n v="113572"/>
    <n v="80"/>
    <s v="B28"/>
    <x v="3"/>
  </r>
  <r>
    <n v="831"/>
    <n v="1"/>
    <x v="1"/>
    <n v="3"/>
    <x v="0"/>
    <s v="Yasbeck, Mrs. Antoni (Selini Alexander)"/>
    <x v="1"/>
    <x v="16"/>
    <n v="1"/>
    <n v="0"/>
    <n v="2659"/>
    <n v="14.4542"/>
    <m/>
    <x v="1"/>
  </r>
  <r>
    <n v="832"/>
    <n v="1"/>
    <x v="1"/>
    <n v="2"/>
    <x v="2"/>
    <s v="Richards, Master. George Sibley"/>
    <x v="0"/>
    <x v="38"/>
    <n v="1"/>
    <n v="1"/>
    <n v="29106"/>
    <n v="18.75"/>
    <m/>
    <x v="0"/>
  </r>
  <r>
    <n v="833"/>
    <n v="0"/>
    <x v="0"/>
    <n v="3"/>
    <x v="0"/>
    <s v="Saad, Mr. Amin"/>
    <x v="0"/>
    <x v="4"/>
    <n v="0"/>
    <n v="0"/>
    <n v="2671"/>
    <n v="7.2291999999999996"/>
    <m/>
    <x v="1"/>
  </r>
  <r>
    <n v="834"/>
    <n v="0"/>
    <x v="0"/>
    <n v="3"/>
    <x v="0"/>
    <s v="Augustsson, Mr. Albert"/>
    <x v="0"/>
    <x v="41"/>
    <n v="0"/>
    <n v="0"/>
    <n v="347468"/>
    <n v="7.8541999999999996"/>
    <m/>
    <x v="0"/>
  </r>
  <r>
    <n v="835"/>
    <n v="0"/>
    <x v="0"/>
    <n v="3"/>
    <x v="0"/>
    <s v="Allum, Mr. Owen George"/>
    <x v="0"/>
    <x v="24"/>
    <n v="0"/>
    <n v="0"/>
    <n v="2223"/>
    <n v="8.3000000000000007"/>
    <m/>
    <x v="0"/>
  </r>
  <r>
    <n v="836"/>
    <n v="1"/>
    <x v="1"/>
    <n v="1"/>
    <x v="1"/>
    <s v="Compton, Miss. Sara Rebecca"/>
    <x v="1"/>
    <x v="12"/>
    <n v="1"/>
    <n v="1"/>
    <s v="PC 17756"/>
    <n v="83.158299999999997"/>
    <s v="E49"/>
    <x v="1"/>
  </r>
  <r>
    <n v="837"/>
    <n v="0"/>
    <x v="0"/>
    <n v="3"/>
    <x v="0"/>
    <s v="Pasic, Mr. Jakob"/>
    <x v="0"/>
    <x v="23"/>
    <n v="0"/>
    <n v="0"/>
    <n v="315097"/>
    <n v="8.6624999999999996"/>
    <m/>
    <x v="0"/>
  </r>
  <r>
    <n v="838"/>
    <n v="0"/>
    <x v="0"/>
    <n v="3"/>
    <x v="0"/>
    <s v="Sirota, Mr. Maurice"/>
    <x v="0"/>
    <x v="4"/>
    <n v="0"/>
    <n v="0"/>
    <n v="392092"/>
    <n v="8.0500000000000007"/>
    <m/>
    <x v="0"/>
  </r>
  <r>
    <n v="839"/>
    <n v="1"/>
    <x v="1"/>
    <n v="3"/>
    <x v="0"/>
    <s v="Chip, Mr. Chang"/>
    <x v="0"/>
    <x v="35"/>
    <n v="0"/>
    <n v="0"/>
    <n v="1601"/>
    <n v="56.495800000000003"/>
    <m/>
    <x v="0"/>
  </r>
  <r>
    <n v="840"/>
    <n v="1"/>
    <x v="1"/>
    <n v="1"/>
    <x v="1"/>
    <s v="Marechal, Mr. Pierre"/>
    <x v="0"/>
    <x v="4"/>
    <n v="0"/>
    <n v="0"/>
    <n v="11774"/>
    <n v="29.7"/>
    <s v="C47"/>
    <x v="1"/>
  </r>
  <r>
    <n v="841"/>
    <n v="0"/>
    <x v="0"/>
    <n v="3"/>
    <x v="0"/>
    <s v="Alhomaki, Mr. Ilmari Rudolf"/>
    <x v="0"/>
    <x v="11"/>
    <n v="0"/>
    <n v="0"/>
    <s v="SOTON/O2 3101287"/>
    <n v="7.9249999999999998"/>
    <m/>
    <x v="0"/>
  </r>
  <r>
    <n v="842"/>
    <n v="0"/>
    <x v="0"/>
    <n v="2"/>
    <x v="2"/>
    <s v="Mudd, Mr. Thomas Charles"/>
    <x v="0"/>
    <x v="36"/>
    <n v="0"/>
    <n v="0"/>
    <s v="S.O./P.P. 3"/>
    <n v="10.5"/>
    <m/>
    <x v="0"/>
  </r>
  <r>
    <n v="843"/>
    <n v="1"/>
    <x v="1"/>
    <n v="1"/>
    <x v="1"/>
    <s v="Serepeca, Miss. Augusta"/>
    <x v="1"/>
    <x v="39"/>
    <n v="0"/>
    <n v="0"/>
    <n v="113798"/>
    <n v="31"/>
    <m/>
    <x v="1"/>
  </r>
  <r>
    <n v="844"/>
    <n v="0"/>
    <x v="0"/>
    <n v="3"/>
    <x v="0"/>
    <s v="Lemberopolous, Mr. Peter L"/>
    <x v="0"/>
    <x v="87"/>
    <n v="0"/>
    <n v="0"/>
    <n v="2683"/>
    <n v="6.4375"/>
    <m/>
    <x v="1"/>
  </r>
  <r>
    <n v="845"/>
    <n v="0"/>
    <x v="0"/>
    <n v="3"/>
    <x v="0"/>
    <s v="Culumovic, Mr. Jeso"/>
    <x v="0"/>
    <x v="34"/>
    <n v="0"/>
    <n v="0"/>
    <n v="315090"/>
    <n v="8.6624999999999996"/>
    <m/>
    <x v="0"/>
  </r>
  <r>
    <n v="846"/>
    <n v="0"/>
    <x v="0"/>
    <n v="3"/>
    <x v="0"/>
    <s v="Abbing, Mr. Anthony"/>
    <x v="0"/>
    <x v="22"/>
    <n v="0"/>
    <n v="0"/>
    <s v="C.A. 5547"/>
    <n v="7.55"/>
    <m/>
    <x v="0"/>
  </r>
  <r>
    <n v="847"/>
    <n v="0"/>
    <x v="0"/>
    <n v="3"/>
    <x v="0"/>
    <s v="Sage, Mr. Douglas Bullen"/>
    <x v="0"/>
    <x v="4"/>
    <n v="8"/>
    <n v="2"/>
    <s v="CA. 2343"/>
    <n v="69.55"/>
    <m/>
    <x v="0"/>
  </r>
  <r>
    <n v="848"/>
    <n v="0"/>
    <x v="0"/>
    <n v="3"/>
    <x v="0"/>
    <s v="Markoff, Mr. Marin"/>
    <x v="0"/>
    <x v="3"/>
    <n v="0"/>
    <n v="0"/>
    <n v="349213"/>
    <n v="7.8958000000000004"/>
    <m/>
    <x v="1"/>
  </r>
  <r>
    <n v="849"/>
    <n v="0"/>
    <x v="0"/>
    <n v="2"/>
    <x v="2"/>
    <s v="Harper, Rev. John"/>
    <x v="0"/>
    <x v="17"/>
    <n v="0"/>
    <n v="1"/>
    <n v="248727"/>
    <n v="33"/>
    <m/>
    <x v="0"/>
  </r>
  <r>
    <n v="850"/>
    <n v="1"/>
    <x v="1"/>
    <n v="1"/>
    <x v="1"/>
    <s v="Goldenberg, Mrs. Samuel L (Edwiga Grabowska)"/>
    <x v="1"/>
    <x v="4"/>
    <n v="1"/>
    <n v="0"/>
    <n v="17453"/>
    <n v="89.104200000000006"/>
    <s v="C92"/>
    <x v="1"/>
  </r>
  <r>
    <n v="851"/>
    <n v="0"/>
    <x v="0"/>
    <n v="3"/>
    <x v="0"/>
    <s v="Andersson, Master. Sigvard Harald Elias"/>
    <x v="0"/>
    <x v="9"/>
    <n v="4"/>
    <n v="2"/>
    <n v="347082"/>
    <n v="31.274999999999999"/>
    <m/>
    <x v="0"/>
  </r>
  <r>
    <n v="852"/>
    <n v="0"/>
    <x v="0"/>
    <n v="3"/>
    <x v="0"/>
    <s v="Svensson, Mr. Johan"/>
    <x v="0"/>
    <x v="88"/>
    <n v="0"/>
    <n v="0"/>
    <n v="347060"/>
    <n v="7.7750000000000004"/>
    <m/>
    <x v="0"/>
  </r>
  <r>
    <n v="853"/>
    <n v="0"/>
    <x v="0"/>
    <n v="3"/>
    <x v="0"/>
    <s v="Boulos, Miss. Nourelain"/>
    <x v="1"/>
    <x v="52"/>
    <n v="1"/>
    <n v="1"/>
    <n v="2678"/>
    <n v="15.245799999999999"/>
    <m/>
    <x v="1"/>
  </r>
  <r>
    <n v="854"/>
    <n v="1"/>
    <x v="1"/>
    <n v="1"/>
    <x v="1"/>
    <s v="Lines, Miss. Mary Conover"/>
    <x v="1"/>
    <x v="36"/>
    <n v="0"/>
    <n v="1"/>
    <s v="PC 17592"/>
    <n v="39.4"/>
    <s v="D28"/>
    <x v="0"/>
  </r>
  <r>
    <n v="855"/>
    <n v="0"/>
    <x v="0"/>
    <n v="2"/>
    <x v="2"/>
    <s v="Carter, Mrs. Ernest Courtenay (Lilian Hughes)"/>
    <x v="1"/>
    <x v="57"/>
    <n v="1"/>
    <n v="0"/>
    <n v="244252"/>
    <n v="26"/>
    <m/>
    <x v="0"/>
  </r>
  <r>
    <n v="856"/>
    <n v="1"/>
    <x v="1"/>
    <n v="3"/>
    <x v="0"/>
    <s v="Aks, Mrs. Sam (Leah Rosen)"/>
    <x v="1"/>
    <x v="24"/>
    <n v="0"/>
    <n v="1"/>
    <n v="392091"/>
    <n v="9.35"/>
    <m/>
    <x v="0"/>
  </r>
  <r>
    <n v="857"/>
    <n v="1"/>
    <x v="1"/>
    <n v="1"/>
    <x v="1"/>
    <s v="Wick, Mrs. George Dennick (Mary Hitchcock)"/>
    <x v="1"/>
    <x v="33"/>
    <n v="1"/>
    <n v="1"/>
    <n v="36928"/>
    <n v="164.86670000000001"/>
    <m/>
    <x v="0"/>
  </r>
  <r>
    <n v="858"/>
    <n v="1"/>
    <x v="1"/>
    <n v="1"/>
    <x v="1"/>
    <s v="Daly, Mr. Peter Denis "/>
    <x v="0"/>
    <x v="54"/>
    <n v="0"/>
    <n v="0"/>
    <n v="113055"/>
    <n v="26.55"/>
    <s v="E17"/>
    <x v="0"/>
  </r>
  <r>
    <n v="859"/>
    <n v="1"/>
    <x v="1"/>
    <n v="3"/>
    <x v="0"/>
    <s v="Baclini, Mrs. Solomon (Latifa Qurban)"/>
    <x v="1"/>
    <x v="42"/>
    <n v="0"/>
    <n v="3"/>
    <n v="2666"/>
    <n v="19.258299999999998"/>
    <m/>
    <x v="1"/>
  </r>
  <r>
    <n v="860"/>
    <n v="0"/>
    <x v="0"/>
    <n v="3"/>
    <x v="0"/>
    <s v="Razi, Mr. Raihed"/>
    <x v="0"/>
    <x v="4"/>
    <n v="0"/>
    <n v="0"/>
    <n v="2629"/>
    <n v="7.2291999999999996"/>
    <m/>
    <x v="1"/>
  </r>
  <r>
    <n v="861"/>
    <n v="0"/>
    <x v="0"/>
    <n v="3"/>
    <x v="0"/>
    <s v="Hansen, Mr. Claus Peter"/>
    <x v="0"/>
    <x v="66"/>
    <n v="2"/>
    <n v="0"/>
    <n v="350026"/>
    <n v="14.1083"/>
    <m/>
    <x v="0"/>
  </r>
  <r>
    <n v="862"/>
    <n v="0"/>
    <x v="0"/>
    <n v="2"/>
    <x v="2"/>
    <s v="Giles, Mr. Frederick Edward"/>
    <x v="0"/>
    <x v="23"/>
    <n v="1"/>
    <n v="0"/>
    <n v="28134"/>
    <n v="11.5"/>
    <m/>
    <x v="0"/>
  </r>
  <r>
    <n v="863"/>
    <n v="1"/>
    <x v="1"/>
    <n v="1"/>
    <x v="1"/>
    <s v="Swift, Mrs. Frederick Joel (Margaret Welles Barron)"/>
    <x v="1"/>
    <x v="76"/>
    <n v="0"/>
    <n v="0"/>
    <n v="17466"/>
    <n v="25.929200000000002"/>
    <s v="D17"/>
    <x v="0"/>
  </r>
  <r>
    <n v="864"/>
    <n v="0"/>
    <x v="0"/>
    <n v="3"/>
    <x v="0"/>
    <s v="Sage, Miss. Dorothy Edith &quot;Dolly&quot;"/>
    <x v="1"/>
    <x v="4"/>
    <n v="8"/>
    <n v="2"/>
    <s v="CA. 2343"/>
    <n v="69.55"/>
    <m/>
    <x v="0"/>
  </r>
  <r>
    <n v="865"/>
    <n v="0"/>
    <x v="0"/>
    <n v="2"/>
    <x v="2"/>
    <s v="Gill, Mr. John William"/>
    <x v="0"/>
    <x v="42"/>
    <n v="0"/>
    <n v="0"/>
    <n v="233866"/>
    <n v="13"/>
    <m/>
    <x v="0"/>
  </r>
  <r>
    <n v="866"/>
    <n v="1"/>
    <x v="1"/>
    <n v="2"/>
    <x v="2"/>
    <s v="Bystrom, Mrs. (Karolina)"/>
    <x v="1"/>
    <x v="22"/>
    <n v="0"/>
    <n v="0"/>
    <n v="236852"/>
    <n v="13"/>
    <m/>
    <x v="0"/>
  </r>
  <r>
    <n v="867"/>
    <n v="1"/>
    <x v="1"/>
    <n v="2"/>
    <x v="2"/>
    <s v="Duran y More, Miss. Asuncion"/>
    <x v="1"/>
    <x v="7"/>
    <n v="1"/>
    <n v="0"/>
    <s v="SC/PARIS 2149"/>
    <n v="13.8583"/>
    <m/>
    <x v="1"/>
  </r>
  <r>
    <n v="868"/>
    <n v="0"/>
    <x v="0"/>
    <n v="1"/>
    <x v="1"/>
    <s v="Roebling, Mr. Washington Augustus II"/>
    <x v="0"/>
    <x v="14"/>
    <n v="0"/>
    <n v="0"/>
    <s v="PC 17590"/>
    <n v="50.495800000000003"/>
    <s v="A24"/>
    <x v="0"/>
  </r>
  <r>
    <n v="869"/>
    <n v="0"/>
    <x v="0"/>
    <n v="3"/>
    <x v="0"/>
    <s v="van Melkebeke, Mr. Philemon"/>
    <x v="0"/>
    <x v="4"/>
    <n v="0"/>
    <n v="0"/>
    <n v="345777"/>
    <n v="9.5"/>
    <m/>
    <x v="0"/>
  </r>
  <r>
    <n v="870"/>
    <n v="1"/>
    <x v="1"/>
    <n v="3"/>
    <x v="0"/>
    <s v="Johnson, Master. Harold Theodor"/>
    <x v="0"/>
    <x v="9"/>
    <n v="1"/>
    <n v="1"/>
    <n v="347742"/>
    <n v="11.1333"/>
    <m/>
    <x v="0"/>
  </r>
  <r>
    <n v="871"/>
    <n v="0"/>
    <x v="0"/>
    <n v="3"/>
    <x v="0"/>
    <s v="Balkic, Mr. Cerin"/>
    <x v="0"/>
    <x v="2"/>
    <n v="0"/>
    <n v="0"/>
    <n v="349248"/>
    <n v="7.8958000000000004"/>
    <m/>
    <x v="0"/>
  </r>
  <r>
    <n v="872"/>
    <n v="1"/>
    <x v="1"/>
    <n v="1"/>
    <x v="1"/>
    <s v="Beckwith, Mrs. Richard Leonard (Sallie Monypeny)"/>
    <x v="1"/>
    <x v="47"/>
    <n v="1"/>
    <n v="1"/>
    <n v="11751"/>
    <n v="52.554200000000002"/>
    <s v="D35"/>
    <x v="0"/>
  </r>
  <r>
    <n v="873"/>
    <n v="0"/>
    <x v="0"/>
    <n v="1"/>
    <x v="1"/>
    <s v="Carlsson, Mr. Frans Olof"/>
    <x v="0"/>
    <x v="40"/>
    <n v="0"/>
    <n v="0"/>
    <n v="695"/>
    <n v="5"/>
    <s v="B51 B53 B55"/>
    <x v="0"/>
  </r>
  <r>
    <n v="874"/>
    <n v="0"/>
    <x v="0"/>
    <n v="3"/>
    <x v="0"/>
    <s v="Vander Cruyssen, Mr. Victor"/>
    <x v="0"/>
    <x v="47"/>
    <n v="0"/>
    <n v="0"/>
    <n v="345765"/>
    <n v="9"/>
    <m/>
    <x v="0"/>
  </r>
  <r>
    <n v="875"/>
    <n v="1"/>
    <x v="1"/>
    <n v="2"/>
    <x v="2"/>
    <s v="Abelson, Mrs. Samuel (Hannah Wizosky)"/>
    <x v="1"/>
    <x v="17"/>
    <n v="1"/>
    <n v="0"/>
    <s v="P/PP 3381"/>
    <n v="24"/>
    <m/>
    <x v="1"/>
  </r>
  <r>
    <n v="876"/>
    <n v="1"/>
    <x v="1"/>
    <n v="3"/>
    <x v="0"/>
    <s v="Najib, Miss. Adele Kiamie &quot;Jane&quot;"/>
    <x v="1"/>
    <x v="16"/>
    <n v="0"/>
    <n v="0"/>
    <n v="2667"/>
    <n v="7.2249999999999996"/>
    <m/>
    <x v="1"/>
  </r>
  <r>
    <n v="877"/>
    <n v="0"/>
    <x v="0"/>
    <n v="3"/>
    <x v="0"/>
    <s v="Gustafsson, Mr. Alfred Ossian"/>
    <x v="0"/>
    <x v="11"/>
    <n v="0"/>
    <n v="0"/>
    <n v="7534"/>
    <n v="9.8458000000000006"/>
    <m/>
    <x v="0"/>
  </r>
  <r>
    <n v="878"/>
    <n v="0"/>
    <x v="0"/>
    <n v="3"/>
    <x v="0"/>
    <s v="Petroff, Mr. Nedelio"/>
    <x v="0"/>
    <x v="19"/>
    <n v="0"/>
    <n v="0"/>
    <n v="349212"/>
    <n v="7.8958000000000004"/>
    <m/>
    <x v="0"/>
  </r>
  <r>
    <n v="879"/>
    <n v="0"/>
    <x v="0"/>
    <n v="3"/>
    <x v="0"/>
    <s v="Laleff, Mr. Kristo"/>
    <x v="0"/>
    <x v="4"/>
    <n v="0"/>
    <n v="0"/>
    <n v="349217"/>
    <n v="7.8958000000000004"/>
    <m/>
    <x v="0"/>
  </r>
  <r>
    <n v="880"/>
    <n v="1"/>
    <x v="1"/>
    <n v="1"/>
    <x v="1"/>
    <s v="Potter, Mrs. Thomas Jr (Lily Alexenia Wilson)"/>
    <x v="1"/>
    <x v="60"/>
    <n v="0"/>
    <n v="1"/>
    <n v="11767"/>
    <n v="83.158299999999997"/>
    <s v="C50"/>
    <x v="1"/>
  </r>
  <r>
    <n v="881"/>
    <n v="1"/>
    <x v="1"/>
    <n v="2"/>
    <x v="2"/>
    <s v="Shelley, Mrs. William (Imanita Parrish Hall)"/>
    <x v="1"/>
    <x v="37"/>
    <n v="0"/>
    <n v="1"/>
    <n v="230433"/>
    <n v="26"/>
    <m/>
    <x v="0"/>
  </r>
  <r>
    <n v="882"/>
    <n v="0"/>
    <x v="0"/>
    <n v="3"/>
    <x v="0"/>
    <s v="Markun, Mr. Johann"/>
    <x v="0"/>
    <x v="40"/>
    <n v="0"/>
    <n v="0"/>
    <n v="349257"/>
    <n v="7.8958000000000004"/>
    <m/>
    <x v="0"/>
  </r>
  <r>
    <n v="883"/>
    <n v="0"/>
    <x v="0"/>
    <n v="3"/>
    <x v="0"/>
    <s v="Dahlberg, Miss. Gerda Ulrika"/>
    <x v="1"/>
    <x v="0"/>
    <n v="0"/>
    <n v="0"/>
    <n v="7552"/>
    <n v="10.5167"/>
    <m/>
    <x v="0"/>
  </r>
  <r>
    <n v="884"/>
    <n v="0"/>
    <x v="0"/>
    <n v="2"/>
    <x v="2"/>
    <s v="Banfield, Mr. Frederick James"/>
    <x v="0"/>
    <x v="17"/>
    <n v="0"/>
    <n v="0"/>
    <s v="C.A./SOTON 34068"/>
    <n v="10.5"/>
    <m/>
    <x v="0"/>
  </r>
  <r>
    <n v="885"/>
    <n v="0"/>
    <x v="0"/>
    <n v="3"/>
    <x v="0"/>
    <s v="Sutehall, Mr. Henry Jr"/>
    <x v="0"/>
    <x v="37"/>
    <n v="0"/>
    <n v="0"/>
    <s v="SOTON/OQ 392076"/>
    <n v="7.05"/>
    <m/>
    <x v="0"/>
  </r>
  <r>
    <n v="886"/>
    <n v="0"/>
    <x v="0"/>
    <n v="3"/>
    <x v="0"/>
    <s v="Rice, Mrs. William (Margaret Norton)"/>
    <x v="1"/>
    <x v="12"/>
    <n v="0"/>
    <n v="5"/>
    <n v="382652"/>
    <n v="29.125"/>
    <m/>
    <x v="2"/>
  </r>
  <r>
    <n v="887"/>
    <n v="0"/>
    <x v="0"/>
    <n v="2"/>
    <x v="2"/>
    <s v="Montvila, Rev. Juozas"/>
    <x v="0"/>
    <x v="7"/>
    <n v="0"/>
    <n v="0"/>
    <n v="211536"/>
    <n v="13"/>
    <m/>
    <x v="0"/>
  </r>
  <r>
    <n v="888"/>
    <n v="1"/>
    <x v="1"/>
    <n v="1"/>
    <x v="1"/>
    <s v="Graham, Miss. Margaret Edith"/>
    <x v="1"/>
    <x v="19"/>
    <n v="0"/>
    <n v="0"/>
    <n v="112053"/>
    <n v="30"/>
    <s v="B42"/>
    <x v="0"/>
  </r>
  <r>
    <n v="889"/>
    <n v="0"/>
    <x v="0"/>
    <n v="3"/>
    <x v="0"/>
    <s v="Johnston, Miss. Catherine Helen &quot;Carrie&quot;"/>
    <x v="1"/>
    <x v="4"/>
    <n v="1"/>
    <n v="2"/>
    <s v="W./C. 6607"/>
    <n v="23.45"/>
    <m/>
    <x v="0"/>
  </r>
  <r>
    <n v="890"/>
    <n v="1"/>
    <x v="1"/>
    <n v="1"/>
    <x v="1"/>
    <s v="Behr, Mr. Karl Howell"/>
    <x v="0"/>
    <x v="2"/>
    <n v="0"/>
    <n v="0"/>
    <n v="111369"/>
    <n v="30"/>
    <s v="C148"/>
    <x v="1"/>
  </r>
  <r>
    <n v="891"/>
    <n v="0"/>
    <x v="0"/>
    <n v="3"/>
    <x v="0"/>
    <s v="Dooley, Mr. Patrick"/>
    <x v="0"/>
    <x v="35"/>
    <n v="0"/>
    <n v="0"/>
    <n v="370376"/>
    <n v="7.75"/>
    <m/>
    <x v="2"/>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92">
  <r>
    <n v="1"/>
    <n v="0"/>
    <x v="0"/>
    <n v="3"/>
    <x v="0"/>
    <s v="Braund, Mr. Owen Harris"/>
    <x v="0"/>
    <n v="22"/>
    <n v="1"/>
    <n v="0"/>
    <s v="A/5 21171"/>
    <n v="7.25"/>
    <m/>
    <x v="0"/>
  </r>
  <r>
    <n v="2"/>
    <n v="1"/>
    <x v="1"/>
    <n v="1"/>
    <x v="1"/>
    <s v="Cumings, Mrs. John Bradley (Florence Briggs Thayer)"/>
    <x v="1"/>
    <n v="38"/>
    <n v="1"/>
    <n v="0"/>
    <s v="PC 17599"/>
    <n v="71.283299999999997"/>
    <s v="C85"/>
    <x v="1"/>
  </r>
  <r>
    <n v="3"/>
    <n v="1"/>
    <x v="1"/>
    <n v="3"/>
    <x v="0"/>
    <s v="Heikkinen, Miss. Laina"/>
    <x v="1"/>
    <n v="26"/>
    <n v="0"/>
    <n v="0"/>
    <s v="STON/O2. 3101282"/>
    <n v="7.9249999999999998"/>
    <m/>
    <x v="0"/>
  </r>
  <r>
    <n v="4"/>
    <n v="1"/>
    <x v="1"/>
    <n v="1"/>
    <x v="1"/>
    <s v="Futrelle, Mrs. Jacques Heath (Lily May Peel)"/>
    <x v="1"/>
    <n v="35"/>
    <n v="1"/>
    <n v="0"/>
    <n v="113803"/>
    <n v="53.1"/>
    <s v="C123"/>
    <x v="0"/>
  </r>
  <r>
    <n v="5"/>
    <n v="0"/>
    <x v="0"/>
    <n v="3"/>
    <x v="0"/>
    <s v="Allen, Mr. William Henry"/>
    <x v="0"/>
    <n v="35"/>
    <n v="0"/>
    <n v="0"/>
    <n v="373450"/>
    <n v="8.0500000000000007"/>
    <m/>
    <x v="0"/>
  </r>
  <r>
    <n v="6"/>
    <n v="0"/>
    <x v="0"/>
    <n v="3"/>
    <x v="0"/>
    <s v="Moran, Mr. James"/>
    <x v="0"/>
    <m/>
    <n v="0"/>
    <n v="0"/>
    <n v="330877"/>
    <n v="8.4582999999999995"/>
    <m/>
    <x v="2"/>
  </r>
  <r>
    <n v="7"/>
    <n v="0"/>
    <x v="0"/>
    <n v="1"/>
    <x v="1"/>
    <s v="McCarthy, Mr. Timothy J"/>
    <x v="0"/>
    <n v="54"/>
    <n v="0"/>
    <n v="0"/>
    <n v="17463"/>
    <n v="51.862499999999997"/>
    <s v="E46"/>
    <x v="0"/>
  </r>
  <r>
    <n v="8"/>
    <n v="0"/>
    <x v="0"/>
    <n v="3"/>
    <x v="0"/>
    <s v="Palsson, Master. Gosta Leonard"/>
    <x v="0"/>
    <n v="2"/>
    <n v="3"/>
    <n v="1"/>
    <n v="349909"/>
    <n v="21.074999999999999"/>
    <m/>
    <x v="0"/>
  </r>
  <r>
    <n v="9"/>
    <n v="1"/>
    <x v="1"/>
    <n v="3"/>
    <x v="0"/>
    <s v="Johnson, Mrs. Oscar W (Elisabeth Vilhelmina Berg)"/>
    <x v="1"/>
    <n v="27"/>
    <n v="0"/>
    <n v="2"/>
    <n v="347742"/>
    <n v="11.1333"/>
    <m/>
    <x v="0"/>
  </r>
  <r>
    <n v="10"/>
    <n v="1"/>
    <x v="1"/>
    <n v="2"/>
    <x v="2"/>
    <s v="Nasser, Mrs. Nicholas (Adele Achem)"/>
    <x v="1"/>
    <n v="14"/>
    <n v="1"/>
    <n v="0"/>
    <n v="237736"/>
    <n v="30.070799999999998"/>
    <m/>
    <x v="1"/>
  </r>
  <r>
    <n v="11"/>
    <n v="1"/>
    <x v="1"/>
    <n v="3"/>
    <x v="0"/>
    <s v="Sandstrom, Miss. Marguerite Rut"/>
    <x v="1"/>
    <n v="4"/>
    <n v="1"/>
    <n v="1"/>
    <s v="PP 9549"/>
    <n v="16.7"/>
    <s v="G6"/>
    <x v="0"/>
  </r>
  <r>
    <n v="12"/>
    <n v="1"/>
    <x v="1"/>
    <n v="1"/>
    <x v="1"/>
    <s v="Bonnell, Miss. Elizabeth"/>
    <x v="1"/>
    <n v="58"/>
    <n v="0"/>
    <n v="0"/>
    <n v="113783"/>
    <n v="26.55"/>
    <s v="C103"/>
    <x v="0"/>
  </r>
  <r>
    <n v="13"/>
    <n v="0"/>
    <x v="0"/>
    <n v="3"/>
    <x v="0"/>
    <s v="Saundercock, Mr. William Henry"/>
    <x v="0"/>
    <n v="20"/>
    <n v="0"/>
    <n v="0"/>
    <s v="A/5. 2151"/>
    <n v="8.0500000000000007"/>
    <m/>
    <x v="0"/>
  </r>
  <r>
    <n v="14"/>
    <n v="0"/>
    <x v="0"/>
    <n v="3"/>
    <x v="0"/>
    <s v="Andersson, Mr. Anders Johan"/>
    <x v="0"/>
    <n v="39"/>
    <n v="1"/>
    <n v="5"/>
    <n v="347082"/>
    <n v="31.274999999999999"/>
    <m/>
    <x v="0"/>
  </r>
  <r>
    <n v="15"/>
    <n v="0"/>
    <x v="0"/>
    <n v="3"/>
    <x v="0"/>
    <s v="Vestrom, Miss. Hulda Amanda Adolfina"/>
    <x v="1"/>
    <n v="14"/>
    <n v="0"/>
    <n v="0"/>
    <n v="350406"/>
    <n v="7.8541999999999996"/>
    <m/>
    <x v="0"/>
  </r>
  <r>
    <n v="16"/>
    <n v="1"/>
    <x v="1"/>
    <n v="2"/>
    <x v="2"/>
    <s v="Hewlett, Mrs. (Mary D Kingcome) "/>
    <x v="1"/>
    <n v="55"/>
    <n v="0"/>
    <n v="0"/>
    <n v="248706"/>
    <n v="16"/>
    <m/>
    <x v="0"/>
  </r>
  <r>
    <n v="17"/>
    <n v="0"/>
    <x v="0"/>
    <n v="3"/>
    <x v="0"/>
    <s v="Rice, Master. Eugene"/>
    <x v="0"/>
    <n v="2"/>
    <n v="4"/>
    <n v="1"/>
    <n v="382652"/>
    <n v="29.125"/>
    <m/>
    <x v="2"/>
  </r>
  <r>
    <n v="18"/>
    <n v="1"/>
    <x v="1"/>
    <n v="2"/>
    <x v="2"/>
    <s v="Williams, Mr. Charles Eugene"/>
    <x v="0"/>
    <m/>
    <n v="0"/>
    <n v="0"/>
    <n v="244373"/>
    <n v="13"/>
    <m/>
    <x v="0"/>
  </r>
  <r>
    <n v="19"/>
    <n v="0"/>
    <x v="0"/>
    <n v="3"/>
    <x v="0"/>
    <s v="Vander Planke, Mrs. Julius (Emelia Maria Vandemoortele)"/>
    <x v="1"/>
    <n v="31"/>
    <n v="1"/>
    <n v="0"/>
    <n v="345763"/>
    <n v="18"/>
    <m/>
    <x v="0"/>
  </r>
  <r>
    <n v="20"/>
    <n v="1"/>
    <x v="1"/>
    <n v="3"/>
    <x v="0"/>
    <s v="Masselmani, Mrs. Fatima"/>
    <x v="1"/>
    <m/>
    <n v="0"/>
    <n v="0"/>
    <n v="2649"/>
    <n v="7.2249999999999996"/>
    <m/>
    <x v="1"/>
  </r>
  <r>
    <n v="21"/>
    <n v="0"/>
    <x v="0"/>
    <n v="2"/>
    <x v="2"/>
    <s v="Fynney, Mr. Joseph J"/>
    <x v="0"/>
    <n v="35"/>
    <n v="0"/>
    <n v="0"/>
    <n v="239865"/>
    <n v="26"/>
    <m/>
    <x v="0"/>
  </r>
  <r>
    <n v="22"/>
    <n v="1"/>
    <x v="1"/>
    <n v="2"/>
    <x v="2"/>
    <s v="Beesley, Mr. Lawrence"/>
    <x v="0"/>
    <n v="34"/>
    <n v="0"/>
    <n v="0"/>
    <n v="248698"/>
    <n v="13"/>
    <s v="D56"/>
    <x v="0"/>
  </r>
  <r>
    <n v="23"/>
    <n v="1"/>
    <x v="1"/>
    <n v="3"/>
    <x v="0"/>
    <s v="McGowan, Miss. Anna &quot;Annie&quot;"/>
    <x v="1"/>
    <n v="15"/>
    <n v="0"/>
    <n v="0"/>
    <n v="330923"/>
    <n v="8.0291999999999994"/>
    <m/>
    <x v="2"/>
  </r>
  <r>
    <n v="24"/>
    <n v="1"/>
    <x v="1"/>
    <n v="1"/>
    <x v="1"/>
    <s v="Sloper, Mr. William Thompson"/>
    <x v="0"/>
    <n v="28"/>
    <n v="0"/>
    <n v="0"/>
    <n v="113788"/>
    <n v="35.5"/>
    <s v="A6"/>
    <x v="0"/>
  </r>
  <r>
    <n v="25"/>
    <n v="0"/>
    <x v="0"/>
    <n v="3"/>
    <x v="0"/>
    <s v="Palsson, Miss. Torborg Danira"/>
    <x v="1"/>
    <n v="8"/>
    <n v="3"/>
    <n v="1"/>
    <n v="349909"/>
    <n v="21.074999999999999"/>
    <m/>
    <x v="0"/>
  </r>
  <r>
    <n v="26"/>
    <n v="1"/>
    <x v="1"/>
    <n v="3"/>
    <x v="0"/>
    <s v="Asplund, Mrs. Carl Oscar (Selma Augusta Emilia Johansson)"/>
    <x v="1"/>
    <n v="38"/>
    <n v="1"/>
    <n v="5"/>
    <n v="347077"/>
    <n v="31.387499999999999"/>
    <m/>
    <x v="0"/>
  </r>
  <r>
    <n v="27"/>
    <n v="0"/>
    <x v="0"/>
    <n v="3"/>
    <x v="0"/>
    <s v="Emir, Mr. Farred Chehab"/>
    <x v="0"/>
    <m/>
    <n v="0"/>
    <n v="0"/>
    <n v="2631"/>
    <n v="7.2249999999999996"/>
    <m/>
    <x v="1"/>
  </r>
  <r>
    <n v="28"/>
    <n v="0"/>
    <x v="0"/>
    <n v="1"/>
    <x v="1"/>
    <s v="Fortune, Mr. Charles Alexander"/>
    <x v="0"/>
    <n v="19"/>
    <n v="3"/>
    <n v="2"/>
    <n v="19950"/>
    <n v="263"/>
    <s v="C23 C25 C27"/>
    <x v="0"/>
  </r>
  <r>
    <n v="29"/>
    <n v="1"/>
    <x v="1"/>
    <n v="3"/>
    <x v="0"/>
    <s v="O'Dwyer, Miss. Ellen &quot;Nellie&quot;"/>
    <x v="1"/>
    <m/>
    <n v="0"/>
    <n v="0"/>
    <n v="330959"/>
    <n v="7.8792"/>
    <m/>
    <x v="2"/>
  </r>
  <r>
    <n v="30"/>
    <n v="0"/>
    <x v="0"/>
    <n v="3"/>
    <x v="0"/>
    <s v="Todoroff, Mr. Lalio"/>
    <x v="0"/>
    <m/>
    <n v="0"/>
    <n v="0"/>
    <n v="349216"/>
    <n v="7.8958000000000004"/>
    <m/>
    <x v="0"/>
  </r>
  <r>
    <n v="31"/>
    <n v="0"/>
    <x v="0"/>
    <n v="1"/>
    <x v="1"/>
    <s v="Uruchurtu, Don. Manuel E"/>
    <x v="0"/>
    <n v="40"/>
    <n v="0"/>
    <n v="0"/>
    <s v="PC 17601"/>
    <n v="27.720800000000001"/>
    <m/>
    <x v="1"/>
  </r>
  <r>
    <n v="32"/>
    <n v="1"/>
    <x v="1"/>
    <n v="1"/>
    <x v="1"/>
    <s v="Spencer, Mrs. William Augustus (Marie Eugenie)"/>
    <x v="1"/>
    <m/>
    <n v="1"/>
    <n v="0"/>
    <s v="PC 17569"/>
    <n v="146.52080000000001"/>
    <s v="B78"/>
    <x v="1"/>
  </r>
  <r>
    <n v="33"/>
    <n v="1"/>
    <x v="1"/>
    <n v="3"/>
    <x v="0"/>
    <s v="Glynn, Miss. Mary Agatha"/>
    <x v="1"/>
    <m/>
    <n v="0"/>
    <n v="0"/>
    <n v="335677"/>
    <n v="7.75"/>
    <m/>
    <x v="2"/>
  </r>
  <r>
    <n v="34"/>
    <n v="0"/>
    <x v="0"/>
    <n v="2"/>
    <x v="2"/>
    <s v="Wheadon, Mr. Edward H"/>
    <x v="0"/>
    <n v="66"/>
    <n v="0"/>
    <n v="0"/>
    <s v="C.A. 24579"/>
    <n v="10.5"/>
    <m/>
    <x v="0"/>
  </r>
  <r>
    <n v="35"/>
    <n v="0"/>
    <x v="0"/>
    <n v="1"/>
    <x v="1"/>
    <s v="Meyer, Mr. Edgar Joseph"/>
    <x v="0"/>
    <n v="28"/>
    <n v="1"/>
    <n v="0"/>
    <s v="PC 17604"/>
    <n v="82.1708"/>
    <m/>
    <x v="1"/>
  </r>
  <r>
    <n v="36"/>
    <n v="0"/>
    <x v="0"/>
    <n v="1"/>
    <x v="1"/>
    <s v="Holverson, Mr. Alexander Oskar"/>
    <x v="0"/>
    <n v="42"/>
    <n v="1"/>
    <n v="0"/>
    <n v="113789"/>
    <n v="52"/>
    <m/>
    <x v="0"/>
  </r>
  <r>
    <n v="37"/>
    <n v="1"/>
    <x v="1"/>
    <n v="3"/>
    <x v="0"/>
    <s v="Mamee, Mr. Hanna"/>
    <x v="0"/>
    <m/>
    <n v="0"/>
    <n v="0"/>
    <n v="2677"/>
    <n v="7.2291999999999996"/>
    <m/>
    <x v="1"/>
  </r>
  <r>
    <n v="38"/>
    <n v="0"/>
    <x v="0"/>
    <n v="3"/>
    <x v="0"/>
    <s v="Cann, Mr. Ernest Charles"/>
    <x v="0"/>
    <n v="21"/>
    <n v="0"/>
    <n v="0"/>
    <s v="A./5. 2152"/>
    <n v="8.0500000000000007"/>
    <m/>
    <x v="0"/>
  </r>
  <r>
    <n v="39"/>
    <n v="0"/>
    <x v="0"/>
    <n v="3"/>
    <x v="0"/>
    <s v="Vander Planke, Miss. Augusta Maria"/>
    <x v="1"/>
    <n v="18"/>
    <n v="2"/>
    <n v="0"/>
    <n v="345764"/>
    <n v="18"/>
    <m/>
    <x v="0"/>
  </r>
  <r>
    <n v="40"/>
    <n v="1"/>
    <x v="1"/>
    <n v="3"/>
    <x v="0"/>
    <s v="Nicola-Yarred, Miss. Jamila"/>
    <x v="1"/>
    <n v="14"/>
    <n v="1"/>
    <n v="0"/>
    <n v="2651"/>
    <n v="11.2417"/>
    <m/>
    <x v="1"/>
  </r>
  <r>
    <n v="41"/>
    <n v="0"/>
    <x v="0"/>
    <n v="3"/>
    <x v="0"/>
    <s v="Ahlin, Mrs. Johan (Johanna Persdotter Larsson)"/>
    <x v="1"/>
    <n v="40"/>
    <n v="1"/>
    <n v="0"/>
    <n v="7546"/>
    <n v="9.4749999999999996"/>
    <m/>
    <x v="0"/>
  </r>
  <r>
    <n v="42"/>
    <n v="0"/>
    <x v="0"/>
    <n v="2"/>
    <x v="2"/>
    <s v="Turpin, Mrs. William John Robert (Dorothy Ann Wonnacott)"/>
    <x v="1"/>
    <n v="27"/>
    <n v="1"/>
    <n v="0"/>
    <n v="11668"/>
    <n v="21"/>
    <m/>
    <x v="0"/>
  </r>
  <r>
    <n v="43"/>
    <n v="0"/>
    <x v="0"/>
    <n v="3"/>
    <x v="0"/>
    <s v="Kraeff, Mr. Theodor"/>
    <x v="0"/>
    <m/>
    <n v="0"/>
    <n v="0"/>
    <n v="349253"/>
    <n v="7.8958000000000004"/>
    <m/>
    <x v="1"/>
  </r>
  <r>
    <n v="44"/>
    <n v="1"/>
    <x v="1"/>
    <n v="2"/>
    <x v="2"/>
    <s v="Laroche, Miss. Simonne Marie Anne Andree"/>
    <x v="1"/>
    <n v="3"/>
    <n v="1"/>
    <n v="2"/>
    <s v="SC/Paris 2123"/>
    <n v="41.5792"/>
    <m/>
    <x v="1"/>
  </r>
  <r>
    <n v="45"/>
    <n v="1"/>
    <x v="1"/>
    <n v="3"/>
    <x v="0"/>
    <s v="Devaney, Miss. Margaret Delia"/>
    <x v="1"/>
    <n v="19"/>
    <n v="0"/>
    <n v="0"/>
    <n v="330958"/>
    <n v="7.8792"/>
    <m/>
    <x v="2"/>
  </r>
  <r>
    <n v="46"/>
    <n v="0"/>
    <x v="0"/>
    <n v="3"/>
    <x v="0"/>
    <s v="Rogers, Mr. William John"/>
    <x v="0"/>
    <m/>
    <n v="0"/>
    <n v="0"/>
    <s v="S.C./A.4. 23567"/>
    <n v="8.0500000000000007"/>
    <m/>
    <x v="0"/>
  </r>
  <r>
    <n v="47"/>
    <n v="0"/>
    <x v="0"/>
    <n v="3"/>
    <x v="0"/>
    <s v="Lennon, Mr. Denis"/>
    <x v="0"/>
    <m/>
    <n v="1"/>
    <n v="0"/>
    <n v="370371"/>
    <n v="15.5"/>
    <m/>
    <x v="2"/>
  </r>
  <r>
    <n v="48"/>
    <n v="1"/>
    <x v="1"/>
    <n v="3"/>
    <x v="0"/>
    <s v="O'Driscoll, Miss. Bridget"/>
    <x v="1"/>
    <m/>
    <n v="0"/>
    <n v="0"/>
    <n v="14311"/>
    <n v="7.75"/>
    <m/>
    <x v="2"/>
  </r>
  <r>
    <n v="49"/>
    <n v="0"/>
    <x v="0"/>
    <n v="3"/>
    <x v="0"/>
    <s v="Samaan, Mr. Youssef"/>
    <x v="0"/>
    <m/>
    <n v="2"/>
    <n v="0"/>
    <n v="2662"/>
    <n v="21.679200000000002"/>
    <m/>
    <x v="1"/>
  </r>
  <r>
    <n v="50"/>
    <n v="0"/>
    <x v="0"/>
    <n v="3"/>
    <x v="0"/>
    <s v="Arnold-Franchi, Mrs. Josef (Josefine Franchi)"/>
    <x v="1"/>
    <n v="18"/>
    <n v="1"/>
    <n v="0"/>
    <n v="349237"/>
    <n v="17.8"/>
    <m/>
    <x v="0"/>
  </r>
  <r>
    <n v="51"/>
    <n v="0"/>
    <x v="0"/>
    <n v="3"/>
    <x v="0"/>
    <s v="Panula, Master. Juha Niilo"/>
    <x v="0"/>
    <n v="7"/>
    <n v="4"/>
    <n v="1"/>
    <n v="3101295"/>
    <n v="39.6875"/>
    <m/>
    <x v="0"/>
  </r>
  <r>
    <n v="52"/>
    <n v="0"/>
    <x v="0"/>
    <n v="3"/>
    <x v="0"/>
    <s v="Nosworthy, Mr. Richard Cater"/>
    <x v="0"/>
    <n v="21"/>
    <n v="0"/>
    <n v="0"/>
    <s v="A/4. 39886"/>
    <n v="7.8"/>
    <m/>
    <x v="0"/>
  </r>
  <r>
    <n v="53"/>
    <n v="1"/>
    <x v="1"/>
    <n v="1"/>
    <x v="1"/>
    <s v="Harper, Mrs. Henry Sleeper (Myna Haxtun)"/>
    <x v="1"/>
    <n v="49"/>
    <n v="1"/>
    <n v="0"/>
    <s v="PC 17572"/>
    <n v="76.729200000000006"/>
    <s v="D33"/>
    <x v="1"/>
  </r>
  <r>
    <n v="54"/>
    <n v="1"/>
    <x v="1"/>
    <n v="2"/>
    <x v="2"/>
    <s v="Faunthorpe, Mrs. Lizzie (Elizabeth Anne Wilkinson)"/>
    <x v="1"/>
    <n v="29"/>
    <n v="1"/>
    <n v="0"/>
    <n v="2926"/>
    <n v="26"/>
    <m/>
    <x v="0"/>
  </r>
  <r>
    <n v="55"/>
    <n v="0"/>
    <x v="0"/>
    <n v="1"/>
    <x v="1"/>
    <s v="Ostby, Mr. Engelhart Cornelius"/>
    <x v="0"/>
    <n v="65"/>
    <n v="0"/>
    <n v="1"/>
    <n v="113509"/>
    <n v="61.979199999999999"/>
    <s v="B30"/>
    <x v="1"/>
  </r>
  <r>
    <n v="56"/>
    <n v="1"/>
    <x v="1"/>
    <n v="1"/>
    <x v="1"/>
    <s v="Woolner, Mr. Hugh"/>
    <x v="0"/>
    <m/>
    <n v="0"/>
    <n v="0"/>
    <n v="19947"/>
    <n v="35.5"/>
    <s v="C52"/>
    <x v="0"/>
  </r>
  <r>
    <n v="57"/>
    <n v="1"/>
    <x v="1"/>
    <n v="2"/>
    <x v="2"/>
    <s v="Rugg, Miss. Emily"/>
    <x v="1"/>
    <n v="21"/>
    <n v="0"/>
    <n v="0"/>
    <s v="C.A. 31026"/>
    <n v="10.5"/>
    <m/>
    <x v="0"/>
  </r>
  <r>
    <n v="58"/>
    <n v="0"/>
    <x v="0"/>
    <n v="3"/>
    <x v="0"/>
    <s v="Novel, Mr. Mansouer"/>
    <x v="0"/>
    <n v="28.5"/>
    <n v="0"/>
    <n v="0"/>
    <n v="2697"/>
    <n v="7.2291999999999996"/>
    <m/>
    <x v="1"/>
  </r>
  <r>
    <n v="59"/>
    <n v="1"/>
    <x v="1"/>
    <n v="2"/>
    <x v="2"/>
    <s v="West, Miss. Constance Mirium"/>
    <x v="1"/>
    <n v="5"/>
    <n v="1"/>
    <n v="2"/>
    <s v="C.A. 34651"/>
    <n v="27.75"/>
    <m/>
    <x v="0"/>
  </r>
  <r>
    <n v="60"/>
    <n v="0"/>
    <x v="0"/>
    <n v="3"/>
    <x v="0"/>
    <s v="Goodwin, Master. William Frederick"/>
    <x v="0"/>
    <n v="11"/>
    <n v="5"/>
    <n v="2"/>
    <s v="CA 2144"/>
    <n v="46.9"/>
    <m/>
    <x v="0"/>
  </r>
  <r>
    <n v="61"/>
    <n v="0"/>
    <x v="0"/>
    <n v="3"/>
    <x v="0"/>
    <s v="Sirayanian, Mr. Orsen"/>
    <x v="0"/>
    <n v="22"/>
    <n v="0"/>
    <n v="0"/>
    <n v="2669"/>
    <n v="7.2291999999999996"/>
    <m/>
    <x v="1"/>
  </r>
  <r>
    <n v="62"/>
    <n v="1"/>
    <x v="1"/>
    <n v="1"/>
    <x v="1"/>
    <s v="Icard, Miss. Amelie"/>
    <x v="1"/>
    <n v="38"/>
    <n v="0"/>
    <n v="0"/>
    <n v="113572"/>
    <n v="80"/>
    <s v="B28"/>
    <x v="3"/>
  </r>
  <r>
    <n v="63"/>
    <n v="0"/>
    <x v="0"/>
    <n v="1"/>
    <x v="1"/>
    <s v="Harris, Mr. Henry Birkhardt"/>
    <x v="0"/>
    <n v="45"/>
    <n v="1"/>
    <n v="0"/>
    <n v="36973"/>
    <n v="83.474999999999994"/>
    <s v="C83"/>
    <x v="0"/>
  </r>
  <r>
    <n v="64"/>
    <n v="0"/>
    <x v="0"/>
    <n v="3"/>
    <x v="0"/>
    <s v="Skoog, Master. Harald"/>
    <x v="0"/>
    <n v="4"/>
    <n v="3"/>
    <n v="2"/>
    <n v="347088"/>
    <n v="27.9"/>
    <m/>
    <x v="0"/>
  </r>
  <r>
    <n v="65"/>
    <n v="0"/>
    <x v="0"/>
    <n v="1"/>
    <x v="1"/>
    <s v="Stewart, Mr. Albert A"/>
    <x v="0"/>
    <m/>
    <n v="0"/>
    <n v="0"/>
    <s v="PC 17605"/>
    <n v="27.720800000000001"/>
    <m/>
    <x v="1"/>
  </r>
  <r>
    <n v="66"/>
    <n v="1"/>
    <x v="1"/>
    <n v="3"/>
    <x v="0"/>
    <s v="Moubarek, Master. Gerios"/>
    <x v="0"/>
    <m/>
    <n v="1"/>
    <n v="1"/>
    <n v="2661"/>
    <n v="15.245799999999999"/>
    <m/>
    <x v="1"/>
  </r>
  <r>
    <n v="67"/>
    <n v="1"/>
    <x v="1"/>
    <n v="2"/>
    <x v="2"/>
    <s v="Nye, Mrs. (Elizabeth Ramell)"/>
    <x v="1"/>
    <n v="29"/>
    <n v="0"/>
    <n v="0"/>
    <s v="C.A. 29395"/>
    <n v="10.5"/>
    <s v="F33"/>
    <x v="0"/>
  </r>
  <r>
    <n v="68"/>
    <n v="0"/>
    <x v="0"/>
    <n v="3"/>
    <x v="0"/>
    <s v="Crease, Mr. Ernest James"/>
    <x v="0"/>
    <n v="19"/>
    <n v="0"/>
    <n v="0"/>
    <s v="S.P. 3464"/>
    <n v="8.1583000000000006"/>
    <m/>
    <x v="0"/>
  </r>
  <r>
    <n v="69"/>
    <n v="1"/>
    <x v="1"/>
    <n v="3"/>
    <x v="0"/>
    <s v="Andersson, Miss. Erna Alexandra"/>
    <x v="1"/>
    <n v="17"/>
    <n v="4"/>
    <n v="2"/>
    <n v="3101281"/>
    <n v="7.9249999999999998"/>
    <m/>
    <x v="0"/>
  </r>
  <r>
    <n v="70"/>
    <n v="0"/>
    <x v="0"/>
    <n v="3"/>
    <x v="0"/>
    <s v="Kink, Mr. Vincenz"/>
    <x v="0"/>
    <n v="26"/>
    <n v="2"/>
    <n v="0"/>
    <n v="315151"/>
    <n v="8.6624999999999996"/>
    <m/>
    <x v="0"/>
  </r>
  <r>
    <n v="71"/>
    <n v="0"/>
    <x v="0"/>
    <n v="2"/>
    <x v="2"/>
    <s v="Jenkin, Mr. Stephen Curnow"/>
    <x v="0"/>
    <n v="32"/>
    <n v="0"/>
    <n v="0"/>
    <s v="C.A. 33111"/>
    <n v="10.5"/>
    <m/>
    <x v="0"/>
  </r>
  <r>
    <n v="72"/>
    <n v="0"/>
    <x v="0"/>
    <n v="3"/>
    <x v="0"/>
    <s v="Goodwin, Miss. Lillian Amy"/>
    <x v="1"/>
    <n v="16"/>
    <n v="5"/>
    <n v="2"/>
    <s v="CA 2144"/>
    <n v="46.9"/>
    <m/>
    <x v="0"/>
  </r>
  <r>
    <n v="73"/>
    <n v="0"/>
    <x v="0"/>
    <n v="2"/>
    <x v="2"/>
    <s v="Hood, Mr. Ambrose Jr"/>
    <x v="0"/>
    <n v="21"/>
    <n v="0"/>
    <n v="0"/>
    <s v="S.O.C. 14879"/>
    <n v="73.5"/>
    <m/>
    <x v="0"/>
  </r>
  <r>
    <n v="74"/>
    <n v="0"/>
    <x v="0"/>
    <n v="3"/>
    <x v="0"/>
    <s v="Chronopoulos, Mr. Apostolos"/>
    <x v="0"/>
    <n v="26"/>
    <n v="1"/>
    <n v="0"/>
    <n v="2680"/>
    <n v="14.4542"/>
    <m/>
    <x v="1"/>
  </r>
  <r>
    <n v="75"/>
    <n v="1"/>
    <x v="1"/>
    <n v="3"/>
    <x v="0"/>
    <s v="Bing, Mr. Lee"/>
    <x v="0"/>
    <n v="32"/>
    <n v="0"/>
    <n v="0"/>
    <n v="1601"/>
    <n v="56.495800000000003"/>
    <m/>
    <x v="0"/>
  </r>
  <r>
    <n v="76"/>
    <n v="0"/>
    <x v="0"/>
    <n v="3"/>
    <x v="0"/>
    <s v="Moen, Mr. Sigurd Hansen"/>
    <x v="0"/>
    <n v="25"/>
    <n v="0"/>
    <n v="0"/>
    <n v="348123"/>
    <n v="7.65"/>
    <s v="F G73"/>
    <x v="0"/>
  </r>
  <r>
    <n v="77"/>
    <n v="0"/>
    <x v="0"/>
    <n v="3"/>
    <x v="0"/>
    <s v="Staneff, Mr. Ivan"/>
    <x v="0"/>
    <m/>
    <n v="0"/>
    <n v="0"/>
    <n v="349208"/>
    <n v="7.8958000000000004"/>
    <m/>
    <x v="0"/>
  </r>
  <r>
    <n v="78"/>
    <n v="0"/>
    <x v="0"/>
    <n v="3"/>
    <x v="0"/>
    <s v="Moutal, Mr. Rahamin Haim"/>
    <x v="0"/>
    <m/>
    <n v="0"/>
    <n v="0"/>
    <n v="374746"/>
    <n v="8.0500000000000007"/>
    <m/>
    <x v="0"/>
  </r>
  <r>
    <n v="79"/>
    <n v="1"/>
    <x v="1"/>
    <n v="2"/>
    <x v="2"/>
    <s v="Caldwell, Master. Alden Gates"/>
    <x v="0"/>
    <n v="0.83"/>
    <n v="0"/>
    <n v="2"/>
    <n v="248738"/>
    <n v="29"/>
    <m/>
    <x v="0"/>
  </r>
  <r>
    <n v="80"/>
    <n v="1"/>
    <x v="1"/>
    <n v="3"/>
    <x v="0"/>
    <s v="Dowdell, Miss. Elizabeth"/>
    <x v="1"/>
    <n v="30"/>
    <n v="0"/>
    <n v="0"/>
    <n v="364516"/>
    <n v="12.475"/>
    <m/>
    <x v="0"/>
  </r>
  <r>
    <n v="81"/>
    <n v="0"/>
    <x v="0"/>
    <n v="3"/>
    <x v="0"/>
    <s v="Waelens, Mr. Achille"/>
    <x v="0"/>
    <n v="22"/>
    <n v="0"/>
    <n v="0"/>
    <n v="345767"/>
    <n v="9"/>
    <m/>
    <x v="0"/>
  </r>
  <r>
    <n v="82"/>
    <n v="1"/>
    <x v="1"/>
    <n v="3"/>
    <x v="0"/>
    <s v="Sheerlinck, Mr. Jan Baptist"/>
    <x v="0"/>
    <n v="29"/>
    <n v="0"/>
    <n v="0"/>
    <n v="345779"/>
    <n v="9.5"/>
    <m/>
    <x v="0"/>
  </r>
  <r>
    <n v="83"/>
    <n v="1"/>
    <x v="1"/>
    <n v="3"/>
    <x v="0"/>
    <s v="McDermott, Miss. Brigdet Delia"/>
    <x v="1"/>
    <m/>
    <n v="0"/>
    <n v="0"/>
    <n v="330932"/>
    <n v="7.7874999999999996"/>
    <m/>
    <x v="2"/>
  </r>
  <r>
    <n v="84"/>
    <n v="0"/>
    <x v="0"/>
    <n v="1"/>
    <x v="1"/>
    <s v="Carrau, Mr. Francisco M"/>
    <x v="0"/>
    <n v="28"/>
    <n v="0"/>
    <n v="0"/>
    <n v="113059"/>
    <n v="47.1"/>
    <m/>
    <x v="0"/>
  </r>
  <r>
    <n v="85"/>
    <n v="1"/>
    <x v="1"/>
    <n v="2"/>
    <x v="2"/>
    <s v="Ilett, Miss. Bertha"/>
    <x v="1"/>
    <n v="17"/>
    <n v="0"/>
    <n v="0"/>
    <s v="SO/C 14885"/>
    <n v="10.5"/>
    <m/>
    <x v="0"/>
  </r>
  <r>
    <n v="86"/>
    <n v="1"/>
    <x v="1"/>
    <n v="3"/>
    <x v="0"/>
    <s v="Backstrom, Mrs. Karl Alfred (Maria Mathilda Gustafsson)"/>
    <x v="1"/>
    <n v="33"/>
    <n v="3"/>
    <n v="0"/>
    <n v="3101278"/>
    <n v="15.85"/>
    <m/>
    <x v="0"/>
  </r>
  <r>
    <n v="87"/>
    <n v="0"/>
    <x v="0"/>
    <n v="3"/>
    <x v="0"/>
    <s v="Ford, Mr. William Neal"/>
    <x v="0"/>
    <n v="16"/>
    <n v="1"/>
    <n v="3"/>
    <s v="W./C. 6608"/>
    <n v="34.375"/>
    <m/>
    <x v="0"/>
  </r>
  <r>
    <n v="88"/>
    <n v="0"/>
    <x v="0"/>
    <n v="3"/>
    <x v="0"/>
    <s v="Slocovski, Mr. Selman Francis"/>
    <x v="0"/>
    <m/>
    <n v="0"/>
    <n v="0"/>
    <s v="SOTON/OQ 392086"/>
    <n v="8.0500000000000007"/>
    <m/>
    <x v="0"/>
  </r>
  <r>
    <n v="89"/>
    <n v="1"/>
    <x v="1"/>
    <n v="1"/>
    <x v="1"/>
    <s v="Fortune, Miss. Mabel Helen"/>
    <x v="1"/>
    <n v="23"/>
    <n v="3"/>
    <n v="2"/>
    <n v="19950"/>
    <n v="263"/>
    <s v="C23 C25 C27"/>
    <x v="0"/>
  </r>
  <r>
    <n v="90"/>
    <n v="0"/>
    <x v="0"/>
    <n v="3"/>
    <x v="0"/>
    <s v="Celotti, Mr. Francesco"/>
    <x v="0"/>
    <n v="24"/>
    <n v="0"/>
    <n v="0"/>
    <n v="343275"/>
    <n v="8.0500000000000007"/>
    <m/>
    <x v="0"/>
  </r>
  <r>
    <n v="91"/>
    <n v="0"/>
    <x v="0"/>
    <n v="3"/>
    <x v="0"/>
    <s v="Christmann, Mr. Emil"/>
    <x v="0"/>
    <n v="29"/>
    <n v="0"/>
    <n v="0"/>
    <n v="343276"/>
    <n v="8.0500000000000007"/>
    <m/>
    <x v="0"/>
  </r>
  <r>
    <n v="92"/>
    <n v="0"/>
    <x v="0"/>
    <n v="3"/>
    <x v="0"/>
    <s v="Andreasson, Mr. Paul Edvin"/>
    <x v="0"/>
    <n v="20"/>
    <n v="0"/>
    <n v="0"/>
    <n v="347466"/>
    <n v="7.8541999999999996"/>
    <m/>
    <x v="0"/>
  </r>
  <r>
    <n v="93"/>
    <n v="0"/>
    <x v="0"/>
    <n v="1"/>
    <x v="1"/>
    <s v="Chaffee, Mr. Herbert Fuller"/>
    <x v="0"/>
    <n v="46"/>
    <n v="1"/>
    <n v="0"/>
    <s v="W.E.P. 5734"/>
    <n v="61.174999999999997"/>
    <s v="E31"/>
    <x v="0"/>
  </r>
  <r>
    <n v="94"/>
    <n v="0"/>
    <x v="0"/>
    <n v="3"/>
    <x v="0"/>
    <s v="Dean, Mr. Bertram Frank"/>
    <x v="0"/>
    <n v="26"/>
    <n v="1"/>
    <n v="2"/>
    <s v="C.A. 2315"/>
    <n v="20.574999999999999"/>
    <m/>
    <x v="0"/>
  </r>
  <r>
    <n v="95"/>
    <n v="0"/>
    <x v="0"/>
    <n v="3"/>
    <x v="0"/>
    <s v="Coxon, Mr. Daniel"/>
    <x v="0"/>
    <n v="59"/>
    <n v="0"/>
    <n v="0"/>
    <n v="364500"/>
    <n v="7.25"/>
    <m/>
    <x v="0"/>
  </r>
  <r>
    <n v="96"/>
    <n v="0"/>
    <x v="0"/>
    <n v="3"/>
    <x v="0"/>
    <s v="Shorney, Mr. Charles Joseph"/>
    <x v="0"/>
    <m/>
    <n v="0"/>
    <n v="0"/>
    <n v="374910"/>
    <n v="8.0500000000000007"/>
    <m/>
    <x v="0"/>
  </r>
  <r>
    <n v="97"/>
    <n v="0"/>
    <x v="0"/>
    <n v="1"/>
    <x v="1"/>
    <s v="Goldschmidt, Mr. George B"/>
    <x v="0"/>
    <n v="71"/>
    <n v="0"/>
    <n v="0"/>
    <s v="PC 17754"/>
    <n v="34.654200000000003"/>
    <s v="A5"/>
    <x v="1"/>
  </r>
  <r>
    <n v="98"/>
    <n v="1"/>
    <x v="1"/>
    <n v="1"/>
    <x v="1"/>
    <s v="Greenfield, Mr. William Bertram"/>
    <x v="0"/>
    <n v="23"/>
    <n v="0"/>
    <n v="1"/>
    <s v="PC 17759"/>
    <n v="63.3583"/>
    <s v="D10 D12"/>
    <x v="1"/>
  </r>
  <r>
    <n v="99"/>
    <n v="1"/>
    <x v="1"/>
    <n v="2"/>
    <x v="2"/>
    <s v="Doling, Mrs. John T (Ada Julia Bone)"/>
    <x v="1"/>
    <n v="34"/>
    <n v="0"/>
    <n v="1"/>
    <n v="231919"/>
    <n v="23"/>
    <m/>
    <x v="0"/>
  </r>
  <r>
    <n v="100"/>
    <n v="0"/>
    <x v="0"/>
    <n v="2"/>
    <x v="2"/>
    <s v="Kantor, Mr. Sinai"/>
    <x v="0"/>
    <n v="34"/>
    <n v="1"/>
    <n v="0"/>
    <n v="244367"/>
    <n v="26"/>
    <m/>
    <x v="0"/>
  </r>
  <r>
    <n v="101"/>
    <n v="0"/>
    <x v="0"/>
    <n v="3"/>
    <x v="0"/>
    <s v="Petranec, Miss. Matilda"/>
    <x v="1"/>
    <n v="28"/>
    <n v="0"/>
    <n v="0"/>
    <n v="349245"/>
    <n v="7.8958000000000004"/>
    <m/>
    <x v="0"/>
  </r>
  <r>
    <n v="102"/>
    <n v="0"/>
    <x v="0"/>
    <n v="3"/>
    <x v="0"/>
    <s v="Petroff, Mr. Pastcho (&quot;Pentcho&quot;)"/>
    <x v="0"/>
    <m/>
    <n v="0"/>
    <n v="0"/>
    <n v="349215"/>
    <n v="7.8958000000000004"/>
    <m/>
    <x v="0"/>
  </r>
  <r>
    <n v="103"/>
    <n v="0"/>
    <x v="0"/>
    <n v="1"/>
    <x v="1"/>
    <s v="White, Mr. Richard Frasar"/>
    <x v="0"/>
    <n v="21"/>
    <n v="0"/>
    <n v="1"/>
    <n v="35281"/>
    <n v="77.287499999999994"/>
    <s v="D26"/>
    <x v="0"/>
  </r>
  <r>
    <n v="104"/>
    <n v="0"/>
    <x v="0"/>
    <n v="3"/>
    <x v="0"/>
    <s v="Johansson, Mr. Gustaf Joel"/>
    <x v="0"/>
    <n v="33"/>
    <n v="0"/>
    <n v="0"/>
    <n v="7540"/>
    <n v="8.6541999999999994"/>
    <m/>
    <x v="0"/>
  </r>
  <r>
    <n v="105"/>
    <n v="0"/>
    <x v="0"/>
    <n v="3"/>
    <x v="0"/>
    <s v="Gustafsson, Mr. Anders Vilhelm"/>
    <x v="0"/>
    <n v="37"/>
    <n v="2"/>
    <n v="0"/>
    <n v="3101276"/>
    <n v="7.9249999999999998"/>
    <m/>
    <x v="0"/>
  </r>
  <r>
    <n v="106"/>
    <n v="0"/>
    <x v="0"/>
    <n v="3"/>
    <x v="0"/>
    <s v="Mionoff, Mr. Stoytcho"/>
    <x v="0"/>
    <n v="28"/>
    <n v="0"/>
    <n v="0"/>
    <n v="349207"/>
    <n v="7.8958000000000004"/>
    <m/>
    <x v="0"/>
  </r>
  <r>
    <n v="107"/>
    <n v="1"/>
    <x v="1"/>
    <n v="3"/>
    <x v="0"/>
    <s v="Salkjelsvik, Miss. Anna Kristine"/>
    <x v="1"/>
    <n v="21"/>
    <n v="0"/>
    <n v="0"/>
    <n v="343120"/>
    <n v="7.65"/>
    <m/>
    <x v="0"/>
  </r>
  <r>
    <n v="108"/>
    <n v="1"/>
    <x v="1"/>
    <n v="3"/>
    <x v="0"/>
    <s v="Moss, Mr. Albert Johan"/>
    <x v="0"/>
    <m/>
    <n v="0"/>
    <n v="0"/>
    <n v="312991"/>
    <n v="7.7750000000000004"/>
    <m/>
    <x v="0"/>
  </r>
  <r>
    <n v="109"/>
    <n v="0"/>
    <x v="0"/>
    <n v="3"/>
    <x v="0"/>
    <s v="Rekic, Mr. Tido"/>
    <x v="0"/>
    <n v="38"/>
    <n v="0"/>
    <n v="0"/>
    <n v="349249"/>
    <n v="7.8958000000000004"/>
    <m/>
    <x v="0"/>
  </r>
  <r>
    <n v="110"/>
    <n v="1"/>
    <x v="1"/>
    <n v="3"/>
    <x v="0"/>
    <s v="Moran, Miss. Bertha"/>
    <x v="1"/>
    <m/>
    <n v="1"/>
    <n v="0"/>
    <n v="371110"/>
    <n v="24.15"/>
    <m/>
    <x v="2"/>
  </r>
  <r>
    <n v="111"/>
    <n v="0"/>
    <x v="0"/>
    <n v="1"/>
    <x v="1"/>
    <s v="Porter, Mr. Walter Chamberlain"/>
    <x v="0"/>
    <n v="47"/>
    <n v="0"/>
    <n v="0"/>
    <n v="110465"/>
    <n v="52"/>
    <s v="C110"/>
    <x v="0"/>
  </r>
  <r>
    <n v="112"/>
    <n v="0"/>
    <x v="0"/>
    <n v="3"/>
    <x v="0"/>
    <s v="Zabour, Miss. Hileni"/>
    <x v="1"/>
    <n v="14.5"/>
    <n v="1"/>
    <n v="0"/>
    <n v="2665"/>
    <n v="14.4542"/>
    <m/>
    <x v="1"/>
  </r>
  <r>
    <n v="113"/>
    <n v="0"/>
    <x v="0"/>
    <n v="3"/>
    <x v="0"/>
    <s v="Barton, Mr. David John"/>
    <x v="0"/>
    <n v="22"/>
    <n v="0"/>
    <n v="0"/>
    <n v="324669"/>
    <n v="8.0500000000000007"/>
    <m/>
    <x v="0"/>
  </r>
  <r>
    <n v="114"/>
    <n v="0"/>
    <x v="0"/>
    <n v="3"/>
    <x v="0"/>
    <s v="Jussila, Miss. Katriina"/>
    <x v="1"/>
    <n v="20"/>
    <n v="1"/>
    <n v="0"/>
    <n v="4136"/>
    <n v="9.8249999999999993"/>
    <m/>
    <x v="0"/>
  </r>
  <r>
    <n v="115"/>
    <n v="0"/>
    <x v="0"/>
    <n v="3"/>
    <x v="0"/>
    <s v="Attalah, Miss. Malake"/>
    <x v="1"/>
    <n v="17"/>
    <n v="0"/>
    <n v="0"/>
    <n v="2627"/>
    <n v="14.458299999999999"/>
    <m/>
    <x v="1"/>
  </r>
  <r>
    <n v="116"/>
    <n v="0"/>
    <x v="0"/>
    <n v="3"/>
    <x v="0"/>
    <s v="Pekoniemi, Mr. Edvard"/>
    <x v="0"/>
    <n v="21"/>
    <n v="0"/>
    <n v="0"/>
    <s v="STON/O 2. 3101294"/>
    <n v="7.9249999999999998"/>
    <m/>
    <x v="0"/>
  </r>
  <r>
    <n v="117"/>
    <n v="0"/>
    <x v="0"/>
    <n v="3"/>
    <x v="0"/>
    <s v="Connors, Mr. Patrick"/>
    <x v="0"/>
    <n v="70.5"/>
    <n v="0"/>
    <n v="0"/>
    <n v="370369"/>
    <n v="7.75"/>
    <m/>
    <x v="2"/>
  </r>
  <r>
    <n v="118"/>
    <n v="0"/>
    <x v="0"/>
    <n v="2"/>
    <x v="2"/>
    <s v="Turpin, Mr. William John Robert"/>
    <x v="0"/>
    <n v="29"/>
    <n v="1"/>
    <n v="0"/>
    <n v="11668"/>
    <n v="21"/>
    <m/>
    <x v="0"/>
  </r>
  <r>
    <n v="119"/>
    <n v="0"/>
    <x v="0"/>
    <n v="1"/>
    <x v="1"/>
    <s v="Baxter, Mr. Quigg Edmond"/>
    <x v="0"/>
    <n v="24"/>
    <n v="0"/>
    <n v="1"/>
    <s v="PC 17558"/>
    <n v="247.52080000000001"/>
    <s v="B58 B60"/>
    <x v="1"/>
  </r>
  <r>
    <n v="120"/>
    <n v="0"/>
    <x v="0"/>
    <n v="3"/>
    <x v="0"/>
    <s v="Andersson, Miss. Ellis Anna Maria"/>
    <x v="1"/>
    <n v="2"/>
    <n v="4"/>
    <n v="2"/>
    <n v="347082"/>
    <n v="31.274999999999999"/>
    <m/>
    <x v="0"/>
  </r>
  <r>
    <n v="121"/>
    <n v="0"/>
    <x v="0"/>
    <n v="2"/>
    <x v="2"/>
    <s v="Hickman, Mr. Stanley George"/>
    <x v="0"/>
    <n v="21"/>
    <n v="2"/>
    <n v="0"/>
    <s v="S.O.C. 14879"/>
    <n v="73.5"/>
    <m/>
    <x v="0"/>
  </r>
  <r>
    <n v="122"/>
    <n v="0"/>
    <x v="0"/>
    <n v="3"/>
    <x v="0"/>
    <s v="Moore, Mr. Leonard Charles"/>
    <x v="0"/>
    <m/>
    <n v="0"/>
    <n v="0"/>
    <s v="A4. 54510"/>
    <n v="8.0500000000000007"/>
    <m/>
    <x v="0"/>
  </r>
  <r>
    <n v="123"/>
    <n v="0"/>
    <x v="0"/>
    <n v="2"/>
    <x v="2"/>
    <s v="Nasser, Mr. Nicholas"/>
    <x v="0"/>
    <n v="32.5"/>
    <n v="1"/>
    <n v="0"/>
    <n v="237736"/>
    <n v="30.070799999999998"/>
    <m/>
    <x v="1"/>
  </r>
  <r>
    <n v="124"/>
    <n v="1"/>
    <x v="1"/>
    <n v="2"/>
    <x v="2"/>
    <s v="Webber, Miss. Susan"/>
    <x v="1"/>
    <n v="32.5"/>
    <n v="0"/>
    <n v="0"/>
    <n v="27267"/>
    <n v="13"/>
    <s v="E101"/>
    <x v="0"/>
  </r>
  <r>
    <n v="125"/>
    <n v="0"/>
    <x v="0"/>
    <n v="1"/>
    <x v="1"/>
    <s v="White, Mr. Percival Wayland"/>
    <x v="0"/>
    <n v="54"/>
    <n v="0"/>
    <n v="1"/>
    <n v="35281"/>
    <n v="77.287499999999994"/>
    <s v="D26"/>
    <x v="0"/>
  </r>
  <r>
    <n v="126"/>
    <n v="1"/>
    <x v="1"/>
    <n v="3"/>
    <x v="0"/>
    <s v="Nicola-Yarred, Master. Elias"/>
    <x v="0"/>
    <n v="12"/>
    <n v="1"/>
    <n v="0"/>
    <n v="2651"/>
    <n v="11.2417"/>
    <m/>
    <x v="1"/>
  </r>
  <r>
    <n v="127"/>
    <n v="0"/>
    <x v="0"/>
    <n v="3"/>
    <x v="0"/>
    <s v="McMahon, Mr. Martin"/>
    <x v="0"/>
    <m/>
    <n v="0"/>
    <n v="0"/>
    <n v="370372"/>
    <n v="7.75"/>
    <m/>
    <x v="2"/>
  </r>
  <r>
    <n v="128"/>
    <n v="1"/>
    <x v="1"/>
    <n v="3"/>
    <x v="0"/>
    <s v="Madsen, Mr. Fridtjof Arne"/>
    <x v="0"/>
    <n v="24"/>
    <n v="0"/>
    <n v="0"/>
    <s v="C 17369"/>
    <n v="7.1417000000000002"/>
    <m/>
    <x v="0"/>
  </r>
  <r>
    <n v="129"/>
    <n v="1"/>
    <x v="1"/>
    <n v="3"/>
    <x v="0"/>
    <s v="Peter, Miss. Anna"/>
    <x v="1"/>
    <m/>
    <n v="1"/>
    <n v="1"/>
    <n v="2668"/>
    <n v="22.3583"/>
    <s v="F E69"/>
    <x v="1"/>
  </r>
  <r>
    <n v="130"/>
    <n v="0"/>
    <x v="0"/>
    <n v="3"/>
    <x v="0"/>
    <s v="Ekstrom, Mr. Johan"/>
    <x v="0"/>
    <n v="45"/>
    <n v="0"/>
    <n v="0"/>
    <n v="347061"/>
    <n v="6.9749999999999996"/>
    <m/>
    <x v="0"/>
  </r>
  <r>
    <n v="131"/>
    <n v="0"/>
    <x v="0"/>
    <n v="3"/>
    <x v="0"/>
    <s v="Drazenoic, Mr. Jozef"/>
    <x v="0"/>
    <n v="33"/>
    <n v="0"/>
    <n v="0"/>
    <n v="349241"/>
    <n v="7.8958000000000004"/>
    <m/>
    <x v="1"/>
  </r>
  <r>
    <n v="132"/>
    <n v="0"/>
    <x v="0"/>
    <n v="3"/>
    <x v="0"/>
    <s v="Coelho, Mr. Domingos Fernandeo"/>
    <x v="0"/>
    <n v="20"/>
    <n v="0"/>
    <n v="0"/>
    <s v="SOTON/O.Q. 3101307"/>
    <n v="7.05"/>
    <m/>
    <x v="0"/>
  </r>
  <r>
    <n v="133"/>
    <n v="0"/>
    <x v="0"/>
    <n v="3"/>
    <x v="0"/>
    <s v="Robins, Mrs. Alexander A (Grace Charity Laury)"/>
    <x v="1"/>
    <n v="47"/>
    <n v="1"/>
    <n v="0"/>
    <s v="A/5. 3337"/>
    <n v="14.5"/>
    <m/>
    <x v="0"/>
  </r>
  <r>
    <n v="134"/>
    <n v="1"/>
    <x v="1"/>
    <n v="2"/>
    <x v="2"/>
    <s v="Weisz, Mrs. Leopold (Mathilde Francoise Pede)"/>
    <x v="1"/>
    <n v="29"/>
    <n v="1"/>
    <n v="0"/>
    <n v="228414"/>
    <n v="26"/>
    <m/>
    <x v="0"/>
  </r>
  <r>
    <n v="135"/>
    <n v="0"/>
    <x v="0"/>
    <n v="2"/>
    <x v="2"/>
    <s v="Sobey, Mr. Samuel James Hayden"/>
    <x v="0"/>
    <n v="25"/>
    <n v="0"/>
    <n v="0"/>
    <s v="C.A. 29178"/>
    <n v="13"/>
    <m/>
    <x v="0"/>
  </r>
  <r>
    <n v="136"/>
    <n v="0"/>
    <x v="0"/>
    <n v="2"/>
    <x v="2"/>
    <s v="Richard, Mr. Emile"/>
    <x v="0"/>
    <n v="23"/>
    <n v="0"/>
    <n v="0"/>
    <s v="SC/PARIS 2133"/>
    <n v="15.0458"/>
    <m/>
    <x v="1"/>
  </r>
  <r>
    <n v="137"/>
    <n v="1"/>
    <x v="1"/>
    <n v="1"/>
    <x v="1"/>
    <s v="Newsom, Miss. Helen Monypeny"/>
    <x v="1"/>
    <n v="19"/>
    <n v="0"/>
    <n v="2"/>
    <n v="11752"/>
    <n v="26.283300000000001"/>
    <s v="D47"/>
    <x v="0"/>
  </r>
  <r>
    <n v="138"/>
    <n v="0"/>
    <x v="0"/>
    <n v="1"/>
    <x v="1"/>
    <s v="Futrelle, Mr. Jacques Heath"/>
    <x v="0"/>
    <n v="37"/>
    <n v="1"/>
    <n v="0"/>
    <n v="113803"/>
    <n v="53.1"/>
    <s v="C123"/>
    <x v="0"/>
  </r>
  <r>
    <n v="139"/>
    <n v="0"/>
    <x v="0"/>
    <n v="3"/>
    <x v="0"/>
    <s v="Osen, Mr. Olaf Elon"/>
    <x v="0"/>
    <n v="16"/>
    <n v="0"/>
    <n v="0"/>
    <n v="7534"/>
    <n v="9.2166999999999994"/>
    <m/>
    <x v="0"/>
  </r>
  <r>
    <n v="140"/>
    <n v="0"/>
    <x v="0"/>
    <n v="1"/>
    <x v="1"/>
    <s v="Giglio, Mr. Victor"/>
    <x v="0"/>
    <n v="24"/>
    <n v="0"/>
    <n v="0"/>
    <s v="PC 17593"/>
    <n v="79.2"/>
    <s v="B86"/>
    <x v="1"/>
  </r>
  <r>
    <n v="141"/>
    <n v="0"/>
    <x v="0"/>
    <n v="3"/>
    <x v="0"/>
    <s v="Boulos, Mrs. Joseph (Sultana)"/>
    <x v="1"/>
    <m/>
    <n v="0"/>
    <n v="2"/>
    <n v="2678"/>
    <n v="15.245799999999999"/>
    <m/>
    <x v="1"/>
  </r>
  <r>
    <n v="142"/>
    <n v="1"/>
    <x v="1"/>
    <n v="3"/>
    <x v="0"/>
    <s v="Nysten, Miss. Anna Sofia"/>
    <x v="1"/>
    <n v="22"/>
    <n v="0"/>
    <n v="0"/>
    <n v="347081"/>
    <n v="7.75"/>
    <m/>
    <x v="0"/>
  </r>
  <r>
    <n v="143"/>
    <n v="1"/>
    <x v="1"/>
    <n v="3"/>
    <x v="0"/>
    <s v="Hakkarainen, Mrs. Pekka Pietari (Elin Matilda Dolck)"/>
    <x v="1"/>
    <n v="24"/>
    <n v="1"/>
    <n v="0"/>
    <s v="STON/O2. 3101279"/>
    <n v="15.85"/>
    <m/>
    <x v="0"/>
  </r>
  <r>
    <n v="144"/>
    <n v="0"/>
    <x v="0"/>
    <n v="3"/>
    <x v="0"/>
    <s v="Burke, Mr. Jeremiah"/>
    <x v="0"/>
    <n v="19"/>
    <n v="0"/>
    <n v="0"/>
    <n v="365222"/>
    <n v="6.75"/>
    <m/>
    <x v="2"/>
  </r>
  <r>
    <n v="145"/>
    <n v="0"/>
    <x v="0"/>
    <n v="2"/>
    <x v="2"/>
    <s v="Andrew, Mr. Edgardo Samuel"/>
    <x v="0"/>
    <n v="18"/>
    <n v="0"/>
    <n v="0"/>
    <n v="231945"/>
    <n v="11.5"/>
    <m/>
    <x v="0"/>
  </r>
  <r>
    <n v="146"/>
    <n v="0"/>
    <x v="0"/>
    <n v="2"/>
    <x v="2"/>
    <s v="Nicholls, Mr. Joseph Charles"/>
    <x v="0"/>
    <n v="19"/>
    <n v="1"/>
    <n v="1"/>
    <s v="C.A. 33112"/>
    <n v="36.75"/>
    <m/>
    <x v="0"/>
  </r>
  <r>
    <n v="147"/>
    <n v="1"/>
    <x v="1"/>
    <n v="3"/>
    <x v="0"/>
    <s v="Andersson, Mr. August Edvard (&quot;Wennerstrom&quot;)"/>
    <x v="0"/>
    <n v="27"/>
    <n v="0"/>
    <n v="0"/>
    <n v="350043"/>
    <n v="7.7957999999999998"/>
    <m/>
    <x v="0"/>
  </r>
  <r>
    <n v="148"/>
    <n v="0"/>
    <x v="0"/>
    <n v="3"/>
    <x v="0"/>
    <s v="Ford, Miss. Robina Maggie &quot;Ruby&quot;"/>
    <x v="1"/>
    <n v="9"/>
    <n v="2"/>
    <n v="2"/>
    <s v="W./C. 6608"/>
    <n v="34.375"/>
    <m/>
    <x v="0"/>
  </r>
  <r>
    <n v="149"/>
    <n v="0"/>
    <x v="0"/>
    <n v="2"/>
    <x v="2"/>
    <s v="Navratil, Mr. Michel (&quot;Louis M Hoffman&quot;)"/>
    <x v="0"/>
    <n v="36.5"/>
    <n v="0"/>
    <n v="2"/>
    <n v="230080"/>
    <n v="26"/>
    <s v="F2"/>
    <x v="0"/>
  </r>
  <r>
    <n v="150"/>
    <n v="0"/>
    <x v="0"/>
    <n v="2"/>
    <x v="2"/>
    <s v="Byles, Rev. Thomas Roussel Davids"/>
    <x v="0"/>
    <n v="42"/>
    <n v="0"/>
    <n v="0"/>
    <n v="244310"/>
    <n v="13"/>
    <m/>
    <x v="0"/>
  </r>
  <r>
    <n v="151"/>
    <n v="0"/>
    <x v="0"/>
    <n v="2"/>
    <x v="2"/>
    <s v="Bateman, Rev. Robert James"/>
    <x v="0"/>
    <n v="51"/>
    <n v="0"/>
    <n v="0"/>
    <s v="S.O.P. 1166"/>
    <n v="12.525"/>
    <m/>
    <x v="0"/>
  </r>
  <r>
    <n v="152"/>
    <n v="1"/>
    <x v="1"/>
    <n v="1"/>
    <x v="1"/>
    <s v="Pears, Mrs. Thomas (Edith Wearne)"/>
    <x v="1"/>
    <n v="22"/>
    <n v="1"/>
    <n v="0"/>
    <n v="113776"/>
    <n v="66.599999999999994"/>
    <s v="C2"/>
    <x v="0"/>
  </r>
  <r>
    <n v="153"/>
    <n v="0"/>
    <x v="0"/>
    <n v="3"/>
    <x v="0"/>
    <s v="Meo, Mr. Alfonzo"/>
    <x v="0"/>
    <n v="55.5"/>
    <n v="0"/>
    <n v="0"/>
    <s v="A.5. 11206"/>
    <n v="8.0500000000000007"/>
    <m/>
    <x v="0"/>
  </r>
  <r>
    <n v="154"/>
    <n v="0"/>
    <x v="0"/>
    <n v="3"/>
    <x v="0"/>
    <s v="van Billiard, Mr. Austin Blyler"/>
    <x v="0"/>
    <n v="40.5"/>
    <n v="0"/>
    <n v="2"/>
    <s v="A/5. 851"/>
    <n v="14.5"/>
    <m/>
    <x v="0"/>
  </r>
  <r>
    <n v="155"/>
    <n v="0"/>
    <x v="0"/>
    <n v="3"/>
    <x v="0"/>
    <s v="Olsen, Mr. Ole Martin"/>
    <x v="0"/>
    <m/>
    <n v="0"/>
    <n v="0"/>
    <s v="Fa 265302"/>
    <n v="7.3125"/>
    <m/>
    <x v="0"/>
  </r>
  <r>
    <n v="156"/>
    <n v="0"/>
    <x v="0"/>
    <n v="1"/>
    <x v="1"/>
    <s v="Williams, Mr. Charles Duane"/>
    <x v="0"/>
    <n v="51"/>
    <n v="0"/>
    <n v="1"/>
    <s v="PC 17597"/>
    <n v="61.379199999999997"/>
    <m/>
    <x v="1"/>
  </r>
  <r>
    <n v="157"/>
    <n v="1"/>
    <x v="1"/>
    <n v="3"/>
    <x v="0"/>
    <s v="Gilnagh, Miss. Katherine &quot;Katie&quot;"/>
    <x v="1"/>
    <n v="16"/>
    <n v="0"/>
    <n v="0"/>
    <n v="35851"/>
    <n v="7.7332999999999998"/>
    <m/>
    <x v="2"/>
  </r>
  <r>
    <n v="158"/>
    <n v="0"/>
    <x v="0"/>
    <n v="3"/>
    <x v="0"/>
    <s v="Corn, Mr. Harry"/>
    <x v="0"/>
    <n v="30"/>
    <n v="0"/>
    <n v="0"/>
    <s v="SOTON/OQ 392090"/>
    <n v="8.0500000000000007"/>
    <m/>
    <x v="0"/>
  </r>
  <r>
    <n v="159"/>
    <n v="0"/>
    <x v="0"/>
    <n v="3"/>
    <x v="0"/>
    <s v="Smiljanic, Mr. Mile"/>
    <x v="0"/>
    <m/>
    <n v="0"/>
    <n v="0"/>
    <n v="315037"/>
    <n v="8.6624999999999996"/>
    <m/>
    <x v="0"/>
  </r>
  <r>
    <n v="160"/>
    <n v="0"/>
    <x v="0"/>
    <n v="3"/>
    <x v="0"/>
    <s v="Sage, Master. Thomas Henry"/>
    <x v="0"/>
    <m/>
    <n v="8"/>
    <n v="2"/>
    <s v="CA. 2343"/>
    <n v="69.55"/>
    <m/>
    <x v="0"/>
  </r>
  <r>
    <n v="161"/>
    <n v="0"/>
    <x v="0"/>
    <n v="3"/>
    <x v="0"/>
    <s v="Cribb, Mr. John Hatfield"/>
    <x v="0"/>
    <n v="44"/>
    <n v="0"/>
    <n v="1"/>
    <n v="371362"/>
    <n v="16.100000000000001"/>
    <m/>
    <x v="0"/>
  </r>
  <r>
    <n v="162"/>
    <n v="1"/>
    <x v="1"/>
    <n v="2"/>
    <x v="2"/>
    <s v="Watt, Mrs. James (Elizabeth &quot;Bessie&quot; Inglis Milne)"/>
    <x v="1"/>
    <n v="40"/>
    <n v="0"/>
    <n v="0"/>
    <s v="C.A. 33595"/>
    <n v="15.75"/>
    <m/>
    <x v="0"/>
  </r>
  <r>
    <n v="163"/>
    <n v="0"/>
    <x v="0"/>
    <n v="3"/>
    <x v="0"/>
    <s v="Bengtsson, Mr. John Viktor"/>
    <x v="0"/>
    <n v="26"/>
    <n v="0"/>
    <n v="0"/>
    <n v="347068"/>
    <n v="7.7750000000000004"/>
    <m/>
    <x v="0"/>
  </r>
  <r>
    <n v="164"/>
    <n v="0"/>
    <x v="0"/>
    <n v="3"/>
    <x v="0"/>
    <s v="Calic, Mr. Jovo"/>
    <x v="0"/>
    <n v="17"/>
    <n v="0"/>
    <n v="0"/>
    <n v="315093"/>
    <n v="8.6624999999999996"/>
    <m/>
    <x v="0"/>
  </r>
  <r>
    <n v="165"/>
    <n v="0"/>
    <x v="0"/>
    <n v="3"/>
    <x v="0"/>
    <s v="Panula, Master. Eino Viljami"/>
    <x v="0"/>
    <n v="1"/>
    <n v="4"/>
    <n v="1"/>
    <n v="3101295"/>
    <n v="39.6875"/>
    <m/>
    <x v="0"/>
  </r>
  <r>
    <n v="166"/>
    <n v="1"/>
    <x v="1"/>
    <n v="3"/>
    <x v="0"/>
    <s v="Goldsmith, Master. Frank John William &quot;Frankie&quot;"/>
    <x v="0"/>
    <n v="9"/>
    <n v="0"/>
    <n v="2"/>
    <n v="363291"/>
    <n v="20.524999999999999"/>
    <m/>
    <x v="0"/>
  </r>
  <r>
    <n v="167"/>
    <n v="1"/>
    <x v="1"/>
    <n v="1"/>
    <x v="1"/>
    <s v="Chibnall, Mrs. (Edith Martha Bowerman)"/>
    <x v="1"/>
    <m/>
    <n v="0"/>
    <n v="1"/>
    <n v="113505"/>
    <n v="55"/>
    <s v="E33"/>
    <x v="0"/>
  </r>
  <r>
    <n v="168"/>
    <n v="0"/>
    <x v="0"/>
    <n v="3"/>
    <x v="0"/>
    <s v="Skoog, Mrs. William (Anna Bernhardina Karlsson)"/>
    <x v="1"/>
    <n v="45"/>
    <n v="1"/>
    <n v="4"/>
    <n v="347088"/>
    <n v="27.9"/>
    <m/>
    <x v="0"/>
  </r>
  <r>
    <n v="169"/>
    <n v="0"/>
    <x v="0"/>
    <n v="1"/>
    <x v="1"/>
    <s v="Baumann, Mr. John D"/>
    <x v="0"/>
    <m/>
    <n v="0"/>
    <n v="0"/>
    <s v="PC 17318"/>
    <n v="25.925000000000001"/>
    <m/>
    <x v="0"/>
  </r>
  <r>
    <n v="170"/>
    <n v="0"/>
    <x v="0"/>
    <n v="3"/>
    <x v="0"/>
    <s v="Ling, Mr. Lee"/>
    <x v="0"/>
    <n v="28"/>
    <n v="0"/>
    <n v="0"/>
    <n v="1601"/>
    <n v="56.495800000000003"/>
    <m/>
    <x v="0"/>
  </r>
  <r>
    <n v="171"/>
    <n v="0"/>
    <x v="0"/>
    <n v="1"/>
    <x v="1"/>
    <s v="Van der hoef, Mr. Wyckoff"/>
    <x v="0"/>
    <n v="61"/>
    <n v="0"/>
    <n v="0"/>
    <n v="111240"/>
    <n v="33.5"/>
    <s v="B19"/>
    <x v="0"/>
  </r>
  <r>
    <n v="172"/>
    <n v="0"/>
    <x v="0"/>
    <n v="3"/>
    <x v="0"/>
    <s v="Rice, Master. Arthur"/>
    <x v="0"/>
    <n v="4"/>
    <n v="4"/>
    <n v="1"/>
    <n v="382652"/>
    <n v="29.125"/>
    <m/>
    <x v="2"/>
  </r>
  <r>
    <n v="173"/>
    <n v="1"/>
    <x v="1"/>
    <n v="3"/>
    <x v="0"/>
    <s v="Johnson, Miss. Eleanor Ileen"/>
    <x v="1"/>
    <n v="1"/>
    <n v="1"/>
    <n v="1"/>
    <n v="347742"/>
    <n v="11.1333"/>
    <m/>
    <x v="0"/>
  </r>
  <r>
    <n v="174"/>
    <n v="0"/>
    <x v="0"/>
    <n v="3"/>
    <x v="0"/>
    <s v="Sivola, Mr. Antti Wilhelm"/>
    <x v="0"/>
    <n v="21"/>
    <n v="0"/>
    <n v="0"/>
    <s v="STON/O 2. 3101280"/>
    <n v="7.9249999999999998"/>
    <m/>
    <x v="0"/>
  </r>
  <r>
    <n v="175"/>
    <n v="0"/>
    <x v="0"/>
    <n v="1"/>
    <x v="1"/>
    <s v="Smith, Mr. James Clinch"/>
    <x v="0"/>
    <n v="56"/>
    <n v="0"/>
    <n v="0"/>
    <n v="17764"/>
    <n v="30.695799999999998"/>
    <s v="A7"/>
    <x v="1"/>
  </r>
  <r>
    <n v="176"/>
    <n v="0"/>
    <x v="0"/>
    <n v="3"/>
    <x v="0"/>
    <s v="Klasen, Mr. Klas Albin"/>
    <x v="0"/>
    <n v="18"/>
    <n v="1"/>
    <n v="1"/>
    <n v="350404"/>
    <n v="7.8541999999999996"/>
    <m/>
    <x v="0"/>
  </r>
  <r>
    <n v="177"/>
    <n v="0"/>
    <x v="0"/>
    <n v="3"/>
    <x v="0"/>
    <s v="Lefebre, Master. Henry Forbes"/>
    <x v="0"/>
    <m/>
    <n v="3"/>
    <n v="1"/>
    <n v="4133"/>
    <n v="25.466699999999999"/>
    <m/>
    <x v="0"/>
  </r>
  <r>
    <n v="178"/>
    <n v="0"/>
    <x v="0"/>
    <n v="1"/>
    <x v="1"/>
    <s v="Isham, Miss. Ann Elizabeth"/>
    <x v="1"/>
    <n v="50"/>
    <n v="0"/>
    <n v="0"/>
    <s v="PC 17595"/>
    <n v="28.712499999999999"/>
    <s v="C49"/>
    <x v="1"/>
  </r>
  <r>
    <n v="179"/>
    <n v="0"/>
    <x v="0"/>
    <n v="2"/>
    <x v="2"/>
    <s v="Hale, Mr. Reginald"/>
    <x v="0"/>
    <n v="30"/>
    <n v="0"/>
    <n v="0"/>
    <n v="250653"/>
    <n v="13"/>
    <m/>
    <x v="0"/>
  </r>
  <r>
    <n v="180"/>
    <n v="0"/>
    <x v="0"/>
    <n v="3"/>
    <x v="0"/>
    <s v="Leonard, Mr. Lionel"/>
    <x v="0"/>
    <n v="36"/>
    <n v="0"/>
    <n v="0"/>
    <s v="LINE"/>
    <n v="0"/>
    <m/>
    <x v="0"/>
  </r>
  <r>
    <n v="181"/>
    <n v="0"/>
    <x v="0"/>
    <n v="3"/>
    <x v="0"/>
    <s v="Sage, Miss. Constance Gladys"/>
    <x v="1"/>
    <m/>
    <n v="8"/>
    <n v="2"/>
    <s v="CA. 2343"/>
    <n v="69.55"/>
    <m/>
    <x v="0"/>
  </r>
  <r>
    <n v="182"/>
    <n v="0"/>
    <x v="0"/>
    <n v="2"/>
    <x v="2"/>
    <s v="Pernot, Mr. Rene"/>
    <x v="0"/>
    <m/>
    <n v="0"/>
    <n v="0"/>
    <s v="SC/PARIS 2131"/>
    <n v="15.05"/>
    <m/>
    <x v="1"/>
  </r>
  <r>
    <n v="183"/>
    <n v="0"/>
    <x v="0"/>
    <n v="3"/>
    <x v="0"/>
    <s v="Asplund, Master. Clarence Gustaf Hugo"/>
    <x v="0"/>
    <n v="9"/>
    <n v="4"/>
    <n v="2"/>
    <n v="347077"/>
    <n v="31.387499999999999"/>
    <m/>
    <x v="0"/>
  </r>
  <r>
    <n v="184"/>
    <n v="1"/>
    <x v="1"/>
    <n v="2"/>
    <x v="2"/>
    <s v="Becker, Master. Richard F"/>
    <x v="0"/>
    <n v="1"/>
    <n v="2"/>
    <n v="1"/>
    <n v="230136"/>
    <n v="39"/>
    <s v="F4"/>
    <x v="0"/>
  </r>
  <r>
    <n v="185"/>
    <n v="1"/>
    <x v="1"/>
    <n v="3"/>
    <x v="0"/>
    <s v="Kink-Heilmann, Miss. Luise Gretchen"/>
    <x v="1"/>
    <n v="4"/>
    <n v="0"/>
    <n v="2"/>
    <n v="315153"/>
    <n v="22.024999999999999"/>
    <m/>
    <x v="0"/>
  </r>
  <r>
    <n v="186"/>
    <n v="0"/>
    <x v="0"/>
    <n v="1"/>
    <x v="1"/>
    <s v="Rood, Mr. Hugh Roscoe"/>
    <x v="0"/>
    <m/>
    <n v="0"/>
    <n v="0"/>
    <n v="113767"/>
    <n v="50"/>
    <s v="A32"/>
    <x v="0"/>
  </r>
  <r>
    <n v="187"/>
    <n v="1"/>
    <x v="1"/>
    <n v="3"/>
    <x v="0"/>
    <s v="O'Brien, Mrs. Thomas (Johanna &quot;Hannah&quot; Godfrey)"/>
    <x v="1"/>
    <m/>
    <n v="1"/>
    <n v="0"/>
    <n v="370365"/>
    <n v="15.5"/>
    <m/>
    <x v="2"/>
  </r>
  <r>
    <n v="188"/>
    <n v="1"/>
    <x v="1"/>
    <n v="1"/>
    <x v="1"/>
    <s v="Romaine, Mr. Charles Hallace (&quot;Mr C Rolmane&quot;)"/>
    <x v="0"/>
    <n v="45"/>
    <n v="0"/>
    <n v="0"/>
    <n v="111428"/>
    <n v="26.55"/>
    <m/>
    <x v="0"/>
  </r>
  <r>
    <n v="189"/>
    <n v="0"/>
    <x v="0"/>
    <n v="3"/>
    <x v="0"/>
    <s v="Bourke, Mr. John"/>
    <x v="0"/>
    <n v="40"/>
    <n v="1"/>
    <n v="1"/>
    <n v="364849"/>
    <n v="15.5"/>
    <m/>
    <x v="2"/>
  </r>
  <r>
    <n v="190"/>
    <n v="0"/>
    <x v="0"/>
    <n v="3"/>
    <x v="0"/>
    <s v="Turcin, Mr. Stjepan"/>
    <x v="0"/>
    <n v="36"/>
    <n v="0"/>
    <n v="0"/>
    <n v="349247"/>
    <n v="7.8958000000000004"/>
    <m/>
    <x v="0"/>
  </r>
  <r>
    <n v="191"/>
    <n v="1"/>
    <x v="1"/>
    <n v="2"/>
    <x v="2"/>
    <s v="Pinsky, Mrs. (Rosa)"/>
    <x v="1"/>
    <n v="32"/>
    <n v="0"/>
    <n v="0"/>
    <n v="234604"/>
    <n v="13"/>
    <m/>
    <x v="0"/>
  </r>
  <r>
    <n v="192"/>
    <n v="0"/>
    <x v="0"/>
    <n v="2"/>
    <x v="2"/>
    <s v="Carbines, Mr. William"/>
    <x v="0"/>
    <n v="19"/>
    <n v="0"/>
    <n v="0"/>
    <n v="28424"/>
    <n v="13"/>
    <m/>
    <x v="0"/>
  </r>
  <r>
    <n v="193"/>
    <n v="1"/>
    <x v="1"/>
    <n v="3"/>
    <x v="0"/>
    <s v="Andersen-Jensen, Miss. Carla Christine Nielsine"/>
    <x v="1"/>
    <n v="19"/>
    <n v="1"/>
    <n v="0"/>
    <n v="350046"/>
    <n v="7.8541999999999996"/>
    <m/>
    <x v="0"/>
  </r>
  <r>
    <n v="194"/>
    <n v="1"/>
    <x v="1"/>
    <n v="2"/>
    <x v="2"/>
    <s v="Navratil, Master. Michel M"/>
    <x v="0"/>
    <n v="3"/>
    <n v="1"/>
    <n v="1"/>
    <n v="230080"/>
    <n v="26"/>
    <s v="F2"/>
    <x v="0"/>
  </r>
  <r>
    <n v="195"/>
    <n v="1"/>
    <x v="1"/>
    <n v="1"/>
    <x v="1"/>
    <s v="Brown, Mrs. James Joseph (Margaret Tobin)"/>
    <x v="1"/>
    <n v="44"/>
    <n v="0"/>
    <n v="0"/>
    <s v="PC 17610"/>
    <n v="27.720800000000001"/>
    <s v="B4"/>
    <x v="1"/>
  </r>
  <r>
    <n v="196"/>
    <n v="1"/>
    <x v="1"/>
    <n v="1"/>
    <x v="1"/>
    <s v="Lurette, Miss. Elise"/>
    <x v="1"/>
    <n v="58"/>
    <n v="0"/>
    <n v="0"/>
    <s v="PC 17569"/>
    <n v="146.52080000000001"/>
    <s v="B80"/>
    <x v="1"/>
  </r>
  <r>
    <n v="197"/>
    <n v="0"/>
    <x v="0"/>
    <n v="3"/>
    <x v="0"/>
    <s v="Mernagh, Mr. Robert"/>
    <x v="0"/>
    <m/>
    <n v="0"/>
    <n v="0"/>
    <n v="368703"/>
    <n v="7.75"/>
    <m/>
    <x v="2"/>
  </r>
  <r>
    <n v="198"/>
    <n v="0"/>
    <x v="0"/>
    <n v="3"/>
    <x v="0"/>
    <s v="Olsen, Mr. Karl Siegwart Andreas"/>
    <x v="0"/>
    <n v="42"/>
    <n v="0"/>
    <n v="1"/>
    <n v="4579"/>
    <n v="8.4041999999999994"/>
    <m/>
    <x v="0"/>
  </r>
  <r>
    <n v="199"/>
    <n v="1"/>
    <x v="1"/>
    <n v="3"/>
    <x v="0"/>
    <s v="Madigan, Miss. Margaret &quot;Maggie&quot;"/>
    <x v="1"/>
    <m/>
    <n v="0"/>
    <n v="0"/>
    <n v="370370"/>
    <n v="7.75"/>
    <m/>
    <x v="2"/>
  </r>
  <r>
    <n v="200"/>
    <n v="0"/>
    <x v="0"/>
    <n v="2"/>
    <x v="2"/>
    <s v="Yrois, Miss. Henriette (&quot;Mrs Harbeck&quot;)"/>
    <x v="1"/>
    <n v="24"/>
    <n v="0"/>
    <n v="0"/>
    <n v="248747"/>
    <n v="13"/>
    <m/>
    <x v="0"/>
  </r>
  <r>
    <n v="201"/>
    <n v="0"/>
    <x v="0"/>
    <n v="3"/>
    <x v="0"/>
    <s v="Vande Walle, Mr. Nestor Cyriel"/>
    <x v="0"/>
    <n v="28"/>
    <n v="0"/>
    <n v="0"/>
    <n v="345770"/>
    <n v="9.5"/>
    <m/>
    <x v="0"/>
  </r>
  <r>
    <n v="202"/>
    <n v="0"/>
    <x v="0"/>
    <n v="3"/>
    <x v="0"/>
    <s v="Sage, Mr. Frederick"/>
    <x v="0"/>
    <m/>
    <n v="8"/>
    <n v="2"/>
    <s v="CA. 2343"/>
    <n v="69.55"/>
    <m/>
    <x v="0"/>
  </r>
  <r>
    <n v="203"/>
    <n v="0"/>
    <x v="0"/>
    <n v="3"/>
    <x v="0"/>
    <s v="Johanson, Mr. Jakob Alfred"/>
    <x v="0"/>
    <n v="34"/>
    <n v="0"/>
    <n v="0"/>
    <n v="3101264"/>
    <n v="6.4958"/>
    <m/>
    <x v="0"/>
  </r>
  <r>
    <n v="204"/>
    <n v="0"/>
    <x v="0"/>
    <n v="3"/>
    <x v="0"/>
    <s v="Youseff, Mr. Gerious"/>
    <x v="0"/>
    <n v="45.5"/>
    <n v="0"/>
    <n v="0"/>
    <n v="2628"/>
    <n v="7.2249999999999996"/>
    <m/>
    <x v="1"/>
  </r>
  <r>
    <n v="205"/>
    <n v="1"/>
    <x v="1"/>
    <n v="3"/>
    <x v="0"/>
    <s v="Cohen, Mr. Gurshon &quot;Gus&quot;"/>
    <x v="0"/>
    <n v="18"/>
    <n v="0"/>
    <n v="0"/>
    <s v="A/5 3540"/>
    <n v="8.0500000000000007"/>
    <m/>
    <x v="0"/>
  </r>
  <r>
    <n v="206"/>
    <n v="0"/>
    <x v="0"/>
    <n v="3"/>
    <x v="0"/>
    <s v="Strom, Miss. Telma Matilda"/>
    <x v="1"/>
    <n v="2"/>
    <n v="0"/>
    <n v="1"/>
    <n v="347054"/>
    <n v="10.4625"/>
    <s v="G6"/>
    <x v="0"/>
  </r>
  <r>
    <n v="207"/>
    <n v="0"/>
    <x v="0"/>
    <n v="3"/>
    <x v="0"/>
    <s v="Backstrom, Mr. Karl Alfred"/>
    <x v="0"/>
    <n v="32"/>
    <n v="1"/>
    <n v="0"/>
    <n v="3101278"/>
    <n v="15.85"/>
    <m/>
    <x v="0"/>
  </r>
  <r>
    <n v="208"/>
    <n v="1"/>
    <x v="1"/>
    <n v="3"/>
    <x v="0"/>
    <s v="Albimona, Mr. Nassef Cassem"/>
    <x v="0"/>
    <n v="26"/>
    <n v="0"/>
    <n v="0"/>
    <n v="2699"/>
    <n v="18.787500000000001"/>
    <m/>
    <x v="1"/>
  </r>
  <r>
    <n v="209"/>
    <n v="1"/>
    <x v="1"/>
    <n v="3"/>
    <x v="0"/>
    <s v="Carr, Miss. Helen &quot;Ellen&quot;"/>
    <x v="1"/>
    <n v="16"/>
    <n v="0"/>
    <n v="0"/>
    <n v="367231"/>
    <n v="7.75"/>
    <m/>
    <x v="2"/>
  </r>
  <r>
    <n v="210"/>
    <n v="1"/>
    <x v="1"/>
    <n v="1"/>
    <x v="1"/>
    <s v="Blank, Mr. Henry"/>
    <x v="0"/>
    <n v="40"/>
    <n v="0"/>
    <n v="0"/>
    <n v="112277"/>
    <n v="31"/>
    <s v="A31"/>
    <x v="1"/>
  </r>
  <r>
    <n v="211"/>
    <n v="0"/>
    <x v="0"/>
    <n v="3"/>
    <x v="0"/>
    <s v="Ali, Mr. Ahmed"/>
    <x v="0"/>
    <n v="24"/>
    <n v="0"/>
    <n v="0"/>
    <s v="SOTON/O.Q. 3101311"/>
    <n v="7.05"/>
    <m/>
    <x v="0"/>
  </r>
  <r>
    <n v="212"/>
    <n v="1"/>
    <x v="1"/>
    <n v="2"/>
    <x v="2"/>
    <s v="Cameron, Miss. Clear Annie"/>
    <x v="1"/>
    <n v="35"/>
    <n v="0"/>
    <n v="0"/>
    <s v="F.C.C. 13528"/>
    <n v="21"/>
    <m/>
    <x v="0"/>
  </r>
  <r>
    <n v="213"/>
    <n v="0"/>
    <x v="0"/>
    <n v="3"/>
    <x v="0"/>
    <s v="Perkin, Mr. John Henry"/>
    <x v="0"/>
    <n v="22"/>
    <n v="0"/>
    <n v="0"/>
    <s v="A/5 21174"/>
    <n v="7.25"/>
    <m/>
    <x v="0"/>
  </r>
  <r>
    <n v="214"/>
    <n v="0"/>
    <x v="0"/>
    <n v="2"/>
    <x v="2"/>
    <s v="Givard, Mr. Hans Kristensen"/>
    <x v="0"/>
    <n v="30"/>
    <n v="0"/>
    <n v="0"/>
    <n v="250646"/>
    <n v="13"/>
    <m/>
    <x v="0"/>
  </r>
  <r>
    <n v="215"/>
    <n v="0"/>
    <x v="0"/>
    <n v="3"/>
    <x v="0"/>
    <s v="Kiernan, Mr. Philip"/>
    <x v="0"/>
    <m/>
    <n v="1"/>
    <n v="0"/>
    <n v="367229"/>
    <n v="7.75"/>
    <m/>
    <x v="2"/>
  </r>
  <r>
    <n v="216"/>
    <n v="1"/>
    <x v="1"/>
    <n v="1"/>
    <x v="1"/>
    <s v="Newell, Miss. Madeleine"/>
    <x v="1"/>
    <n v="31"/>
    <n v="1"/>
    <n v="0"/>
    <n v="35273"/>
    <n v="113.27500000000001"/>
    <s v="D36"/>
    <x v="1"/>
  </r>
  <r>
    <n v="217"/>
    <n v="1"/>
    <x v="1"/>
    <n v="3"/>
    <x v="0"/>
    <s v="Honkanen, Miss. Eliina"/>
    <x v="1"/>
    <n v="27"/>
    <n v="0"/>
    <n v="0"/>
    <s v="STON/O2. 3101283"/>
    <n v="7.9249999999999998"/>
    <m/>
    <x v="0"/>
  </r>
  <r>
    <n v="218"/>
    <n v="0"/>
    <x v="0"/>
    <n v="2"/>
    <x v="2"/>
    <s v="Jacobsohn, Mr. Sidney Samuel"/>
    <x v="0"/>
    <n v="42"/>
    <n v="1"/>
    <n v="0"/>
    <n v="243847"/>
    <n v="27"/>
    <m/>
    <x v="0"/>
  </r>
  <r>
    <n v="219"/>
    <n v="1"/>
    <x v="1"/>
    <n v="1"/>
    <x v="1"/>
    <s v="Bazzani, Miss. Albina"/>
    <x v="1"/>
    <n v="32"/>
    <n v="0"/>
    <n v="0"/>
    <n v="11813"/>
    <n v="76.291700000000006"/>
    <s v="D15"/>
    <x v="1"/>
  </r>
  <r>
    <n v="220"/>
    <n v="0"/>
    <x v="0"/>
    <n v="2"/>
    <x v="2"/>
    <s v="Harris, Mr. Walter"/>
    <x v="0"/>
    <n v="30"/>
    <n v="0"/>
    <n v="0"/>
    <s v="W/C 14208"/>
    <n v="10.5"/>
    <m/>
    <x v="0"/>
  </r>
  <r>
    <n v="221"/>
    <n v="1"/>
    <x v="1"/>
    <n v="3"/>
    <x v="0"/>
    <s v="Sunderland, Mr. Victor Francis"/>
    <x v="0"/>
    <n v="16"/>
    <n v="0"/>
    <n v="0"/>
    <s v="SOTON/OQ 392089"/>
    <n v="8.0500000000000007"/>
    <m/>
    <x v="0"/>
  </r>
  <r>
    <n v="222"/>
    <n v="0"/>
    <x v="0"/>
    <n v="2"/>
    <x v="2"/>
    <s v="Bracken, Mr. James H"/>
    <x v="0"/>
    <n v="27"/>
    <n v="0"/>
    <n v="0"/>
    <n v="220367"/>
    <n v="13"/>
    <m/>
    <x v="0"/>
  </r>
  <r>
    <n v="223"/>
    <n v="0"/>
    <x v="0"/>
    <n v="3"/>
    <x v="0"/>
    <s v="Green, Mr. George Henry"/>
    <x v="0"/>
    <n v="51"/>
    <n v="0"/>
    <n v="0"/>
    <n v="21440"/>
    <n v="8.0500000000000007"/>
    <m/>
    <x v="0"/>
  </r>
  <r>
    <n v="224"/>
    <n v="0"/>
    <x v="0"/>
    <n v="3"/>
    <x v="0"/>
    <s v="Nenkoff, Mr. Christo"/>
    <x v="0"/>
    <m/>
    <n v="0"/>
    <n v="0"/>
    <n v="349234"/>
    <n v="7.8958000000000004"/>
    <m/>
    <x v="0"/>
  </r>
  <r>
    <n v="225"/>
    <n v="1"/>
    <x v="1"/>
    <n v="1"/>
    <x v="1"/>
    <s v="Hoyt, Mr. Frederick Maxfield"/>
    <x v="0"/>
    <n v="38"/>
    <n v="1"/>
    <n v="0"/>
    <n v="19943"/>
    <n v="90"/>
    <s v="C93"/>
    <x v="0"/>
  </r>
  <r>
    <n v="226"/>
    <n v="0"/>
    <x v="0"/>
    <n v="3"/>
    <x v="0"/>
    <s v="Berglund, Mr. Karl Ivar Sven"/>
    <x v="0"/>
    <n v="22"/>
    <n v="0"/>
    <n v="0"/>
    <s v="PP 4348"/>
    <n v="9.35"/>
    <m/>
    <x v="0"/>
  </r>
  <r>
    <n v="227"/>
    <n v="1"/>
    <x v="1"/>
    <n v="2"/>
    <x v="2"/>
    <s v="Mellors, Mr. William John"/>
    <x v="0"/>
    <n v="19"/>
    <n v="0"/>
    <n v="0"/>
    <s v="SW/PP 751"/>
    <n v="10.5"/>
    <m/>
    <x v="0"/>
  </r>
  <r>
    <n v="228"/>
    <n v="0"/>
    <x v="0"/>
    <n v="3"/>
    <x v="0"/>
    <s v="Lovell, Mr. John Hall (&quot;Henry&quot;)"/>
    <x v="0"/>
    <n v="20.5"/>
    <n v="0"/>
    <n v="0"/>
    <s v="A/5 21173"/>
    <n v="7.25"/>
    <m/>
    <x v="0"/>
  </r>
  <r>
    <n v="229"/>
    <n v="0"/>
    <x v="0"/>
    <n v="2"/>
    <x v="2"/>
    <s v="Fahlstrom, Mr. Arne Jonas"/>
    <x v="0"/>
    <n v="18"/>
    <n v="0"/>
    <n v="0"/>
    <n v="236171"/>
    <n v="13"/>
    <m/>
    <x v="0"/>
  </r>
  <r>
    <n v="230"/>
    <n v="0"/>
    <x v="0"/>
    <n v="3"/>
    <x v="0"/>
    <s v="Lefebre, Miss. Mathilde"/>
    <x v="1"/>
    <m/>
    <n v="3"/>
    <n v="1"/>
    <n v="4133"/>
    <n v="25.466699999999999"/>
    <m/>
    <x v="0"/>
  </r>
  <r>
    <n v="231"/>
    <n v="1"/>
    <x v="1"/>
    <n v="1"/>
    <x v="1"/>
    <s v="Harris, Mrs. Henry Birkhardt (Irene Wallach)"/>
    <x v="1"/>
    <n v="35"/>
    <n v="1"/>
    <n v="0"/>
    <n v="36973"/>
    <n v="83.474999999999994"/>
    <s v="C83"/>
    <x v="0"/>
  </r>
  <r>
    <n v="232"/>
    <n v="0"/>
    <x v="0"/>
    <n v="3"/>
    <x v="0"/>
    <s v="Larsson, Mr. Bengt Edvin"/>
    <x v="0"/>
    <n v="29"/>
    <n v="0"/>
    <n v="0"/>
    <n v="347067"/>
    <n v="7.7750000000000004"/>
    <m/>
    <x v="0"/>
  </r>
  <r>
    <n v="233"/>
    <n v="0"/>
    <x v="0"/>
    <n v="2"/>
    <x v="2"/>
    <s v="Sjostedt, Mr. Ernst Adolf"/>
    <x v="0"/>
    <n v="59"/>
    <n v="0"/>
    <n v="0"/>
    <n v="237442"/>
    <n v="13.5"/>
    <m/>
    <x v="0"/>
  </r>
  <r>
    <n v="234"/>
    <n v="1"/>
    <x v="1"/>
    <n v="3"/>
    <x v="0"/>
    <s v="Asplund, Miss. Lillian Gertrud"/>
    <x v="1"/>
    <n v="5"/>
    <n v="4"/>
    <n v="2"/>
    <n v="347077"/>
    <n v="31.387499999999999"/>
    <m/>
    <x v="0"/>
  </r>
  <r>
    <n v="235"/>
    <n v="0"/>
    <x v="0"/>
    <n v="2"/>
    <x v="2"/>
    <s v="Leyson, Mr. Robert William Norman"/>
    <x v="0"/>
    <n v="24"/>
    <n v="0"/>
    <n v="0"/>
    <s v="C.A. 29566"/>
    <n v="10.5"/>
    <m/>
    <x v="0"/>
  </r>
  <r>
    <n v="236"/>
    <n v="0"/>
    <x v="0"/>
    <n v="3"/>
    <x v="0"/>
    <s v="Harknett, Miss. Alice Phoebe"/>
    <x v="1"/>
    <m/>
    <n v="0"/>
    <n v="0"/>
    <s v="W./C. 6609"/>
    <n v="7.55"/>
    <m/>
    <x v="0"/>
  </r>
  <r>
    <n v="237"/>
    <n v="0"/>
    <x v="0"/>
    <n v="2"/>
    <x v="2"/>
    <s v="Hold, Mr. Stephen"/>
    <x v="0"/>
    <n v="44"/>
    <n v="1"/>
    <n v="0"/>
    <n v="26707"/>
    <n v="26"/>
    <m/>
    <x v="0"/>
  </r>
  <r>
    <n v="238"/>
    <n v="1"/>
    <x v="1"/>
    <n v="2"/>
    <x v="2"/>
    <s v="Collyer, Miss. Marjorie &quot;Lottie&quot;"/>
    <x v="1"/>
    <n v="8"/>
    <n v="0"/>
    <n v="2"/>
    <s v="C.A. 31921"/>
    <n v="26.25"/>
    <m/>
    <x v="0"/>
  </r>
  <r>
    <n v="239"/>
    <n v="0"/>
    <x v="0"/>
    <n v="2"/>
    <x v="2"/>
    <s v="Pengelly, Mr. Frederick William"/>
    <x v="0"/>
    <n v="19"/>
    <n v="0"/>
    <n v="0"/>
    <n v="28665"/>
    <n v="10.5"/>
    <m/>
    <x v="0"/>
  </r>
  <r>
    <n v="240"/>
    <n v="0"/>
    <x v="0"/>
    <n v="2"/>
    <x v="2"/>
    <s v="Hunt, Mr. George Henry"/>
    <x v="0"/>
    <n v="33"/>
    <n v="0"/>
    <n v="0"/>
    <s v="SCO/W 1585"/>
    <n v="12.275"/>
    <m/>
    <x v="0"/>
  </r>
  <r>
    <n v="241"/>
    <n v="0"/>
    <x v="0"/>
    <n v="3"/>
    <x v="0"/>
    <s v="Zabour, Miss. Thamine"/>
    <x v="1"/>
    <m/>
    <n v="1"/>
    <n v="0"/>
    <n v="2665"/>
    <n v="14.4542"/>
    <m/>
    <x v="1"/>
  </r>
  <r>
    <n v="242"/>
    <n v="1"/>
    <x v="1"/>
    <n v="3"/>
    <x v="0"/>
    <s v="Murphy, Miss. Katherine &quot;Kate&quot;"/>
    <x v="1"/>
    <m/>
    <n v="1"/>
    <n v="0"/>
    <n v="367230"/>
    <n v="15.5"/>
    <m/>
    <x v="2"/>
  </r>
  <r>
    <n v="243"/>
    <n v="0"/>
    <x v="0"/>
    <n v="2"/>
    <x v="2"/>
    <s v="Coleridge, Mr. Reginald Charles"/>
    <x v="0"/>
    <n v="29"/>
    <n v="0"/>
    <n v="0"/>
    <s v="W./C. 14263"/>
    <n v="10.5"/>
    <m/>
    <x v="0"/>
  </r>
  <r>
    <n v="244"/>
    <n v="0"/>
    <x v="0"/>
    <n v="3"/>
    <x v="0"/>
    <s v="Maenpaa, Mr. Matti Alexanteri"/>
    <x v="0"/>
    <n v="22"/>
    <n v="0"/>
    <n v="0"/>
    <s v="STON/O 2. 3101275"/>
    <n v="7.125"/>
    <m/>
    <x v="0"/>
  </r>
  <r>
    <n v="245"/>
    <n v="0"/>
    <x v="0"/>
    <n v="3"/>
    <x v="0"/>
    <s v="Attalah, Mr. Sleiman"/>
    <x v="0"/>
    <n v="30"/>
    <n v="0"/>
    <n v="0"/>
    <n v="2694"/>
    <n v="7.2249999999999996"/>
    <m/>
    <x v="1"/>
  </r>
  <r>
    <n v="246"/>
    <n v="0"/>
    <x v="0"/>
    <n v="1"/>
    <x v="1"/>
    <s v="Minahan, Dr. William Edward"/>
    <x v="0"/>
    <n v="44"/>
    <n v="2"/>
    <n v="0"/>
    <n v="19928"/>
    <n v="90"/>
    <s v="C78"/>
    <x v="2"/>
  </r>
  <r>
    <n v="247"/>
    <n v="0"/>
    <x v="0"/>
    <n v="3"/>
    <x v="0"/>
    <s v="Lindahl, Miss. Agda Thorilda Viktoria"/>
    <x v="1"/>
    <n v="25"/>
    <n v="0"/>
    <n v="0"/>
    <n v="347071"/>
    <n v="7.7750000000000004"/>
    <m/>
    <x v="0"/>
  </r>
  <r>
    <n v="248"/>
    <n v="1"/>
    <x v="1"/>
    <n v="2"/>
    <x v="2"/>
    <s v="Hamalainen, Mrs. William (Anna)"/>
    <x v="1"/>
    <n v="24"/>
    <n v="0"/>
    <n v="2"/>
    <n v="250649"/>
    <n v="14.5"/>
    <m/>
    <x v="0"/>
  </r>
  <r>
    <n v="249"/>
    <n v="1"/>
    <x v="1"/>
    <n v="1"/>
    <x v="1"/>
    <s v="Beckwith, Mr. Richard Leonard"/>
    <x v="0"/>
    <n v="37"/>
    <n v="1"/>
    <n v="1"/>
    <n v="11751"/>
    <n v="52.554200000000002"/>
    <s v="D35"/>
    <x v="0"/>
  </r>
  <r>
    <n v="250"/>
    <n v="0"/>
    <x v="0"/>
    <n v="2"/>
    <x v="2"/>
    <s v="Carter, Rev. Ernest Courtenay"/>
    <x v="0"/>
    <n v="54"/>
    <n v="1"/>
    <n v="0"/>
    <n v="244252"/>
    <n v="26"/>
    <m/>
    <x v="0"/>
  </r>
  <r>
    <n v="251"/>
    <n v="0"/>
    <x v="0"/>
    <n v="3"/>
    <x v="0"/>
    <s v="Reed, Mr. James George"/>
    <x v="0"/>
    <m/>
    <n v="0"/>
    <n v="0"/>
    <n v="362316"/>
    <n v="7.25"/>
    <m/>
    <x v="0"/>
  </r>
  <r>
    <n v="252"/>
    <n v="0"/>
    <x v="0"/>
    <n v="3"/>
    <x v="0"/>
    <s v="Strom, Mrs. Wilhelm (Elna Matilda Persson)"/>
    <x v="1"/>
    <n v="29"/>
    <n v="1"/>
    <n v="1"/>
    <n v="347054"/>
    <n v="10.4625"/>
    <s v="G6"/>
    <x v="0"/>
  </r>
  <r>
    <n v="253"/>
    <n v="0"/>
    <x v="0"/>
    <n v="1"/>
    <x v="1"/>
    <s v="Stead, Mr. William Thomas"/>
    <x v="0"/>
    <n v="62"/>
    <n v="0"/>
    <n v="0"/>
    <n v="113514"/>
    <n v="26.55"/>
    <s v="C87"/>
    <x v="0"/>
  </r>
  <r>
    <n v="254"/>
    <n v="0"/>
    <x v="0"/>
    <n v="3"/>
    <x v="0"/>
    <s v="Lobb, Mr. William Arthur"/>
    <x v="0"/>
    <n v="30"/>
    <n v="1"/>
    <n v="0"/>
    <s v="A/5. 3336"/>
    <n v="16.100000000000001"/>
    <m/>
    <x v="0"/>
  </r>
  <r>
    <n v="255"/>
    <n v="0"/>
    <x v="0"/>
    <n v="3"/>
    <x v="0"/>
    <s v="Rosblom, Mrs. Viktor (Helena Wilhelmina)"/>
    <x v="1"/>
    <n v="41"/>
    <n v="0"/>
    <n v="2"/>
    <n v="370129"/>
    <n v="20.212499999999999"/>
    <m/>
    <x v="0"/>
  </r>
  <r>
    <n v="256"/>
    <n v="1"/>
    <x v="1"/>
    <n v="3"/>
    <x v="0"/>
    <s v="Touma, Mrs. Darwis (Hanne Youssef Razi)"/>
    <x v="1"/>
    <n v="29"/>
    <n v="0"/>
    <n v="2"/>
    <n v="2650"/>
    <n v="15.245799999999999"/>
    <m/>
    <x v="1"/>
  </r>
  <r>
    <n v="257"/>
    <n v="1"/>
    <x v="1"/>
    <n v="1"/>
    <x v="1"/>
    <s v="Thorne, Mrs. Gertrude Maybelle"/>
    <x v="1"/>
    <m/>
    <n v="0"/>
    <n v="0"/>
    <s v="PC 17585"/>
    <n v="79.2"/>
    <m/>
    <x v="1"/>
  </r>
  <r>
    <n v="258"/>
    <n v="1"/>
    <x v="1"/>
    <n v="1"/>
    <x v="1"/>
    <s v="Cherry, Miss. Gladys"/>
    <x v="1"/>
    <n v="30"/>
    <n v="0"/>
    <n v="0"/>
    <n v="110152"/>
    <n v="86.5"/>
    <s v="B77"/>
    <x v="0"/>
  </r>
  <r>
    <n v="259"/>
    <n v="1"/>
    <x v="1"/>
    <n v="1"/>
    <x v="1"/>
    <s v="Ward, Miss. Anna"/>
    <x v="1"/>
    <n v="35"/>
    <n v="0"/>
    <n v="0"/>
    <s v="PC 17755"/>
    <n v="512.32920000000001"/>
    <m/>
    <x v="1"/>
  </r>
  <r>
    <n v="260"/>
    <n v="1"/>
    <x v="1"/>
    <n v="2"/>
    <x v="2"/>
    <s v="Parrish, Mrs. (Lutie Davis)"/>
    <x v="1"/>
    <n v="50"/>
    <n v="0"/>
    <n v="1"/>
    <n v="230433"/>
    <n v="26"/>
    <m/>
    <x v="0"/>
  </r>
  <r>
    <n v="261"/>
    <n v="0"/>
    <x v="0"/>
    <n v="3"/>
    <x v="0"/>
    <s v="Smith, Mr. Thomas"/>
    <x v="0"/>
    <m/>
    <n v="0"/>
    <n v="0"/>
    <n v="384461"/>
    <n v="7.75"/>
    <m/>
    <x v="2"/>
  </r>
  <r>
    <n v="262"/>
    <n v="1"/>
    <x v="1"/>
    <n v="3"/>
    <x v="0"/>
    <s v="Asplund, Master. Edvin Rojj Felix"/>
    <x v="0"/>
    <n v="3"/>
    <n v="4"/>
    <n v="2"/>
    <n v="347077"/>
    <n v="31.387499999999999"/>
    <m/>
    <x v="0"/>
  </r>
  <r>
    <n v="263"/>
    <n v="0"/>
    <x v="0"/>
    <n v="1"/>
    <x v="1"/>
    <s v="Taussig, Mr. Emil"/>
    <x v="0"/>
    <n v="52"/>
    <n v="1"/>
    <n v="1"/>
    <n v="110413"/>
    <n v="79.650000000000006"/>
    <s v="E67"/>
    <x v="0"/>
  </r>
  <r>
    <n v="264"/>
    <n v="0"/>
    <x v="0"/>
    <n v="1"/>
    <x v="1"/>
    <s v="Harrison, Mr. William"/>
    <x v="0"/>
    <n v="40"/>
    <n v="0"/>
    <n v="0"/>
    <n v="112059"/>
    <n v="0"/>
    <s v="B94"/>
    <x v="0"/>
  </r>
  <r>
    <n v="265"/>
    <n v="0"/>
    <x v="0"/>
    <n v="3"/>
    <x v="0"/>
    <s v="Henry, Miss. Delia"/>
    <x v="1"/>
    <m/>
    <n v="0"/>
    <n v="0"/>
    <n v="382649"/>
    <n v="7.75"/>
    <m/>
    <x v="2"/>
  </r>
  <r>
    <n v="266"/>
    <n v="0"/>
    <x v="0"/>
    <n v="2"/>
    <x v="2"/>
    <s v="Reeves, Mr. David"/>
    <x v="0"/>
    <n v="36"/>
    <n v="0"/>
    <n v="0"/>
    <s v="C.A. 17248"/>
    <n v="10.5"/>
    <m/>
    <x v="0"/>
  </r>
  <r>
    <n v="267"/>
    <n v="0"/>
    <x v="0"/>
    <n v="3"/>
    <x v="0"/>
    <s v="Panula, Mr. Ernesti Arvid"/>
    <x v="0"/>
    <n v="16"/>
    <n v="4"/>
    <n v="1"/>
    <n v="3101295"/>
    <n v="39.6875"/>
    <m/>
    <x v="0"/>
  </r>
  <r>
    <n v="268"/>
    <n v="1"/>
    <x v="1"/>
    <n v="3"/>
    <x v="0"/>
    <s v="Persson, Mr. Ernst Ulrik"/>
    <x v="0"/>
    <n v="25"/>
    <n v="1"/>
    <n v="0"/>
    <n v="347083"/>
    <n v="7.7750000000000004"/>
    <m/>
    <x v="0"/>
  </r>
  <r>
    <n v="269"/>
    <n v="1"/>
    <x v="1"/>
    <n v="1"/>
    <x v="1"/>
    <s v="Graham, Mrs. William Thompson (Edith Junkins)"/>
    <x v="1"/>
    <n v="58"/>
    <n v="0"/>
    <n v="1"/>
    <s v="PC 17582"/>
    <n v="153.46250000000001"/>
    <s v="C125"/>
    <x v="0"/>
  </r>
  <r>
    <n v="270"/>
    <n v="1"/>
    <x v="1"/>
    <n v="1"/>
    <x v="1"/>
    <s v="Bissette, Miss. Amelia"/>
    <x v="1"/>
    <n v="35"/>
    <n v="0"/>
    <n v="0"/>
    <s v="PC 17760"/>
    <n v="135.63329999999999"/>
    <s v="C99"/>
    <x v="0"/>
  </r>
  <r>
    <n v="271"/>
    <n v="0"/>
    <x v="0"/>
    <n v="1"/>
    <x v="1"/>
    <s v="Cairns, Mr. Alexander"/>
    <x v="0"/>
    <m/>
    <n v="0"/>
    <n v="0"/>
    <n v="113798"/>
    <n v="31"/>
    <m/>
    <x v="0"/>
  </r>
  <r>
    <n v="272"/>
    <n v="1"/>
    <x v="1"/>
    <n v="3"/>
    <x v="0"/>
    <s v="Tornquist, Mr. William Henry"/>
    <x v="0"/>
    <n v="25"/>
    <n v="0"/>
    <n v="0"/>
    <s v="LINE"/>
    <n v="0"/>
    <m/>
    <x v="0"/>
  </r>
  <r>
    <n v="273"/>
    <n v="1"/>
    <x v="1"/>
    <n v="2"/>
    <x v="2"/>
    <s v="Mellinger, Mrs. (Elizabeth Anne Maidment)"/>
    <x v="1"/>
    <n v="41"/>
    <n v="0"/>
    <n v="1"/>
    <n v="250644"/>
    <n v="19.5"/>
    <m/>
    <x v="0"/>
  </r>
  <r>
    <n v="274"/>
    <n v="0"/>
    <x v="0"/>
    <n v="1"/>
    <x v="1"/>
    <s v="Natsch, Mr. Charles H"/>
    <x v="0"/>
    <n v="37"/>
    <n v="0"/>
    <n v="1"/>
    <s v="PC 17596"/>
    <n v="29.7"/>
    <s v="C118"/>
    <x v="1"/>
  </r>
  <r>
    <n v="275"/>
    <n v="1"/>
    <x v="1"/>
    <n v="3"/>
    <x v="0"/>
    <s v="Healy, Miss. Hanora &quot;Nora&quot;"/>
    <x v="1"/>
    <m/>
    <n v="0"/>
    <n v="0"/>
    <n v="370375"/>
    <n v="7.75"/>
    <m/>
    <x v="2"/>
  </r>
  <r>
    <n v="276"/>
    <n v="1"/>
    <x v="1"/>
    <n v="1"/>
    <x v="1"/>
    <s v="Andrews, Miss. Kornelia Theodosia"/>
    <x v="1"/>
    <n v="63"/>
    <n v="1"/>
    <n v="0"/>
    <n v="13502"/>
    <n v="77.958299999999994"/>
    <s v="D7"/>
    <x v="0"/>
  </r>
  <r>
    <n v="277"/>
    <n v="0"/>
    <x v="0"/>
    <n v="3"/>
    <x v="0"/>
    <s v="Lindblom, Miss. Augusta Charlotta"/>
    <x v="1"/>
    <n v="45"/>
    <n v="0"/>
    <n v="0"/>
    <n v="347073"/>
    <n v="7.75"/>
    <m/>
    <x v="0"/>
  </r>
  <r>
    <n v="278"/>
    <n v="0"/>
    <x v="0"/>
    <n v="2"/>
    <x v="2"/>
    <s v="Parkes, Mr. Francis &quot;Frank&quot;"/>
    <x v="0"/>
    <m/>
    <n v="0"/>
    <n v="0"/>
    <n v="239853"/>
    <n v="0"/>
    <m/>
    <x v="0"/>
  </r>
  <r>
    <n v="279"/>
    <n v="0"/>
    <x v="0"/>
    <n v="3"/>
    <x v="0"/>
    <s v="Rice, Master. Eric"/>
    <x v="0"/>
    <n v="7"/>
    <n v="4"/>
    <n v="1"/>
    <n v="382652"/>
    <n v="29.125"/>
    <m/>
    <x v="2"/>
  </r>
  <r>
    <n v="280"/>
    <n v="1"/>
    <x v="1"/>
    <n v="3"/>
    <x v="0"/>
    <s v="Abbott, Mrs. Stanton (Rosa Hunt)"/>
    <x v="1"/>
    <n v="35"/>
    <n v="1"/>
    <n v="1"/>
    <s v="C.A. 2673"/>
    <n v="20.25"/>
    <m/>
    <x v="0"/>
  </r>
  <r>
    <n v="281"/>
    <n v="0"/>
    <x v="0"/>
    <n v="3"/>
    <x v="0"/>
    <s v="Duane, Mr. Frank"/>
    <x v="0"/>
    <n v="65"/>
    <n v="0"/>
    <n v="0"/>
    <n v="336439"/>
    <n v="7.75"/>
    <m/>
    <x v="2"/>
  </r>
  <r>
    <n v="282"/>
    <n v="0"/>
    <x v="0"/>
    <n v="3"/>
    <x v="0"/>
    <s v="Olsson, Mr. Nils Johan Goransson"/>
    <x v="0"/>
    <n v="28"/>
    <n v="0"/>
    <n v="0"/>
    <n v="347464"/>
    <n v="7.8541999999999996"/>
    <m/>
    <x v="0"/>
  </r>
  <r>
    <n v="283"/>
    <n v="0"/>
    <x v="0"/>
    <n v="3"/>
    <x v="0"/>
    <s v="de Pelsmaeker, Mr. Alfons"/>
    <x v="0"/>
    <n v="16"/>
    <n v="0"/>
    <n v="0"/>
    <n v="345778"/>
    <n v="9.5"/>
    <m/>
    <x v="0"/>
  </r>
  <r>
    <n v="284"/>
    <n v="1"/>
    <x v="1"/>
    <n v="3"/>
    <x v="0"/>
    <s v="Dorking, Mr. Edward Arthur"/>
    <x v="0"/>
    <n v="19"/>
    <n v="0"/>
    <n v="0"/>
    <s v="A/5. 10482"/>
    <n v="8.0500000000000007"/>
    <m/>
    <x v="0"/>
  </r>
  <r>
    <n v="285"/>
    <n v="0"/>
    <x v="0"/>
    <n v="1"/>
    <x v="1"/>
    <s v="Smith, Mr. Richard William"/>
    <x v="0"/>
    <m/>
    <n v="0"/>
    <n v="0"/>
    <n v="113056"/>
    <n v="26"/>
    <s v="A19"/>
    <x v="0"/>
  </r>
  <r>
    <n v="286"/>
    <n v="0"/>
    <x v="0"/>
    <n v="3"/>
    <x v="0"/>
    <s v="Stankovic, Mr. Ivan"/>
    <x v="0"/>
    <n v="33"/>
    <n v="0"/>
    <n v="0"/>
    <n v="349239"/>
    <n v="8.6624999999999996"/>
    <m/>
    <x v="1"/>
  </r>
  <r>
    <n v="287"/>
    <n v="1"/>
    <x v="1"/>
    <n v="3"/>
    <x v="0"/>
    <s v="de Mulder, Mr. Theodore"/>
    <x v="0"/>
    <n v="30"/>
    <n v="0"/>
    <n v="0"/>
    <n v="345774"/>
    <n v="9.5"/>
    <m/>
    <x v="0"/>
  </r>
  <r>
    <n v="288"/>
    <n v="0"/>
    <x v="0"/>
    <n v="3"/>
    <x v="0"/>
    <s v="Naidenoff, Mr. Penko"/>
    <x v="0"/>
    <n v="22"/>
    <n v="0"/>
    <n v="0"/>
    <n v="349206"/>
    <n v="7.8958000000000004"/>
    <m/>
    <x v="0"/>
  </r>
  <r>
    <n v="289"/>
    <n v="1"/>
    <x v="1"/>
    <n v="2"/>
    <x v="2"/>
    <s v="Hosono, Mr. Masabumi"/>
    <x v="0"/>
    <n v="42"/>
    <n v="0"/>
    <n v="0"/>
    <n v="237798"/>
    <n v="13"/>
    <m/>
    <x v="0"/>
  </r>
  <r>
    <n v="290"/>
    <n v="1"/>
    <x v="1"/>
    <n v="3"/>
    <x v="0"/>
    <s v="Connolly, Miss. Kate"/>
    <x v="1"/>
    <n v="22"/>
    <n v="0"/>
    <n v="0"/>
    <n v="370373"/>
    <n v="7.75"/>
    <m/>
    <x v="2"/>
  </r>
  <r>
    <n v="291"/>
    <n v="1"/>
    <x v="1"/>
    <n v="1"/>
    <x v="1"/>
    <s v="Barber, Miss. Ellen &quot;Nellie&quot;"/>
    <x v="1"/>
    <n v="26"/>
    <n v="0"/>
    <n v="0"/>
    <n v="19877"/>
    <n v="78.849999999999994"/>
    <m/>
    <x v="0"/>
  </r>
  <r>
    <n v="292"/>
    <n v="1"/>
    <x v="1"/>
    <n v="1"/>
    <x v="1"/>
    <s v="Bishop, Mrs. Dickinson H (Helen Walton)"/>
    <x v="1"/>
    <n v="19"/>
    <n v="1"/>
    <n v="0"/>
    <n v="11967"/>
    <n v="91.0792"/>
    <s v="B49"/>
    <x v="1"/>
  </r>
  <r>
    <n v="293"/>
    <n v="0"/>
    <x v="0"/>
    <n v="2"/>
    <x v="2"/>
    <s v="Levy, Mr. Rene Jacques"/>
    <x v="0"/>
    <n v="36"/>
    <n v="0"/>
    <n v="0"/>
    <s v="SC/Paris 2163"/>
    <n v="12.875"/>
    <s v="D"/>
    <x v="1"/>
  </r>
  <r>
    <n v="294"/>
    <n v="0"/>
    <x v="0"/>
    <n v="3"/>
    <x v="0"/>
    <s v="Haas, Miss. Aloisia"/>
    <x v="1"/>
    <n v="24"/>
    <n v="0"/>
    <n v="0"/>
    <n v="349236"/>
    <n v="8.85"/>
    <m/>
    <x v="0"/>
  </r>
  <r>
    <n v="295"/>
    <n v="0"/>
    <x v="0"/>
    <n v="3"/>
    <x v="0"/>
    <s v="Mineff, Mr. Ivan"/>
    <x v="0"/>
    <n v="24"/>
    <n v="0"/>
    <n v="0"/>
    <n v="349233"/>
    <n v="7.8958000000000004"/>
    <m/>
    <x v="0"/>
  </r>
  <r>
    <n v="296"/>
    <n v="0"/>
    <x v="0"/>
    <n v="1"/>
    <x v="1"/>
    <s v="Lewy, Mr. Ervin G"/>
    <x v="0"/>
    <m/>
    <n v="0"/>
    <n v="0"/>
    <s v="PC 17612"/>
    <n v="27.720800000000001"/>
    <m/>
    <x v="1"/>
  </r>
  <r>
    <n v="297"/>
    <n v="0"/>
    <x v="0"/>
    <n v="3"/>
    <x v="0"/>
    <s v="Hanna, Mr. Mansour"/>
    <x v="0"/>
    <n v="23.5"/>
    <n v="0"/>
    <n v="0"/>
    <n v="2693"/>
    <n v="7.2291999999999996"/>
    <m/>
    <x v="1"/>
  </r>
  <r>
    <n v="298"/>
    <n v="0"/>
    <x v="0"/>
    <n v="1"/>
    <x v="1"/>
    <s v="Allison, Miss. Helen Loraine"/>
    <x v="1"/>
    <n v="2"/>
    <n v="1"/>
    <n v="2"/>
    <n v="113781"/>
    <n v="151.55000000000001"/>
    <s v="C22 C26"/>
    <x v="0"/>
  </r>
  <r>
    <n v="299"/>
    <n v="1"/>
    <x v="1"/>
    <n v="1"/>
    <x v="1"/>
    <s v="Saalfeld, Mr. Adolphe"/>
    <x v="0"/>
    <m/>
    <n v="0"/>
    <n v="0"/>
    <n v="19988"/>
    <n v="30.5"/>
    <s v="C106"/>
    <x v="0"/>
  </r>
  <r>
    <n v="300"/>
    <n v="1"/>
    <x v="1"/>
    <n v="1"/>
    <x v="1"/>
    <s v="Baxter, Mrs. James (Helene DeLaudeniere Chaput)"/>
    <x v="1"/>
    <n v="50"/>
    <n v="0"/>
    <n v="1"/>
    <s v="PC 17558"/>
    <n v="247.52080000000001"/>
    <s v="B58 B60"/>
    <x v="1"/>
  </r>
  <r>
    <n v="301"/>
    <n v="1"/>
    <x v="1"/>
    <n v="3"/>
    <x v="0"/>
    <s v="Kelly, Miss. Anna Katherine &quot;Annie Kate&quot;"/>
    <x v="1"/>
    <m/>
    <n v="0"/>
    <n v="0"/>
    <n v="9234"/>
    <n v="7.75"/>
    <m/>
    <x v="2"/>
  </r>
  <r>
    <n v="302"/>
    <n v="1"/>
    <x v="1"/>
    <n v="3"/>
    <x v="0"/>
    <s v="McCoy, Mr. Bernard"/>
    <x v="0"/>
    <m/>
    <n v="2"/>
    <n v="0"/>
    <n v="367226"/>
    <n v="23.25"/>
    <m/>
    <x v="2"/>
  </r>
  <r>
    <n v="303"/>
    <n v="0"/>
    <x v="0"/>
    <n v="3"/>
    <x v="0"/>
    <s v="Johnson, Mr. William Cahoone Jr"/>
    <x v="0"/>
    <n v="19"/>
    <n v="0"/>
    <n v="0"/>
    <s v="LINE"/>
    <n v="0"/>
    <m/>
    <x v="0"/>
  </r>
  <r>
    <n v="304"/>
    <n v="1"/>
    <x v="1"/>
    <n v="2"/>
    <x v="2"/>
    <s v="Keane, Miss. Nora A"/>
    <x v="1"/>
    <m/>
    <n v="0"/>
    <n v="0"/>
    <n v="226593"/>
    <n v="12.35"/>
    <s v="E101"/>
    <x v="2"/>
  </r>
  <r>
    <n v="305"/>
    <n v="0"/>
    <x v="0"/>
    <n v="3"/>
    <x v="0"/>
    <s v="Williams, Mr. Howard Hugh &quot;Harry&quot;"/>
    <x v="0"/>
    <m/>
    <n v="0"/>
    <n v="0"/>
    <s v="A/5 2466"/>
    <n v="8.0500000000000007"/>
    <m/>
    <x v="0"/>
  </r>
  <r>
    <n v="306"/>
    <n v="1"/>
    <x v="1"/>
    <n v="1"/>
    <x v="1"/>
    <s v="Allison, Master. Hudson Trevor"/>
    <x v="0"/>
    <n v="0.92"/>
    <n v="1"/>
    <n v="2"/>
    <n v="113781"/>
    <n v="151.55000000000001"/>
    <s v="C22 C26"/>
    <x v="0"/>
  </r>
  <r>
    <n v="307"/>
    <n v="1"/>
    <x v="1"/>
    <n v="1"/>
    <x v="1"/>
    <s v="Fleming, Miss. Margaret"/>
    <x v="1"/>
    <m/>
    <n v="0"/>
    <n v="0"/>
    <n v="17421"/>
    <n v="110.88330000000001"/>
    <m/>
    <x v="1"/>
  </r>
  <r>
    <n v="308"/>
    <n v="1"/>
    <x v="1"/>
    <n v="1"/>
    <x v="1"/>
    <s v="Penasco y Castellana, Mrs. Victor de Satode (Maria Josefa Perez de Soto y Vallejo)"/>
    <x v="1"/>
    <n v="17"/>
    <n v="1"/>
    <n v="0"/>
    <s v="PC 17758"/>
    <n v="108.9"/>
    <s v="C65"/>
    <x v="1"/>
  </r>
  <r>
    <n v="309"/>
    <n v="0"/>
    <x v="0"/>
    <n v="2"/>
    <x v="2"/>
    <s v="Abelson, Mr. Samuel"/>
    <x v="0"/>
    <n v="30"/>
    <n v="1"/>
    <n v="0"/>
    <s v="P/PP 3381"/>
    <n v="24"/>
    <m/>
    <x v="1"/>
  </r>
  <r>
    <n v="310"/>
    <n v="1"/>
    <x v="1"/>
    <n v="1"/>
    <x v="1"/>
    <s v="Francatelli, Miss. Laura Mabel"/>
    <x v="1"/>
    <n v="30"/>
    <n v="0"/>
    <n v="0"/>
    <s v="PC 17485"/>
    <n v="56.929200000000002"/>
    <s v="E36"/>
    <x v="1"/>
  </r>
  <r>
    <n v="311"/>
    <n v="1"/>
    <x v="1"/>
    <n v="1"/>
    <x v="1"/>
    <s v="Hays, Miss. Margaret Bechstein"/>
    <x v="1"/>
    <n v="24"/>
    <n v="0"/>
    <n v="0"/>
    <n v="11767"/>
    <n v="83.158299999999997"/>
    <s v="C54"/>
    <x v="1"/>
  </r>
  <r>
    <n v="312"/>
    <n v="1"/>
    <x v="1"/>
    <n v="1"/>
    <x v="1"/>
    <s v="Ryerson, Miss. Emily Borie"/>
    <x v="1"/>
    <n v="18"/>
    <n v="2"/>
    <n v="2"/>
    <s v="PC 17608"/>
    <n v="262.375"/>
    <s v="B57 B59 B63 B66"/>
    <x v="1"/>
  </r>
  <r>
    <n v="313"/>
    <n v="0"/>
    <x v="0"/>
    <n v="2"/>
    <x v="2"/>
    <s v="Lahtinen, Mrs. William (Anna Sylfven)"/>
    <x v="1"/>
    <n v="26"/>
    <n v="1"/>
    <n v="1"/>
    <n v="250651"/>
    <n v="26"/>
    <m/>
    <x v="0"/>
  </r>
  <r>
    <n v="314"/>
    <n v="0"/>
    <x v="0"/>
    <n v="3"/>
    <x v="0"/>
    <s v="Hendekovic, Mr. Ignjac"/>
    <x v="0"/>
    <n v="28"/>
    <n v="0"/>
    <n v="0"/>
    <n v="349243"/>
    <n v="7.8958000000000004"/>
    <m/>
    <x v="0"/>
  </r>
  <r>
    <n v="315"/>
    <n v="0"/>
    <x v="0"/>
    <n v="2"/>
    <x v="2"/>
    <s v="Hart, Mr. Benjamin"/>
    <x v="0"/>
    <n v="43"/>
    <n v="1"/>
    <n v="1"/>
    <s v="F.C.C. 13529"/>
    <n v="26.25"/>
    <m/>
    <x v="0"/>
  </r>
  <r>
    <n v="316"/>
    <n v="1"/>
    <x v="1"/>
    <n v="3"/>
    <x v="0"/>
    <s v="Nilsson, Miss. Helmina Josefina"/>
    <x v="1"/>
    <n v="26"/>
    <n v="0"/>
    <n v="0"/>
    <n v="347470"/>
    <n v="7.8541999999999996"/>
    <m/>
    <x v="0"/>
  </r>
  <r>
    <n v="317"/>
    <n v="1"/>
    <x v="1"/>
    <n v="2"/>
    <x v="2"/>
    <s v="Kantor, Mrs. Sinai (Miriam Sternin)"/>
    <x v="1"/>
    <n v="24"/>
    <n v="1"/>
    <n v="0"/>
    <n v="244367"/>
    <n v="26"/>
    <m/>
    <x v="0"/>
  </r>
  <r>
    <n v="318"/>
    <n v="0"/>
    <x v="0"/>
    <n v="2"/>
    <x v="2"/>
    <s v="Moraweck, Dr. Ernest"/>
    <x v="0"/>
    <n v="54"/>
    <n v="0"/>
    <n v="0"/>
    <n v="29011"/>
    <n v="14"/>
    <m/>
    <x v="0"/>
  </r>
  <r>
    <n v="319"/>
    <n v="1"/>
    <x v="1"/>
    <n v="1"/>
    <x v="1"/>
    <s v="Wick, Miss. Mary Natalie"/>
    <x v="1"/>
    <n v="31"/>
    <n v="0"/>
    <n v="2"/>
    <n v="36928"/>
    <n v="164.86670000000001"/>
    <s v="C7"/>
    <x v="0"/>
  </r>
  <r>
    <n v="320"/>
    <n v="1"/>
    <x v="1"/>
    <n v="1"/>
    <x v="1"/>
    <s v="Spedden, Mrs. Frederic Oakley (Margaretta Corning Stone)"/>
    <x v="1"/>
    <n v="40"/>
    <n v="1"/>
    <n v="1"/>
    <n v="16966"/>
    <n v="134.5"/>
    <s v="E34"/>
    <x v="1"/>
  </r>
  <r>
    <n v="321"/>
    <n v="0"/>
    <x v="0"/>
    <n v="3"/>
    <x v="0"/>
    <s v="Dennis, Mr. Samuel"/>
    <x v="0"/>
    <n v="22"/>
    <n v="0"/>
    <n v="0"/>
    <s v="A/5 21172"/>
    <n v="7.25"/>
    <m/>
    <x v="0"/>
  </r>
  <r>
    <n v="322"/>
    <n v="0"/>
    <x v="0"/>
    <n v="3"/>
    <x v="0"/>
    <s v="Danoff, Mr. Yoto"/>
    <x v="0"/>
    <n v="27"/>
    <n v="0"/>
    <n v="0"/>
    <n v="349219"/>
    <n v="7.8958000000000004"/>
    <m/>
    <x v="0"/>
  </r>
  <r>
    <n v="323"/>
    <n v="1"/>
    <x v="1"/>
    <n v="2"/>
    <x v="2"/>
    <s v="Slayter, Miss. Hilda Mary"/>
    <x v="1"/>
    <n v="30"/>
    <n v="0"/>
    <n v="0"/>
    <n v="234818"/>
    <n v="12.35"/>
    <m/>
    <x v="2"/>
  </r>
  <r>
    <n v="324"/>
    <n v="1"/>
    <x v="1"/>
    <n v="2"/>
    <x v="2"/>
    <s v="Caldwell, Mrs. Albert Francis (Sylvia Mae Harbaugh)"/>
    <x v="1"/>
    <n v="22"/>
    <n v="1"/>
    <n v="1"/>
    <n v="248738"/>
    <n v="29"/>
    <m/>
    <x v="0"/>
  </r>
  <r>
    <n v="325"/>
    <n v="0"/>
    <x v="0"/>
    <n v="3"/>
    <x v="0"/>
    <s v="Sage, Mr. George John Jr"/>
    <x v="0"/>
    <m/>
    <n v="8"/>
    <n v="2"/>
    <s v="CA. 2343"/>
    <n v="69.55"/>
    <m/>
    <x v="0"/>
  </r>
  <r>
    <n v="326"/>
    <n v="1"/>
    <x v="1"/>
    <n v="1"/>
    <x v="1"/>
    <s v="Young, Miss. Marie Grice"/>
    <x v="1"/>
    <n v="36"/>
    <n v="0"/>
    <n v="0"/>
    <s v="PC 17760"/>
    <n v="135.63329999999999"/>
    <s v="C32"/>
    <x v="1"/>
  </r>
  <r>
    <n v="327"/>
    <n v="0"/>
    <x v="0"/>
    <n v="3"/>
    <x v="0"/>
    <s v="Nysveen, Mr. Johan Hansen"/>
    <x v="0"/>
    <n v="61"/>
    <n v="0"/>
    <n v="0"/>
    <n v="345364"/>
    <n v="6.2374999999999998"/>
    <m/>
    <x v="0"/>
  </r>
  <r>
    <n v="328"/>
    <n v="1"/>
    <x v="1"/>
    <n v="2"/>
    <x v="2"/>
    <s v="Ball, Mrs. (Ada E Hall)"/>
    <x v="1"/>
    <n v="36"/>
    <n v="0"/>
    <n v="0"/>
    <n v="28551"/>
    <n v="13"/>
    <s v="D"/>
    <x v="0"/>
  </r>
  <r>
    <n v="329"/>
    <n v="1"/>
    <x v="1"/>
    <n v="3"/>
    <x v="0"/>
    <s v="Goldsmith, Mrs. Frank John (Emily Alice Brown)"/>
    <x v="1"/>
    <n v="31"/>
    <n v="1"/>
    <n v="1"/>
    <n v="363291"/>
    <n v="20.524999999999999"/>
    <m/>
    <x v="0"/>
  </r>
  <r>
    <n v="330"/>
    <n v="1"/>
    <x v="1"/>
    <n v="1"/>
    <x v="1"/>
    <s v="Hippach, Miss. Jean Gertrude"/>
    <x v="1"/>
    <n v="16"/>
    <n v="0"/>
    <n v="1"/>
    <n v="111361"/>
    <n v="57.979199999999999"/>
    <s v="B18"/>
    <x v="1"/>
  </r>
  <r>
    <n v="331"/>
    <n v="1"/>
    <x v="1"/>
    <n v="3"/>
    <x v="0"/>
    <s v="McCoy, Miss. Agnes"/>
    <x v="1"/>
    <m/>
    <n v="2"/>
    <n v="0"/>
    <n v="367226"/>
    <n v="23.25"/>
    <m/>
    <x v="2"/>
  </r>
  <r>
    <n v="332"/>
    <n v="0"/>
    <x v="0"/>
    <n v="1"/>
    <x v="1"/>
    <s v="Partner, Mr. Austen"/>
    <x v="0"/>
    <n v="45.5"/>
    <n v="0"/>
    <n v="0"/>
    <n v="113043"/>
    <n v="28.5"/>
    <s v="C124"/>
    <x v="0"/>
  </r>
  <r>
    <n v="333"/>
    <n v="0"/>
    <x v="0"/>
    <n v="1"/>
    <x v="1"/>
    <s v="Graham, Mr. George Edward"/>
    <x v="0"/>
    <n v="38"/>
    <n v="0"/>
    <n v="1"/>
    <s v="PC 17582"/>
    <n v="153.46250000000001"/>
    <s v="C91"/>
    <x v="0"/>
  </r>
  <r>
    <n v="334"/>
    <n v="0"/>
    <x v="0"/>
    <n v="3"/>
    <x v="0"/>
    <s v="Vander Planke, Mr. Leo Edmondus"/>
    <x v="0"/>
    <n v="16"/>
    <n v="2"/>
    <n v="0"/>
    <n v="345764"/>
    <n v="18"/>
    <m/>
    <x v="0"/>
  </r>
  <r>
    <n v="335"/>
    <n v="1"/>
    <x v="1"/>
    <n v="1"/>
    <x v="1"/>
    <s v="Frauenthal, Mrs. Henry William (Clara Heinsheimer)"/>
    <x v="1"/>
    <m/>
    <n v="1"/>
    <n v="0"/>
    <s v="PC 17611"/>
    <n v="133.65"/>
    <m/>
    <x v="0"/>
  </r>
  <r>
    <n v="336"/>
    <n v="0"/>
    <x v="0"/>
    <n v="3"/>
    <x v="0"/>
    <s v="Denkoff, Mr. Mitto"/>
    <x v="0"/>
    <m/>
    <n v="0"/>
    <n v="0"/>
    <n v="349225"/>
    <n v="7.8958000000000004"/>
    <m/>
    <x v="0"/>
  </r>
  <r>
    <n v="337"/>
    <n v="0"/>
    <x v="0"/>
    <n v="1"/>
    <x v="1"/>
    <s v="Pears, Mr. Thomas Clinton"/>
    <x v="0"/>
    <n v="29"/>
    <n v="1"/>
    <n v="0"/>
    <n v="113776"/>
    <n v="66.599999999999994"/>
    <s v="C2"/>
    <x v="0"/>
  </r>
  <r>
    <n v="338"/>
    <n v="1"/>
    <x v="1"/>
    <n v="1"/>
    <x v="1"/>
    <s v="Burns, Miss. Elizabeth Margaret"/>
    <x v="1"/>
    <n v="41"/>
    <n v="0"/>
    <n v="0"/>
    <n v="16966"/>
    <n v="134.5"/>
    <s v="E40"/>
    <x v="1"/>
  </r>
  <r>
    <n v="339"/>
    <n v="1"/>
    <x v="1"/>
    <n v="3"/>
    <x v="0"/>
    <s v="Dahl, Mr. Karl Edwart"/>
    <x v="0"/>
    <n v="45"/>
    <n v="0"/>
    <n v="0"/>
    <n v="7598"/>
    <n v="8.0500000000000007"/>
    <m/>
    <x v="0"/>
  </r>
  <r>
    <n v="340"/>
    <n v="0"/>
    <x v="0"/>
    <n v="1"/>
    <x v="1"/>
    <s v="Blackwell, Mr. Stephen Weart"/>
    <x v="0"/>
    <n v="45"/>
    <n v="0"/>
    <n v="0"/>
    <n v="113784"/>
    <n v="35.5"/>
    <s v="T"/>
    <x v="0"/>
  </r>
  <r>
    <n v="341"/>
    <n v="1"/>
    <x v="1"/>
    <n v="2"/>
    <x v="2"/>
    <s v="Navratil, Master. Edmond Roger"/>
    <x v="0"/>
    <n v="2"/>
    <n v="1"/>
    <n v="1"/>
    <n v="230080"/>
    <n v="26"/>
    <s v="F2"/>
    <x v="0"/>
  </r>
  <r>
    <n v="342"/>
    <n v="1"/>
    <x v="1"/>
    <n v="1"/>
    <x v="1"/>
    <s v="Fortune, Miss. Alice Elizabeth"/>
    <x v="1"/>
    <n v="24"/>
    <n v="3"/>
    <n v="2"/>
    <n v="19950"/>
    <n v="263"/>
    <s v="C23 C25 C27"/>
    <x v="0"/>
  </r>
  <r>
    <n v="343"/>
    <n v="0"/>
    <x v="0"/>
    <n v="2"/>
    <x v="2"/>
    <s v="Collander, Mr. Erik Gustaf"/>
    <x v="0"/>
    <n v="28"/>
    <n v="0"/>
    <n v="0"/>
    <n v="248740"/>
    <n v="13"/>
    <m/>
    <x v="0"/>
  </r>
  <r>
    <n v="344"/>
    <n v="0"/>
    <x v="0"/>
    <n v="2"/>
    <x v="2"/>
    <s v="Sedgwick, Mr. Charles Frederick Waddington"/>
    <x v="0"/>
    <n v="25"/>
    <n v="0"/>
    <n v="0"/>
    <n v="244361"/>
    <n v="13"/>
    <m/>
    <x v="0"/>
  </r>
  <r>
    <n v="345"/>
    <n v="0"/>
    <x v="0"/>
    <n v="2"/>
    <x v="2"/>
    <s v="Fox, Mr. Stanley Hubert"/>
    <x v="0"/>
    <n v="36"/>
    <n v="0"/>
    <n v="0"/>
    <n v="229236"/>
    <n v="13"/>
    <m/>
    <x v="0"/>
  </r>
  <r>
    <n v="346"/>
    <n v="1"/>
    <x v="1"/>
    <n v="2"/>
    <x v="2"/>
    <s v="Brown, Miss. Amelia &quot;Mildred&quot;"/>
    <x v="1"/>
    <n v="24"/>
    <n v="0"/>
    <n v="0"/>
    <n v="248733"/>
    <n v="13"/>
    <s v="F33"/>
    <x v="0"/>
  </r>
  <r>
    <n v="347"/>
    <n v="1"/>
    <x v="1"/>
    <n v="2"/>
    <x v="2"/>
    <s v="Smith, Miss. Marion Elsie"/>
    <x v="1"/>
    <n v="40"/>
    <n v="0"/>
    <n v="0"/>
    <n v="31418"/>
    <n v="13"/>
    <m/>
    <x v="0"/>
  </r>
  <r>
    <n v="348"/>
    <n v="1"/>
    <x v="1"/>
    <n v="3"/>
    <x v="0"/>
    <s v="Davison, Mrs. Thomas Henry (Mary E Finck)"/>
    <x v="1"/>
    <m/>
    <n v="1"/>
    <n v="0"/>
    <n v="386525"/>
    <n v="16.100000000000001"/>
    <m/>
    <x v="0"/>
  </r>
  <r>
    <n v="349"/>
    <n v="1"/>
    <x v="1"/>
    <n v="3"/>
    <x v="0"/>
    <s v="Coutts, Master. William Loch &quot;William&quot;"/>
    <x v="0"/>
    <n v="3"/>
    <n v="1"/>
    <n v="1"/>
    <s v="C.A. 37671"/>
    <n v="15.9"/>
    <m/>
    <x v="0"/>
  </r>
  <r>
    <n v="350"/>
    <n v="0"/>
    <x v="0"/>
    <n v="3"/>
    <x v="0"/>
    <s v="Dimic, Mr. Jovan"/>
    <x v="0"/>
    <n v="42"/>
    <n v="0"/>
    <n v="0"/>
    <n v="315088"/>
    <n v="8.6624999999999996"/>
    <m/>
    <x v="0"/>
  </r>
  <r>
    <n v="351"/>
    <n v="0"/>
    <x v="0"/>
    <n v="3"/>
    <x v="0"/>
    <s v="Odahl, Mr. Nils Martin"/>
    <x v="0"/>
    <n v="23"/>
    <n v="0"/>
    <n v="0"/>
    <n v="7267"/>
    <n v="9.2249999999999996"/>
    <m/>
    <x v="0"/>
  </r>
  <r>
    <n v="352"/>
    <n v="0"/>
    <x v="0"/>
    <n v="1"/>
    <x v="1"/>
    <s v="Williams-Lambert, Mr. Fletcher Fellows"/>
    <x v="0"/>
    <m/>
    <n v="0"/>
    <n v="0"/>
    <n v="113510"/>
    <n v="35"/>
    <s v="C128"/>
    <x v="0"/>
  </r>
  <r>
    <n v="353"/>
    <n v="0"/>
    <x v="0"/>
    <n v="3"/>
    <x v="0"/>
    <s v="Elias, Mr. Tannous"/>
    <x v="0"/>
    <n v="15"/>
    <n v="1"/>
    <n v="1"/>
    <n v="2695"/>
    <n v="7.2291999999999996"/>
    <m/>
    <x v="1"/>
  </r>
  <r>
    <n v="354"/>
    <n v="0"/>
    <x v="0"/>
    <n v="3"/>
    <x v="0"/>
    <s v="Arnold-Franchi, Mr. Josef"/>
    <x v="0"/>
    <n v="25"/>
    <n v="1"/>
    <n v="0"/>
    <n v="349237"/>
    <n v="17.8"/>
    <m/>
    <x v="0"/>
  </r>
  <r>
    <n v="355"/>
    <n v="0"/>
    <x v="0"/>
    <n v="3"/>
    <x v="0"/>
    <s v="Yousif, Mr. Wazli"/>
    <x v="0"/>
    <m/>
    <n v="0"/>
    <n v="0"/>
    <n v="2647"/>
    <n v="7.2249999999999996"/>
    <m/>
    <x v="1"/>
  </r>
  <r>
    <n v="356"/>
    <n v="0"/>
    <x v="0"/>
    <n v="3"/>
    <x v="0"/>
    <s v="Vanden Steen, Mr. Leo Peter"/>
    <x v="0"/>
    <n v="28"/>
    <n v="0"/>
    <n v="0"/>
    <n v="345783"/>
    <n v="9.5"/>
    <m/>
    <x v="0"/>
  </r>
  <r>
    <n v="357"/>
    <n v="1"/>
    <x v="1"/>
    <n v="1"/>
    <x v="1"/>
    <s v="Bowerman, Miss. Elsie Edith"/>
    <x v="1"/>
    <n v="22"/>
    <n v="0"/>
    <n v="1"/>
    <n v="113505"/>
    <n v="55"/>
    <s v="E33"/>
    <x v="0"/>
  </r>
  <r>
    <n v="358"/>
    <n v="0"/>
    <x v="0"/>
    <n v="2"/>
    <x v="2"/>
    <s v="Funk, Miss. Annie Clemmer"/>
    <x v="1"/>
    <n v="38"/>
    <n v="0"/>
    <n v="0"/>
    <n v="237671"/>
    <n v="13"/>
    <m/>
    <x v="0"/>
  </r>
  <r>
    <n v="359"/>
    <n v="1"/>
    <x v="1"/>
    <n v="3"/>
    <x v="0"/>
    <s v="McGovern, Miss. Mary"/>
    <x v="1"/>
    <m/>
    <n v="0"/>
    <n v="0"/>
    <n v="330931"/>
    <n v="7.8792"/>
    <m/>
    <x v="2"/>
  </r>
  <r>
    <n v="360"/>
    <n v="1"/>
    <x v="1"/>
    <n v="3"/>
    <x v="0"/>
    <s v="Mockler, Miss. Helen Mary &quot;Ellie&quot;"/>
    <x v="1"/>
    <m/>
    <n v="0"/>
    <n v="0"/>
    <n v="330980"/>
    <n v="7.8792"/>
    <m/>
    <x v="2"/>
  </r>
  <r>
    <n v="361"/>
    <n v="0"/>
    <x v="0"/>
    <n v="3"/>
    <x v="0"/>
    <s v="Skoog, Mr. Wilhelm"/>
    <x v="0"/>
    <n v="40"/>
    <n v="1"/>
    <n v="4"/>
    <n v="347088"/>
    <n v="27.9"/>
    <m/>
    <x v="0"/>
  </r>
  <r>
    <n v="362"/>
    <n v="0"/>
    <x v="0"/>
    <n v="2"/>
    <x v="2"/>
    <s v="del Carlo, Mr. Sebastiano"/>
    <x v="0"/>
    <n v="29"/>
    <n v="1"/>
    <n v="0"/>
    <s v="SC/PARIS 2167"/>
    <n v="27.720800000000001"/>
    <m/>
    <x v="1"/>
  </r>
  <r>
    <n v="363"/>
    <n v="0"/>
    <x v="0"/>
    <n v="3"/>
    <x v="0"/>
    <s v="Barbara, Mrs. (Catherine David)"/>
    <x v="1"/>
    <n v="45"/>
    <n v="0"/>
    <n v="1"/>
    <n v="2691"/>
    <n v="14.4542"/>
    <m/>
    <x v="1"/>
  </r>
  <r>
    <n v="364"/>
    <n v="0"/>
    <x v="0"/>
    <n v="3"/>
    <x v="0"/>
    <s v="Asim, Mr. Adola"/>
    <x v="0"/>
    <n v="35"/>
    <n v="0"/>
    <n v="0"/>
    <s v="SOTON/O.Q. 3101310"/>
    <n v="7.05"/>
    <m/>
    <x v="0"/>
  </r>
  <r>
    <n v="365"/>
    <n v="0"/>
    <x v="0"/>
    <n v="3"/>
    <x v="0"/>
    <s v="O'Brien, Mr. Thomas"/>
    <x v="0"/>
    <m/>
    <n v="1"/>
    <n v="0"/>
    <n v="370365"/>
    <n v="15.5"/>
    <m/>
    <x v="2"/>
  </r>
  <r>
    <n v="366"/>
    <n v="0"/>
    <x v="0"/>
    <n v="3"/>
    <x v="0"/>
    <s v="Adahl, Mr. Mauritz Nils Martin"/>
    <x v="0"/>
    <n v="30"/>
    <n v="0"/>
    <n v="0"/>
    <s v="C 7076"/>
    <n v="7.25"/>
    <m/>
    <x v="0"/>
  </r>
  <r>
    <n v="367"/>
    <n v="1"/>
    <x v="1"/>
    <n v="1"/>
    <x v="1"/>
    <s v="Warren, Mrs. Frank Manley (Anna Sophia Atkinson)"/>
    <x v="1"/>
    <n v="60"/>
    <n v="1"/>
    <n v="0"/>
    <n v="110813"/>
    <n v="75.25"/>
    <s v="D37"/>
    <x v="1"/>
  </r>
  <r>
    <n v="368"/>
    <n v="1"/>
    <x v="1"/>
    <n v="3"/>
    <x v="0"/>
    <s v="Moussa, Mrs. (Mantoura Boulos)"/>
    <x v="1"/>
    <m/>
    <n v="0"/>
    <n v="0"/>
    <n v="2626"/>
    <n v="7.2291999999999996"/>
    <m/>
    <x v="1"/>
  </r>
  <r>
    <n v="369"/>
    <n v="1"/>
    <x v="1"/>
    <n v="3"/>
    <x v="0"/>
    <s v="Jermyn, Miss. Annie"/>
    <x v="1"/>
    <m/>
    <n v="0"/>
    <n v="0"/>
    <n v="14313"/>
    <n v="7.75"/>
    <m/>
    <x v="2"/>
  </r>
  <r>
    <n v="370"/>
    <n v="1"/>
    <x v="1"/>
    <n v="1"/>
    <x v="1"/>
    <s v="Aubart, Mme. Leontine Pauline"/>
    <x v="1"/>
    <n v="24"/>
    <n v="0"/>
    <n v="0"/>
    <s v="PC 17477"/>
    <n v="69.3"/>
    <s v="B35"/>
    <x v="1"/>
  </r>
  <r>
    <n v="371"/>
    <n v="1"/>
    <x v="1"/>
    <n v="1"/>
    <x v="1"/>
    <s v="Harder, Mr. George Achilles"/>
    <x v="0"/>
    <n v="25"/>
    <n v="1"/>
    <n v="0"/>
    <n v="11765"/>
    <n v="55.441699999999997"/>
    <s v="E50"/>
    <x v="1"/>
  </r>
  <r>
    <n v="372"/>
    <n v="0"/>
    <x v="0"/>
    <n v="3"/>
    <x v="0"/>
    <s v="Wiklund, Mr. Jakob Alfred"/>
    <x v="0"/>
    <n v="18"/>
    <n v="1"/>
    <n v="0"/>
    <n v="3101267"/>
    <n v="6.4958"/>
    <m/>
    <x v="0"/>
  </r>
  <r>
    <n v="373"/>
    <n v="0"/>
    <x v="0"/>
    <n v="3"/>
    <x v="0"/>
    <s v="Beavan, Mr. William Thomas"/>
    <x v="0"/>
    <n v="19"/>
    <n v="0"/>
    <n v="0"/>
    <n v="323951"/>
    <n v="8.0500000000000007"/>
    <m/>
    <x v="0"/>
  </r>
  <r>
    <n v="374"/>
    <n v="0"/>
    <x v="0"/>
    <n v="1"/>
    <x v="1"/>
    <s v="Ringhini, Mr. Sante"/>
    <x v="0"/>
    <n v="22"/>
    <n v="0"/>
    <n v="0"/>
    <s v="PC 17760"/>
    <n v="135.63329999999999"/>
    <m/>
    <x v="1"/>
  </r>
  <r>
    <n v="375"/>
    <n v="0"/>
    <x v="0"/>
    <n v="3"/>
    <x v="0"/>
    <s v="Palsson, Miss. Stina Viola"/>
    <x v="1"/>
    <n v="3"/>
    <n v="3"/>
    <n v="1"/>
    <n v="349909"/>
    <n v="21.074999999999999"/>
    <m/>
    <x v="0"/>
  </r>
  <r>
    <n v="376"/>
    <n v="1"/>
    <x v="1"/>
    <n v="1"/>
    <x v="1"/>
    <s v="Meyer, Mrs. Edgar Joseph (Leila Saks)"/>
    <x v="1"/>
    <m/>
    <n v="1"/>
    <n v="0"/>
    <s v="PC 17604"/>
    <n v="82.1708"/>
    <m/>
    <x v="1"/>
  </r>
  <r>
    <n v="377"/>
    <n v="1"/>
    <x v="1"/>
    <n v="3"/>
    <x v="0"/>
    <s v="Landergren, Miss. Aurora Adelia"/>
    <x v="1"/>
    <n v="22"/>
    <n v="0"/>
    <n v="0"/>
    <s v="C 7077"/>
    <n v="7.25"/>
    <m/>
    <x v="0"/>
  </r>
  <r>
    <n v="378"/>
    <n v="0"/>
    <x v="0"/>
    <n v="1"/>
    <x v="1"/>
    <s v="Widener, Mr. Harry Elkins"/>
    <x v="0"/>
    <n v="27"/>
    <n v="0"/>
    <n v="2"/>
    <n v="113503"/>
    <n v="211.5"/>
    <s v="C82"/>
    <x v="1"/>
  </r>
  <r>
    <n v="379"/>
    <n v="0"/>
    <x v="0"/>
    <n v="3"/>
    <x v="0"/>
    <s v="Betros, Mr. Tannous"/>
    <x v="0"/>
    <n v="20"/>
    <n v="0"/>
    <n v="0"/>
    <n v="2648"/>
    <n v="4.0125000000000002"/>
    <m/>
    <x v="1"/>
  </r>
  <r>
    <n v="380"/>
    <n v="0"/>
    <x v="0"/>
    <n v="3"/>
    <x v="0"/>
    <s v="Gustafsson, Mr. Karl Gideon"/>
    <x v="0"/>
    <n v="19"/>
    <n v="0"/>
    <n v="0"/>
    <n v="347069"/>
    <n v="7.7750000000000004"/>
    <m/>
    <x v="0"/>
  </r>
  <r>
    <n v="381"/>
    <n v="1"/>
    <x v="1"/>
    <n v="1"/>
    <x v="1"/>
    <s v="Bidois, Miss. Rosalie"/>
    <x v="1"/>
    <n v="42"/>
    <n v="0"/>
    <n v="0"/>
    <s v="PC 17757"/>
    <n v="227.52500000000001"/>
    <m/>
    <x v="1"/>
  </r>
  <r>
    <n v="382"/>
    <n v="1"/>
    <x v="1"/>
    <n v="3"/>
    <x v="0"/>
    <s v="Nakid, Miss. Maria (&quot;Mary&quot;)"/>
    <x v="1"/>
    <n v="1"/>
    <n v="0"/>
    <n v="2"/>
    <n v="2653"/>
    <n v="15.7417"/>
    <m/>
    <x v="1"/>
  </r>
  <r>
    <n v="383"/>
    <n v="0"/>
    <x v="0"/>
    <n v="3"/>
    <x v="0"/>
    <s v="Tikkanen, Mr. Juho"/>
    <x v="0"/>
    <n v="32"/>
    <n v="0"/>
    <n v="0"/>
    <s v="STON/O 2. 3101293"/>
    <n v="7.9249999999999998"/>
    <m/>
    <x v="0"/>
  </r>
  <r>
    <n v="384"/>
    <n v="1"/>
    <x v="1"/>
    <n v="1"/>
    <x v="1"/>
    <s v="Holverson, Mrs. Alexander Oskar (Mary Aline Towner)"/>
    <x v="1"/>
    <n v="35"/>
    <n v="1"/>
    <n v="0"/>
    <n v="113789"/>
    <n v="52"/>
    <m/>
    <x v="0"/>
  </r>
  <r>
    <n v="385"/>
    <n v="0"/>
    <x v="0"/>
    <n v="3"/>
    <x v="0"/>
    <s v="Plotcharsky, Mr. Vasil"/>
    <x v="0"/>
    <m/>
    <n v="0"/>
    <n v="0"/>
    <n v="349227"/>
    <n v="7.8958000000000004"/>
    <m/>
    <x v="0"/>
  </r>
  <r>
    <n v="386"/>
    <n v="0"/>
    <x v="0"/>
    <n v="2"/>
    <x v="2"/>
    <s v="Davies, Mr. Charles Henry"/>
    <x v="0"/>
    <n v="18"/>
    <n v="0"/>
    <n v="0"/>
    <s v="S.O.C. 14879"/>
    <n v="73.5"/>
    <m/>
    <x v="0"/>
  </r>
  <r>
    <n v="387"/>
    <n v="0"/>
    <x v="0"/>
    <n v="3"/>
    <x v="0"/>
    <s v="Goodwin, Master. Sidney Leonard"/>
    <x v="0"/>
    <n v="1"/>
    <n v="5"/>
    <n v="2"/>
    <s v="CA 2144"/>
    <n v="46.9"/>
    <m/>
    <x v="0"/>
  </r>
  <r>
    <n v="388"/>
    <n v="1"/>
    <x v="1"/>
    <n v="2"/>
    <x v="2"/>
    <s v="Buss, Miss. Kate"/>
    <x v="1"/>
    <n v="36"/>
    <n v="0"/>
    <n v="0"/>
    <n v="27849"/>
    <n v="13"/>
    <m/>
    <x v="0"/>
  </r>
  <r>
    <n v="389"/>
    <n v="0"/>
    <x v="0"/>
    <n v="3"/>
    <x v="0"/>
    <s v="Sadlier, Mr. Matthew"/>
    <x v="0"/>
    <m/>
    <n v="0"/>
    <n v="0"/>
    <n v="367655"/>
    <n v="7.7291999999999996"/>
    <m/>
    <x v="2"/>
  </r>
  <r>
    <n v="390"/>
    <n v="1"/>
    <x v="1"/>
    <n v="2"/>
    <x v="2"/>
    <s v="Lehmann, Miss. Bertha"/>
    <x v="1"/>
    <n v="17"/>
    <n v="0"/>
    <n v="0"/>
    <s v="SC 1748"/>
    <n v="12"/>
    <m/>
    <x v="1"/>
  </r>
  <r>
    <n v="391"/>
    <n v="1"/>
    <x v="1"/>
    <n v="1"/>
    <x v="1"/>
    <s v="Carter, Mr. William Ernest"/>
    <x v="0"/>
    <n v="36"/>
    <n v="1"/>
    <n v="2"/>
    <n v="113760"/>
    <n v="120"/>
    <s v="B96 B98"/>
    <x v="0"/>
  </r>
  <r>
    <n v="392"/>
    <n v="1"/>
    <x v="1"/>
    <n v="3"/>
    <x v="0"/>
    <s v="Jansson, Mr. Carl Olof"/>
    <x v="0"/>
    <n v="21"/>
    <n v="0"/>
    <n v="0"/>
    <n v="350034"/>
    <n v="7.7957999999999998"/>
    <m/>
    <x v="0"/>
  </r>
  <r>
    <n v="393"/>
    <n v="0"/>
    <x v="0"/>
    <n v="3"/>
    <x v="0"/>
    <s v="Gustafsson, Mr. Johan Birger"/>
    <x v="0"/>
    <n v="28"/>
    <n v="2"/>
    <n v="0"/>
    <n v="3101277"/>
    <n v="7.9249999999999998"/>
    <m/>
    <x v="0"/>
  </r>
  <r>
    <n v="394"/>
    <n v="1"/>
    <x v="1"/>
    <n v="1"/>
    <x v="1"/>
    <s v="Newell, Miss. Marjorie"/>
    <x v="1"/>
    <n v="23"/>
    <n v="1"/>
    <n v="0"/>
    <n v="35273"/>
    <n v="113.27500000000001"/>
    <s v="D36"/>
    <x v="1"/>
  </r>
  <r>
    <n v="395"/>
    <n v="1"/>
    <x v="1"/>
    <n v="3"/>
    <x v="0"/>
    <s v="Sandstrom, Mrs. Hjalmar (Agnes Charlotta Bengtsson)"/>
    <x v="1"/>
    <n v="24"/>
    <n v="0"/>
    <n v="2"/>
    <s v="PP 9549"/>
    <n v="16.7"/>
    <s v="G6"/>
    <x v="0"/>
  </r>
  <r>
    <n v="396"/>
    <n v="0"/>
    <x v="0"/>
    <n v="3"/>
    <x v="0"/>
    <s v="Johansson, Mr. Erik"/>
    <x v="0"/>
    <n v="22"/>
    <n v="0"/>
    <n v="0"/>
    <n v="350052"/>
    <n v="7.7957999999999998"/>
    <m/>
    <x v="0"/>
  </r>
  <r>
    <n v="397"/>
    <n v="0"/>
    <x v="0"/>
    <n v="3"/>
    <x v="0"/>
    <s v="Olsson, Miss. Elina"/>
    <x v="1"/>
    <n v="31"/>
    <n v="0"/>
    <n v="0"/>
    <n v="350407"/>
    <n v="7.8541999999999996"/>
    <m/>
    <x v="0"/>
  </r>
  <r>
    <n v="398"/>
    <n v="0"/>
    <x v="0"/>
    <n v="2"/>
    <x v="2"/>
    <s v="McKane, Mr. Peter David"/>
    <x v="0"/>
    <n v="46"/>
    <n v="0"/>
    <n v="0"/>
    <n v="28403"/>
    <n v="26"/>
    <m/>
    <x v="0"/>
  </r>
  <r>
    <n v="399"/>
    <n v="0"/>
    <x v="0"/>
    <n v="2"/>
    <x v="2"/>
    <s v="Pain, Dr. Alfred"/>
    <x v="0"/>
    <n v="23"/>
    <n v="0"/>
    <n v="0"/>
    <n v="244278"/>
    <n v="10.5"/>
    <m/>
    <x v="0"/>
  </r>
  <r>
    <n v="400"/>
    <n v="1"/>
    <x v="1"/>
    <n v="2"/>
    <x v="2"/>
    <s v="Trout, Mrs. William H (Jessie L)"/>
    <x v="1"/>
    <n v="28"/>
    <n v="0"/>
    <n v="0"/>
    <n v="240929"/>
    <n v="12.65"/>
    <m/>
    <x v="0"/>
  </r>
  <r>
    <n v="401"/>
    <n v="1"/>
    <x v="1"/>
    <n v="3"/>
    <x v="0"/>
    <s v="Niskanen, Mr. Juha"/>
    <x v="0"/>
    <n v="39"/>
    <n v="0"/>
    <n v="0"/>
    <s v="STON/O 2. 3101289"/>
    <n v="7.9249999999999998"/>
    <m/>
    <x v="0"/>
  </r>
  <r>
    <n v="402"/>
    <n v="0"/>
    <x v="0"/>
    <n v="3"/>
    <x v="0"/>
    <s v="Adams, Mr. John"/>
    <x v="0"/>
    <n v="26"/>
    <n v="0"/>
    <n v="0"/>
    <n v="341826"/>
    <n v="8.0500000000000007"/>
    <m/>
    <x v="0"/>
  </r>
  <r>
    <n v="403"/>
    <n v="0"/>
    <x v="0"/>
    <n v="3"/>
    <x v="0"/>
    <s v="Jussila, Miss. Mari Aina"/>
    <x v="1"/>
    <n v="21"/>
    <n v="1"/>
    <n v="0"/>
    <n v="4137"/>
    <n v="9.8249999999999993"/>
    <m/>
    <x v="0"/>
  </r>
  <r>
    <n v="404"/>
    <n v="0"/>
    <x v="0"/>
    <n v="3"/>
    <x v="0"/>
    <s v="Hakkarainen, Mr. Pekka Pietari"/>
    <x v="0"/>
    <n v="28"/>
    <n v="1"/>
    <n v="0"/>
    <s v="STON/O2. 3101279"/>
    <n v="15.85"/>
    <m/>
    <x v="0"/>
  </r>
  <r>
    <n v="405"/>
    <n v="0"/>
    <x v="0"/>
    <n v="3"/>
    <x v="0"/>
    <s v="Oreskovic, Miss. Marija"/>
    <x v="1"/>
    <n v="20"/>
    <n v="0"/>
    <n v="0"/>
    <n v="315096"/>
    <n v="8.6624999999999996"/>
    <m/>
    <x v="0"/>
  </r>
  <r>
    <n v="406"/>
    <n v="0"/>
    <x v="0"/>
    <n v="2"/>
    <x v="2"/>
    <s v="Gale, Mr. Shadrach"/>
    <x v="0"/>
    <n v="34"/>
    <n v="1"/>
    <n v="0"/>
    <n v="28664"/>
    <n v="21"/>
    <m/>
    <x v="0"/>
  </r>
  <r>
    <n v="407"/>
    <n v="0"/>
    <x v="0"/>
    <n v="3"/>
    <x v="0"/>
    <s v="Widegren, Mr. Carl/Charles Peter"/>
    <x v="0"/>
    <n v="51"/>
    <n v="0"/>
    <n v="0"/>
    <n v="347064"/>
    <n v="7.75"/>
    <m/>
    <x v="0"/>
  </r>
  <r>
    <n v="408"/>
    <n v="1"/>
    <x v="1"/>
    <n v="2"/>
    <x v="2"/>
    <s v="Richards, Master. William Rowe"/>
    <x v="0"/>
    <n v="3"/>
    <n v="1"/>
    <n v="1"/>
    <n v="29106"/>
    <n v="18.75"/>
    <m/>
    <x v="0"/>
  </r>
  <r>
    <n v="409"/>
    <n v="0"/>
    <x v="0"/>
    <n v="3"/>
    <x v="0"/>
    <s v="Birkeland, Mr. Hans Martin Monsen"/>
    <x v="0"/>
    <n v="21"/>
    <n v="0"/>
    <n v="0"/>
    <n v="312992"/>
    <n v="7.7750000000000004"/>
    <m/>
    <x v="0"/>
  </r>
  <r>
    <n v="410"/>
    <n v="0"/>
    <x v="0"/>
    <n v="3"/>
    <x v="0"/>
    <s v="Lefebre, Miss. Ida"/>
    <x v="1"/>
    <m/>
    <n v="3"/>
    <n v="1"/>
    <n v="4133"/>
    <n v="25.466699999999999"/>
    <m/>
    <x v="0"/>
  </r>
  <r>
    <n v="411"/>
    <n v="0"/>
    <x v="0"/>
    <n v="3"/>
    <x v="0"/>
    <s v="Sdycoff, Mr. Todor"/>
    <x v="0"/>
    <m/>
    <n v="0"/>
    <n v="0"/>
    <n v="349222"/>
    <n v="7.8958000000000004"/>
    <m/>
    <x v="0"/>
  </r>
  <r>
    <n v="412"/>
    <n v="0"/>
    <x v="0"/>
    <n v="3"/>
    <x v="0"/>
    <s v="Hart, Mr. Henry"/>
    <x v="0"/>
    <m/>
    <n v="0"/>
    <n v="0"/>
    <n v="394140"/>
    <n v="6.8582999999999998"/>
    <m/>
    <x v="2"/>
  </r>
  <r>
    <n v="413"/>
    <n v="1"/>
    <x v="1"/>
    <n v="1"/>
    <x v="1"/>
    <s v="Minahan, Miss. Daisy E"/>
    <x v="1"/>
    <n v="33"/>
    <n v="1"/>
    <n v="0"/>
    <n v="19928"/>
    <n v="90"/>
    <s v="C78"/>
    <x v="2"/>
  </r>
  <r>
    <n v="414"/>
    <n v="0"/>
    <x v="0"/>
    <n v="2"/>
    <x v="2"/>
    <s v="Cunningham, Mr. Alfred Fleming"/>
    <x v="0"/>
    <m/>
    <n v="0"/>
    <n v="0"/>
    <n v="239853"/>
    <n v="0"/>
    <m/>
    <x v="0"/>
  </r>
  <r>
    <n v="415"/>
    <n v="1"/>
    <x v="1"/>
    <n v="3"/>
    <x v="0"/>
    <s v="Sundman, Mr. Johan Julian"/>
    <x v="0"/>
    <n v="44"/>
    <n v="0"/>
    <n v="0"/>
    <s v="STON/O 2. 3101269"/>
    <n v="7.9249999999999998"/>
    <m/>
    <x v="0"/>
  </r>
  <r>
    <n v="416"/>
    <n v="0"/>
    <x v="0"/>
    <n v="3"/>
    <x v="0"/>
    <s v="Meek, Mrs. Thomas (Annie Louise Rowley)"/>
    <x v="1"/>
    <m/>
    <n v="0"/>
    <n v="0"/>
    <n v="343095"/>
    <n v="8.0500000000000007"/>
    <m/>
    <x v="0"/>
  </r>
  <r>
    <n v="417"/>
    <n v="1"/>
    <x v="1"/>
    <n v="2"/>
    <x v="2"/>
    <s v="Drew, Mrs. James Vivian (Lulu Thorne Christian)"/>
    <x v="1"/>
    <n v="34"/>
    <n v="1"/>
    <n v="1"/>
    <n v="28220"/>
    <n v="32.5"/>
    <m/>
    <x v="0"/>
  </r>
  <r>
    <n v="418"/>
    <n v="1"/>
    <x v="1"/>
    <n v="2"/>
    <x v="2"/>
    <s v="Silven, Miss. Lyyli Karoliina"/>
    <x v="1"/>
    <n v="18"/>
    <n v="0"/>
    <n v="2"/>
    <n v="250652"/>
    <n v="13"/>
    <m/>
    <x v="0"/>
  </r>
  <r>
    <n v="419"/>
    <n v="0"/>
    <x v="0"/>
    <n v="2"/>
    <x v="2"/>
    <s v="Matthews, Mr. William John"/>
    <x v="0"/>
    <n v="30"/>
    <n v="0"/>
    <n v="0"/>
    <n v="28228"/>
    <n v="13"/>
    <m/>
    <x v="0"/>
  </r>
  <r>
    <n v="420"/>
    <n v="0"/>
    <x v="0"/>
    <n v="3"/>
    <x v="0"/>
    <s v="Van Impe, Miss. Catharina"/>
    <x v="1"/>
    <n v="10"/>
    <n v="0"/>
    <n v="2"/>
    <n v="345773"/>
    <n v="24.15"/>
    <m/>
    <x v="0"/>
  </r>
  <r>
    <n v="421"/>
    <n v="0"/>
    <x v="0"/>
    <n v="3"/>
    <x v="0"/>
    <s v="Gheorgheff, Mr. Stanio"/>
    <x v="0"/>
    <m/>
    <n v="0"/>
    <n v="0"/>
    <n v="349254"/>
    <n v="7.8958000000000004"/>
    <m/>
    <x v="1"/>
  </r>
  <r>
    <n v="422"/>
    <n v="0"/>
    <x v="0"/>
    <n v="3"/>
    <x v="0"/>
    <s v="Charters, Mr. David"/>
    <x v="0"/>
    <n v="21"/>
    <n v="0"/>
    <n v="0"/>
    <s v="A/5. 13032"/>
    <n v="7.7332999999999998"/>
    <m/>
    <x v="2"/>
  </r>
  <r>
    <n v="423"/>
    <n v="0"/>
    <x v="0"/>
    <n v="3"/>
    <x v="0"/>
    <s v="Zimmerman, Mr. Leo"/>
    <x v="0"/>
    <n v="29"/>
    <n v="0"/>
    <n v="0"/>
    <n v="315082"/>
    <n v="7.875"/>
    <m/>
    <x v="0"/>
  </r>
  <r>
    <n v="424"/>
    <n v="0"/>
    <x v="0"/>
    <n v="3"/>
    <x v="0"/>
    <s v="Danbom, Mrs. Ernst Gilbert (Anna Sigrid Maria Brogren)"/>
    <x v="1"/>
    <n v="28"/>
    <n v="1"/>
    <n v="1"/>
    <n v="347080"/>
    <n v="14.4"/>
    <m/>
    <x v="0"/>
  </r>
  <r>
    <n v="425"/>
    <n v="0"/>
    <x v="0"/>
    <n v="3"/>
    <x v="0"/>
    <s v="Rosblom, Mr. Viktor Richard"/>
    <x v="0"/>
    <n v="18"/>
    <n v="1"/>
    <n v="1"/>
    <n v="370129"/>
    <n v="20.212499999999999"/>
    <m/>
    <x v="0"/>
  </r>
  <r>
    <n v="426"/>
    <n v="0"/>
    <x v="0"/>
    <n v="3"/>
    <x v="0"/>
    <s v="Wiseman, Mr. Phillippe"/>
    <x v="0"/>
    <m/>
    <n v="0"/>
    <n v="0"/>
    <s v="A/4. 34244"/>
    <n v="7.25"/>
    <m/>
    <x v="0"/>
  </r>
  <r>
    <n v="427"/>
    <n v="1"/>
    <x v="1"/>
    <n v="2"/>
    <x v="2"/>
    <s v="Clarke, Mrs. Charles V (Ada Maria Winfield)"/>
    <x v="1"/>
    <n v="28"/>
    <n v="1"/>
    <n v="0"/>
    <n v="2003"/>
    <n v="26"/>
    <m/>
    <x v="0"/>
  </r>
  <r>
    <n v="428"/>
    <n v="1"/>
    <x v="1"/>
    <n v="2"/>
    <x v="2"/>
    <s v="Phillips, Miss. Kate Florence (&quot;Mrs Kate Louise Phillips Marshall&quot;)"/>
    <x v="1"/>
    <n v="19"/>
    <n v="0"/>
    <n v="0"/>
    <n v="250655"/>
    <n v="26"/>
    <m/>
    <x v="0"/>
  </r>
  <r>
    <n v="429"/>
    <n v="0"/>
    <x v="0"/>
    <n v="3"/>
    <x v="0"/>
    <s v="Flynn, Mr. James"/>
    <x v="0"/>
    <m/>
    <n v="0"/>
    <n v="0"/>
    <n v="364851"/>
    <n v="7.75"/>
    <m/>
    <x v="2"/>
  </r>
  <r>
    <n v="430"/>
    <n v="1"/>
    <x v="1"/>
    <n v="3"/>
    <x v="0"/>
    <s v="Pickard, Mr. Berk (Berk Trembisky)"/>
    <x v="0"/>
    <n v="32"/>
    <n v="0"/>
    <n v="0"/>
    <s v="SOTON/O.Q. 392078"/>
    <n v="8.0500000000000007"/>
    <s v="E10"/>
    <x v="0"/>
  </r>
  <r>
    <n v="431"/>
    <n v="1"/>
    <x v="1"/>
    <n v="1"/>
    <x v="1"/>
    <s v="Bjornstrom-Steffansson, Mr. Mauritz Hakan"/>
    <x v="0"/>
    <n v="28"/>
    <n v="0"/>
    <n v="0"/>
    <n v="110564"/>
    <n v="26.55"/>
    <s v="C52"/>
    <x v="0"/>
  </r>
  <r>
    <n v="432"/>
    <n v="1"/>
    <x v="1"/>
    <n v="3"/>
    <x v="0"/>
    <s v="Thorneycroft, Mrs. Percival (Florence Kate White)"/>
    <x v="1"/>
    <m/>
    <n v="1"/>
    <n v="0"/>
    <n v="376564"/>
    <n v="16.100000000000001"/>
    <m/>
    <x v="0"/>
  </r>
  <r>
    <n v="433"/>
    <n v="1"/>
    <x v="1"/>
    <n v="2"/>
    <x v="2"/>
    <s v="Louch, Mrs. Charles Alexander (Alice Adelaide Slow)"/>
    <x v="1"/>
    <n v="42"/>
    <n v="1"/>
    <n v="0"/>
    <s v="SC/AH 3085"/>
    <n v="26"/>
    <m/>
    <x v="0"/>
  </r>
  <r>
    <n v="434"/>
    <n v="0"/>
    <x v="0"/>
    <n v="3"/>
    <x v="0"/>
    <s v="Kallio, Mr. Nikolai Erland"/>
    <x v="0"/>
    <n v="17"/>
    <n v="0"/>
    <n v="0"/>
    <s v="STON/O 2. 3101274"/>
    <n v="7.125"/>
    <m/>
    <x v="0"/>
  </r>
  <r>
    <n v="435"/>
    <n v="0"/>
    <x v="0"/>
    <n v="1"/>
    <x v="1"/>
    <s v="Silvey, Mr. William Baird"/>
    <x v="0"/>
    <n v="50"/>
    <n v="1"/>
    <n v="0"/>
    <n v="13507"/>
    <n v="55.9"/>
    <s v="E44"/>
    <x v="0"/>
  </r>
  <r>
    <n v="436"/>
    <n v="1"/>
    <x v="1"/>
    <n v="1"/>
    <x v="1"/>
    <s v="Carter, Miss. Lucile Polk"/>
    <x v="1"/>
    <n v="14"/>
    <n v="1"/>
    <n v="2"/>
    <n v="113760"/>
    <n v="120"/>
    <s v="B96 B98"/>
    <x v="0"/>
  </r>
  <r>
    <n v="437"/>
    <n v="0"/>
    <x v="0"/>
    <n v="3"/>
    <x v="0"/>
    <s v="Ford, Miss. Doolina Margaret &quot;Daisy&quot;"/>
    <x v="1"/>
    <n v="21"/>
    <n v="2"/>
    <n v="2"/>
    <s v="W./C. 6608"/>
    <n v="34.375"/>
    <m/>
    <x v="0"/>
  </r>
  <r>
    <n v="438"/>
    <n v="1"/>
    <x v="1"/>
    <n v="2"/>
    <x v="2"/>
    <s v="Richards, Mrs. Sidney (Emily Hocking)"/>
    <x v="1"/>
    <n v="24"/>
    <n v="2"/>
    <n v="3"/>
    <n v="29106"/>
    <n v="18.75"/>
    <m/>
    <x v="0"/>
  </r>
  <r>
    <n v="439"/>
    <n v="0"/>
    <x v="0"/>
    <n v="1"/>
    <x v="1"/>
    <s v="Fortune, Mr. Mark"/>
    <x v="0"/>
    <n v="64"/>
    <n v="1"/>
    <n v="4"/>
    <n v="19950"/>
    <n v="263"/>
    <s v="C23 C25 C27"/>
    <x v="0"/>
  </r>
  <r>
    <n v="440"/>
    <n v="0"/>
    <x v="0"/>
    <n v="2"/>
    <x v="2"/>
    <s v="Kvillner, Mr. Johan Henrik Johannesson"/>
    <x v="0"/>
    <n v="31"/>
    <n v="0"/>
    <n v="0"/>
    <s v="C.A. 18723"/>
    <n v="10.5"/>
    <m/>
    <x v="0"/>
  </r>
  <r>
    <n v="441"/>
    <n v="1"/>
    <x v="1"/>
    <n v="2"/>
    <x v="2"/>
    <s v="Hart, Mrs. Benjamin (Esther Ada Bloomfield)"/>
    <x v="1"/>
    <n v="45"/>
    <n v="1"/>
    <n v="1"/>
    <s v="F.C.C. 13529"/>
    <n v="26.25"/>
    <m/>
    <x v="0"/>
  </r>
  <r>
    <n v="442"/>
    <n v="0"/>
    <x v="0"/>
    <n v="3"/>
    <x v="0"/>
    <s v="Hampe, Mr. Leon"/>
    <x v="0"/>
    <n v="20"/>
    <n v="0"/>
    <n v="0"/>
    <n v="345769"/>
    <n v="9.5"/>
    <m/>
    <x v="0"/>
  </r>
  <r>
    <n v="443"/>
    <n v="0"/>
    <x v="0"/>
    <n v="3"/>
    <x v="0"/>
    <s v="Petterson, Mr. Johan Emil"/>
    <x v="0"/>
    <n v="25"/>
    <n v="1"/>
    <n v="0"/>
    <n v="347076"/>
    <n v="7.7750000000000004"/>
    <m/>
    <x v="0"/>
  </r>
  <r>
    <n v="444"/>
    <n v="1"/>
    <x v="1"/>
    <n v="2"/>
    <x v="2"/>
    <s v="Reynaldo, Ms. Encarnacion"/>
    <x v="1"/>
    <n v="28"/>
    <n v="0"/>
    <n v="0"/>
    <n v="230434"/>
    <n v="13"/>
    <m/>
    <x v="0"/>
  </r>
  <r>
    <n v="445"/>
    <n v="1"/>
    <x v="1"/>
    <n v="3"/>
    <x v="0"/>
    <s v="Johannesen-Bratthammer, Mr. Bernt"/>
    <x v="0"/>
    <m/>
    <n v="0"/>
    <n v="0"/>
    <n v="65306"/>
    <n v="8.1125000000000007"/>
    <m/>
    <x v="0"/>
  </r>
  <r>
    <n v="446"/>
    <n v="1"/>
    <x v="1"/>
    <n v="1"/>
    <x v="1"/>
    <s v="Dodge, Master. Washington"/>
    <x v="0"/>
    <n v="4"/>
    <n v="0"/>
    <n v="2"/>
    <n v="33638"/>
    <n v="81.8583"/>
    <s v="A34"/>
    <x v="0"/>
  </r>
  <r>
    <n v="447"/>
    <n v="1"/>
    <x v="1"/>
    <n v="2"/>
    <x v="2"/>
    <s v="Mellinger, Miss. Madeleine Violet"/>
    <x v="1"/>
    <n v="13"/>
    <n v="0"/>
    <n v="1"/>
    <n v="250644"/>
    <n v="19.5"/>
    <m/>
    <x v="0"/>
  </r>
  <r>
    <n v="448"/>
    <n v="1"/>
    <x v="1"/>
    <n v="1"/>
    <x v="1"/>
    <s v="Seward, Mr. Frederic Kimber"/>
    <x v="0"/>
    <n v="34"/>
    <n v="0"/>
    <n v="0"/>
    <n v="113794"/>
    <n v="26.55"/>
    <m/>
    <x v="0"/>
  </r>
  <r>
    <n v="449"/>
    <n v="1"/>
    <x v="1"/>
    <n v="3"/>
    <x v="0"/>
    <s v="Baclini, Miss. Marie Catherine"/>
    <x v="1"/>
    <n v="5"/>
    <n v="2"/>
    <n v="1"/>
    <n v="2666"/>
    <n v="19.258299999999998"/>
    <m/>
    <x v="1"/>
  </r>
  <r>
    <n v="450"/>
    <n v="1"/>
    <x v="1"/>
    <n v="1"/>
    <x v="1"/>
    <s v="Peuchen, Major. Arthur Godfrey"/>
    <x v="0"/>
    <n v="52"/>
    <n v="0"/>
    <n v="0"/>
    <n v="113786"/>
    <n v="30.5"/>
    <s v="C104"/>
    <x v="0"/>
  </r>
  <r>
    <n v="451"/>
    <n v="0"/>
    <x v="0"/>
    <n v="2"/>
    <x v="2"/>
    <s v="West, Mr. Edwy Arthur"/>
    <x v="0"/>
    <n v="36"/>
    <n v="1"/>
    <n v="2"/>
    <s v="C.A. 34651"/>
    <n v="27.75"/>
    <m/>
    <x v="0"/>
  </r>
  <r>
    <n v="452"/>
    <n v="0"/>
    <x v="0"/>
    <n v="3"/>
    <x v="0"/>
    <s v="Hagland, Mr. Ingvald Olai Olsen"/>
    <x v="0"/>
    <m/>
    <n v="1"/>
    <n v="0"/>
    <n v="65303"/>
    <n v="19.966699999999999"/>
    <m/>
    <x v="0"/>
  </r>
  <r>
    <n v="453"/>
    <n v="0"/>
    <x v="0"/>
    <n v="1"/>
    <x v="1"/>
    <s v="Foreman, Mr. Benjamin Laventall"/>
    <x v="0"/>
    <n v="30"/>
    <n v="0"/>
    <n v="0"/>
    <n v="113051"/>
    <n v="27.75"/>
    <s v="C111"/>
    <x v="1"/>
  </r>
  <r>
    <n v="454"/>
    <n v="1"/>
    <x v="1"/>
    <n v="1"/>
    <x v="1"/>
    <s v="Goldenberg, Mr. Samuel L"/>
    <x v="0"/>
    <n v="49"/>
    <n v="1"/>
    <n v="0"/>
    <n v="17453"/>
    <n v="89.104200000000006"/>
    <s v="C92"/>
    <x v="1"/>
  </r>
  <r>
    <n v="455"/>
    <n v="0"/>
    <x v="0"/>
    <n v="3"/>
    <x v="0"/>
    <s v="Peduzzi, Mr. Joseph"/>
    <x v="0"/>
    <m/>
    <n v="0"/>
    <n v="0"/>
    <s v="A/5 2817"/>
    <n v="8.0500000000000007"/>
    <m/>
    <x v="0"/>
  </r>
  <r>
    <n v="456"/>
    <n v="1"/>
    <x v="1"/>
    <n v="3"/>
    <x v="0"/>
    <s v="Jalsevac, Mr. Ivan"/>
    <x v="0"/>
    <n v="29"/>
    <n v="0"/>
    <n v="0"/>
    <n v="349240"/>
    <n v="7.8958000000000004"/>
    <m/>
    <x v="1"/>
  </r>
  <r>
    <n v="457"/>
    <n v="0"/>
    <x v="0"/>
    <n v="1"/>
    <x v="1"/>
    <s v="Millet, Mr. Francis Davis"/>
    <x v="0"/>
    <n v="65"/>
    <n v="0"/>
    <n v="0"/>
    <n v="13509"/>
    <n v="26.55"/>
    <s v="E38"/>
    <x v="0"/>
  </r>
  <r>
    <n v="458"/>
    <n v="1"/>
    <x v="1"/>
    <n v="1"/>
    <x v="1"/>
    <s v="Kenyon, Mrs. Frederick R (Marion)"/>
    <x v="1"/>
    <m/>
    <n v="1"/>
    <n v="0"/>
    <n v="17464"/>
    <n v="51.862499999999997"/>
    <s v="D21"/>
    <x v="0"/>
  </r>
  <r>
    <n v="459"/>
    <n v="1"/>
    <x v="1"/>
    <n v="2"/>
    <x v="2"/>
    <s v="Toomey, Miss. Ellen"/>
    <x v="1"/>
    <n v="50"/>
    <n v="0"/>
    <n v="0"/>
    <s v="F.C.C. 13531"/>
    <n v="10.5"/>
    <m/>
    <x v="0"/>
  </r>
  <r>
    <n v="460"/>
    <n v="0"/>
    <x v="0"/>
    <n v="3"/>
    <x v="0"/>
    <s v="O'Connor, Mr. Maurice"/>
    <x v="0"/>
    <m/>
    <n v="0"/>
    <n v="0"/>
    <n v="371060"/>
    <n v="7.75"/>
    <m/>
    <x v="2"/>
  </r>
  <r>
    <n v="461"/>
    <n v="1"/>
    <x v="1"/>
    <n v="1"/>
    <x v="1"/>
    <s v="Anderson, Mr. Harry"/>
    <x v="0"/>
    <n v="48"/>
    <n v="0"/>
    <n v="0"/>
    <n v="19952"/>
    <n v="26.55"/>
    <s v="E12"/>
    <x v="0"/>
  </r>
  <r>
    <n v="462"/>
    <n v="0"/>
    <x v="0"/>
    <n v="3"/>
    <x v="0"/>
    <s v="Morley, Mr. William"/>
    <x v="0"/>
    <n v="34"/>
    <n v="0"/>
    <n v="0"/>
    <n v="364506"/>
    <n v="8.0500000000000007"/>
    <m/>
    <x v="0"/>
  </r>
  <r>
    <n v="463"/>
    <n v="0"/>
    <x v="0"/>
    <n v="1"/>
    <x v="1"/>
    <s v="Gee, Mr. Arthur H"/>
    <x v="0"/>
    <n v="47"/>
    <n v="0"/>
    <n v="0"/>
    <n v="111320"/>
    <n v="38.5"/>
    <s v="E63"/>
    <x v="0"/>
  </r>
  <r>
    <n v="464"/>
    <n v="0"/>
    <x v="0"/>
    <n v="2"/>
    <x v="2"/>
    <s v="Milling, Mr. Jacob Christian"/>
    <x v="0"/>
    <n v="48"/>
    <n v="0"/>
    <n v="0"/>
    <n v="234360"/>
    <n v="13"/>
    <m/>
    <x v="0"/>
  </r>
  <r>
    <n v="465"/>
    <n v="0"/>
    <x v="0"/>
    <n v="3"/>
    <x v="0"/>
    <s v="Maisner, Mr. Simon"/>
    <x v="0"/>
    <m/>
    <n v="0"/>
    <n v="0"/>
    <s v="A/S 2816"/>
    <n v="8.0500000000000007"/>
    <m/>
    <x v="0"/>
  </r>
  <r>
    <n v="466"/>
    <n v="0"/>
    <x v="0"/>
    <n v="3"/>
    <x v="0"/>
    <s v="Goncalves, Mr. Manuel Estanslas"/>
    <x v="0"/>
    <n v="38"/>
    <n v="0"/>
    <n v="0"/>
    <s v="SOTON/O.Q. 3101306"/>
    <n v="7.05"/>
    <m/>
    <x v="0"/>
  </r>
  <r>
    <n v="467"/>
    <n v="0"/>
    <x v="0"/>
    <n v="2"/>
    <x v="2"/>
    <s v="Campbell, Mr. William"/>
    <x v="0"/>
    <m/>
    <n v="0"/>
    <n v="0"/>
    <n v="239853"/>
    <n v="0"/>
    <m/>
    <x v="0"/>
  </r>
  <r>
    <n v="468"/>
    <n v="0"/>
    <x v="0"/>
    <n v="1"/>
    <x v="1"/>
    <s v="Smart, Mr. John Montgomery"/>
    <x v="0"/>
    <n v="56"/>
    <n v="0"/>
    <n v="0"/>
    <n v="113792"/>
    <n v="26.55"/>
    <m/>
    <x v="0"/>
  </r>
  <r>
    <n v="469"/>
    <n v="0"/>
    <x v="0"/>
    <n v="3"/>
    <x v="0"/>
    <s v="Scanlan, Mr. James"/>
    <x v="0"/>
    <m/>
    <n v="0"/>
    <n v="0"/>
    <n v="36209"/>
    <n v="7.7249999999999996"/>
    <m/>
    <x v="2"/>
  </r>
  <r>
    <n v="470"/>
    <n v="1"/>
    <x v="1"/>
    <n v="3"/>
    <x v="0"/>
    <s v="Baclini, Miss. Helene Barbara"/>
    <x v="1"/>
    <n v="0.75"/>
    <n v="2"/>
    <n v="1"/>
    <n v="2666"/>
    <n v="19.258299999999998"/>
    <m/>
    <x v="1"/>
  </r>
  <r>
    <n v="471"/>
    <n v="0"/>
    <x v="0"/>
    <n v="3"/>
    <x v="0"/>
    <s v="Keefe, Mr. Arthur"/>
    <x v="0"/>
    <m/>
    <n v="0"/>
    <n v="0"/>
    <n v="323592"/>
    <n v="7.25"/>
    <m/>
    <x v="0"/>
  </r>
  <r>
    <n v="472"/>
    <n v="0"/>
    <x v="0"/>
    <n v="3"/>
    <x v="0"/>
    <s v="Cacic, Mr. Luka"/>
    <x v="0"/>
    <n v="38"/>
    <n v="0"/>
    <n v="0"/>
    <n v="315089"/>
    <n v="8.6624999999999996"/>
    <m/>
    <x v="0"/>
  </r>
  <r>
    <n v="473"/>
    <n v="1"/>
    <x v="1"/>
    <n v="2"/>
    <x v="2"/>
    <s v="West, Mrs. Edwy Arthur (Ada Mary Worth)"/>
    <x v="1"/>
    <n v="33"/>
    <n v="1"/>
    <n v="2"/>
    <s v="C.A. 34651"/>
    <n v="27.75"/>
    <m/>
    <x v="0"/>
  </r>
  <r>
    <n v="474"/>
    <n v="1"/>
    <x v="1"/>
    <n v="2"/>
    <x v="2"/>
    <s v="Jerwan, Mrs. Amin S (Marie Marthe Thuillard)"/>
    <x v="1"/>
    <n v="23"/>
    <n v="0"/>
    <n v="0"/>
    <s v="SC/AH Basle 541"/>
    <n v="13.791700000000001"/>
    <s v="D"/>
    <x v="1"/>
  </r>
  <r>
    <n v="475"/>
    <n v="0"/>
    <x v="0"/>
    <n v="3"/>
    <x v="0"/>
    <s v="Strandberg, Miss. Ida Sofia"/>
    <x v="1"/>
    <n v="22"/>
    <n v="0"/>
    <n v="0"/>
    <n v="7553"/>
    <n v="9.8375000000000004"/>
    <m/>
    <x v="0"/>
  </r>
  <r>
    <n v="476"/>
    <n v="0"/>
    <x v="0"/>
    <n v="1"/>
    <x v="1"/>
    <s v="Clifford, Mr. George Quincy"/>
    <x v="0"/>
    <m/>
    <n v="0"/>
    <n v="0"/>
    <n v="110465"/>
    <n v="52"/>
    <s v="A14"/>
    <x v="0"/>
  </r>
  <r>
    <n v="477"/>
    <n v="0"/>
    <x v="0"/>
    <n v="2"/>
    <x v="2"/>
    <s v="Renouf, Mr. Peter Henry"/>
    <x v="0"/>
    <n v="34"/>
    <n v="1"/>
    <n v="0"/>
    <n v="31027"/>
    <n v="21"/>
    <m/>
    <x v="0"/>
  </r>
  <r>
    <n v="478"/>
    <n v="0"/>
    <x v="0"/>
    <n v="3"/>
    <x v="0"/>
    <s v="Braund, Mr. Lewis Richard"/>
    <x v="0"/>
    <n v="29"/>
    <n v="1"/>
    <n v="0"/>
    <n v="3460"/>
    <n v="7.0457999999999998"/>
    <m/>
    <x v="0"/>
  </r>
  <r>
    <n v="479"/>
    <n v="0"/>
    <x v="0"/>
    <n v="3"/>
    <x v="0"/>
    <s v="Karlsson, Mr. Nils August"/>
    <x v="0"/>
    <n v="22"/>
    <n v="0"/>
    <n v="0"/>
    <n v="350060"/>
    <n v="7.5208000000000004"/>
    <m/>
    <x v="0"/>
  </r>
  <r>
    <n v="480"/>
    <n v="1"/>
    <x v="1"/>
    <n v="3"/>
    <x v="0"/>
    <s v="Hirvonen, Miss. Hildur E"/>
    <x v="1"/>
    <n v="2"/>
    <n v="0"/>
    <n v="1"/>
    <n v="3101298"/>
    <n v="12.2875"/>
    <m/>
    <x v="0"/>
  </r>
  <r>
    <n v="481"/>
    <n v="0"/>
    <x v="0"/>
    <n v="3"/>
    <x v="0"/>
    <s v="Goodwin, Master. Harold Victor"/>
    <x v="0"/>
    <n v="9"/>
    <n v="5"/>
    <n v="2"/>
    <s v="CA 2144"/>
    <n v="46.9"/>
    <m/>
    <x v="0"/>
  </r>
  <r>
    <n v="482"/>
    <n v="0"/>
    <x v="0"/>
    <n v="2"/>
    <x v="2"/>
    <s v="Frost, Mr. Anthony Wood &quot;Archie&quot;"/>
    <x v="0"/>
    <m/>
    <n v="0"/>
    <n v="0"/>
    <n v="239854"/>
    <n v="0"/>
    <m/>
    <x v="0"/>
  </r>
  <r>
    <n v="483"/>
    <n v="0"/>
    <x v="0"/>
    <n v="3"/>
    <x v="0"/>
    <s v="Rouse, Mr. Richard Henry"/>
    <x v="0"/>
    <n v="50"/>
    <n v="0"/>
    <n v="0"/>
    <s v="A/5 3594"/>
    <n v="8.0500000000000007"/>
    <m/>
    <x v="0"/>
  </r>
  <r>
    <n v="484"/>
    <n v="1"/>
    <x v="1"/>
    <n v="3"/>
    <x v="0"/>
    <s v="Turkula, Mrs. (Hedwig)"/>
    <x v="1"/>
    <n v="63"/>
    <n v="0"/>
    <n v="0"/>
    <n v="4134"/>
    <n v="9.5875000000000004"/>
    <m/>
    <x v="0"/>
  </r>
  <r>
    <n v="485"/>
    <n v="1"/>
    <x v="1"/>
    <n v="1"/>
    <x v="1"/>
    <s v="Bishop, Mr. Dickinson H"/>
    <x v="0"/>
    <n v="25"/>
    <n v="1"/>
    <n v="0"/>
    <n v="11967"/>
    <n v="91.0792"/>
    <s v="B49"/>
    <x v="1"/>
  </r>
  <r>
    <n v="486"/>
    <n v="0"/>
    <x v="0"/>
    <n v="3"/>
    <x v="0"/>
    <s v="Lefebre, Miss. Jeannie"/>
    <x v="1"/>
    <m/>
    <n v="3"/>
    <n v="1"/>
    <n v="4133"/>
    <n v="25.466699999999999"/>
    <m/>
    <x v="0"/>
  </r>
  <r>
    <n v="487"/>
    <n v="1"/>
    <x v="1"/>
    <n v="1"/>
    <x v="1"/>
    <s v="Hoyt, Mrs. Frederick Maxfield (Jane Anne Forby)"/>
    <x v="1"/>
    <n v="35"/>
    <n v="1"/>
    <n v="0"/>
    <n v="19943"/>
    <n v="90"/>
    <s v="C93"/>
    <x v="0"/>
  </r>
  <r>
    <n v="488"/>
    <n v="0"/>
    <x v="0"/>
    <n v="1"/>
    <x v="1"/>
    <s v="Kent, Mr. Edward Austin"/>
    <x v="0"/>
    <n v="58"/>
    <n v="0"/>
    <n v="0"/>
    <n v="11771"/>
    <n v="29.7"/>
    <s v="B37"/>
    <x v="1"/>
  </r>
  <r>
    <n v="489"/>
    <n v="0"/>
    <x v="0"/>
    <n v="3"/>
    <x v="0"/>
    <s v="Somerton, Mr. Francis William"/>
    <x v="0"/>
    <n v="30"/>
    <n v="0"/>
    <n v="0"/>
    <s v="A.5. 18509"/>
    <n v="8.0500000000000007"/>
    <m/>
    <x v="0"/>
  </r>
  <r>
    <n v="490"/>
    <n v="1"/>
    <x v="1"/>
    <n v="3"/>
    <x v="0"/>
    <s v="Coutts, Master. Eden Leslie &quot;Neville&quot;"/>
    <x v="0"/>
    <n v="9"/>
    <n v="1"/>
    <n v="1"/>
    <s v="C.A. 37671"/>
    <n v="15.9"/>
    <m/>
    <x v="0"/>
  </r>
  <r>
    <n v="491"/>
    <n v="0"/>
    <x v="0"/>
    <n v="3"/>
    <x v="0"/>
    <s v="Hagland, Mr. Konrad Mathias Reiersen"/>
    <x v="0"/>
    <m/>
    <n v="1"/>
    <n v="0"/>
    <n v="65304"/>
    <n v="19.966699999999999"/>
    <m/>
    <x v="0"/>
  </r>
  <r>
    <n v="492"/>
    <n v="0"/>
    <x v="0"/>
    <n v="3"/>
    <x v="0"/>
    <s v="Windelov, Mr. Einar"/>
    <x v="0"/>
    <n v="21"/>
    <n v="0"/>
    <n v="0"/>
    <s v="SOTON/OQ 3101317"/>
    <n v="7.25"/>
    <m/>
    <x v="0"/>
  </r>
  <r>
    <n v="493"/>
    <n v="0"/>
    <x v="0"/>
    <n v="1"/>
    <x v="1"/>
    <s v="Molson, Mr. Harry Markland"/>
    <x v="0"/>
    <n v="55"/>
    <n v="0"/>
    <n v="0"/>
    <n v="113787"/>
    <n v="30.5"/>
    <s v="C30"/>
    <x v="0"/>
  </r>
  <r>
    <n v="494"/>
    <n v="0"/>
    <x v="0"/>
    <n v="1"/>
    <x v="1"/>
    <s v="Artagaveytia, Mr. Ramon"/>
    <x v="0"/>
    <n v="71"/>
    <n v="0"/>
    <n v="0"/>
    <s v="PC 17609"/>
    <n v="49.504199999999997"/>
    <m/>
    <x v="1"/>
  </r>
  <r>
    <n v="495"/>
    <n v="0"/>
    <x v="0"/>
    <n v="3"/>
    <x v="0"/>
    <s v="Stanley, Mr. Edward Roland"/>
    <x v="0"/>
    <n v="21"/>
    <n v="0"/>
    <n v="0"/>
    <s v="A/4 45380"/>
    <n v="8.0500000000000007"/>
    <m/>
    <x v="0"/>
  </r>
  <r>
    <n v="496"/>
    <n v="0"/>
    <x v="0"/>
    <n v="3"/>
    <x v="0"/>
    <s v="Yousseff, Mr. Gerious"/>
    <x v="0"/>
    <m/>
    <n v="0"/>
    <n v="0"/>
    <n v="2627"/>
    <n v="14.458299999999999"/>
    <m/>
    <x v="1"/>
  </r>
  <r>
    <n v="497"/>
    <n v="1"/>
    <x v="1"/>
    <n v="1"/>
    <x v="1"/>
    <s v="Eustis, Miss. Elizabeth Mussey"/>
    <x v="1"/>
    <n v="54"/>
    <n v="1"/>
    <n v="0"/>
    <n v="36947"/>
    <n v="78.2667"/>
    <s v="D20"/>
    <x v="1"/>
  </r>
  <r>
    <n v="498"/>
    <n v="0"/>
    <x v="0"/>
    <n v="3"/>
    <x v="0"/>
    <s v="Shellard, Mr. Frederick William"/>
    <x v="0"/>
    <m/>
    <n v="0"/>
    <n v="0"/>
    <s v="C.A. 6212"/>
    <n v="15.1"/>
    <m/>
    <x v="0"/>
  </r>
  <r>
    <n v="499"/>
    <n v="0"/>
    <x v="0"/>
    <n v="1"/>
    <x v="1"/>
    <s v="Allison, Mrs. Hudson J C (Bessie Waldo Daniels)"/>
    <x v="1"/>
    <n v="25"/>
    <n v="1"/>
    <n v="2"/>
    <n v="113781"/>
    <n v="151.55000000000001"/>
    <s v="C22 C26"/>
    <x v="0"/>
  </r>
  <r>
    <n v="500"/>
    <n v="0"/>
    <x v="0"/>
    <n v="3"/>
    <x v="0"/>
    <s v="Svensson, Mr. Olof"/>
    <x v="0"/>
    <n v="24"/>
    <n v="0"/>
    <n v="0"/>
    <n v="350035"/>
    <n v="7.7957999999999998"/>
    <m/>
    <x v="0"/>
  </r>
  <r>
    <n v="501"/>
    <n v="0"/>
    <x v="0"/>
    <n v="3"/>
    <x v="0"/>
    <s v="Calic, Mr. Petar"/>
    <x v="0"/>
    <n v="17"/>
    <n v="0"/>
    <n v="0"/>
    <n v="315086"/>
    <n v="8.6624999999999996"/>
    <m/>
    <x v="0"/>
  </r>
  <r>
    <n v="502"/>
    <n v="0"/>
    <x v="0"/>
    <n v="3"/>
    <x v="0"/>
    <s v="Canavan, Miss. Mary"/>
    <x v="1"/>
    <n v="21"/>
    <n v="0"/>
    <n v="0"/>
    <n v="364846"/>
    <n v="7.75"/>
    <m/>
    <x v="2"/>
  </r>
  <r>
    <n v="503"/>
    <n v="0"/>
    <x v="0"/>
    <n v="3"/>
    <x v="0"/>
    <s v="O'Sullivan, Miss. Bridget Mary"/>
    <x v="1"/>
    <m/>
    <n v="0"/>
    <n v="0"/>
    <n v="330909"/>
    <n v="7.6292"/>
    <m/>
    <x v="2"/>
  </r>
  <r>
    <n v="504"/>
    <n v="0"/>
    <x v="0"/>
    <n v="3"/>
    <x v="0"/>
    <s v="Laitinen, Miss. Kristina Sofia"/>
    <x v="1"/>
    <n v="37"/>
    <n v="0"/>
    <n v="0"/>
    <n v="4135"/>
    <n v="9.5875000000000004"/>
    <m/>
    <x v="0"/>
  </r>
  <r>
    <n v="505"/>
    <n v="1"/>
    <x v="1"/>
    <n v="1"/>
    <x v="1"/>
    <s v="Maioni, Miss. Roberta"/>
    <x v="1"/>
    <n v="16"/>
    <n v="0"/>
    <n v="0"/>
    <n v="110152"/>
    <n v="86.5"/>
    <s v="B79"/>
    <x v="0"/>
  </r>
  <r>
    <n v="506"/>
    <n v="0"/>
    <x v="0"/>
    <n v="1"/>
    <x v="1"/>
    <s v="Penasco y Castellana, Mr. Victor de Satode"/>
    <x v="0"/>
    <n v="18"/>
    <n v="1"/>
    <n v="0"/>
    <s v="PC 17758"/>
    <n v="108.9"/>
    <s v="C65"/>
    <x v="1"/>
  </r>
  <r>
    <n v="507"/>
    <n v="1"/>
    <x v="1"/>
    <n v="2"/>
    <x v="2"/>
    <s v="Quick, Mrs. Frederick Charles (Jane Richards)"/>
    <x v="1"/>
    <n v="33"/>
    <n v="0"/>
    <n v="2"/>
    <n v="26360"/>
    <n v="26"/>
    <m/>
    <x v="0"/>
  </r>
  <r>
    <n v="508"/>
    <n v="1"/>
    <x v="1"/>
    <n v="1"/>
    <x v="1"/>
    <s v="Bradley, Mr. George (&quot;George Arthur Brayton&quot;)"/>
    <x v="0"/>
    <m/>
    <n v="0"/>
    <n v="0"/>
    <n v="111427"/>
    <n v="26.55"/>
    <m/>
    <x v="0"/>
  </r>
  <r>
    <n v="509"/>
    <n v="0"/>
    <x v="0"/>
    <n v="3"/>
    <x v="0"/>
    <s v="Olsen, Mr. Henry Margido"/>
    <x v="0"/>
    <n v="28"/>
    <n v="0"/>
    <n v="0"/>
    <s v="C 4001"/>
    <n v="22.524999999999999"/>
    <m/>
    <x v="0"/>
  </r>
  <r>
    <n v="510"/>
    <n v="1"/>
    <x v="1"/>
    <n v="3"/>
    <x v="0"/>
    <s v="Lang, Mr. Fang"/>
    <x v="0"/>
    <n v="26"/>
    <n v="0"/>
    <n v="0"/>
    <n v="1601"/>
    <n v="56.495800000000003"/>
    <m/>
    <x v="0"/>
  </r>
  <r>
    <n v="511"/>
    <n v="1"/>
    <x v="1"/>
    <n v="3"/>
    <x v="0"/>
    <s v="Daly, Mr. Eugene Patrick"/>
    <x v="0"/>
    <n v="29"/>
    <n v="0"/>
    <n v="0"/>
    <n v="382651"/>
    <n v="7.75"/>
    <m/>
    <x v="2"/>
  </r>
  <r>
    <n v="512"/>
    <n v="0"/>
    <x v="0"/>
    <n v="3"/>
    <x v="0"/>
    <s v="Webber, Mr. James"/>
    <x v="0"/>
    <m/>
    <n v="0"/>
    <n v="0"/>
    <s v="SOTON/OQ 3101316"/>
    <n v="8.0500000000000007"/>
    <m/>
    <x v="0"/>
  </r>
  <r>
    <n v="513"/>
    <n v="1"/>
    <x v="1"/>
    <n v="1"/>
    <x v="1"/>
    <s v="McGough, Mr. James Robert"/>
    <x v="0"/>
    <n v="36"/>
    <n v="0"/>
    <n v="0"/>
    <s v="PC 17473"/>
    <n v="26.287500000000001"/>
    <s v="E25"/>
    <x v="0"/>
  </r>
  <r>
    <n v="514"/>
    <n v="1"/>
    <x v="1"/>
    <n v="1"/>
    <x v="1"/>
    <s v="Rothschild, Mrs. Martin (Elizabeth L. Barrett)"/>
    <x v="1"/>
    <n v="54"/>
    <n v="1"/>
    <n v="0"/>
    <s v="PC 17603"/>
    <n v="59.4"/>
    <m/>
    <x v="1"/>
  </r>
  <r>
    <n v="515"/>
    <n v="0"/>
    <x v="0"/>
    <n v="3"/>
    <x v="0"/>
    <s v="Coleff, Mr. Satio"/>
    <x v="0"/>
    <n v="24"/>
    <n v="0"/>
    <n v="0"/>
    <n v="349209"/>
    <n v="7.4958"/>
    <m/>
    <x v="0"/>
  </r>
  <r>
    <n v="516"/>
    <n v="0"/>
    <x v="0"/>
    <n v="1"/>
    <x v="1"/>
    <s v="Walker, Mr. William Anderson"/>
    <x v="0"/>
    <n v="47"/>
    <n v="0"/>
    <n v="0"/>
    <n v="36967"/>
    <n v="34.020800000000001"/>
    <s v="D46"/>
    <x v="0"/>
  </r>
  <r>
    <n v="517"/>
    <n v="1"/>
    <x v="1"/>
    <n v="2"/>
    <x v="2"/>
    <s v="Lemore, Mrs. (Amelia Milley)"/>
    <x v="1"/>
    <n v="34"/>
    <n v="0"/>
    <n v="0"/>
    <s v="C.A. 34260"/>
    <n v="10.5"/>
    <s v="F33"/>
    <x v="0"/>
  </r>
  <r>
    <n v="518"/>
    <n v="0"/>
    <x v="0"/>
    <n v="3"/>
    <x v="0"/>
    <s v="Ryan, Mr. Patrick"/>
    <x v="0"/>
    <m/>
    <n v="0"/>
    <n v="0"/>
    <n v="371110"/>
    <n v="24.15"/>
    <m/>
    <x v="2"/>
  </r>
  <r>
    <n v="519"/>
    <n v="1"/>
    <x v="1"/>
    <n v="2"/>
    <x v="2"/>
    <s v="Angle, Mrs. William A (Florence &quot;Mary&quot; Agnes Hughes)"/>
    <x v="1"/>
    <n v="36"/>
    <n v="1"/>
    <n v="0"/>
    <n v="226875"/>
    <n v="26"/>
    <m/>
    <x v="0"/>
  </r>
  <r>
    <n v="520"/>
    <n v="0"/>
    <x v="0"/>
    <n v="3"/>
    <x v="0"/>
    <s v="Pavlovic, Mr. Stefo"/>
    <x v="0"/>
    <n v="32"/>
    <n v="0"/>
    <n v="0"/>
    <n v="349242"/>
    <n v="7.8958000000000004"/>
    <m/>
    <x v="0"/>
  </r>
  <r>
    <n v="521"/>
    <n v="1"/>
    <x v="1"/>
    <n v="1"/>
    <x v="1"/>
    <s v="Perreault, Miss. Anne"/>
    <x v="1"/>
    <n v="30"/>
    <n v="0"/>
    <n v="0"/>
    <n v="12749"/>
    <n v="93.5"/>
    <s v="B73"/>
    <x v="0"/>
  </r>
  <r>
    <n v="522"/>
    <n v="0"/>
    <x v="0"/>
    <n v="3"/>
    <x v="0"/>
    <s v="Vovk, Mr. Janko"/>
    <x v="0"/>
    <n v="22"/>
    <n v="0"/>
    <n v="0"/>
    <n v="349252"/>
    <n v="7.8958000000000004"/>
    <m/>
    <x v="0"/>
  </r>
  <r>
    <n v="523"/>
    <n v="0"/>
    <x v="0"/>
    <n v="3"/>
    <x v="0"/>
    <s v="Lahoud, Mr. Sarkis"/>
    <x v="0"/>
    <m/>
    <n v="0"/>
    <n v="0"/>
    <n v="2624"/>
    <n v="7.2249999999999996"/>
    <m/>
    <x v="1"/>
  </r>
  <r>
    <n v="524"/>
    <n v="1"/>
    <x v="1"/>
    <n v="1"/>
    <x v="1"/>
    <s v="Hippach, Mrs. Louis Albert (Ida Sophia Fischer)"/>
    <x v="1"/>
    <n v="44"/>
    <n v="0"/>
    <n v="1"/>
    <n v="111361"/>
    <n v="57.979199999999999"/>
    <s v="B18"/>
    <x v="1"/>
  </r>
  <r>
    <n v="525"/>
    <n v="0"/>
    <x v="0"/>
    <n v="3"/>
    <x v="0"/>
    <s v="Kassem, Mr. Fared"/>
    <x v="0"/>
    <m/>
    <n v="0"/>
    <n v="0"/>
    <n v="2700"/>
    <n v="7.2291999999999996"/>
    <m/>
    <x v="1"/>
  </r>
  <r>
    <n v="526"/>
    <n v="0"/>
    <x v="0"/>
    <n v="3"/>
    <x v="0"/>
    <s v="Farrell, Mr. James"/>
    <x v="0"/>
    <n v="40.5"/>
    <n v="0"/>
    <n v="0"/>
    <n v="367232"/>
    <n v="7.75"/>
    <m/>
    <x v="2"/>
  </r>
  <r>
    <n v="527"/>
    <n v="1"/>
    <x v="1"/>
    <n v="2"/>
    <x v="2"/>
    <s v="Ridsdale, Miss. Lucy"/>
    <x v="1"/>
    <n v="50"/>
    <n v="0"/>
    <n v="0"/>
    <s v="W./C. 14258"/>
    <n v="10.5"/>
    <m/>
    <x v="0"/>
  </r>
  <r>
    <n v="528"/>
    <n v="0"/>
    <x v="0"/>
    <n v="1"/>
    <x v="1"/>
    <s v="Farthing, Mr. John"/>
    <x v="0"/>
    <m/>
    <n v="0"/>
    <n v="0"/>
    <s v="PC 17483"/>
    <n v="221.7792"/>
    <s v="C95"/>
    <x v="0"/>
  </r>
  <r>
    <n v="529"/>
    <n v="0"/>
    <x v="0"/>
    <n v="3"/>
    <x v="0"/>
    <s v="Salonen, Mr. Johan Werner"/>
    <x v="0"/>
    <n v="39"/>
    <n v="0"/>
    <n v="0"/>
    <n v="3101296"/>
    <n v="7.9249999999999998"/>
    <m/>
    <x v="0"/>
  </r>
  <r>
    <n v="530"/>
    <n v="0"/>
    <x v="0"/>
    <n v="2"/>
    <x v="2"/>
    <s v="Hocking, Mr. Richard George"/>
    <x v="0"/>
    <n v="23"/>
    <n v="2"/>
    <n v="1"/>
    <n v="29104"/>
    <n v="11.5"/>
    <m/>
    <x v="0"/>
  </r>
  <r>
    <n v="531"/>
    <n v="1"/>
    <x v="1"/>
    <n v="2"/>
    <x v="2"/>
    <s v="Quick, Miss. Phyllis May"/>
    <x v="1"/>
    <n v="2"/>
    <n v="1"/>
    <n v="1"/>
    <n v="26360"/>
    <n v="26"/>
    <m/>
    <x v="0"/>
  </r>
  <r>
    <n v="532"/>
    <n v="0"/>
    <x v="0"/>
    <n v="3"/>
    <x v="0"/>
    <s v="Toufik, Mr. Nakli"/>
    <x v="0"/>
    <m/>
    <n v="0"/>
    <n v="0"/>
    <n v="2641"/>
    <n v="7.2291999999999996"/>
    <m/>
    <x v="1"/>
  </r>
  <r>
    <n v="533"/>
    <n v="0"/>
    <x v="0"/>
    <n v="3"/>
    <x v="0"/>
    <s v="Elias, Mr. Joseph Jr"/>
    <x v="0"/>
    <n v="17"/>
    <n v="1"/>
    <n v="1"/>
    <n v="2690"/>
    <n v="7.2291999999999996"/>
    <m/>
    <x v="1"/>
  </r>
  <r>
    <n v="534"/>
    <n v="1"/>
    <x v="1"/>
    <n v="3"/>
    <x v="0"/>
    <s v="Peter, Mrs. Catherine (Catherine Rizk)"/>
    <x v="1"/>
    <m/>
    <n v="0"/>
    <n v="2"/>
    <n v="2668"/>
    <n v="22.3583"/>
    <m/>
    <x v="1"/>
  </r>
  <r>
    <n v="535"/>
    <n v="0"/>
    <x v="0"/>
    <n v="3"/>
    <x v="0"/>
    <s v="Cacic, Miss. Marija"/>
    <x v="1"/>
    <n v="30"/>
    <n v="0"/>
    <n v="0"/>
    <n v="315084"/>
    <n v="8.6624999999999996"/>
    <m/>
    <x v="0"/>
  </r>
  <r>
    <n v="536"/>
    <n v="1"/>
    <x v="1"/>
    <n v="2"/>
    <x v="2"/>
    <s v="Hart, Miss. Eva Miriam"/>
    <x v="1"/>
    <n v="7"/>
    <n v="0"/>
    <n v="2"/>
    <s v="F.C.C. 13529"/>
    <n v="26.25"/>
    <m/>
    <x v="0"/>
  </r>
  <r>
    <n v="537"/>
    <n v="0"/>
    <x v="0"/>
    <n v="1"/>
    <x v="1"/>
    <s v="Butt, Major. Archibald Willingham"/>
    <x v="0"/>
    <n v="45"/>
    <n v="0"/>
    <n v="0"/>
    <n v="113050"/>
    <n v="26.55"/>
    <s v="B38"/>
    <x v="0"/>
  </r>
  <r>
    <n v="538"/>
    <n v="1"/>
    <x v="1"/>
    <n v="1"/>
    <x v="1"/>
    <s v="LeRoy, Miss. Bertha"/>
    <x v="1"/>
    <n v="30"/>
    <n v="0"/>
    <n v="0"/>
    <s v="PC 17761"/>
    <n v="106.425"/>
    <m/>
    <x v="1"/>
  </r>
  <r>
    <n v="539"/>
    <n v="0"/>
    <x v="0"/>
    <n v="3"/>
    <x v="0"/>
    <s v="Risien, Mr. Samuel Beard"/>
    <x v="0"/>
    <m/>
    <n v="0"/>
    <n v="0"/>
    <n v="364498"/>
    <n v="14.5"/>
    <m/>
    <x v="0"/>
  </r>
  <r>
    <n v="540"/>
    <n v="1"/>
    <x v="1"/>
    <n v="1"/>
    <x v="1"/>
    <s v="Frolicher, Miss. Hedwig Margaritha"/>
    <x v="1"/>
    <n v="22"/>
    <n v="0"/>
    <n v="2"/>
    <n v="13568"/>
    <n v="49.5"/>
    <s v="B39"/>
    <x v="1"/>
  </r>
  <r>
    <n v="541"/>
    <n v="1"/>
    <x v="1"/>
    <n v="1"/>
    <x v="1"/>
    <s v="Crosby, Miss. Harriet R"/>
    <x v="1"/>
    <n v="36"/>
    <n v="0"/>
    <n v="2"/>
    <s v="WE/P 5735"/>
    <n v="71"/>
    <s v="B22"/>
    <x v="0"/>
  </r>
  <r>
    <n v="542"/>
    <n v="0"/>
    <x v="0"/>
    <n v="3"/>
    <x v="0"/>
    <s v="Andersson, Miss. Ingeborg Constanzia"/>
    <x v="1"/>
    <n v="9"/>
    <n v="4"/>
    <n v="2"/>
    <n v="347082"/>
    <n v="31.274999999999999"/>
    <m/>
    <x v="0"/>
  </r>
  <r>
    <n v="543"/>
    <n v="0"/>
    <x v="0"/>
    <n v="3"/>
    <x v="0"/>
    <s v="Andersson, Miss. Sigrid Elisabeth"/>
    <x v="1"/>
    <n v="11"/>
    <n v="4"/>
    <n v="2"/>
    <n v="347082"/>
    <n v="31.274999999999999"/>
    <m/>
    <x v="0"/>
  </r>
  <r>
    <n v="544"/>
    <n v="1"/>
    <x v="1"/>
    <n v="2"/>
    <x v="2"/>
    <s v="Beane, Mr. Edward"/>
    <x v="0"/>
    <n v="32"/>
    <n v="1"/>
    <n v="0"/>
    <n v="2908"/>
    <n v="26"/>
    <m/>
    <x v="0"/>
  </r>
  <r>
    <n v="545"/>
    <n v="0"/>
    <x v="0"/>
    <n v="1"/>
    <x v="1"/>
    <s v="Douglas, Mr. Walter Donald"/>
    <x v="0"/>
    <n v="50"/>
    <n v="1"/>
    <n v="0"/>
    <s v="PC 17761"/>
    <n v="106.425"/>
    <s v="C86"/>
    <x v="1"/>
  </r>
  <r>
    <n v="546"/>
    <n v="0"/>
    <x v="0"/>
    <n v="1"/>
    <x v="1"/>
    <s v="Nicholson, Mr. Arthur Ernest"/>
    <x v="0"/>
    <n v="64"/>
    <n v="0"/>
    <n v="0"/>
    <n v="693"/>
    <n v="26"/>
    <m/>
    <x v="0"/>
  </r>
  <r>
    <n v="547"/>
    <n v="1"/>
    <x v="1"/>
    <n v="2"/>
    <x v="2"/>
    <s v="Beane, Mrs. Edward (Ethel Clarke)"/>
    <x v="1"/>
    <n v="19"/>
    <n v="1"/>
    <n v="0"/>
    <n v="2908"/>
    <n v="26"/>
    <m/>
    <x v="0"/>
  </r>
  <r>
    <n v="548"/>
    <n v="1"/>
    <x v="1"/>
    <n v="2"/>
    <x v="2"/>
    <s v="Padro y Manent, Mr. Julian"/>
    <x v="0"/>
    <m/>
    <n v="0"/>
    <n v="0"/>
    <s v="SC/PARIS 2146"/>
    <n v="13.862500000000001"/>
    <m/>
    <x v="1"/>
  </r>
  <r>
    <n v="549"/>
    <n v="0"/>
    <x v="0"/>
    <n v="3"/>
    <x v="0"/>
    <s v="Goldsmith, Mr. Frank John"/>
    <x v="0"/>
    <n v="33"/>
    <n v="1"/>
    <n v="1"/>
    <n v="363291"/>
    <n v="20.524999999999999"/>
    <m/>
    <x v="0"/>
  </r>
  <r>
    <n v="550"/>
    <n v="1"/>
    <x v="1"/>
    <n v="2"/>
    <x v="2"/>
    <s v="Davies, Master. John Morgan Jr"/>
    <x v="0"/>
    <n v="8"/>
    <n v="1"/>
    <n v="1"/>
    <s v="C.A. 33112"/>
    <n v="36.75"/>
    <m/>
    <x v="0"/>
  </r>
  <r>
    <n v="551"/>
    <n v="1"/>
    <x v="1"/>
    <n v="1"/>
    <x v="1"/>
    <s v="Thayer, Mr. John Borland Jr"/>
    <x v="0"/>
    <n v="17"/>
    <n v="0"/>
    <n v="2"/>
    <n v="17421"/>
    <n v="110.88330000000001"/>
    <s v="C70"/>
    <x v="1"/>
  </r>
  <r>
    <n v="552"/>
    <n v="0"/>
    <x v="0"/>
    <n v="2"/>
    <x v="2"/>
    <s v="Sharp, Mr. Percival James R"/>
    <x v="0"/>
    <n v="27"/>
    <n v="0"/>
    <n v="0"/>
    <n v="244358"/>
    <n v="26"/>
    <m/>
    <x v="0"/>
  </r>
  <r>
    <n v="553"/>
    <n v="0"/>
    <x v="0"/>
    <n v="3"/>
    <x v="0"/>
    <s v="O'Brien, Mr. Timothy"/>
    <x v="0"/>
    <m/>
    <n v="0"/>
    <n v="0"/>
    <n v="330979"/>
    <n v="7.8292000000000002"/>
    <m/>
    <x v="2"/>
  </r>
  <r>
    <n v="554"/>
    <n v="1"/>
    <x v="1"/>
    <n v="3"/>
    <x v="0"/>
    <s v="Leeni, Mr. Fahim (&quot;Philip Zenni&quot;)"/>
    <x v="0"/>
    <n v="22"/>
    <n v="0"/>
    <n v="0"/>
    <n v="2620"/>
    <n v="7.2249999999999996"/>
    <m/>
    <x v="1"/>
  </r>
  <r>
    <n v="555"/>
    <n v="1"/>
    <x v="1"/>
    <n v="3"/>
    <x v="0"/>
    <s v="Ohman, Miss. Velin"/>
    <x v="1"/>
    <n v="22"/>
    <n v="0"/>
    <n v="0"/>
    <n v="347085"/>
    <n v="7.7750000000000004"/>
    <m/>
    <x v="0"/>
  </r>
  <r>
    <n v="556"/>
    <n v="0"/>
    <x v="0"/>
    <n v="1"/>
    <x v="1"/>
    <s v="Wright, Mr. George"/>
    <x v="0"/>
    <n v="62"/>
    <n v="0"/>
    <n v="0"/>
    <n v="113807"/>
    <n v="26.55"/>
    <m/>
    <x v="0"/>
  </r>
  <r>
    <n v="557"/>
    <n v="1"/>
    <x v="1"/>
    <n v="1"/>
    <x v="1"/>
    <s v="Duff Gordon, Lady. (Lucille Christiana Sutherland) (&quot;Mrs Morgan&quot;)"/>
    <x v="1"/>
    <n v="48"/>
    <n v="1"/>
    <n v="0"/>
    <n v="11755"/>
    <n v="39.6"/>
    <s v="A16"/>
    <x v="1"/>
  </r>
  <r>
    <n v="558"/>
    <n v="0"/>
    <x v="0"/>
    <n v="1"/>
    <x v="1"/>
    <s v="Robbins, Mr. Victor"/>
    <x v="0"/>
    <m/>
    <n v="0"/>
    <n v="0"/>
    <s v="PC 17757"/>
    <n v="227.52500000000001"/>
    <m/>
    <x v="1"/>
  </r>
  <r>
    <n v="559"/>
    <n v="1"/>
    <x v="1"/>
    <n v="1"/>
    <x v="1"/>
    <s v="Taussig, Mrs. Emil (Tillie Mandelbaum)"/>
    <x v="1"/>
    <n v="39"/>
    <n v="1"/>
    <n v="1"/>
    <n v="110413"/>
    <n v="79.650000000000006"/>
    <s v="E67"/>
    <x v="0"/>
  </r>
  <r>
    <n v="560"/>
    <n v="1"/>
    <x v="1"/>
    <n v="3"/>
    <x v="0"/>
    <s v="de Messemaeker, Mrs. Guillaume Joseph (Emma)"/>
    <x v="1"/>
    <n v="36"/>
    <n v="1"/>
    <n v="0"/>
    <n v="345572"/>
    <n v="17.399999999999999"/>
    <m/>
    <x v="0"/>
  </r>
  <r>
    <n v="561"/>
    <n v="0"/>
    <x v="0"/>
    <n v="3"/>
    <x v="0"/>
    <s v="Morrow, Mr. Thomas Rowan"/>
    <x v="0"/>
    <m/>
    <n v="0"/>
    <n v="0"/>
    <n v="372622"/>
    <n v="7.75"/>
    <m/>
    <x v="2"/>
  </r>
  <r>
    <n v="562"/>
    <n v="0"/>
    <x v="0"/>
    <n v="3"/>
    <x v="0"/>
    <s v="Sivic, Mr. Husein"/>
    <x v="0"/>
    <n v="40"/>
    <n v="0"/>
    <n v="0"/>
    <n v="349251"/>
    <n v="7.8958000000000004"/>
    <m/>
    <x v="0"/>
  </r>
  <r>
    <n v="563"/>
    <n v="0"/>
    <x v="0"/>
    <n v="2"/>
    <x v="2"/>
    <s v="Norman, Mr. Robert Douglas"/>
    <x v="0"/>
    <n v="28"/>
    <n v="0"/>
    <n v="0"/>
    <n v="218629"/>
    <n v="13.5"/>
    <m/>
    <x v="0"/>
  </r>
  <r>
    <n v="564"/>
    <n v="0"/>
    <x v="0"/>
    <n v="3"/>
    <x v="0"/>
    <s v="Simmons, Mr. John"/>
    <x v="0"/>
    <m/>
    <n v="0"/>
    <n v="0"/>
    <s v="SOTON/OQ 392082"/>
    <n v="8.0500000000000007"/>
    <m/>
    <x v="0"/>
  </r>
  <r>
    <n v="565"/>
    <n v="0"/>
    <x v="0"/>
    <n v="3"/>
    <x v="0"/>
    <s v="Meanwell, Miss. (Marion Ogden)"/>
    <x v="1"/>
    <m/>
    <n v="0"/>
    <n v="0"/>
    <s v="SOTON/O.Q. 392087"/>
    <n v="8.0500000000000007"/>
    <m/>
    <x v="0"/>
  </r>
  <r>
    <n v="566"/>
    <n v="0"/>
    <x v="0"/>
    <n v="3"/>
    <x v="0"/>
    <s v="Davies, Mr. Alfred J"/>
    <x v="0"/>
    <n v="24"/>
    <n v="2"/>
    <n v="0"/>
    <s v="A/4 48871"/>
    <n v="24.15"/>
    <m/>
    <x v="0"/>
  </r>
  <r>
    <n v="567"/>
    <n v="0"/>
    <x v="0"/>
    <n v="3"/>
    <x v="0"/>
    <s v="Stoytcheff, Mr. Ilia"/>
    <x v="0"/>
    <n v="19"/>
    <n v="0"/>
    <n v="0"/>
    <n v="349205"/>
    <n v="7.8958000000000004"/>
    <m/>
    <x v="0"/>
  </r>
  <r>
    <n v="568"/>
    <n v="0"/>
    <x v="0"/>
    <n v="3"/>
    <x v="0"/>
    <s v="Palsson, Mrs. Nils (Alma Cornelia Berglund)"/>
    <x v="1"/>
    <n v="29"/>
    <n v="0"/>
    <n v="4"/>
    <n v="349909"/>
    <n v="21.074999999999999"/>
    <m/>
    <x v="0"/>
  </r>
  <r>
    <n v="569"/>
    <n v="0"/>
    <x v="0"/>
    <n v="3"/>
    <x v="0"/>
    <s v="Doharr, Mr. Tannous"/>
    <x v="0"/>
    <m/>
    <n v="0"/>
    <n v="0"/>
    <n v="2686"/>
    <n v="7.2291999999999996"/>
    <m/>
    <x v="1"/>
  </r>
  <r>
    <n v="570"/>
    <n v="1"/>
    <x v="1"/>
    <n v="3"/>
    <x v="0"/>
    <s v="Jonsson, Mr. Carl"/>
    <x v="0"/>
    <n v="32"/>
    <n v="0"/>
    <n v="0"/>
    <n v="350417"/>
    <n v="7.8541999999999996"/>
    <m/>
    <x v="0"/>
  </r>
  <r>
    <n v="571"/>
    <n v="1"/>
    <x v="1"/>
    <n v="2"/>
    <x v="2"/>
    <s v="Harris, Mr. George"/>
    <x v="0"/>
    <n v="62"/>
    <n v="0"/>
    <n v="0"/>
    <s v="S.W./PP 752"/>
    <n v="10.5"/>
    <m/>
    <x v="0"/>
  </r>
  <r>
    <n v="572"/>
    <n v="1"/>
    <x v="1"/>
    <n v="1"/>
    <x v="1"/>
    <s v="Appleton, Mrs. Edward Dale (Charlotte Lamson)"/>
    <x v="1"/>
    <n v="53"/>
    <n v="2"/>
    <n v="0"/>
    <n v="11769"/>
    <n v="51.479199999999999"/>
    <s v="C101"/>
    <x v="0"/>
  </r>
  <r>
    <n v="573"/>
    <n v="1"/>
    <x v="1"/>
    <n v="1"/>
    <x v="1"/>
    <s v="Flynn, Mr. John Irwin (&quot;Irving&quot;)"/>
    <x v="0"/>
    <n v="36"/>
    <n v="0"/>
    <n v="0"/>
    <s v="PC 17474"/>
    <n v="26.387499999999999"/>
    <s v="E25"/>
    <x v="0"/>
  </r>
  <r>
    <n v="574"/>
    <n v="1"/>
    <x v="1"/>
    <n v="3"/>
    <x v="0"/>
    <s v="Kelly, Miss. Mary"/>
    <x v="1"/>
    <m/>
    <n v="0"/>
    <n v="0"/>
    <n v="14312"/>
    <n v="7.75"/>
    <m/>
    <x v="2"/>
  </r>
  <r>
    <n v="575"/>
    <n v="0"/>
    <x v="0"/>
    <n v="3"/>
    <x v="0"/>
    <s v="Rush, Mr. Alfred George John"/>
    <x v="0"/>
    <n v="16"/>
    <n v="0"/>
    <n v="0"/>
    <s v="A/4. 20589"/>
    <n v="8.0500000000000007"/>
    <m/>
    <x v="0"/>
  </r>
  <r>
    <n v="576"/>
    <n v="0"/>
    <x v="0"/>
    <n v="3"/>
    <x v="0"/>
    <s v="Patchett, Mr. George"/>
    <x v="0"/>
    <n v="19"/>
    <n v="0"/>
    <n v="0"/>
    <n v="358585"/>
    <n v="14.5"/>
    <m/>
    <x v="0"/>
  </r>
  <r>
    <n v="577"/>
    <n v="1"/>
    <x v="1"/>
    <n v="2"/>
    <x v="2"/>
    <s v="Garside, Miss. Ethel"/>
    <x v="1"/>
    <n v="34"/>
    <n v="0"/>
    <n v="0"/>
    <n v="243880"/>
    <n v="13"/>
    <m/>
    <x v="0"/>
  </r>
  <r>
    <n v="578"/>
    <n v="1"/>
    <x v="1"/>
    <n v="1"/>
    <x v="1"/>
    <s v="Silvey, Mrs. William Baird (Alice Munger)"/>
    <x v="1"/>
    <n v="39"/>
    <n v="1"/>
    <n v="0"/>
    <n v="13507"/>
    <n v="55.9"/>
    <s v="E44"/>
    <x v="0"/>
  </r>
  <r>
    <n v="579"/>
    <n v="0"/>
    <x v="0"/>
    <n v="3"/>
    <x v="0"/>
    <s v="Caram, Mrs. Joseph (Maria Elias)"/>
    <x v="1"/>
    <m/>
    <n v="1"/>
    <n v="0"/>
    <n v="2689"/>
    <n v="14.458299999999999"/>
    <m/>
    <x v="1"/>
  </r>
  <r>
    <n v="580"/>
    <n v="1"/>
    <x v="1"/>
    <n v="3"/>
    <x v="0"/>
    <s v="Jussila, Mr. Eiriik"/>
    <x v="0"/>
    <n v="32"/>
    <n v="0"/>
    <n v="0"/>
    <s v="STON/O 2. 3101286"/>
    <n v="7.9249999999999998"/>
    <m/>
    <x v="0"/>
  </r>
  <r>
    <n v="581"/>
    <n v="1"/>
    <x v="1"/>
    <n v="2"/>
    <x v="2"/>
    <s v="Christy, Miss. Julie Rachel"/>
    <x v="1"/>
    <n v="25"/>
    <n v="1"/>
    <n v="1"/>
    <n v="237789"/>
    <n v="30"/>
    <m/>
    <x v="0"/>
  </r>
  <r>
    <n v="582"/>
    <n v="1"/>
    <x v="1"/>
    <n v="1"/>
    <x v="1"/>
    <s v="Thayer, Mrs. John Borland (Marian Longstreth Morris)"/>
    <x v="1"/>
    <n v="39"/>
    <n v="1"/>
    <n v="1"/>
    <n v="17421"/>
    <n v="110.88330000000001"/>
    <s v="C68"/>
    <x v="1"/>
  </r>
  <r>
    <n v="583"/>
    <n v="0"/>
    <x v="0"/>
    <n v="2"/>
    <x v="2"/>
    <s v="Downton, Mr. William James"/>
    <x v="0"/>
    <n v="54"/>
    <n v="0"/>
    <n v="0"/>
    <n v="28403"/>
    <n v="26"/>
    <m/>
    <x v="0"/>
  </r>
  <r>
    <n v="584"/>
    <n v="0"/>
    <x v="0"/>
    <n v="1"/>
    <x v="1"/>
    <s v="Ross, Mr. John Hugo"/>
    <x v="0"/>
    <n v="36"/>
    <n v="0"/>
    <n v="0"/>
    <n v="13049"/>
    <n v="40.125"/>
    <s v="A10"/>
    <x v="1"/>
  </r>
  <r>
    <n v="585"/>
    <n v="0"/>
    <x v="0"/>
    <n v="3"/>
    <x v="0"/>
    <s v="Paulner, Mr. Uscher"/>
    <x v="0"/>
    <m/>
    <n v="0"/>
    <n v="0"/>
    <n v="3411"/>
    <n v="8.7125000000000004"/>
    <m/>
    <x v="1"/>
  </r>
  <r>
    <n v="586"/>
    <n v="1"/>
    <x v="1"/>
    <n v="1"/>
    <x v="1"/>
    <s v="Taussig, Miss. Ruth"/>
    <x v="1"/>
    <n v="18"/>
    <n v="0"/>
    <n v="2"/>
    <n v="110413"/>
    <n v="79.650000000000006"/>
    <s v="E68"/>
    <x v="0"/>
  </r>
  <r>
    <n v="587"/>
    <n v="0"/>
    <x v="0"/>
    <n v="2"/>
    <x v="2"/>
    <s v="Jarvis, Mr. John Denzil"/>
    <x v="0"/>
    <n v="47"/>
    <n v="0"/>
    <n v="0"/>
    <n v="237565"/>
    <n v="15"/>
    <m/>
    <x v="0"/>
  </r>
  <r>
    <n v="588"/>
    <n v="1"/>
    <x v="1"/>
    <n v="1"/>
    <x v="1"/>
    <s v="Frolicher-Stehli, Mr. Maxmillian"/>
    <x v="0"/>
    <n v="60"/>
    <n v="1"/>
    <n v="1"/>
    <n v="13567"/>
    <n v="79.2"/>
    <s v="B41"/>
    <x v="1"/>
  </r>
  <r>
    <n v="589"/>
    <n v="0"/>
    <x v="0"/>
    <n v="3"/>
    <x v="0"/>
    <s v="Gilinski, Mr. Eliezer"/>
    <x v="0"/>
    <n v="22"/>
    <n v="0"/>
    <n v="0"/>
    <n v="14973"/>
    <n v="8.0500000000000007"/>
    <m/>
    <x v="0"/>
  </r>
  <r>
    <n v="590"/>
    <n v="0"/>
    <x v="0"/>
    <n v="3"/>
    <x v="0"/>
    <s v="Murdlin, Mr. Joseph"/>
    <x v="0"/>
    <m/>
    <n v="0"/>
    <n v="0"/>
    <s v="A./5. 3235"/>
    <n v="8.0500000000000007"/>
    <m/>
    <x v="0"/>
  </r>
  <r>
    <n v="591"/>
    <n v="0"/>
    <x v="0"/>
    <n v="3"/>
    <x v="0"/>
    <s v="Rintamaki, Mr. Matti"/>
    <x v="0"/>
    <n v="35"/>
    <n v="0"/>
    <n v="0"/>
    <s v="STON/O 2. 3101273"/>
    <n v="7.125"/>
    <m/>
    <x v="0"/>
  </r>
  <r>
    <n v="592"/>
    <n v="1"/>
    <x v="1"/>
    <n v="1"/>
    <x v="1"/>
    <s v="Stephenson, Mrs. Walter Bertram (Martha Eustis)"/>
    <x v="1"/>
    <n v="52"/>
    <n v="1"/>
    <n v="0"/>
    <n v="36947"/>
    <n v="78.2667"/>
    <s v="D20"/>
    <x v="1"/>
  </r>
  <r>
    <n v="593"/>
    <n v="0"/>
    <x v="0"/>
    <n v="3"/>
    <x v="0"/>
    <s v="Elsbury, Mr. William James"/>
    <x v="0"/>
    <n v="47"/>
    <n v="0"/>
    <n v="0"/>
    <s v="A/5 3902"/>
    <n v="7.25"/>
    <m/>
    <x v="0"/>
  </r>
  <r>
    <n v="594"/>
    <n v="0"/>
    <x v="0"/>
    <n v="3"/>
    <x v="0"/>
    <s v="Bourke, Miss. Mary"/>
    <x v="1"/>
    <m/>
    <n v="0"/>
    <n v="2"/>
    <n v="364848"/>
    <n v="7.75"/>
    <m/>
    <x v="2"/>
  </r>
  <r>
    <n v="595"/>
    <n v="0"/>
    <x v="0"/>
    <n v="2"/>
    <x v="2"/>
    <s v="Chapman, Mr. John Henry"/>
    <x v="0"/>
    <n v="37"/>
    <n v="1"/>
    <n v="0"/>
    <s v="SC/AH 29037"/>
    <n v="26"/>
    <m/>
    <x v="0"/>
  </r>
  <r>
    <n v="596"/>
    <n v="0"/>
    <x v="0"/>
    <n v="3"/>
    <x v="0"/>
    <s v="Van Impe, Mr. Jean Baptiste"/>
    <x v="0"/>
    <n v="36"/>
    <n v="1"/>
    <n v="1"/>
    <n v="345773"/>
    <n v="24.15"/>
    <m/>
    <x v="0"/>
  </r>
  <r>
    <n v="597"/>
    <n v="1"/>
    <x v="1"/>
    <n v="2"/>
    <x v="2"/>
    <s v="Leitch, Miss. Jessie Wills"/>
    <x v="1"/>
    <m/>
    <n v="0"/>
    <n v="0"/>
    <n v="248727"/>
    <n v="33"/>
    <m/>
    <x v="0"/>
  </r>
  <r>
    <n v="598"/>
    <n v="0"/>
    <x v="0"/>
    <n v="3"/>
    <x v="0"/>
    <s v="Johnson, Mr. Alfred"/>
    <x v="0"/>
    <n v="49"/>
    <n v="0"/>
    <n v="0"/>
    <s v="LINE"/>
    <n v="0"/>
    <m/>
    <x v="0"/>
  </r>
  <r>
    <n v="599"/>
    <n v="0"/>
    <x v="0"/>
    <n v="3"/>
    <x v="0"/>
    <s v="Boulos, Mr. Hanna"/>
    <x v="0"/>
    <m/>
    <n v="0"/>
    <n v="0"/>
    <n v="2664"/>
    <n v="7.2249999999999996"/>
    <m/>
    <x v="1"/>
  </r>
  <r>
    <n v="600"/>
    <n v="1"/>
    <x v="1"/>
    <n v="1"/>
    <x v="1"/>
    <s v="Duff Gordon, Sir. Cosmo Edmund (&quot;Mr Morgan&quot;)"/>
    <x v="0"/>
    <n v="49"/>
    <n v="1"/>
    <n v="0"/>
    <s v="PC 17485"/>
    <n v="56.929200000000002"/>
    <s v="A20"/>
    <x v="1"/>
  </r>
  <r>
    <n v="601"/>
    <n v="1"/>
    <x v="1"/>
    <n v="2"/>
    <x v="2"/>
    <s v="Jacobsohn, Mrs. Sidney Samuel (Amy Frances Christy)"/>
    <x v="1"/>
    <n v="24"/>
    <n v="2"/>
    <n v="1"/>
    <n v="243847"/>
    <n v="27"/>
    <m/>
    <x v="0"/>
  </r>
  <r>
    <n v="602"/>
    <n v="0"/>
    <x v="0"/>
    <n v="3"/>
    <x v="0"/>
    <s v="Slabenoff, Mr. Petco"/>
    <x v="0"/>
    <m/>
    <n v="0"/>
    <n v="0"/>
    <n v="349214"/>
    <n v="7.8958000000000004"/>
    <m/>
    <x v="0"/>
  </r>
  <r>
    <n v="603"/>
    <n v="0"/>
    <x v="0"/>
    <n v="1"/>
    <x v="1"/>
    <s v="Harrington, Mr. Charles H"/>
    <x v="0"/>
    <m/>
    <n v="0"/>
    <n v="0"/>
    <n v="113796"/>
    <n v="42.4"/>
    <m/>
    <x v="0"/>
  </r>
  <r>
    <n v="604"/>
    <n v="0"/>
    <x v="0"/>
    <n v="3"/>
    <x v="0"/>
    <s v="Torber, Mr. Ernst William"/>
    <x v="0"/>
    <n v="44"/>
    <n v="0"/>
    <n v="0"/>
    <n v="364511"/>
    <n v="8.0500000000000007"/>
    <m/>
    <x v="0"/>
  </r>
  <r>
    <n v="605"/>
    <n v="1"/>
    <x v="1"/>
    <n v="1"/>
    <x v="1"/>
    <s v="Homer, Mr. Harry (&quot;Mr E Haven&quot;)"/>
    <x v="0"/>
    <n v="35"/>
    <n v="0"/>
    <n v="0"/>
    <n v="111426"/>
    <n v="26.55"/>
    <m/>
    <x v="1"/>
  </r>
  <r>
    <n v="606"/>
    <n v="0"/>
    <x v="0"/>
    <n v="3"/>
    <x v="0"/>
    <s v="Lindell, Mr. Edvard Bengtsson"/>
    <x v="0"/>
    <n v="36"/>
    <n v="1"/>
    <n v="0"/>
    <n v="349910"/>
    <n v="15.55"/>
    <m/>
    <x v="0"/>
  </r>
  <r>
    <n v="607"/>
    <n v="0"/>
    <x v="0"/>
    <n v="3"/>
    <x v="0"/>
    <s v="Karaic, Mr. Milan"/>
    <x v="0"/>
    <n v="30"/>
    <n v="0"/>
    <n v="0"/>
    <n v="349246"/>
    <n v="7.8958000000000004"/>
    <m/>
    <x v="0"/>
  </r>
  <r>
    <n v="608"/>
    <n v="1"/>
    <x v="1"/>
    <n v="1"/>
    <x v="1"/>
    <s v="Daniel, Mr. Robert Williams"/>
    <x v="0"/>
    <n v="27"/>
    <n v="0"/>
    <n v="0"/>
    <n v="113804"/>
    <n v="30.5"/>
    <m/>
    <x v="0"/>
  </r>
  <r>
    <n v="609"/>
    <n v="1"/>
    <x v="1"/>
    <n v="2"/>
    <x v="2"/>
    <s v="Laroche, Mrs. Joseph (Juliette Marie Louise Lafargue)"/>
    <x v="1"/>
    <n v="22"/>
    <n v="1"/>
    <n v="2"/>
    <s v="SC/Paris 2123"/>
    <n v="41.5792"/>
    <m/>
    <x v="1"/>
  </r>
  <r>
    <n v="610"/>
    <n v="1"/>
    <x v="1"/>
    <n v="1"/>
    <x v="1"/>
    <s v="Shutes, Miss. Elizabeth W"/>
    <x v="1"/>
    <n v="40"/>
    <n v="0"/>
    <n v="0"/>
    <s v="PC 17582"/>
    <n v="153.46250000000001"/>
    <s v="C125"/>
    <x v="0"/>
  </r>
  <r>
    <n v="611"/>
    <n v="0"/>
    <x v="0"/>
    <n v="3"/>
    <x v="0"/>
    <s v="Andersson, Mrs. Anders Johan (Alfrida Konstantia Brogren)"/>
    <x v="1"/>
    <n v="39"/>
    <n v="1"/>
    <n v="5"/>
    <n v="347082"/>
    <n v="31.274999999999999"/>
    <m/>
    <x v="0"/>
  </r>
  <r>
    <n v="612"/>
    <n v="0"/>
    <x v="0"/>
    <n v="3"/>
    <x v="0"/>
    <s v="Jardin, Mr. Jose Neto"/>
    <x v="0"/>
    <m/>
    <n v="0"/>
    <n v="0"/>
    <s v="SOTON/O.Q. 3101305"/>
    <n v="7.05"/>
    <m/>
    <x v="0"/>
  </r>
  <r>
    <n v="613"/>
    <n v="1"/>
    <x v="1"/>
    <n v="3"/>
    <x v="0"/>
    <s v="Murphy, Miss. Margaret Jane"/>
    <x v="1"/>
    <m/>
    <n v="1"/>
    <n v="0"/>
    <n v="367230"/>
    <n v="15.5"/>
    <m/>
    <x v="2"/>
  </r>
  <r>
    <n v="614"/>
    <n v="0"/>
    <x v="0"/>
    <n v="3"/>
    <x v="0"/>
    <s v="Horgan, Mr. John"/>
    <x v="0"/>
    <m/>
    <n v="0"/>
    <n v="0"/>
    <n v="370377"/>
    <n v="7.75"/>
    <m/>
    <x v="2"/>
  </r>
  <r>
    <n v="615"/>
    <n v="0"/>
    <x v="0"/>
    <n v="3"/>
    <x v="0"/>
    <s v="Brocklebank, Mr. William Alfred"/>
    <x v="0"/>
    <n v="35"/>
    <n v="0"/>
    <n v="0"/>
    <n v="364512"/>
    <n v="8.0500000000000007"/>
    <m/>
    <x v="0"/>
  </r>
  <r>
    <n v="616"/>
    <n v="1"/>
    <x v="1"/>
    <n v="2"/>
    <x v="2"/>
    <s v="Herman, Miss. Alice"/>
    <x v="1"/>
    <n v="24"/>
    <n v="1"/>
    <n v="2"/>
    <n v="220845"/>
    <n v="65"/>
    <m/>
    <x v="0"/>
  </r>
  <r>
    <n v="617"/>
    <n v="0"/>
    <x v="0"/>
    <n v="3"/>
    <x v="0"/>
    <s v="Danbom, Mr. Ernst Gilbert"/>
    <x v="0"/>
    <n v="34"/>
    <n v="1"/>
    <n v="1"/>
    <n v="347080"/>
    <n v="14.4"/>
    <m/>
    <x v="0"/>
  </r>
  <r>
    <n v="618"/>
    <n v="0"/>
    <x v="0"/>
    <n v="3"/>
    <x v="0"/>
    <s v="Lobb, Mrs. William Arthur (Cordelia K Stanlick)"/>
    <x v="1"/>
    <n v="26"/>
    <n v="1"/>
    <n v="0"/>
    <s v="A/5. 3336"/>
    <n v="16.100000000000001"/>
    <m/>
    <x v="0"/>
  </r>
  <r>
    <n v="619"/>
    <n v="1"/>
    <x v="1"/>
    <n v="2"/>
    <x v="2"/>
    <s v="Becker, Miss. Marion Louise"/>
    <x v="1"/>
    <n v="4"/>
    <n v="2"/>
    <n v="1"/>
    <n v="230136"/>
    <n v="39"/>
    <s v="F4"/>
    <x v="0"/>
  </r>
  <r>
    <n v="620"/>
    <n v="0"/>
    <x v="0"/>
    <n v="2"/>
    <x v="2"/>
    <s v="Gavey, Mr. Lawrence"/>
    <x v="0"/>
    <n v="26"/>
    <n v="0"/>
    <n v="0"/>
    <n v="31028"/>
    <n v="10.5"/>
    <m/>
    <x v="0"/>
  </r>
  <r>
    <n v="621"/>
    <n v="0"/>
    <x v="0"/>
    <n v="3"/>
    <x v="0"/>
    <s v="Yasbeck, Mr. Antoni"/>
    <x v="0"/>
    <n v="27"/>
    <n v="1"/>
    <n v="0"/>
    <n v="2659"/>
    <n v="14.4542"/>
    <m/>
    <x v="1"/>
  </r>
  <r>
    <n v="622"/>
    <n v="1"/>
    <x v="1"/>
    <n v="1"/>
    <x v="1"/>
    <s v="Kimball, Mr. Edwin Nelson Jr"/>
    <x v="0"/>
    <n v="42"/>
    <n v="1"/>
    <n v="0"/>
    <n v="11753"/>
    <n v="52.554200000000002"/>
    <s v="D19"/>
    <x v="0"/>
  </r>
  <r>
    <n v="623"/>
    <n v="1"/>
    <x v="1"/>
    <n v="3"/>
    <x v="0"/>
    <s v="Nakid, Mr. Sahid"/>
    <x v="0"/>
    <n v="20"/>
    <n v="1"/>
    <n v="1"/>
    <n v="2653"/>
    <n v="15.7417"/>
    <m/>
    <x v="1"/>
  </r>
  <r>
    <n v="624"/>
    <n v="0"/>
    <x v="0"/>
    <n v="3"/>
    <x v="0"/>
    <s v="Hansen, Mr. Henry Damsgaard"/>
    <x v="0"/>
    <n v="21"/>
    <n v="0"/>
    <n v="0"/>
    <n v="350029"/>
    <n v="7.8541999999999996"/>
    <m/>
    <x v="0"/>
  </r>
  <r>
    <n v="625"/>
    <n v="0"/>
    <x v="0"/>
    <n v="3"/>
    <x v="0"/>
    <s v="Bowen, Mr. David John &quot;Dai&quot;"/>
    <x v="0"/>
    <n v="21"/>
    <n v="0"/>
    <n v="0"/>
    <n v="54636"/>
    <n v="16.100000000000001"/>
    <m/>
    <x v="0"/>
  </r>
  <r>
    <n v="626"/>
    <n v="0"/>
    <x v="0"/>
    <n v="1"/>
    <x v="1"/>
    <s v="Sutton, Mr. Frederick"/>
    <x v="0"/>
    <n v="61"/>
    <n v="0"/>
    <n v="0"/>
    <n v="36963"/>
    <n v="32.320799999999998"/>
    <s v="D50"/>
    <x v="0"/>
  </r>
  <r>
    <n v="627"/>
    <n v="0"/>
    <x v="0"/>
    <n v="2"/>
    <x v="2"/>
    <s v="Kirkland, Rev. Charles Leonard"/>
    <x v="0"/>
    <n v="57"/>
    <n v="0"/>
    <n v="0"/>
    <n v="219533"/>
    <n v="12.35"/>
    <m/>
    <x v="2"/>
  </r>
  <r>
    <n v="628"/>
    <n v="1"/>
    <x v="1"/>
    <n v="1"/>
    <x v="1"/>
    <s v="Longley, Miss. Gretchen Fiske"/>
    <x v="1"/>
    <n v="21"/>
    <n v="0"/>
    <n v="0"/>
    <n v="13502"/>
    <n v="77.958299999999994"/>
    <s v="D9"/>
    <x v="0"/>
  </r>
  <r>
    <n v="629"/>
    <n v="0"/>
    <x v="0"/>
    <n v="3"/>
    <x v="0"/>
    <s v="Bostandyeff, Mr. Guentcho"/>
    <x v="0"/>
    <n v="26"/>
    <n v="0"/>
    <n v="0"/>
    <n v="349224"/>
    <n v="7.8958000000000004"/>
    <m/>
    <x v="0"/>
  </r>
  <r>
    <n v="630"/>
    <n v="0"/>
    <x v="0"/>
    <n v="3"/>
    <x v="0"/>
    <s v="O'Connell, Mr. Patrick D"/>
    <x v="0"/>
    <m/>
    <n v="0"/>
    <n v="0"/>
    <n v="334912"/>
    <n v="7.7332999999999998"/>
    <m/>
    <x v="2"/>
  </r>
  <r>
    <n v="631"/>
    <n v="1"/>
    <x v="1"/>
    <n v="1"/>
    <x v="1"/>
    <s v="Barkworth, Mr. Algernon Henry Wilson"/>
    <x v="0"/>
    <n v="80"/>
    <n v="0"/>
    <n v="0"/>
    <n v="27042"/>
    <n v="30"/>
    <s v="A23"/>
    <x v="0"/>
  </r>
  <r>
    <n v="632"/>
    <n v="0"/>
    <x v="0"/>
    <n v="3"/>
    <x v="0"/>
    <s v="Lundahl, Mr. Johan Svensson"/>
    <x v="0"/>
    <n v="51"/>
    <n v="0"/>
    <n v="0"/>
    <n v="347743"/>
    <n v="7.0541999999999998"/>
    <m/>
    <x v="0"/>
  </r>
  <r>
    <n v="633"/>
    <n v="1"/>
    <x v="1"/>
    <n v="1"/>
    <x v="1"/>
    <s v="Stahelin-Maeglin, Dr. Max"/>
    <x v="0"/>
    <n v="32"/>
    <n v="0"/>
    <n v="0"/>
    <n v="13214"/>
    <n v="30.5"/>
    <s v="B50"/>
    <x v="1"/>
  </r>
  <r>
    <n v="634"/>
    <n v="0"/>
    <x v="0"/>
    <n v="1"/>
    <x v="1"/>
    <s v="Parr, Mr. William Henry Marsh"/>
    <x v="0"/>
    <m/>
    <n v="0"/>
    <n v="0"/>
    <n v="112052"/>
    <n v="0"/>
    <m/>
    <x v="0"/>
  </r>
  <r>
    <n v="635"/>
    <n v="0"/>
    <x v="0"/>
    <n v="3"/>
    <x v="0"/>
    <s v="Skoog, Miss. Mabel"/>
    <x v="1"/>
    <n v="9"/>
    <n v="3"/>
    <n v="2"/>
    <n v="347088"/>
    <n v="27.9"/>
    <m/>
    <x v="0"/>
  </r>
  <r>
    <n v="636"/>
    <n v="1"/>
    <x v="1"/>
    <n v="2"/>
    <x v="2"/>
    <s v="Davis, Miss. Mary"/>
    <x v="1"/>
    <n v="28"/>
    <n v="0"/>
    <n v="0"/>
    <n v="237668"/>
    <n v="13"/>
    <m/>
    <x v="0"/>
  </r>
  <r>
    <n v="637"/>
    <n v="0"/>
    <x v="0"/>
    <n v="3"/>
    <x v="0"/>
    <s v="Leinonen, Mr. Antti Gustaf"/>
    <x v="0"/>
    <n v="32"/>
    <n v="0"/>
    <n v="0"/>
    <s v="STON/O 2. 3101292"/>
    <n v="7.9249999999999998"/>
    <m/>
    <x v="0"/>
  </r>
  <r>
    <n v="638"/>
    <n v="0"/>
    <x v="0"/>
    <n v="2"/>
    <x v="2"/>
    <s v="Collyer, Mr. Harvey"/>
    <x v="0"/>
    <n v="31"/>
    <n v="1"/>
    <n v="1"/>
    <s v="C.A. 31921"/>
    <n v="26.25"/>
    <m/>
    <x v="0"/>
  </r>
  <r>
    <n v="639"/>
    <n v="0"/>
    <x v="0"/>
    <n v="3"/>
    <x v="0"/>
    <s v="Panula, Mrs. Juha (Maria Emilia Ojala)"/>
    <x v="1"/>
    <n v="41"/>
    <n v="0"/>
    <n v="5"/>
    <n v="3101295"/>
    <n v="39.6875"/>
    <m/>
    <x v="0"/>
  </r>
  <r>
    <n v="640"/>
    <n v="0"/>
    <x v="0"/>
    <n v="3"/>
    <x v="0"/>
    <s v="Thorneycroft, Mr. Percival"/>
    <x v="0"/>
    <m/>
    <n v="1"/>
    <n v="0"/>
    <n v="376564"/>
    <n v="16.100000000000001"/>
    <m/>
    <x v="0"/>
  </r>
  <r>
    <n v="641"/>
    <n v="0"/>
    <x v="0"/>
    <n v="3"/>
    <x v="0"/>
    <s v="Jensen, Mr. Hans Peder"/>
    <x v="0"/>
    <n v="20"/>
    <n v="0"/>
    <n v="0"/>
    <n v="350050"/>
    <n v="7.8541999999999996"/>
    <m/>
    <x v="0"/>
  </r>
  <r>
    <n v="642"/>
    <n v="1"/>
    <x v="1"/>
    <n v="1"/>
    <x v="1"/>
    <s v="Sagesser, Mlle. Emma"/>
    <x v="1"/>
    <n v="24"/>
    <n v="0"/>
    <n v="0"/>
    <s v="PC 17477"/>
    <n v="69.3"/>
    <s v="B35"/>
    <x v="1"/>
  </r>
  <r>
    <n v="643"/>
    <n v="0"/>
    <x v="0"/>
    <n v="3"/>
    <x v="0"/>
    <s v="Skoog, Miss. Margit Elizabeth"/>
    <x v="1"/>
    <n v="2"/>
    <n v="3"/>
    <n v="2"/>
    <n v="347088"/>
    <n v="27.9"/>
    <m/>
    <x v="0"/>
  </r>
  <r>
    <n v="644"/>
    <n v="1"/>
    <x v="1"/>
    <n v="3"/>
    <x v="0"/>
    <s v="Foo, Mr. Choong"/>
    <x v="0"/>
    <m/>
    <n v="0"/>
    <n v="0"/>
    <n v="1601"/>
    <n v="56.495800000000003"/>
    <m/>
    <x v="0"/>
  </r>
  <r>
    <n v="645"/>
    <n v="1"/>
    <x v="1"/>
    <n v="3"/>
    <x v="0"/>
    <s v="Baclini, Miss. Eugenie"/>
    <x v="1"/>
    <n v="0.75"/>
    <n v="2"/>
    <n v="1"/>
    <n v="2666"/>
    <n v="19.258299999999998"/>
    <m/>
    <x v="1"/>
  </r>
  <r>
    <n v="646"/>
    <n v="1"/>
    <x v="1"/>
    <n v="1"/>
    <x v="1"/>
    <s v="Harper, Mr. Henry Sleeper"/>
    <x v="0"/>
    <n v="48"/>
    <n v="1"/>
    <n v="0"/>
    <s v="PC 17572"/>
    <n v="76.729200000000006"/>
    <s v="D33"/>
    <x v="1"/>
  </r>
  <r>
    <n v="647"/>
    <n v="0"/>
    <x v="0"/>
    <n v="3"/>
    <x v="0"/>
    <s v="Cor, Mr. Liudevit"/>
    <x v="0"/>
    <n v="19"/>
    <n v="0"/>
    <n v="0"/>
    <n v="349231"/>
    <n v="7.8958000000000004"/>
    <m/>
    <x v="0"/>
  </r>
  <r>
    <n v="648"/>
    <n v="1"/>
    <x v="1"/>
    <n v="1"/>
    <x v="1"/>
    <s v="Simonius-Blumer, Col. Oberst Alfons"/>
    <x v="0"/>
    <n v="56"/>
    <n v="0"/>
    <n v="0"/>
    <n v="13213"/>
    <n v="35.5"/>
    <s v="A26"/>
    <x v="1"/>
  </r>
  <r>
    <n v="649"/>
    <n v="0"/>
    <x v="0"/>
    <n v="3"/>
    <x v="0"/>
    <s v="Willey, Mr. Edward"/>
    <x v="0"/>
    <m/>
    <n v="0"/>
    <n v="0"/>
    <s v="S.O./P.P. 751"/>
    <n v="7.55"/>
    <m/>
    <x v="0"/>
  </r>
  <r>
    <n v="650"/>
    <n v="1"/>
    <x v="1"/>
    <n v="3"/>
    <x v="0"/>
    <s v="Stanley, Miss. Amy Zillah Elsie"/>
    <x v="1"/>
    <n v="23"/>
    <n v="0"/>
    <n v="0"/>
    <s v="CA. 2314"/>
    <n v="7.55"/>
    <m/>
    <x v="0"/>
  </r>
  <r>
    <n v="651"/>
    <n v="0"/>
    <x v="0"/>
    <n v="3"/>
    <x v="0"/>
    <s v="Mitkoff, Mr. Mito"/>
    <x v="0"/>
    <m/>
    <n v="0"/>
    <n v="0"/>
    <n v="349221"/>
    <n v="7.8958000000000004"/>
    <m/>
    <x v="0"/>
  </r>
  <r>
    <n v="652"/>
    <n v="1"/>
    <x v="1"/>
    <n v="2"/>
    <x v="2"/>
    <s v="Doling, Miss. Elsie"/>
    <x v="1"/>
    <n v="18"/>
    <n v="0"/>
    <n v="1"/>
    <n v="231919"/>
    <n v="23"/>
    <m/>
    <x v="0"/>
  </r>
  <r>
    <n v="653"/>
    <n v="0"/>
    <x v="0"/>
    <n v="3"/>
    <x v="0"/>
    <s v="Kalvik, Mr. Johannes Halvorsen"/>
    <x v="0"/>
    <n v="21"/>
    <n v="0"/>
    <n v="0"/>
    <n v="8475"/>
    <n v="8.4332999999999991"/>
    <m/>
    <x v="0"/>
  </r>
  <r>
    <n v="654"/>
    <n v="1"/>
    <x v="1"/>
    <n v="3"/>
    <x v="0"/>
    <s v="O'Leary, Miss. Hanora &quot;Norah&quot;"/>
    <x v="1"/>
    <m/>
    <n v="0"/>
    <n v="0"/>
    <n v="330919"/>
    <n v="7.8292000000000002"/>
    <m/>
    <x v="2"/>
  </r>
  <r>
    <n v="655"/>
    <n v="0"/>
    <x v="0"/>
    <n v="3"/>
    <x v="0"/>
    <s v="Hegarty, Miss. Hanora &quot;Nora&quot;"/>
    <x v="1"/>
    <n v="18"/>
    <n v="0"/>
    <n v="0"/>
    <n v="365226"/>
    <n v="6.75"/>
    <m/>
    <x v="2"/>
  </r>
  <r>
    <n v="656"/>
    <n v="0"/>
    <x v="0"/>
    <n v="2"/>
    <x v="2"/>
    <s v="Hickman, Mr. Leonard Mark"/>
    <x v="0"/>
    <n v="24"/>
    <n v="2"/>
    <n v="0"/>
    <s v="S.O.C. 14879"/>
    <n v="73.5"/>
    <m/>
    <x v="0"/>
  </r>
  <r>
    <n v="657"/>
    <n v="0"/>
    <x v="0"/>
    <n v="3"/>
    <x v="0"/>
    <s v="Radeff, Mr. Alexander"/>
    <x v="0"/>
    <m/>
    <n v="0"/>
    <n v="0"/>
    <n v="349223"/>
    <n v="7.8958000000000004"/>
    <m/>
    <x v="0"/>
  </r>
  <r>
    <n v="658"/>
    <n v="0"/>
    <x v="0"/>
    <n v="3"/>
    <x v="0"/>
    <s v="Bourke, Mrs. John (Catherine)"/>
    <x v="1"/>
    <n v="32"/>
    <n v="1"/>
    <n v="1"/>
    <n v="364849"/>
    <n v="15.5"/>
    <m/>
    <x v="2"/>
  </r>
  <r>
    <n v="659"/>
    <n v="0"/>
    <x v="0"/>
    <n v="2"/>
    <x v="2"/>
    <s v="Eitemiller, Mr. George Floyd"/>
    <x v="0"/>
    <n v="23"/>
    <n v="0"/>
    <n v="0"/>
    <n v="29751"/>
    <n v="13"/>
    <m/>
    <x v="0"/>
  </r>
  <r>
    <n v="660"/>
    <n v="0"/>
    <x v="0"/>
    <n v="1"/>
    <x v="1"/>
    <s v="Newell, Mr. Arthur Webster"/>
    <x v="0"/>
    <n v="58"/>
    <n v="0"/>
    <n v="2"/>
    <n v="35273"/>
    <n v="113.27500000000001"/>
    <s v="D48"/>
    <x v="1"/>
  </r>
  <r>
    <n v="661"/>
    <n v="1"/>
    <x v="1"/>
    <n v="1"/>
    <x v="1"/>
    <s v="Frauenthal, Dr. Henry William"/>
    <x v="0"/>
    <n v="50"/>
    <n v="2"/>
    <n v="0"/>
    <s v="PC 17611"/>
    <n v="133.65"/>
    <m/>
    <x v="0"/>
  </r>
  <r>
    <n v="662"/>
    <n v="0"/>
    <x v="0"/>
    <n v="3"/>
    <x v="0"/>
    <s v="Badt, Mr. Mohamed"/>
    <x v="0"/>
    <n v="40"/>
    <n v="0"/>
    <n v="0"/>
    <n v="2623"/>
    <n v="7.2249999999999996"/>
    <m/>
    <x v="1"/>
  </r>
  <r>
    <n v="663"/>
    <n v="0"/>
    <x v="0"/>
    <n v="1"/>
    <x v="1"/>
    <s v="Colley, Mr. Edward Pomeroy"/>
    <x v="0"/>
    <n v="47"/>
    <n v="0"/>
    <n v="0"/>
    <n v="5727"/>
    <n v="25.587499999999999"/>
    <s v="E58"/>
    <x v="0"/>
  </r>
  <r>
    <n v="664"/>
    <n v="0"/>
    <x v="0"/>
    <n v="3"/>
    <x v="0"/>
    <s v="Coleff, Mr. Peju"/>
    <x v="0"/>
    <n v="36"/>
    <n v="0"/>
    <n v="0"/>
    <n v="349210"/>
    <n v="7.4958"/>
    <m/>
    <x v="0"/>
  </r>
  <r>
    <n v="665"/>
    <n v="1"/>
    <x v="1"/>
    <n v="3"/>
    <x v="0"/>
    <s v="Lindqvist, Mr. Eino William"/>
    <x v="0"/>
    <n v="20"/>
    <n v="1"/>
    <n v="0"/>
    <s v="STON/O 2. 3101285"/>
    <n v="7.9249999999999998"/>
    <m/>
    <x v="0"/>
  </r>
  <r>
    <n v="666"/>
    <n v="0"/>
    <x v="0"/>
    <n v="2"/>
    <x v="2"/>
    <s v="Hickman, Mr. Lewis"/>
    <x v="0"/>
    <n v="32"/>
    <n v="2"/>
    <n v="0"/>
    <s v="S.O.C. 14879"/>
    <n v="73.5"/>
    <m/>
    <x v="0"/>
  </r>
  <r>
    <n v="667"/>
    <n v="0"/>
    <x v="0"/>
    <n v="2"/>
    <x v="2"/>
    <s v="Butler, Mr. Reginald Fenton"/>
    <x v="0"/>
    <n v="25"/>
    <n v="0"/>
    <n v="0"/>
    <n v="234686"/>
    <n v="13"/>
    <m/>
    <x v="0"/>
  </r>
  <r>
    <n v="668"/>
    <n v="0"/>
    <x v="0"/>
    <n v="3"/>
    <x v="0"/>
    <s v="Rommetvedt, Mr. Knud Paust"/>
    <x v="0"/>
    <m/>
    <n v="0"/>
    <n v="0"/>
    <n v="312993"/>
    <n v="7.7750000000000004"/>
    <m/>
    <x v="0"/>
  </r>
  <r>
    <n v="669"/>
    <n v="0"/>
    <x v="0"/>
    <n v="3"/>
    <x v="0"/>
    <s v="Cook, Mr. Jacob"/>
    <x v="0"/>
    <n v="43"/>
    <n v="0"/>
    <n v="0"/>
    <s v="A/5 3536"/>
    <n v="8.0500000000000007"/>
    <m/>
    <x v="0"/>
  </r>
  <r>
    <n v="670"/>
    <n v="1"/>
    <x v="1"/>
    <n v="1"/>
    <x v="1"/>
    <s v="Taylor, Mrs. Elmer Zebley (Juliet Cummins Wright)"/>
    <x v="1"/>
    <m/>
    <n v="1"/>
    <n v="0"/>
    <n v="19996"/>
    <n v="52"/>
    <s v="C126"/>
    <x v="0"/>
  </r>
  <r>
    <n v="671"/>
    <n v="1"/>
    <x v="1"/>
    <n v="2"/>
    <x v="2"/>
    <s v="Brown, Mrs. Thomas William Solomon (Elizabeth Catherine Ford)"/>
    <x v="1"/>
    <n v="40"/>
    <n v="1"/>
    <n v="1"/>
    <n v="29750"/>
    <n v="39"/>
    <m/>
    <x v="0"/>
  </r>
  <r>
    <n v="672"/>
    <n v="0"/>
    <x v="0"/>
    <n v="1"/>
    <x v="1"/>
    <s v="Davidson, Mr. Thornton"/>
    <x v="0"/>
    <n v="31"/>
    <n v="1"/>
    <n v="0"/>
    <s v="F.C. 12750"/>
    <n v="52"/>
    <s v="B71"/>
    <x v="0"/>
  </r>
  <r>
    <n v="673"/>
    <n v="0"/>
    <x v="0"/>
    <n v="2"/>
    <x v="2"/>
    <s v="Mitchell, Mr. Henry Michael"/>
    <x v="0"/>
    <n v="70"/>
    <n v="0"/>
    <n v="0"/>
    <s v="C.A. 24580"/>
    <n v="10.5"/>
    <m/>
    <x v="0"/>
  </r>
  <r>
    <n v="674"/>
    <n v="1"/>
    <x v="1"/>
    <n v="2"/>
    <x v="2"/>
    <s v="Wilhelms, Mr. Charles"/>
    <x v="0"/>
    <n v="31"/>
    <n v="0"/>
    <n v="0"/>
    <n v="244270"/>
    <n v="13"/>
    <m/>
    <x v="0"/>
  </r>
  <r>
    <n v="675"/>
    <n v="0"/>
    <x v="0"/>
    <n v="2"/>
    <x v="2"/>
    <s v="Watson, Mr. Ennis Hastings"/>
    <x v="0"/>
    <m/>
    <n v="0"/>
    <n v="0"/>
    <n v="239856"/>
    <n v="0"/>
    <m/>
    <x v="0"/>
  </r>
  <r>
    <n v="676"/>
    <n v="0"/>
    <x v="0"/>
    <n v="3"/>
    <x v="0"/>
    <s v="Edvardsson, Mr. Gustaf Hjalmar"/>
    <x v="0"/>
    <n v="18"/>
    <n v="0"/>
    <n v="0"/>
    <n v="349912"/>
    <n v="7.7750000000000004"/>
    <m/>
    <x v="0"/>
  </r>
  <r>
    <n v="677"/>
    <n v="0"/>
    <x v="0"/>
    <n v="3"/>
    <x v="0"/>
    <s v="Sawyer, Mr. Frederick Charles"/>
    <x v="0"/>
    <n v="24.5"/>
    <n v="0"/>
    <n v="0"/>
    <n v="342826"/>
    <n v="8.0500000000000007"/>
    <m/>
    <x v="0"/>
  </r>
  <r>
    <n v="678"/>
    <n v="1"/>
    <x v="1"/>
    <n v="3"/>
    <x v="0"/>
    <s v="Turja, Miss. Anna Sofia"/>
    <x v="1"/>
    <n v="18"/>
    <n v="0"/>
    <n v="0"/>
    <n v="4138"/>
    <n v="9.8416999999999994"/>
    <m/>
    <x v="0"/>
  </r>
  <r>
    <n v="679"/>
    <n v="0"/>
    <x v="0"/>
    <n v="3"/>
    <x v="0"/>
    <s v="Goodwin, Mrs. Frederick (Augusta Tyler)"/>
    <x v="1"/>
    <n v="43"/>
    <n v="1"/>
    <n v="6"/>
    <s v="CA 2144"/>
    <n v="46.9"/>
    <m/>
    <x v="0"/>
  </r>
  <r>
    <n v="680"/>
    <n v="1"/>
    <x v="1"/>
    <n v="1"/>
    <x v="1"/>
    <s v="Cardeza, Mr. Thomas Drake Martinez"/>
    <x v="0"/>
    <n v="36"/>
    <n v="0"/>
    <n v="1"/>
    <s v="PC 17755"/>
    <n v="512.32920000000001"/>
    <s v="B51 B53 B55"/>
    <x v="1"/>
  </r>
  <r>
    <n v="681"/>
    <n v="0"/>
    <x v="0"/>
    <n v="3"/>
    <x v="0"/>
    <s v="Peters, Miss. Katie"/>
    <x v="1"/>
    <m/>
    <n v="0"/>
    <n v="0"/>
    <n v="330935"/>
    <n v="8.1374999999999993"/>
    <m/>
    <x v="2"/>
  </r>
  <r>
    <n v="682"/>
    <n v="1"/>
    <x v="1"/>
    <n v="1"/>
    <x v="1"/>
    <s v="Hassab, Mr. Hammad"/>
    <x v="0"/>
    <n v="27"/>
    <n v="0"/>
    <n v="0"/>
    <s v="PC 17572"/>
    <n v="76.729200000000006"/>
    <s v="D49"/>
    <x v="1"/>
  </r>
  <r>
    <n v="683"/>
    <n v="0"/>
    <x v="0"/>
    <n v="3"/>
    <x v="0"/>
    <s v="Olsvigen, Mr. Thor Anderson"/>
    <x v="0"/>
    <n v="20"/>
    <n v="0"/>
    <n v="0"/>
    <n v="6563"/>
    <n v="9.2249999999999996"/>
    <m/>
    <x v="0"/>
  </r>
  <r>
    <n v="684"/>
    <n v="0"/>
    <x v="0"/>
    <n v="3"/>
    <x v="0"/>
    <s v="Goodwin, Mr. Charles Edward"/>
    <x v="0"/>
    <n v="14"/>
    <n v="5"/>
    <n v="2"/>
    <s v="CA 2144"/>
    <n v="46.9"/>
    <m/>
    <x v="0"/>
  </r>
  <r>
    <n v="685"/>
    <n v="0"/>
    <x v="0"/>
    <n v="2"/>
    <x v="2"/>
    <s v="Brown, Mr. Thomas William Solomon"/>
    <x v="0"/>
    <n v="60"/>
    <n v="1"/>
    <n v="1"/>
    <n v="29750"/>
    <n v="39"/>
    <m/>
    <x v="0"/>
  </r>
  <r>
    <n v="686"/>
    <n v="0"/>
    <x v="0"/>
    <n v="2"/>
    <x v="2"/>
    <s v="Laroche, Mr. Joseph Philippe Lemercier"/>
    <x v="0"/>
    <n v="25"/>
    <n v="1"/>
    <n v="2"/>
    <s v="SC/Paris 2123"/>
    <n v="41.5792"/>
    <m/>
    <x v="1"/>
  </r>
  <r>
    <n v="687"/>
    <n v="0"/>
    <x v="0"/>
    <n v="3"/>
    <x v="0"/>
    <s v="Panula, Mr. Jaako Arnold"/>
    <x v="0"/>
    <n v="14"/>
    <n v="4"/>
    <n v="1"/>
    <n v="3101295"/>
    <n v="39.6875"/>
    <m/>
    <x v="0"/>
  </r>
  <r>
    <n v="688"/>
    <n v="0"/>
    <x v="0"/>
    <n v="3"/>
    <x v="0"/>
    <s v="Dakic, Mr. Branko"/>
    <x v="0"/>
    <n v="19"/>
    <n v="0"/>
    <n v="0"/>
    <n v="349228"/>
    <n v="10.1708"/>
    <m/>
    <x v="0"/>
  </r>
  <r>
    <n v="689"/>
    <n v="0"/>
    <x v="0"/>
    <n v="3"/>
    <x v="0"/>
    <s v="Fischer, Mr. Eberhard Thelander"/>
    <x v="0"/>
    <n v="18"/>
    <n v="0"/>
    <n v="0"/>
    <n v="350036"/>
    <n v="7.7957999999999998"/>
    <m/>
    <x v="0"/>
  </r>
  <r>
    <n v="690"/>
    <n v="1"/>
    <x v="1"/>
    <n v="1"/>
    <x v="1"/>
    <s v="Madill, Miss. Georgette Alexandra"/>
    <x v="1"/>
    <n v="15"/>
    <n v="0"/>
    <n v="1"/>
    <n v="24160"/>
    <n v="211.33750000000001"/>
    <s v="B5"/>
    <x v="0"/>
  </r>
  <r>
    <n v="691"/>
    <n v="1"/>
    <x v="1"/>
    <n v="1"/>
    <x v="1"/>
    <s v="Dick, Mr. Albert Adrian"/>
    <x v="0"/>
    <n v="31"/>
    <n v="1"/>
    <n v="0"/>
    <n v="17474"/>
    <n v="57"/>
    <s v="B20"/>
    <x v="0"/>
  </r>
  <r>
    <n v="692"/>
    <n v="1"/>
    <x v="1"/>
    <n v="3"/>
    <x v="0"/>
    <s v="Karun, Miss. Manca"/>
    <x v="1"/>
    <n v="4"/>
    <n v="0"/>
    <n v="1"/>
    <n v="349256"/>
    <n v="13.416700000000001"/>
    <m/>
    <x v="1"/>
  </r>
  <r>
    <n v="693"/>
    <n v="1"/>
    <x v="1"/>
    <n v="3"/>
    <x v="0"/>
    <s v="Lam, Mr. Ali"/>
    <x v="0"/>
    <m/>
    <n v="0"/>
    <n v="0"/>
    <n v="1601"/>
    <n v="56.495800000000003"/>
    <m/>
    <x v="0"/>
  </r>
  <r>
    <n v="694"/>
    <n v="0"/>
    <x v="0"/>
    <n v="3"/>
    <x v="0"/>
    <s v="Saad, Mr. Khalil"/>
    <x v="0"/>
    <n v="25"/>
    <n v="0"/>
    <n v="0"/>
    <n v="2672"/>
    <n v="7.2249999999999996"/>
    <m/>
    <x v="1"/>
  </r>
  <r>
    <n v="695"/>
    <n v="0"/>
    <x v="0"/>
    <n v="1"/>
    <x v="1"/>
    <s v="Weir, Col. John"/>
    <x v="0"/>
    <n v="60"/>
    <n v="0"/>
    <n v="0"/>
    <n v="113800"/>
    <n v="26.55"/>
    <m/>
    <x v="0"/>
  </r>
  <r>
    <n v="696"/>
    <n v="0"/>
    <x v="0"/>
    <n v="2"/>
    <x v="2"/>
    <s v="Chapman, Mr. Charles Henry"/>
    <x v="0"/>
    <n v="52"/>
    <n v="0"/>
    <n v="0"/>
    <n v="248731"/>
    <n v="13.5"/>
    <m/>
    <x v="0"/>
  </r>
  <r>
    <n v="697"/>
    <n v="0"/>
    <x v="0"/>
    <n v="3"/>
    <x v="0"/>
    <s v="Kelly, Mr. James"/>
    <x v="0"/>
    <n v="44"/>
    <n v="0"/>
    <n v="0"/>
    <n v="363592"/>
    <n v="8.0500000000000007"/>
    <m/>
    <x v="0"/>
  </r>
  <r>
    <n v="698"/>
    <n v="1"/>
    <x v="1"/>
    <n v="3"/>
    <x v="0"/>
    <s v="Mullens, Miss. Katherine &quot;Katie&quot;"/>
    <x v="1"/>
    <m/>
    <n v="0"/>
    <n v="0"/>
    <n v="35852"/>
    <n v="7.7332999999999998"/>
    <m/>
    <x v="2"/>
  </r>
  <r>
    <n v="699"/>
    <n v="0"/>
    <x v="0"/>
    <n v="1"/>
    <x v="1"/>
    <s v="Thayer, Mr. John Borland"/>
    <x v="0"/>
    <n v="49"/>
    <n v="1"/>
    <n v="1"/>
    <n v="17421"/>
    <n v="110.88330000000001"/>
    <s v="C68"/>
    <x v="1"/>
  </r>
  <r>
    <n v="700"/>
    <n v="0"/>
    <x v="0"/>
    <n v="3"/>
    <x v="0"/>
    <s v="Humblen, Mr. Adolf Mathias Nicolai Olsen"/>
    <x v="0"/>
    <n v="42"/>
    <n v="0"/>
    <n v="0"/>
    <n v="348121"/>
    <n v="7.65"/>
    <s v="F G63"/>
    <x v="0"/>
  </r>
  <r>
    <n v="701"/>
    <n v="1"/>
    <x v="1"/>
    <n v="1"/>
    <x v="1"/>
    <s v="Astor, Mrs. John Jacob (Madeleine Talmadge Force)"/>
    <x v="1"/>
    <n v="18"/>
    <n v="1"/>
    <n v="0"/>
    <s v="PC 17757"/>
    <n v="227.52500000000001"/>
    <s v="C62 C64"/>
    <x v="1"/>
  </r>
  <r>
    <n v="702"/>
    <n v="1"/>
    <x v="1"/>
    <n v="1"/>
    <x v="1"/>
    <s v="Silverthorne, Mr. Spencer Victor"/>
    <x v="0"/>
    <n v="35"/>
    <n v="0"/>
    <n v="0"/>
    <s v="PC 17475"/>
    <n v="26.287500000000001"/>
    <s v="E24"/>
    <x v="0"/>
  </r>
  <r>
    <n v="703"/>
    <n v="0"/>
    <x v="0"/>
    <n v="3"/>
    <x v="0"/>
    <s v="Barbara, Miss. Saiide"/>
    <x v="1"/>
    <n v="18"/>
    <n v="0"/>
    <n v="1"/>
    <n v="2691"/>
    <n v="14.4542"/>
    <m/>
    <x v="1"/>
  </r>
  <r>
    <n v="704"/>
    <n v="0"/>
    <x v="0"/>
    <n v="3"/>
    <x v="0"/>
    <s v="Gallagher, Mr. Martin"/>
    <x v="0"/>
    <n v="25"/>
    <n v="0"/>
    <n v="0"/>
    <n v="36864"/>
    <n v="7.7416999999999998"/>
    <m/>
    <x v="2"/>
  </r>
  <r>
    <n v="705"/>
    <n v="0"/>
    <x v="0"/>
    <n v="3"/>
    <x v="0"/>
    <s v="Hansen, Mr. Henrik Juul"/>
    <x v="0"/>
    <n v="26"/>
    <n v="1"/>
    <n v="0"/>
    <n v="350025"/>
    <n v="7.8541999999999996"/>
    <m/>
    <x v="0"/>
  </r>
  <r>
    <n v="706"/>
    <n v="0"/>
    <x v="0"/>
    <n v="2"/>
    <x v="2"/>
    <s v="Morley, Mr. Henry Samuel (&quot;Mr Henry Marshall&quot;)"/>
    <x v="0"/>
    <n v="39"/>
    <n v="0"/>
    <n v="0"/>
    <n v="250655"/>
    <n v="26"/>
    <m/>
    <x v="0"/>
  </r>
  <r>
    <n v="707"/>
    <n v="1"/>
    <x v="1"/>
    <n v="2"/>
    <x v="2"/>
    <s v="Kelly, Mrs. Florence &quot;Fannie&quot;"/>
    <x v="1"/>
    <n v="45"/>
    <n v="0"/>
    <n v="0"/>
    <n v="223596"/>
    <n v="13.5"/>
    <m/>
    <x v="0"/>
  </r>
  <r>
    <n v="708"/>
    <n v="1"/>
    <x v="1"/>
    <n v="1"/>
    <x v="1"/>
    <s v="Calderhead, Mr. Edward Pennington"/>
    <x v="0"/>
    <n v="42"/>
    <n v="0"/>
    <n v="0"/>
    <s v="PC 17476"/>
    <n v="26.287500000000001"/>
    <s v="E24"/>
    <x v="0"/>
  </r>
  <r>
    <n v="709"/>
    <n v="1"/>
    <x v="1"/>
    <n v="1"/>
    <x v="1"/>
    <s v="Cleaver, Miss. Alice"/>
    <x v="1"/>
    <n v="22"/>
    <n v="0"/>
    <n v="0"/>
    <n v="113781"/>
    <n v="151.55000000000001"/>
    <m/>
    <x v="0"/>
  </r>
  <r>
    <n v="710"/>
    <n v="1"/>
    <x v="1"/>
    <n v="3"/>
    <x v="0"/>
    <s v="Moubarek, Master. Halim Gonios (&quot;William George&quot;)"/>
    <x v="0"/>
    <m/>
    <n v="1"/>
    <n v="1"/>
    <n v="2661"/>
    <n v="15.245799999999999"/>
    <m/>
    <x v="1"/>
  </r>
  <r>
    <n v="711"/>
    <n v="1"/>
    <x v="1"/>
    <n v="1"/>
    <x v="1"/>
    <s v="Mayne, Mlle. Berthe Antonine (&quot;Mrs de Villiers&quot;)"/>
    <x v="1"/>
    <n v="24"/>
    <n v="0"/>
    <n v="0"/>
    <s v="PC 17482"/>
    <n v="49.504199999999997"/>
    <s v="C90"/>
    <x v="1"/>
  </r>
  <r>
    <n v="712"/>
    <n v="0"/>
    <x v="0"/>
    <n v="1"/>
    <x v="1"/>
    <s v="Klaber, Mr. Herman"/>
    <x v="0"/>
    <m/>
    <n v="0"/>
    <n v="0"/>
    <n v="113028"/>
    <n v="26.55"/>
    <s v="C124"/>
    <x v="0"/>
  </r>
  <r>
    <n v="713"/>
    <n v="1"/>
    <x v="1"/>
    <n v="1"/>
    <x v="1"/>
    <s v="Taylor, Mr. Elmer Zebley"/>
    <x v="0"/>
    <n v="48"/>
    <n v="1"/>
    <n v="0"/>
    <n v="19996"/>
    <n v="52"/>
    <s v="C126"/>
    <x v="0"/>
  </r>
  <r>
    <n v="714"/>
    <n v="0"/>
    <x v="0"/>
    <n v="3"/>
    <x v="0"/>
    <s v="Larsson, Mr. August Viktor"/>
    <x v="0"/>
    <n v="29"/>
    <n v="0"/>
    <n v="0"/>
    <n v="7545"/>
    <n v="9.4832999999999998"/>
    <m/>
    <x v="0"/>
  </r>
  <r>
    <n v="715"/>
    <n v="0"/>
    <x v="0"/>
    <n v="2"/>
    <x v="2"/>
    <s v="Greenberg, Mr. Samuel"/>
    <x v="0"/>
    <n v="52"/>
    <n v="0"/>
    <n v="0"/>
    <n v="250647"/>
    <n v="13"/>
    <m/>
    <x v="0"/>
  </r>
  <r>
    <n v="716"/>
    <n v="0"/>
    <x v="0"/>
    <n v="3"/>
    <x v="0"/>
    <s v="Soholt, Mr. Peter Andreas Lauritz Andersen"/>
    <x v="0"/>
    <n v="19"/>
    <n v="0"/>
    <n v="0"/>
    <n v="348124"/>
    <n v="7.65"/>
    <s v="F G73"/>
    <x v="0"/>
  </r>
  <r>
    <n v="717"/>
    <n v="1"/>
    <x v="1"/>
    <n v="1"/>
    <x v="1"/>
    <s v="Endres, Miss. Caroline Louise"/>
    <x v="1"/>
    <n v="38"/>
    <n v="0"/>
    <n v="0"/>
    <s v="PC 17757"/>
    <n v="227.52500000000001"/>
    <s v="C45"/>
    <x v="1"/>
  </r>
  <r>
    <n v="718"/>
    <n v="1"/>
    <x v="1"/>
    <n v="2"/>
    <x v="2"/>
    <s v="Troutt, Miss. Edwina Celia &quot;Winnie&quot;"/>
    <x v="1"/>
    <n v="27"/>
    <n v="0"/>
    <n v="0"/>
    <n v="34218"/>
    <n v="10.5"/>
    <s v="E101"/>
    <x v="0"/>
  </r>
  <r>
    <n v="719"/>
    <n v="0"/>
    <x v="0"/>
    <n v="3"/>
    <x v="0"/>
    <s v="McEvoy, Mr. Michael"/>
    <x v="0"/>
    <m/>
    <n v="0"/>
    <n v="0"/>
    <n v="36568"/>
    <n v="15.5"/>
    <m/>
    <x v="2"/>
  </r>
  <r>
    <n v="720"/>
    <n v="0"/>
    <x v="0"/>
    <n v="3"/>
    <x v="0"/>
    <s v="Johnson, Mr. Malkolm Joackim"/>
    <x v="0"/>
    <n v="33"/>
    <n v="0"/>
    <n v="0"/>
    <n v="347062"/>
    <n v="7.7750000000000004"/>
    <m/>
    <x v="0"/>
  </r>
  <r>
    <n v="721"/>
    <n v="1"/>
    <x v="1"/>
    <n v="2"/>
    <x v="2"/>
    <s v="Harper, Miss. Annie Jessie &quot;Nina&quot;"/>
    <x v="1"/>
    <n v="6"/>
    <n v="0"/>
    <n v="1"/>
    <n v="248727"/>
    <n v="33"/>
    <m/>
    <x v="0"/>
  </r>
  <r>
    <n v="722"/>
    <n v="0"/>
    <x v="0"/>
    <n v="3"/>
    <x v="0"/>
    <s v="Jensen, Mr. Svend Lauritz"/>
    <x v="0"/>
    <n v="17"/>
    <n v="1"/>
    <n v="0"/>
    <n v="350048"/>
    <n v="7.0541999999999998"/>
    <m/>
    <x v="0"/>
  </r>
  <r>
    <n v="723"/>
    <n v="0"/>
    <x v="0"/>
    <n v="2"/>
    <x v="2"/>
    <s v="Gillespie, Mr. William Henry"/>
    <x v="0"/>
    <n v="34"/>
    <n v="0"/>
    <n v="0"/>
    <n v="12233"/>
    <n v="13"/>
    <m/>
    <x v="0"/>
  </r>
  <r>
    <n v="724"/>
    <n v="0"/>
    <x v="0"/>
    <n v="2"/>
    <x v="2"/>
    <s v="Hodges, Mr. Henry Price"/>
    <x v="0"/>
    <n v="50"/>
    <n v="0"/>
    <n v="0"/>
    <n v="250643"/>
    <n v="13"/>
    <m/>
    <x v="0"/>
  </r>
  <r>
    <n v="725"/>
    <n v="1"/>
    <x v="1"/>
    <n v="1"/>
    <x v="1"/>
    <s v="Chambers, Mr. Norman Campbell"/>
    <x v="0"/>
    <n v="27"/>
    <n v="1"/>
    <n v="0"/>
    <n v="113806"/>
    <n v="53.1"/>
    <s v="E8"/>
    <x v="0"/>
  </r>
  <r>
    <n v="726"/>
    <n v="0"/>
    <x v="0"/>
    <n v="3"/>
    <x v="0"/>
    <s v="Oreskovic, Mr. Luka"/>
    <x v="0"/>
    <n v="20"/>
    <n v="0"/>
    <n v="0"/>
    <n v="315094"/>
    <n v="8.6624999999999996"/>
    <m/>
    <x v="0"/>
  </r>
  <r>
    <n v="727"/>
    <n v="1"/>
    <x v="1"/>
    <n v="2"/>
    <x v="2"/>
    <s v="Renouf, Mrs. Peter Henry (Lillian Jefferys)"/>
    <x v="1"/>
    <n v="30"/>
    <n v="3"/>
    <n v="0"/>
    <n v="31027"/>
    <n v="21"/>
    <m/>
    <x v="0"/>
  </r>
  <r>
    <n v="728"/>
    <n v="1"/>
    <x v="1"/>
    <n v="3"/>
    <x v="0"/>
    <s v="Mannion, Miss. Margareth"/>
    <x v="1"/>
    <m/>
    <n v="0"/>
    <n v="0"/>
    <n v="36866"/>
    <n v="7.7374999999999998"/>
    <m/>
    <x v="2"/>
  </r>
  <r>
    <n v="729"/>
    <n v="0"/>
    <x v="0"/>
    <n v="2"/>
    <x v="2"/>
    <s v="Bryhl, Mr. Kurt Arnold Gottfrid"/>
    <x v="0"/>
    <n v="25"/>
    <n v="1"/>
    <n v="0"/>
    <n v="236853"/>
    <n v="26"/>
    <m/>
    <x v="0"/>
  </r>
  <r>
    <n v="730"/>
    <n v="0"/>
    <x v="0"/>
    <n v="3"/>
    <x v="0"/>
    <s v="Ilmakangas, Miss. Pieta Sofia"/>
    <x v="1"/>
    <n v="25"/>
    <n v="1"/>
    <n v="0"/>
    <s v="STON/O2. 3101271"/>
    <n v="7.9249999999999998"/>
    <m/>
    <x v="0"/>
  </r>
  <r>
    <n v="731"/>
    <n v="1"/>
    <x v="1"/>
    <n v="1"/>
    <x v="1"/>
    <s v="Allen, Miss. Elisabeth Walton"/>
    <x v="1"/>
    <n v="29"/>
    <n v="0"/>
    <n v="0"/>
    <n v="24160"/>
    <n v="211.33750000000001"/>
    <s v="B5"/>
    <x v="0"/>
  </r>
  <r>
    <n v="732"/>
    <n v="0"/>
    <x v="0"/>
    <n v="3"/>
    <x v="0"/>
    <s v="Hassan, Mr. Houssein G N"/>
    <x v="0"/>
    <n v="11"/>
    <n v="0"/>
    <n v="0"/>
    <n v="2699"/>
    <n v="18.787500000000001"/>
    <m/>
    <x v="1"/>
  </r>
  <r>
    <n v="733"/>
    <n v="0"/>
    <x v="0"/>
    <n v="2"/>
    <x v="2"/>
    <s v="Knight, Mr. Robert J"/>
    <x v="0"/>
    <m/>
    <n v="0"/>
    <n v="0"/>
    <n v="239855"/>
    <n v="0"/>
    <m/>
    <x v="0"/>
  </r>
  <r>
    <n v="734"/>
    <n v="0"/>
    <x v="0"/>
    <n v="2"/>
    <x v="2"/>
    <s v="Berriman, Mr. William John"/>
    <x v="0"/>
    <n v="23"/>
    <n v="0"/>
    <n v="0"/>
    <n v="28425"/>
    <n v="13"/>
    <m/>
    <x v="0"/>
  </r>
  <r>
    <n v="735"/>
    <n v="0"/>
    <x v="0"/>
    <n v="2"/>
    <x v="2"/>
    <s v="Troupiansky, Mr. Moses Aaron"/>
    <x v="0"/>
    <n v="23"/>
    <n v="0"/>
    <n v="0"/>
    <n v="233639"/>
    <n v="13"/>
    <m/>
    <x v="0"/>
  </r>
  <r>
    <n v="736"/>
    <n v="0"/>
    <x v="0"/>
    <n v="3"/>
    <x v="0"/>
    <s v="Williams, Mr. Leslie"/>
    <x v="0"/>
    <n v="28.5"/>
    <n v="0"/>
    <n v="0"/>
    <n v="54636"/>
    <n v="16.100000000000001"/>
    <m/>
    <x v="0"/>
  </r>
  <r>
    <n v="737"/>
    <n v="0"/>
    <x v="0"/>
    <n v="3"/>
    <x v="0"/>
    <s v="Ford, Mrs. Edward (Margaret Ann Watson)"/>
    <x v="1"/>
    <n v="48"/>
    <n v="1"/>
    <n v="3"/>
    <s v="W./C. 6608"/>
    <n v="34.375"/>
    <m/>
    <x v="0"/>
  </r>
  <r>
    <n v="738"/>
    <n v="1"/>
    <x v="1"/>
    <n v="1"/>
    <x v="1"/>
    <s v="Lesurer, Mr. Gustave J"/>
    <x v="0"/>
    <n v="35"/>
    <n v="0"/>
    <n v="0"/>
    <s v="PC 17755"/>
    <n v="512.32920000000001"/>
    <s v="B101"/>
    <x v="1"/>
  </r>
  <r>
    <n v="739"/>
    <n v="0"/>
    <x v="0"/>
    <n v="3"/>
    <x v="0"/>
    <s v="Ivanoff, Mr. Kanio"/>
    <x v="0"/>
    <m/>
    <n v="0"/>
    <n v="0"/>
    <n v="349201"/>
    <n v="7.8958000000000004"/>
    <m/>
    <x v="0"/>
  </r>
  <r>
    <n v="740"/>
    <n v="0"/>
    <x v="0"/>
    <n v="3"/>
    <x v="0"/>
    <s v="Nankoff, Mr. Minko"/>
    <x v="0"/>
    <m/>
    <n v="0"/>
    <n v="0"/>
    <n v="349218"/>
    <n v="7.8958000000000004"/>
    <m/>
    <x v="0"/>
  </r>
  <r>
    <n v="741"/>
    <n v="1"/>
    <x v="1"/>
    <n v="1"/>
    <x v="1"/>
    <s v="Hawksford, Mr. Walter James"/>
    <x v="0"/>
    <m/>
    <n v="0"/>
    <n v="0"/>
    <n v="16988"/>
    <n v="30"/>
    <s v="D45"/>
    <x v="0"/>
  </r>
  <r>
    <n v="742"/>
    <n v="0"/>
    <x v="0"/>
    <n v="1"/>
    <x v="1"/>
    <s v="Cavendish, Mr. Tyrell William"/>
    <x v="0"/>
    <n v="36"/>
    <n v="1"/>
    <n v="0"/>
    <n v="19877"/>
    <n v="78.849999999999994"/>
    <s v="C46"/>
    <x v="0"/>
  </r>
  <r>
    <n v="743"/>
    <n v="1"/>
    <x v="1"/>
    <n v="1"/>
    <x v="1"/>
    <s v="Ryerson, Miss. Susan Parker &quot;Suzette&quot;"/>
    <x v="1"/>
    <n v="21"/>
    <n v="2"/>
    <n v="2"/>
    <s v="PC 17608"/>
    <n v="262.375"/>
    <s v="B57 B59 B63 B66"/>
    <x v="1"/>
  </r>
  <r>
    <n v="744"/>
    <n v="0"/>
    <x v="0"/>
    <n v="3"/>
    <x v="0"/>
    <s v="McNamee, Mr. Neal"/>
    <x v="0"/>
    <n v="24"/>
    <n v="1"/>
    <n v="0"/>
    <n v="376566"/>
    <n v="16.100000000000001"/>
    <m/>
    <x v="0"/>
  </r>
  <r>
    <n v="745"/>
    <n v="1"/>
    <x v="1"/>
    <n v="3"/>
    <x v="0"/>
    <s v="Stranden, Mr. Juho"/>
    <x v="0"/>
    <n v="31"/>
    <n v="0"/>
    <n v="0"/>
    <s v="STON/O 2. 3101288"/>
    <n v="7.9249999999999998"/>
    <m/>
    <x v="0"/>
  </r>
  <r>
    <n v="746"/>
    <n v="0"/>
    <x v="0"/>
    <n v="1"/>
    <x v="1"/>
    <s v="Crosby, Capt. Edward Gifford"/>
    <x v="0"/>
    <n v="70"/>
    <n v="1"/>
    <n v="1"/>
    <s v="WE/P 5735"/>
    <n v="71"/>
    <s v="B22"/>
    <x v="0"/>
  </r>
  <r>
    <n v="747"/>
    <n v="0"/>
    <x v="0"/>
    <n v="3"/>
    <x v="0"/>
    <s v="Abbott, Mr. Rossmore Edward"/>
    <x v="0"/>
    <n v="16"/>
    <n v="1"/>
    <n v="1"/>
    <s v="C.A. 2673"/>
    <n v="20.25"/>
    <m/>
    <x v="0"/>
  </r>
  <r>
    <n v="748"/>
    <n v="1"/>
    <x v="1"/>
    <n v="2"/>
    <x v="2"/>
    <s v="Sinkkonen, Miss. Anna"/>
    <x v="1"/>
    <n v="30"/>
    <n v="0"/>
    <n v="0"/>
    <n v="250648"/>
    <n v="13"/>
    <m/>
    <x v="0"/>
  </r>
  <r>
    <n v="749"/>
    <n v="0"/>
    <x v="0"/>
    <n v="1"/>
    <x v="1"/>
    <s v="Marvin, Mr. Daniel Warner"/>
    <x v="0"/>
    <n v="19"/>
    <n v="1"/>
    <n v="0"/>
    <n v="113773"/>
    <n v="53.1"/>
    <s v="D30"/>
    <x v="0"/>
  </r>
  <r>
    <n v="750"/>
    <n v="0"/>
    <x v="0"/>
    <n v="3"/>
    <x v="0"/>
    <s v="Connaghton, Mr. Michael"/>
    <x v="0"/>
    <n v="31"/>
    <n v="0"/>
    <n v="0"/>
    <n v="335097"/>
    <n v="7.75"/>
    <m/>
    <x v="2"/>
  </r>
  <r>
    <n v="751"/>
    <n v="1"/>
    <x v="1"/>
    <n v="2"/>
    <x v="2"/>
    <s v="Wells, Miss. Joan"/>
    <x v="1"/>
    <n v="4"/>
    <n v="1"/>
    <n v="1"/>
    <n v="29103"/>
    <n v="23"/>
    <m/>
    <x v="0"/>
  </r>
  <r>
    <n v="752"/>
    <n v="1"/>
    <x v="1"/>
    <n v="3"/>
    <x v="0"/>
    <s v="Moor, Master. Meier"/>
    <x v="0"/>
    <n v="6"/>
    <n v="0"/>
    <n v="1"/>
    <n v="392096"/>
    <n v="12.475"/>
    <s v="E121"/>
    <x v="0"/>
  </r>
  <r>
    <n v="753"/>
    <n v="0"/>
    <x v="0"/>
    <n v="3"/>
    <x v="0"/>
    <s v="Vande Velde, Mr. Johannes Joseph"/>
    <x v="0"/>
    <n v="33"/>
    <n v="0"/>
    <n v="0"/>
    <n v="345780"/>
    <n v="9.5"/>
    <m/>
    <x v="0"/>
  </r>
  <r>
    <n v="754"/>
    <n v="0"/>
    <x v="0"/>
    <n v="3"/>
    <x v="0"/>
    <s v="Jonkoff, Mr. Lalio"/>
    <x v="0"/>
    <n v="23"/>
    <n v="0"/>
    <n v="0"/>
    <n v="349204"/>
    <n v="7.8958000000000004"/>
    <m/>
    <x v="0"/>
  </r>
  <r>
    <n v="755"/>
    <n v="1"/>
    <x v="1"/>
    <n v="2"/>
    <x v="2"/>
    <s v="Herman, Mrs. Samuel (Jane Laver)"/>
    <x v="1"/>
    <n v="48"/>
    <n v="1"/>
    <n v="2"/>
    <n v="220845"/>
    <n v="65"/>
    <m/>
    <x v="0"/>
  </r>
  <r>
    <n v="756"/>
    <n v="1"/>
    <x v="1"/>
    <n v="2"/>
    <x v="2"/>
    <s v="Hamalainen, Master. Viljo"/>
    <x v="0"/>
    <n v="0.67"/>
    <n v="1"/>
    <n v="1"/>
    <n v="250649"/>
    <n v="14.5"/>
    <m/>
    <x v="0"/>
  </r>
  <r>
    <n v="757"/>
    <n v="0"/>
    <x v="0"/>
    <n v="3"/>
    <x v="0"/>
    <s v="Carlsson, Mr. August Sigfrid"/>
    <x v="0"/>
    <n v="28"/>
    <n v="0"/>
    <n v="0"/>
    <n v="350042"/>
    <n v="7.7957999999999998"/>
    <m/>
    <x v="0"/>
  </r>
  <r>
    <n v="758"/>
    <n v="0"/>
    <x v="0"/>
    <n v="2"/>
    <x v="2"/>
    <s v="Bailey, Mr. Percy Andrew"/>
    <x v="0"/>
    <n v="18"/>
    <n v="0"/>
    <n v="0"/>
    <n v="29108"/>
    <n v="11.5"/>
    <m/>
    <x v="0"/>
  </r>
  <r>
    <n v="759"/>
    <n v="0"/>
    <x v="0"/>
    <n v="3"/>
    <x v="0"/>
    <s v="Theobald, Mr. Thomas Leonard"/>
    <x v="0"/>
    <n v="34"/>
    <n v="0"/>
    <n v="0"/>
    <n v="363294"/>
    <n v="8.0500000000000007"/>
    <m/>
    <x v="0"/>
  </r>
  <r>
    <n v="760"/>
    <n v="1"/>
    <x v="1"/>
    <n v="1"/>
    <x v="1"/>
    <s v="Rothes, the Countess. of (Lucy Noel Martha Dyer-Edwards)"/>
    <x v="1"/>
    <n v="33"/>
    <n v="0"/>
    <n v="0"/>
    <n v="110152"/>
    <n v="86.5"/>
    <s v="B77"/>
    <x v="0"/>
  </r>
  <r>
    <n v="761"/>
    <n v="0"/>
    <x v="0"/>
    <n v="3"/>
    <x v="0"/>
    <s v="Garfirth, Mr. John"/>
    <x v="0"/>
    <m/>
    <n v="0"/>
    <n v="0"/>
    <n v="358585"/>
    <n v="14.5"/>
    <m/>
    <x v="0"/>
  </r>
  <r>
    <n v="762"/>
    <n v="0"/>
    <x v="0"/>
    <n v="3"/>
    <x v="0"/>
    <s v="Nirva, Mr. Iisakki Antino Aijo"/>
    <x v="0"/>
    <n v="41"/>
    <n v="0"/>
    <n v="0"/>
    <s v="SOTON/O2 3101272"/>
    <n v="7.125"/>
    <m/>
    <x v="0"/>
  </r>
  <r>
    <n v="763"/>
    <n v="1"/>
    <x v="1"/>
    <n v="3"/>
    <x v="0"/>
    <s v="Barah, Mr. Hanna Assi"/>
    <x v="0"/>
    <n v="20"/>
    <n v="0"/>
    <n v="0"/>
    <n v="2663"/>
    <n v="7.2291999999999996"/>
    <m/>
    <x v="1"/>
  </r>
  <r>
    <n v="764"/>
    <n v="1"/>
    <x v="1"/>
    <n v="1"/>
    <x v="1"/>
    <s v="Carter, Mrs. William Ernest (Lucile Polk)"/>
    <x v="1"/>
    <n v="36"/>
    <n v="1"/>
    <n v="2"/>
    <n v="113760"/>
    <n v="120"/>
    <s v="B96 B98"/>
    <x v="0"/>
  </r>
  <r>
    <n v="765"/>
    <n v="0"/>
    <x v="0"/>
    <n v="3"/>
    <x v="0"/>
    <s v="Eklund, Mr. Hans Linus"/>
    <x v="0"/>
    <n v="16"/>
    <n v="0"/>
    <n v="0"/>
    <n v="347074"/>
    <n v="7.7750000000000004"/>
    <m/>
    <x v="0"/>
  </r>
  <r>
    <n v="766"/>
    <n v="1"/>
    <x v="1"/>
    <n v="1"/>
    <x v="1"/>
    <s v="Hogeboom, Mrs. John C (Anna Andrews)"/>
    <x v="1"/>
    <n v="51"/>
    <n v="1"/>
    <n v="0"/>
    <n v="13502"/>
    <n v="77.958299999999994"/>
    <s v="D11"/>
    <x v="0"/>
  </r>
  <r>
    <n v="767"/>
    <n v="0"/>
    <x v="0"/>
    <n v="1"/>
    <x v="1"/>
    <s v="Brewe, Dr. Arthur Jackson"/>
    <x v="0"/>
    <m/>
    <n v="0"/>
    <n v="0"/>
    <n v="112379"/>
    <n v="39.6"/>
    <m/>
    <x v="1"/>
  </r>
  <r>
    <n v="768"/>
    <n v="0"/>
    <x v="0"/>
    <n v="3"/>
    <x v="0"/>
    <s v="Mangan, Miss. Mary"/>
    <x v="1"/>
    <n v="30.5"/>
    <n v="0"/>
    <n v="0"/>
    <n v="364850"/>
    <n v="7.75"/>
    <m/>
    <x v="2"/>
  </r>
  <r>
    <n v="769"/>
    <n v="0"/>
    <x v="0"/>
    <n v="3"/>
    <x v="0"/>
    <s v="Moran, Mr. Daniel J"/>
    <x v="0"/>
    <m/>
    <n v="1"/>
    <n v="0"/>
    <n v="371110"/>
    <n v="24.15"/>
    <m/>
    <x v="2"/>
  </r>
  <r>
    <n v="770"/>
    <n v="0"/>
    <x v="0"/>
    <n v="3"/>
    <x v="0"/>
    <s v="Gronnestad, Mr. Daniel Danielsen"/>
    <x v="0"/>
    <n v="32"/>
    <n v="0"/>
    <n v="0"/>
    <n v="8471"/>
    <n v="8.3625000000000007"/>
    <m/>
    <x v="0"/>
  </r>
  <r>
    <n v="771"/>
    <n v="0"/>
    <x v="0"/>
    <n v="3"/>
    <x v="0"/>
    <s v="Lievens, Mr. Rene Aime"/>
    <x v="0"/>
    <n v="24"/>
    <n v="0"/>
    <n v="0"/>
    <n v="345781"/>
    <n v="9.5"/>
    <m/>
    <x v="0"/>
  </r>
  <r>
    <n v="772"/>
    <n v="0"/>
    <x v="0"/>
    <n v="3"/>
    <x v="0"/>
    <s v="Jensen, Mr. Niels Peder"/>
    <x v="0"/>
    <n v="48"/>
    <n v="0"/>
    <n v="0"/>
    <n v="350047"/>
    <n v="7.8541999999999996"/>
    <m/>
    <x v="0"/>
  </r>
  <r>
    <n v="773"/>
    <n v="0"/>
    <x v="0"/>
    <n v="2"/>
    <x v="2"/>
    <s v="Mack, Mrs. (Mary)"/>
    <x v="1"/>
    <n v="57"/>
    <n v="0"/>
    <n v="0"/>
    <s v="S.O./P.P. 3"/>
    <n v="10.5"/>
    <s v="E77"/>
    <x v="0"/>
  </r>
  <r>
    <n v="774"/>
    <n v="0"/>
    <x v="0"/>
    <n v="3"/>
    <x v="0"/>
    <s v="Elias, Mr. Dibo"/>
    <x v="0"/>
    <m/>
    <n v="0"/>
    <n v="0"/>
    <n v="2674"/>
    <n v="7.2249999999999996"/>
    <m/>
    <x v="1"/>
  </r>
  <r>
    <n v="775"/>
    <n v="1"/>
    <x v="1"/>
    <n v="2"/>
    <x v="2"/>
    <s v="Hocking, Mrs. Elizabeth (Eliza Needs)"/>
    <x v="1"/>
    <n v="54"/>
    <n v="1"/>
    <n v="3"/>
    <n v="29105"/>
    <n v="23"/>
    <m/>
    <x v="0"/>
  </r>
  <r>
    <n v="776"/>
    <n v="0"/>
    <x v="0"/>
    <n v="3"/>
    <x v="0"/>
    <s v="Myhrman, Mr. Pehr Fabian Oliver Malkolm"/>
    <x v="0"/>
    <n v="18"/>
    <n v="0"/>
    <n v="0"/>
    <n v="347078"/>
    <n v="7.75"/>
    <m/>
    <x v="0"/>
  </r>
  <r>
    <n v="777"/>
    <n v="0"/>
    <x v="0"/>
    <n v="3"/>
    <x v="0"/>
    <s v="Tobin, Mr. Roger"/>
    <x v="0"/>
    <m/>
    <n v="0"/>
    <n v="0"/>
    <n v="383121"/>
    <n v="7.75"/>
    <s v="F38"/>
    <x v="2"/>
  </r>
  <r>
    <n v="778"/>
    <n v="1"/>
    <x v="1"/>
    <n v="3"/>
    <x v="0"/>
    <s v="Emanuel, Miss. Virginia Ethel"/>
    <x v="1"/>
    <n v="5"/>
    <n v="0"/>
    <n v="0"/>
    <n v="364516"/>
    <n v="12.475"/>
    <m/>
    <x v="0"/>
  </r>
  <r>
    <n v="779"/>
    <n v="0"/>
    <x v="0"/>
    <n v="3"/>
    <x v="0"/>
    <s v="Kilgannon, Mr. Thomas J"/>
    <x v="0"/>
    <m/>
    <n v="0"/>
    <n v="0"/>
    <n v="36865"/>
    <n v="7.7374999999999998"/>
    <m/>
    <x v="2"/>
  </r>
  <r>
    <n v="780"/>
    <n v="1"/>
    <x v="1"/>
    <n v="1"/>
    <x v="1"/>
    <s v="Robert, Mrs. Edward Scott (Elisabeth Walton McMillan)"/>
    <x v="1"/>
    <n v="43"/>
    <n v="0"/>
    <n v="1"/>
    <n v="24160"/>
    <n v="211.33750000000001"/>
    <s v="B3"/>
    <x v="0"/>
  </r>
  <r>
    <n v="781"/>
    <n v="1"/>
    <x v="1"/>
    <n v="3"/>
    <x v="0"/>
    <s v="Ayoub, Miss. Banoura"/>
    <x v="1"/>
    <n v="13"/>
    <n v="0"/>
    <n v="0"/>
    <n v="2687"/>
    <n v="7.2291999999999996"/>
    <m/>
    <x v="1"/>
  </r>
  <r>
    <n v="782"/>
    <n v="1"/>
    <x v="1"/>
    <n v="1"/>
    <x v="1"/>
    <s v="Dick, Mrs. Albert Adrian (Vera Gillespie)"/>
    <x v="1"/>
    <n v="17"/>
    <n v="1"/>
    <n v="0"/>
    <n v="17474"/>
    <n v="57"/>
    <s v="B20"/>
    <x v="0"/>
  </r>
  <r>
    <n v="783"/>
    <n v="0"/>
    <x v="0"/>
    <n v="1"/>
    <x v="1"/>
    <s v="Long, Mr. Milton Clyde"/>
    <x v="0"/>
    <n v="29"/>
    <n v="0"/>
    <n v="0"/>
    <n v="113501"/>
    <n v="30"/>
    <s v="D6"/>
    <x v="0"/>
  </r>
  <r>
    <n v="784"/>
    <n v="0"/>
    <x v="0"/>
    <n v="3"/>
    <x v="0"/>
    <s v="Johnston, Mr. Andrew G"/>
    <x v="0"/>
    <m/>
    <n v="1"/>
    <n v="2"/>
    <s v="W./C. 6607"/>
    <n v="23.45"/>
    <m/>
    <x v="0"/>
  </r>
  <r>
    <n v="785"/>
    <n v="0"/>
    <x v="0"/>
    <n v="3"/>
    <x v="0"/>
    <s v="Ali, Mr. William"/>
    <x v="0"/>
    <n v="25"/>
    <n v="0"/>
    <n v="0"/>
    <s v="SOTON/O.Q. 3101312"/>
    <n v="7.05"/>
    <m/>
    <x v="0"/>
  </r>
  <r>
    <n v="786"/>
    <n v="0"/>
    <x v="0"/>
    <n v="3"/>
    <x v="0"/>
    <s v="Harmer, Mr. Abraham (David Lishin)"/>
    <x v="0"/>
    <n v="25"/>
    <n v="0"/>
    <n v="0"/>
    <n v="374887"/>
    <n v="7.25"/>
    <m/>
    <x v="0"/>
  </r>
  <r>
    <n v="787"/>
    <n v="1"/>
    <x v="1"/>
    <n v="3"/>
    <x v="0"/>
    <s v="Sjoblom, Miss. Anna Sofia"/>
    <x v="1"/>
    <n v="18"/>
    <n v="0"/>
    <n v="0"/>
    <n v="3101265"/>
    <n v="7.4958"/>
    <m/>
    <x v="0"/>
  </r>
  <r>
    <n v="788"/>
    <n v="0"/>
    <x v="0"/>
    <n v="3"/>
    <x v="0"/>
    <s v="Rice, Master. George Hugh"/>
    <x v="0"/>
    <n v="8"/>
    <n v="4"/>
    <n v="1"/>
    <n v="382652"/>
    <n v="29.125"/>
    <m/>
    <x v="2"/>
  </r>
  <r>
    <n v="789"/>
    <n v="1"/>
    <x v="1"/>
    <n v="3"/>
    <x v="0"/>
    <s v="Dean, Master. Bertram Vere"/>
    <x v="0"/>
    <n v="1"/>
    <n v="1"/>
    <n v="2"/>
    <s v="C.A. 2315"/>
    <n v="20.574999999999999"/>
    <m/>
    <x v="0"/>
  </r>
  <r>
    <n v="790"/>
    <n v="0"/>
    <x v="0"/>
    <n v="1"/>
    <x v="1"/>
    <s v="Guggenheim, Mr. Benjamin"/>
    <x v="0"/>
    <n v="46"/>
    <n v="0"/>
    <n v="0"/>
    <s v="PC 17593"/>
    <n v="79.2"/>
    <s v="B82 B84"/>
    <x v="1"/>
  </r>
  <r>
    <n v="791"/>
    <n v="0"/>
    <x v="0"/>
    <n v="3"/>
    <x v="0"/>
    <s v="Keane, Mr. Andrew &quot;Andy&quot;"/>
    <x v="0"/>
    <m/>
    <n v="0"/>
    <n v="0"/>
    <n v="12460"/>
    <n v="7.75"/>
    <m/>
    <x v="2"/>
  </r>
  <r>
    <n v="792"/>
    <n v="0"/>
    <x v="0"/>
    <n v="2"/>
    <x v="2"/>
    <s v="Gaskell, Mr. Alfred"/>
    <x v="0"/>
    <n v="16"/>
    <n v="0"/>
    <n v="0"/>
    <n v="239865"/>
    <n v="26"/>
    <m/>
    <x v="0"/>
  </r>
  <r>
    <n v="793"/>
    <n v="0"/>
    <x v="0"/>
    <n v="3"/>
    <x v="0"/>
    <s v="Sage, Miss. Stella Anna"/>
    <x v="1"/>
    <m/>
    <n v="8"/>
    <n v="2"/>
    <s v="CA. 2343"/>
    <n v="69.55"/>
    <m/>
    <x v="0"/>
  </r>
  <r>
    <n v="794"/>
    <n v="0"/>
    <x v="0"/>
    <n v="1"/>
    <x v="1"/>
    <s v="Hoyt, Mr. William Fisher"/>
    <x v="0"/>
    <m/>
    <n v="0"/>
    <n v="0"/>
    <s v="PC 17600"/>
    <n v="30.695799999999998"/>
    <m/>
    <x v="1"/>
  </r>
  <r>
    <n v="795"/>
    <n v="0"/>
    <x v="0"/>
    <n v="3"/>
    <x v="0"/>
    <s v="Dantcheff, Mr. Ristiu"/>
    <x v="0"/>
    <n v="25"/>
    <n v="0"/>
    <n v="0"/>
    <n v="349203"/>
    <n v="7.8958000000000004"/>
    <m/>
    <x v="0"/>
  </r>
  <r>
    <n v="796"/>
    <n v="0"/>
    <x v="0"/>
    <n v="2"/>
    <x v="2"/>
    <s v="Otter, Mr. Richard"/>
    <x v="0"/>
    <n v="39"/>
    <n v="0"/>
    <n v="0"/>
    <n v="28213"/>
    <n v="13"/>
    <m/>
    <x v="0"/>
  </r>
  <r>
    <n v="797"/>
    <n v="1"/>
    <x v="1"/>
    <n v="1"/>
    <x v="1"/>
    <s v="Leader, Dr. Alice (Farnham)"/>
    <x v="1"/>
    <n v="49"/>
    <n v="0"/>
    <n v="0"/>
    <n v="17465"/>
    <n v="25.929200000000002"/>
    <s v="D17"/>
    <x v="0"/>
  </r>
  <r>
    <n v="798"/>
    <n v="1"/>
    <x v="1"/>
    <n v="3"/>
    <x v="0"/>
    <s v="Osman, Mrs. Mara"/>
    <x v="1"/>
    <n v="31"/>
    <n v="0"/>
    <n v="0"/>
    <n v="349244"/>
    <n v="8.6832999999999991"/>
    <m/>
    <x v="0"/>
  </r>
  <r>
    <n v="799"/>
    <n v="0"/>
    <x v="0"/>
    <n v="3"/>
    <x v="0"/>
    <s v="Ibrahim Shawah, Mr. Yousseff"/>
    <x v="0"/>
    <n v="30"/>
    <n v="0"/>
    <n v="0"/>
    <n v="2685"/>
    <n v="7.2291999999999996"/>
    <m/>
    <x v="1"/>
  </r>
  <r>
    <n v="800"/>
    <n v="0"/>
    <x v="0"/>
    <n v="3"/>
    <x v="0"/>
    <s v="Van Impe, Mrs. Jean Baptiste (Rosalie Paula Govaert)"/>
    <x v="1"/>
    <n v="30"/>
    <n v="1"/>
    <n v="1"/>
    <n v="345773"/>
    <n v="24.15"/>
    <m/>
    <x v="0"/>
  </r>
  <r>
    <n v="801"/>
    <n v="0"/>
    <x v="0"/>
    <n v="2"/>
    <x v="2"/>
    <s v="Ponesell, Mr. Martin"/>
    <x v="0"/>
    <n v="34"/>
    <n v="0"/>
    <n v="0"/>
    <n v="250647"/>
    <n v="13"/>
    <m/>
    <x v="0"/>
  </r>
  <r>
    <n v="802"/>
    <n v="1"/>
    <x v="1"/>
    <n v="2"/>
    <x v="2"/>
    <s v="Collyer, Mrs. Harvey (Charlotte Annie Tate)"/>
    <x v="1"/>
    <n v="31"/>
    <n v="1"/>
    <n v="1"/>
    <s v="C.A. 31921"/>
    <n v="26.25"/>
    <m/>
    <x v="0"/>
  </r>
  <r>
    <n v="803"/>
    <n v="1"/>
    <x v="1"/>
    <n v="1"/>
    <x v="1"/>
    <s v="Carter, Master. William Thornton II"/>
    <x v="0"/>
    <n v="11"/>
    <n v="1"/>
    <n v="2"/>
    <n v="113760"/>
    <n v="120"/>
    <s v="B96 B98"/>
    <x v="0"/>
  </r>
  <r>
    <n v="804"/>
    <n v="1"/>
    <x v="1"/>
    <n v="3"/>
    <x v="0"/>
    <s v="Thomas, Master. Assad Alexander"/>
    <x v="0"/>
    <n v="0.42"/>
    <n v="0"/>
    <n v="1"/>
    <n v="2625"/>
    <n v="8.5167000000000002"/>
    <m/>
    <x v="1"/>
  </r>
  <r>
    <n v="805"/>
    <n v="1"/>
    <x v="1"/>
    <n v="3"/>
    <x v="0"/>
    <s v="Hedman, Mr. Oskar Arvid"/>
    <x v="0"/>
    <n v="27"/>
    <n v="0"/>
    <n v="0"/>
    <n v="347089"/>
    <n v="6.9749999999999996"/>
    <m/>
    <x v="0"/>
  </r>
  <r>
    <n v="806"/>
    <n v="0"/>
    <x v="0"/>
    <n v="3"/>
    <x v="0"/>
    <s v="Johansson, Mr. Karl Johan"/>
    <x v="0"/>
    <n v="31"/>
    <n v="0"/>
    <n v="0"/>
    <n v="347063"/>
    <n v="7.7750000000000004"/>
    <m/>
    <x v="0"/>
  </r>
  <r>
    <n v="807"/>
    <n v="0"/>
    <x v="0"/>
    <n v="1"/>
    <x v="1"/>
    <s v="Andrews, Mr. Thomas Jr"/>
    <x v="0"/>
    <n v="39"/>
    <n v="0"/>
    <n v="0"/>
    <n v="112050"/>
    <n v="0"/>
    <s v="A36"/>
    <x v="0"/>
  </r>
  <r>
    <n v="808"/>
    <n v="0"/>
    <x v="0"/>
    <n v="3"/>
    <x v="0"/>
    <s v="Pettersson, Miss. Ellen Natalia"/>
    <x v="1"/>
    <n v="18"/>
    <n v="0"/>
    <n v="0"/>
    <n v="347087"/>
    <n v="7.7750000000000004"/>
    <m/>
    <x v="0"/>
  </r>
  <r>
    <n v="809"/>
    <n v="0"/>
    <x v="0"/>
    <n v="2"/>
    <x v="2"/>
    <s v="Meyer, Mr. August"/>
    <x v="0"/>
    <n v="39"/>
    <n v="0"/>
    <n v="0"/>
    <n v="248723"/>
    <n v="13"/>
    <m/>
    <x v="0"/>
  </r>
  <r>
    <n v="810"/>
    <n v="1"/>
    <x v="1"/>
    <n v="1"/>
    <x v="1"/>
    <s v="Chambers, Mrs. Norman Campbell (Bertha Griggs)"/>
    <x v="1"/>
    <n v="33"/>
    <n v="1"/>
    <n v="0"/>
    <n v="113806"/>
    <n v="53.1"/>
    <s v="E8"/>
    <x v="0"/>
  </r>
  <r>
    <n v="811"/>
    <n v="0"/>
    <x v="0"/>
    <n v="3"/>
    <x v="0"/>
    <s v="Alexander, Mr. William"/>
    <x v="0"/>
    <n v="26"/>
    <n v="0"/>
    <n v="0"/>
    <n v="3474"/>
    <n v="7.8875000000000002"/>
    <m/>
    <x v="0"/>
  </r>
  <r>
    <n v="812"/>
    <n v="0"/>
    <x v="0"/>
    <n v="3"/>
    <x v="0"/>
    <s v="Lester, Mr. James"/>
    <x v="0"/>
    <n v="39"/>
    <n v="0"/>
    <n v="0"/>
    <s v="A/4 48871"/>
    <n v="24.15"/>
    <m/>
    <x v="0"/>
  </r>
  <r>
    <n v="813"/>
    <n v="0"/>
    <x v="0"/>
    <n v="2"/>
    <x v="2"/>
    <s v="Slemen, Mr. Richard James"/>
    <x v="0"/>
    <n v="35"/>
    <n v="0"/>
    <n v="0"/>
    <n v="28206"/>
    <n v="10.5"/>
    <m/>
    <x v="0"/>
  </r>
  <r>
    <n v="814"/>
    <n v="0"/>
    <x v="0"/>
    <n v="3"/>
    <x v="0"/>
    <s v="Andersson, Miss. Ebba Iris Alfrida"/>
    <x v="1"/>
    <n v="6"/>
    <n v="4"/>
    <n v="2"/>
    <n v="347082"/>
    <n v="31.274999999999999"/>
    <m/>
    <x v="0"/>
  </r>
  <r>
    <n v="815"/>
    <n v="0"/>
    <x v="0"/>
    <n v="3"/>
    <x v="0"/>
    <s v="Tomlin, Mr. Ernest Portage"/>
    <x v="0"/>
    <n v="30.5"/>
    <n v="0"/>
    <n v="0"/>
    <n v="364499"/>
    <n v="8.0500000000000007"/>
    <m/>
    <x v="0"/>
  </r>
  <r>
    <n v="816"/>
    <n v="0"/>
    <x v="0"/>
    <n v="1"/>
    <x v="1"/>
    <s v="Fry, Mr. Richard"/>
    <x v="0"/>
    <m/>
    <n v="0"/>
    <n v="0"/>
    <n v="112058"/>
    <n v="0"/>
    <s v="B102"/>
    <x v="0"/>
  </r>
  <r>
    <n v="817"/>
    <n v="0"/>
    <x v="0"/>
    <n v="3"/>
    <x v="0"/>
    <s v="Heininen, Miss. Wendla Maria"/>
    <x v="1"/>
    <n v="23"/>
    <n v="0"/>
    <n v="0"/>
    <s v="STON/O2. 3101290"/>
    <n v="7.9249999999999998"/>
    <m/>
    <x v="0"/>
  </r>
  <r>
    <n v="818"/>
    <n v="0"/>
    <x v="0"/>
    <n v="2"/>
    <x v="2"/>
    <s v="Mallet, Mr. Albert"/>
    <x v="0"/>
    <n v="31"/>
    <n v="1"/>
    <n v="1"/>
    <s v="S.C./PARIS 2079"/>
    <n v="37.004199999999997"/>
    <m/>
    <x v="1"/>
  </r>
  <r>
    <n v="819"/>
    <n v="0"/>
    <x v="0"/>
    <n v="3"/>
    <x v="0"/>
    <s v="Holm, Mr. John Fredrik Alexander"/>
    <x v="0"/>
    <n v="43"/>
    <n v="0"/>
    <n v="0"/>
    <s v="C 7075"/>
    <n v="6.45"/>
    <m/>
    <x v="0"/>
  </r>
  <r>
    <n v="820"/>
    <n v="0"/>
    <x v="0"/>
    <n v="3"/>
    <x v="0"/>
    <s v="Skoog, Master. Karl Thorsten"/>
    <x v="0"/>
    <n v="10"/>
    <n v="3"/>
    <n v="2"/>
    <n v="347088"/>
    <n v="27.9"/>
    <m/>
    <x v="0"/>
  </r>
  <r>
    <n v="821"/>
    <n v="1"/>
    <x v="1"/>
    <n v="1"/>
    <x v="1"/>
    <s v="Hays, Mrs. Charles Melville (Clara Jennings Gregg)"/>
    <x v="1"/>
    <n v="52"/>
    <n v="1"/>
    <n v="1"/>
    <n v="12749"/>
    <n v="93.5"/>
    <s v="B69"/>
    <x v="0"/>
  </r>
  <r>
    <n v="822"/>
    <n v="1"/>
    <x v="1"/>
    <n v="3"/>
    <x v="0"/>
    <s v="Lulic, Mr. Nikola"/>
    <x v="0"/>
    <n v="27"/>
    <n v="0"/>
    <n v="0"/>
    <n v="315098"/>
    <n v="8.6624999999999996"/>
    <m/>
    <x v="0"/>
  </r>
  <r>
    <n v="823"/>
    <n v="0"/>
    <x v="0"/>
    <n v="1"/>
    <x v="1"/>
    <s v="Reuchlin, Jonkheer. John George"/>
    <x v="0"/>
    <n v="38"/>
    <n v="0"/>
    <n v="0"/>
    <n v="19972"/>
    <n v="0"/>
    <m/>
    <x v="0"/>
  </r>
  <r>
    <n v="824"/>
    <n v="1"/>
    <x v="1"/>
    <n v="3"/>
    <x v="0"/>
    <s v="Moor, Mrs. (Beila)"/>
    <x v="1"/>
    <n v="27"/>
    <n v="0"/>
    <n v="1"/>
    <n v="392096"/>
    <n v="12.475"/>
    <s v="E121"/>
    <x v="0"/>
  </r>
  <r>
    <n v="825"/>
    <n v="0"/>
    <x v="0"/>
    <n v="3"/>
    <x v="0"/>
    <s v="Panula, Master. Urho Abraham"/>
    <x v="0"/>
    <n v="2"/>
    <n v="4"/>
    <n v="1"/>
    <n v="3101295"/>
    <n v="39.6875"/>
    <m/>
    <x v="0"/>
  </r>
  <r>
    <n v="826"/>
    <n v="0"/>
    <x v="0"/>
    <n v="3"/>
    <x v="0"/>
    <s v="Flynn, Mr. John"/>
    <x v="0"/>
    <m/>
    <n v="0"/>
    <n v="0"/>
    <n v="368323"/>
    <n v="6.95"/>
    <m/>
    <x v="2"/>
  </r>
  <r>
    <n v="827"/>
    <n v="0"/>
    <x v="0"/>
    <n v="3"/>
    <x v="0"/>
    <s v="Lam, Mr. Len"/>
    <x v="0"/>
    <m/>
    <n v="0"/>
    <n v="0"/>
    <n v="1601"/>
    <n v="56.495800000000003"/>
    <m/>
    <x v="0"/>
  </r>
  <r>
    <n v="828"/>
    <n v="1"/>
    <x v="1"/>
    <n v="2"/>
    <x v="2"/>
    <s v="Mallet, Master. Andre"/>
    <x v="0"/>
    <n v="1"/>
    <n v="0"/>
    <n v="2"/>
    <s v="S.C./PARIS 2079"/>
    <n v="37.004199999999997"/>
    <m/>
    <x v="1"/>
  </r>
  <r>
    <n v="829"/>
    <n v="1"/>
    <x v="1"/>
    <n v="3"/>
    <x v="0"/>
    <s v="McCormack, Mr. Thomas Joseph"/>
    <x v="0"/>
    <m/>
    <n v="0"/>
    <n v="0"/>
    <n v="367228"/>
    <n v="7.75"/>
    <m/>
    <x v="2"/>
  </r>
  <r>
    <n v="830"/>
    <n v="1"/>
    <x v="1"/>
    <n v="1"/>
    <x v="1"/>
    <s v="Stone, Mrs. George Nelson (Martha Evelyn)"/>
    <x v="1"/>
    <n v="62"/>
    <n v="0"/>
    <n v="0"/>
    <n v="113572"/>
    <n v="80"/>
    <s v="B28"/>
    <x v="3"/>
  </r>
  <r>
    <n v="831"/>
    <n v="1"/>
    <x v="1"/>
    <n v="3"/>
    <x v="0"/>
    <s v="Yasbeck, Mrs. Antoni (Selini Alexander)"/>
    <x v="1"/>
    <n v="15"/>
    <n v="1"/>
    <n v="0"/>
    <n v="2659"/>
    <n v="14.4542"/>
    <m/>
    <x v="1"/>
  </r>
  <r>
    <n v="832"/>
    <n v="1"/>
    <x v="1"/>
    <n v="2"/>
    <x v="2"/>
    <s v="Richards, Master. George Sibley"/>
    <x v="0"/>
    <n v="0.83"/>
    <n v="1"/>
    <n v="1"/>
    <n v="29106"/>
    <n v="18.75"/>
    <m/>
    <x v="0"/>
  </r>
  <r>
    <n v="833"/>
    <n v="0"/>
    <x v="0"/>
    <n v="3"/>
    <x v="0"/>
    <s v="Saad, Mr. Amin"/>
    <x v="0"/>
    <m/>
    <n v="0"/>
    <n v="0"/>
    <n v="2671"/>
    <n v="7.2291999999999996"/>
    <m/>
    <x v="1"/>
  </r>
  <r>
    <n v="834"/>
    <n v="0"/>
    <x v="0"/>
    <n v="3"/>
    <x v="0"/>
    <s v="Augustsson, Mr. Albert"/>
    <x v="0"/>
    <n v="23"/>
    <n v="0"/>
    <n v="0"/>
    <n v="347468"/>
    <n v="7.8541999999999996"/>
    <m/>
    <x v="0"/>
  </r>
  <r>
    <n v="835"/>
    <n v="0"/>
    <x v="0"/>
    <n v="3"/>
    <x v="0"/>
    <s v="Allum, Mr. Owen George"/>
    <x v="0"/>
    <n v="18"/>
    <n v="0"/>
    <n v="0"/>
    <n v="2223"/>
    <n v="8.3000000000000007"/>
    <m/>
    <x v="0"/>
  </r>
  <r>
    <n v="836"/>
    <n v="1"/>
    <x v="1"/>
    <n v="1"/>
    <x v="1"/>
    <s v="Compton, Miss. Sara Rebecca"/>
    <x v="1"/>
    <n v="39"/>
    <n v="1"/>
    <n v="1"/>
    <s v="PC 17756"/>
    <n v="83.158299999999997"/>
    <s v="E49"/>
    <x v="1"/>
  </r>
  <r>
    <n v="837"/>
    <n v="0"/>
    <x v="0"/>
    <n v="3"/>
    <x v="0"/>
    <s v="Pasic, Mr. Jakob"/>
    <x v="0"/>
    <n v="21"/>
    <n v="0"/>
    <n v="0"/>
    <n v="315097"/>
    <n v="8.6624999999999996"/>
    <m/>
    <x v="0"/>
  </r>
  <r>
    <n v="838"/>
    <n v="0"/>
    <x v="0"/>
    <n v="3"/>
    <x v="0"/>
    <s v="Sirota, Mr. Maurice"/>
    <x v="0"/>
    <m/>
    <n v="0"/>
    <n v="0"/>
    <n v="392092"/>
    <n v="8.0500000000000007"/>
    <m/>
    <x v="0"/>
  </r>
  <r>
    <n v="839"/>
    <n v="1"/>
    <x v="1"/>
    <n v="3"/>
    <x v="0"/>
    <s v="Chip, Mr. Chang"/>
    <x v="0"/>
    <n v="32"/>
    <n v="0"/>
    <n v="0"/>
    <n v="1601"/>
    <n v="56.495800000000003"/>
    <m/>
    <x v="0"/>
  </r>
  <r>
    <n v="840"/>
    <n v="1"/>
    <x v="1"/>
    <n v="1"/>
    <x v="1"/>
    <s v="Marechal, Mr. Pierre"/>
    <x v="0"/>
    <m/>
    <n v="0"/>
    <n v="0"/>
    <n v="11774"/>
    <n v="29.7"/>
    <s v="C47"/>
    <x v="1"/>
  </r>
  <r>
    <n v="841"/>
    <n v="0"/>
    <x v="0"/>
    <n v="3"/>
    <x v="0"/>
    <s v="Alhomaki, Mr. Ilmari Rudolf"/>
    <x v="0"/>
    <n v="20"/>
    <n v="0"/>
    <n v="0"/>
    <s v="SOTON/O2 3101287"/>
    <n v="7.9249999999999998"/>
    <m/>
    <x v="0"/>
  </r>
  <r>
    <n v="842"/>
    <n v="0"/>
    <x v="0"/>
    <n v="2"/>
    <x v="2"/>
    <s v="Mudd, Mr. Thomas Charles"/>
    <x v="0"/>
    <n v="16"/>
    <n v="0"/>
    <n v="0"/>
    <s v="S.O./P.P. 3"/>
    <n v="10.5"/>
    <m/>
    <x v="0"/>
  </r>
  <r>
    <n v="843"/>
    <n v="1"/>
    <x v="1"/>
    <n v="1"/>
    <x v="1"/>
    <s v="Serepeca, Miss. Augusta"/>
    <x v="1"/>
    <n v="30"/>
    <n v="0"/>
    <n v="0"/>
    <n v="113798"/>
    <n v="31"/>
    <m/>
    <x v="1"/>
  </r>
  <r>
    <n v="844"/>
    <n v="0"/>
    <x v="0"/>
    <n v="3"/>
    <x v="0"/>
    <s v="Lemberopolous, Mr. Peter L"/>
    <x v="0"/>
    <n v="34.5"/>
    <n v="0"/>
    <n v="0"/>
    <n v="2683"/>
    <n v="6.4375"/>
    <m/>
    <x v="1"/>
  </r>
  <r>
    <n v="845"/>
    <n v="0"/>
    <x v="0"/>
    <n v="3"/>
    <x v="0"/>
    <s v="Culumovic, Mr. Jeso"/>
    <x v="0"/>
    <n v="17"/>
    <n v="0"/>
    <n v="0"/>
    <n v="315090"/>
    <n v="8.6624999999999996"/>
    <m/>
    <x v="0"/>
  </r>
  <r>
    <n v="846"/>
    <n v="0"/>
    <x v="0"/>
    <n v="3"/>
    <x v="0"/>
    <s v="Abbing, Mr. Anthony"/>
    <x v="0"/>
    <n v="42"/>
    <n v="0"/>
    <n v="0"/>
    <s v="C.A. 5547"/>
    <n v="7.55"/>
    <m/>
    <x v="0"/>
  </r>
  <r>
    <n v="847"/>
    <n v="0"/>
    <x v="0"/>
    <n v="3"/>
    <x v="0"/>
    <s v="Sage, Mr. Douglas Bullen"/>
    <x v="0"/>
    <m/>
    <n v="8"/>
    <n v="2"/>
    <s v="CA. 2343"/>
    <n v="69.55"/>
    <m/>
    <x v="0"/>
  </r>
  <r>
    <n v="848"/>
    <n v="0"/>
    <x v="0"/>
    <n v="3"/>
    <x v="0"/>
    <s v="Markoff, Mr. Marin"/>
    <x v="0"/>
    <n v="35"/>
    <n v="0"/>
    <n v="0"/>
    <n v="349213"/>
    <n v="7.8958000000000004"/>
    <m/>
    <x v="1"/>
  </r>
  <r>
    <n v="849"/>
    <n v="0"/>
    <x v="0"/>
    <n v="2"/>
    <x v="2"/>
    <s v="Harper, Rev. John"/>
    <x v="0"/>
    <n v="28"/>
    <n v="0"/>
    <n v="1"/>
    <n v="248727"/>
    <n v="33"/>
    <m/>
    <x v="0"/>
  </r>
  <r>
    <n v="850"/>
    <n v="1"/>
    <x v="1"/>
    <n v="1"/>
    <x v="1"/>
    <s v="Goldenberg, Mrs. Samuel L (Edwiga Grabowska)"/>
    <x v="1"/>
    <m/>
    <n v="1"/>
    <n v="0"/>
    <n v="17453"/>
    <n v="89.104200000000006"/>
    <s v="C92"/>
    <x v="1"/>
  </r>
  <r>
    <n v="851"/>
    <n v="0"/>
    <x v="0"/>
    <n v="3"/>
    <x v="0"/>
    <s v="Andersson, Master. Sigvard Harald Elias"/>
    <x v="0"/>
    <n v="4"/>
    <n v="4"/>
    <n v="2"/>
    <n v="347082"/>
    <n v="31.274999999999999"/>
    <m/>
    <x v="0"/>
  </r>
  <r>
    <n v="852"/>
    <n v="0"/>
    <x v="0"/>
    <n v="3"/>
    <x v="0"/>
    <s v="Svensson, Mr. Johan"/>
    <x v="0"/>
    <n v="74"/>
    <n v="0"/>
    <n v="0"/>
    <n v="347060"/>
    <n v="7.7750000000000004"/>
    <m/>
    <x v="0"/>
  </r>
  <r>
    <n v="853"/>
    <n v="0"/>
    <x v="0"/>
    <n v="3"/>
    <x v="0"/>
    <s v="Boulos, Miss. Nourelain"/>
    <x v="1"/>
    <n v="9"/>
    <n v="1"/>
    <n v="1"/>
    <n v="2678"/>
    <n v="15.245799999999999"/>
    <m/>
    <x v="1"/>
  </r>
  <r>
    <n v="854"/>
    <n v="1"/>
    <x v="1"/>
    <n v="1"/>
    <x v="1"/>
    <s v="Lines, Miss. Mary Conover"/>
    <x v="1"/>
    <n v="16"/>
    <n v="0"/>
    <n v="1"/>
    <s v="PC 17592"/>
    <n v="39.4"/>
    <s v="D28"/>
    <x v="0"/>
  </r>
  <r>
    <n v="855"/>
    <n v="0"/>
    <x v="0"/>
    <n v="2"/>
    <x v="2"/>
    <s v="Carter, Mrs. Ernest Courtenay (Lilian Hughes)"/>
    <x v="1"/>
    <n v="44"/>
    <n v="1"/>
    <n v="0"/>
    <n v="244252"/>
    <n v="26"/>
    <m/>
    <x v="0"/>
  </r>
  <r>
    <n v="856"/>
    <n v="1"/>
    <x v="1"/>
    <n v="3"/>
    <x v="0"/>
    <s v="Aks, Mrs. Sam (Leah Rosen)"/>
    <x v="1"/>
    <n v="18"/>
    <n v="0"/>
    <n v="1"/>
    <n v="392091"/>
    <n v="9.35"/>
    <m/>
    <x v="0"/>
  </r>
  <r>
    <n v="857"/>
    <n v="1"/>
    <x v="1"/>
    <n v="1"/>
    <x v="1"/>
    <s v="Wick, Mrs. George Dennick (Mary Hitchcock)"/>
    <x v="1"/>
    <n v="45"/>
    <n v="1"/>
    <n v="1"/>
    <n v="36928"/>
    <n v="164.86670000000001"/>
    <m/>
    <x v="0"/>
  </r>
  <r>
    <n v="858"/>
    <n v="1"/>
    <x v="1"/>
    <n v="1"/>
    <x v="1"/>
    <s v="Daly, Mr. Peter Denis "/>
    <x v="0"/>
    <n v="51"/>
    <n v="0"/>
    <n v="0"/>
    <n v="113055"/>
    <n v="26.55"/>
    <s v="E17"/>
    <x v="0"/>
  </r>
  <r>
    <n v="859"/>
    <n v="1"/>
    <x v="1"/>
    <n v="3"/>
    <x v="0"/>
    <s v="Baclini, Mrs. Solomon (Latifa Qurban)"/>
    <x v="1"/>
    <n v="24"/>
    <n v="0"/>
    <n v="3"/>
    <n v="2666"/>
    <n v="19.258299999999998"/>
    <m/>
    <x v="1"/>
  </r>
  <r>
    <n v="860"/>
    <n v="0"/>
    <x v="0"/>
    <n v="3"/>
    <x v="0"/>
    <s v="Razi, Mr. Raihed"/>
    <x v="0"/>
    <m/>
    <n v="0"/>
    <n v="0"/>
    <n v="2629"/>
    <n v="7.2291999999999996"/>
    <m/>
    <x v="1"/>
  </r>
  <r>
    <n v="861"/>
    <n v="0"/>
    <x v="0"/>
    <n v="3"/>
    <x v="0"/>
    <s v="Hansen, Mr. Claus Peter"/>
    <x v="0"/>
    <n v="41"/>
    <n v="2"/>
    <n v="0"/>
    <n v="350026"/>
    <n v="14.1083"/>
    <m/>
    <x v="0"/>
  </r>
  <r>
    <n v="862"/>
    <n v="0"/>
    <x v="0"/>
    <n v="2"/>
    <x v="2"/>
    <s v="Giles, Mr. Frederick Edward"/>
    <x v="0"/>
    <n v="21"/>
    <n v="1"/>
    <n v="0"/>
    <n v="28134"/>
    <n v="11.5"/>
    <m/>
    <x v="0"/>
  </r>
  <r>
    <n v="863"/>
    <n v="1"/>
    <x v="1"/>
    <n v="1"/>
    <x v="1"/>
    <s v="Swift, Mrs. Frederick Joel (Margaret Welles Barron)"/>
    <x v="1"/>
    <n v="48"/>
    <n v="0"/>
    <n v="0"/>
    <n v="17466"/>
    <n v="25.929200000000002"/>
    <s v="D17"/>
    <x v="0"/>
  </r>
  <r>
    <n v="864"/>
    <n v="0"/>
    <x v="0"/>
    <n v="3"/>
    <x v="0"/>
    <s v="Sage, Miss. Dorothy Edith &quot;Dolly&quot;"/>
    <x v="1"/>
    <m/>
    <n v="8"/>
    <n v="2"/>
    <s v="CA. 2343"/>
    <n v="69.55"/>
    <m/>
    <x v="0"/>
  </r>
  <r>
    <n v="865"/>
    <n v="0"/>
    <x v="0"/>
    <n v="2"/>
    <x v="2"/>
    <s v="Gill, Mr. John William"/>
    <x v="0"/>
    <n v="24"/>
    <n v="0"/>
    <n v="0"/>
    <n v="233866"/>
    <n v="13"/>
    <m/>
    <x v="0"/>
  </r>
  <r>
    <n v="866"/>
    <n v="1"/>
    <x v="1"/>
    <n v="2"/>
    <x v="2"/>
    <s v="Bystrom, Mrs. (Karolina)"/>
    <x v="1"/>
    <n v="42"/>
    <n v="0"/>
    <n v="0"/>
    <n v="236852"/>
    <n v="13"/>
    <m/>
    <x v="0"/>
  </r>
  <r>
    <n v="867"/>
    <n v="1"/>
    <x v="1"/>
    <n v="2"/>
    <x v="2"/>
    <s v="Duran y More, Miss. Asuncion"/>
    <x v="1"/>
    <n v="27"/>
    <n v="1"/>
    <n v="0"/>
    <s v="SC/PARIS 2149"/>
    <n v="13.8583"/>
    <m/>
    <x v="1"/>
  </r>
  <r>
    <n v="868"/>
    <n v="0"/>
    <x v="0"/>
    <n v="1"/>
    <x v="1"/>
    <s v="Roebling, Mr. Washington Augustus II"/>
    <x v="0"/>
    <n v="31"/>
    <n v="0"/>
    <n v="0"/>
    <s v="PC 17590"/>
    <n v="50.495800000000003"/>
    <s v="A24"/>
    <x v="0"/>
  </r>
  <r>
    <n v="869"/>
    <n v="0"/>
    <x v="0"/>
    <n v="3"/>
    <x v="0"/>
    <s v="van Melkebeke, Mr. Philemon"/>
    <x v="0"/>
    <m/>
    <n v="0"/>
    <n v="0"/>
    <n v="345777"/>
    <n v="9.5"/>
    <m/>
    <x v="0"/>
  </r>
  <r>
    <n v="870"/>
    <n v="1"/>
    <x v="1"/>
    <n v="3"/>
    <x v="0"/>
    <s v="Johnson, Master. Harold Theodor"/>
    <x v="0"/>
    <n v="4"/>
    <n v="1"/>
    <n v="1"/>
    <n v="347742"/>
    <n v="11.1333"/>
    <m/>
    <x v="0"/>
  </r>
  <r>
    <n v="871"/>
    <n v="0"/>
    <x v="0"/>
    <n v="3"/>
    <x v="0"/>
    <s v="Balkic, Mr. Cerin"/>
    <x v="0"/>
    <n v="26"/>
    <n v="0"/>
    <n v="0"/>
    <n v="349248"/>
    <n v="7.8958000000000004"/>
    <m/>
    <x v="0"/>
  </r>
  <r>
    <n v="872"/>
    <n v="1"/>
    <x v="1"/>
    <n v="1"/>
    <x v="1"/>
    <s v="Beckwith, Mrs. Richard Leonard (Sallie Monypeny)"/>
    <x v="1"/>
    <n v="47"/>
    <n v="1"/>
    <n v="1"/>
    <n v="11751"/>
    <n v="52.554200000000002"/>
    <s v="D35"/>
    <x v="0"/>
  </r>
  <r>
    <n v="873"/>
    <n v="0"/>
    <x v="0"/>
    <n v="1"/>
    <x v="1"/>
    <s v="Carlsson, Mr. Frans Olof"/>
    <x v="0"/>
    <n v="33"/>
    <n v="0"/>
    <n v="0"/>
    <n v="695"/>
    <n v="5"/>
    <s v="B51 B53 B55"/>
    <x v="0"/>
  </r>
  <r>
    <n v="874"/>
    <n v="0"/>
    <x v="0"/>
    <n v="3"/>
    <x v="0"/>
    <s v="Vander Cruyssen, Mr. Victor"/>
    <x v="0"/>
    <n v="47"/>
    <n v="0"/>
    <n v="0"/>
    <n v="345765"/>
    <n v="9"/>
    <m/>
    <x v="0"/>
  </r>
  <r>
    <n v="875"/>
    <n v="1"/>
    <x v="1"/>
    <n v="2"/>
    <x v="2"/>
    <s v="Abelson, Mrs. Samuel (Hannah Wizosky)"/>
    <x v="1"/>
    <n v="28"/>
    <n v="1"/>
    <n v="0"/>
    <s v="P/PP 3381"/>
    <n v="24"/>
    <m/>
    <x v="1"/>
  </r>
  <r>
    <n v="876"/>
    <n v="1"/>
    <x v="1"/>
    <n v="3"/>
    <x v="0"/>
    <s v="Najib, Miss. Adele Kiamie &quot;Jane&quot;"/>
    <x v="1"/>
    <n v="15"/>
    <n v="0"/>
    <n v="0"/>
    <n v="2667"/>
    <n v="7.2249999999999996"/>
    <m/>
    <x v="1"/>
  </r>
  <r>
    <n v="877"/>
    <n v="0"/>
    <x v="0"/>
    <n v="3"/>
    <x v="0"/>
    <s v="Gustafsson, Mr. Alfred Ossian"/>
    <x v="0"/>
    <n v="20"/>
    <n v="0"/>
    <n v="0"/>
    <n v="7534"/>
    <n v="9.8458000000000006"/>
    <m/>
    <x v="0"/>
  </r>
  <r>
    <n v="878"/>
    <n v="0"/>
    <x v="0"/>
    <n v="3"/>
    <x v="0"/>
    <s v="Petroff, Mr. Nedelio"/>
    <x v="0"/>
    <n v="19"/>
    <n v="0"/>
    <n v="0"/>
    <n v="349212"/>
    <n v="7.8958000000000004"/>
    <m/>
    <x v="0"/>
  </r>
  <r>
    <n v="879"/>
    <n v="0"/>
    <x v="0"/>
    <n v="3"/>
    <x v="0"/>
    <s v="Laleff, Mr. Kristo"/>
    <x v="0"/>
    <m/>
    <n v="0"/>
    <n v="0"/>
    <n v="349217"/>
    <n v="7.8958000000000004"/>
    <m/>
    <x v="0"/>
  </r>
  <r>
    <n v="880"/>
    <n v="1"/>
    <x v="1"/>
    <n v="1"/>
    <x v="1"/>
    <s v="Potter, Mrs. Thomas Jr (Lily Alexenia Wilson)"/>
    <x v="1"/>
    <n v="56"/>
    <n v="0"/>
    <n v="1"/>
    <n v="11767"/>
    <n v="83.158299999999997"/>
    <s v="C50"/>
    <x v="1"/>
  </r>
  <r>
    <n v="881"/>
    <n v="1"/>
    <x v="1"/>
    <n v="2"/>
    <x v="2"/>
    <s v="Shelley, Mrs. William (Imanita Parrish Hall)"/>
    <x v="1"/>
    <n v="25"/>
    <n v="0"/>
    <n v="1"/>
    <n v="230433"/>
    <n v="26"/>
    <m/>
    <x v="0"/>
  </r>
  <r>
    <n v="882"/>
    <n v="0"/>
    <x v="0"/>
    <n v="3"/>
    <x v="0"/>
    <s v="Markun, Mr. Johann"/>
    <x v="0"/>
    <n v="33"/>
    <n v="0"/>
    <n v="0"/>
    <n v="349257"/>
    <n v="7.8958000000000004"/>
    <m/>
    <x v="0"/>
  </r>
  <r>
    <n v="883"/>
    <n v="0"/>
    <x v="0"/>
    <n v="3"/>
    <x v="0"/>
    <s v="Dahlberg, Miss. Gerda Ulrika"/>
    <x v="1"/>
    <n v="22"/>
    <n v="0"/>
    <n v="0"/>
    <n v="7552"/>
    <n v="10.5167"/>
    <m/>
    <x v="0"/>
  </r>
  <r>
    <n v="884"/>
    <n v="0"/>
    <x v="0"/>
    <n v="2"/>
    <x v="2"/>
    <s v="Banfield, Mr. Frederick James"/>
    <x v="0"/>
    <n v="28"/>
    <n v="0"/>
    <n v="0"/>
    <s v="C.A./SOTON 34068"/>
    <n v="10.5"/>
    <m/>
    <x v="0"/>
  </r>
  <r>
    <n v="885"/>
    <n v="0"/>
    <x v="0"/>
    <n v="3"/>
    <x v="0"/>
    <s v="Sutehall, Mr. Henry Jr"/>
    <x v="0"/>
    <n v="25"/>
    <n v="0"/>
    <n v="0"/>
    <s v="SOTON/OQ 392076"/>
    <n v="7.05"/>
    <m/>
    <x v="0"/>
  </r>
  <r>
    <n v="886"/>
    <n v="0"/>
    <x v="0"/>
    <n v="3"/>
    <x v="0"/>
    <s v="Rice, Mrs. William (Margaret Norton)"/>
    <x v="1"/>
    <n v="39"/>
    <n v="0"/>
    <n v="5"/>
    <n v="382652"/>
    <n v="29.125"/>
    <m/>
    <x v="2"/>
  </r>
  <r>
    <n v="887"/>
    <n v="0"/>
    <x v="0"/>
    <n v="2"/>
    <x v="2"/>
    <s v="Montvila, Rev. Juozas"/>
    <x v="0"/>
    <n v="27"/>
    <n v="0"/>
    <n v="0"/>
    <n v="211536"/>
    <n v="13"/>
    <m/>
    <x v="0"/>
  </r>
  <r>
    <n v="888"/>
    <n v="1"/>
    <x v="1"/>
    <n v="1"/>
    <x v="1"/>
    <s v="Graham, Miss. Margaret Edith"/>
    <x v="1"/>
    <n v="19"/>
    <n v="0"/>
    <n v="0"/>
    <n v="112053"/>
    <n v="30"/>
    <s v="B42"/>
    <x v="0"/>
  </r>
  <r>
    <n v="889"/>
    <n v="0"/>
    <x v="0"/>
    <n v="3"/>
    <x v="0"/>
    <s v="Johnston, Miss. Catherine Helen &quot;Carrie&quot;"/>
    <x v="1"/>
    <m/>
    <n v="1"/>
    <n v="2"/>
    <s v="W./C. 6607"/>
    <n v="23.45"/>
    <m/>
    <x v="0"/>
  </r>
  <r>
    <n v="890"/>
    <n v="1"/>
    <x v="1"/>
    <n v="1"/>
    <x v="1"/>
    <s v="Behr, Mr. Karl Howell"/>
    <x v="0"/>
    <n v="26"/>
    <n v="0"/>
    <n v="0"/>
    <n v="111369"/>
    <n v="30"/>
    <s v="C148"/>
    <x v="1"/>
  </r>
  <r>
    <n v="891"/>
    <n v="0"/>
    <x v="0"/>
    <n v="3"/>
    <x v="0"/>
    <s v="Dooley, Mr. Patrick"/>
    <x v="0"/>
    <n v="32"/>
    <n v="0"/>
    <n v="0"/>
    <n v="370376"/>
    <n v="7.75"/>
    <m/>
    <x v="2"/>
  </r>
  <r>
    <m/>
    <m/>
    <x v="2"/>
    <m/>
    <x v="3"/>
    <m/>
    <x v="2"/>
    <m/>
    <m/>
    <m/>
    <m/>
    <m/>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3D01561-3383-4438-AEC1-7E5DEA71FF4B}"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R12:U23" firstHeaderRow="1" firstDataRow="2" firstDataCol="1"/>
  <pivotFields count="14">
    <pivotField showAll="0"/>
    <pivotField showAll="0"/>
    <pivotField axis="axisCol" dataField="1" showAll="0">
      <items count="3">
        <item x="0"/>
        <item x="1"/>
        <item t="default"/>
      </items>
    </pivotField>
    <pivotField showAll="0"/>
    <pivotField axis="axisRow" showAll="0">
      <items count="4">
        <item x="1"/>
        <item x="2"/>
        <item x="0"/>
        <item t="default"/>
      </items>
    </pivotField>
    <pivotField showAll="0"/>
    <pivotField axis="axisRow" showAll="0">
      <items count="3">
        <item x="1"/>
        <item x="0"/>
        <item t="default"/>
      </items>
    </pivotField>
    <pivotField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pivotField showAll="0"/>
    <pivotField showAll="0"/>
    <pivotField showAll="0"/>
    <pivotField showAll="0"/>
    <pivotField showAll="0"/>
  </pivotFields>
  <rowFields count="2">
    <field x="4"/>
    <field x="6"/>
  </rowFields>
  <rowItems count="10">
    <i>
      <x/>
    </i>
    <i r="1">
      <x/>
    </i>
    <i r="1">
      <x v="1"/>
    </i>
    <i>
      <x v="1"/>
    </i>
    <i r="1">
      <x/>
    </i>
    <i r="1">
      <x v="1"/>
    </i>
    <i>
      <x v="2"/>
    </i>
    <i r="1">
      <x/>
    </i>
    <i r="1">
      <x v="1"/>
    </i>
    <i t="grand">
      <x/>
    </i>
  </rowItems>
  <colFields count="1">
    <field x="2"/>
  </colFields>
  <colItems count="3">
    <i>
      <x/>
    </i>
    <i>
      <x v="1"/>
    </i>
    <i t="grand">
      <x/>
    </i>
  </colItems>
  <dataFields count="1">
    <dataField name="Count of Survived_New" fld="2" subtotal="count" showDataAs="percentOfRow" baseField="4"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DF8D3A-6EE1-43CC-A3B1-65F8DC4EAC9A}" name="PivotTable5" cacheId="1"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P29:S48" firstHeaderRow="1" firstDataRow="2" firstDataCol="1"/>
  <pivotFields count="14">
    <pivotField showAll="0"/>
    <pivotField showAll="0"/>
    <pivotField axis="axisCol" showAll="0">
      <items count="4">
        <item x="0"/>
        <item x="1"/>
        <item h="1" x="2"/>
        <item t="default"/>
      </items>
    </pivotField>
    <pivotField dataField="1" showAll="0"/>
    <pivotField showAll="0">
      <items count="5">
        <item x="1"/>
        <item x="2"/>
        <item x="0"/>
        <item x="3"/>
        <item t="default"/>
      </items>
    </pivotField>
    <pivotField showAll="0"/>
    <pivotField showAll="0">
      <items count="4">
        <item x="1"/>
        <item x="0"/>
        <item x="2"/>
        <item t="default"/>
      </items>
    </pivotField>
    <pivotField axis="axisRow" showAll="0">
      <items count="19">
        <item x="0"/>
        <item x="1"/>
        <item x="2"/>
        <item x="3"/>
        <item x="4"/>
        <item x="5"/>
        <item x="6"/>
        <item x="7"/>
        <item x="8"/>
        <item x="9"/>
        <item x="10"/>
        <item x="11"/>
        <item x="12"/>
        <item x="13"/>
        <item x="14"/>
        <item x="15"/>
        <item x="16"/>
        <item x="17"/>
        <item t="default"/>
      </items>
    </pivotField>
    <pivotField showAll="0"/>
    <pivotField showAll="0"/>
    <pivotField showAll="0"/>
    <pivotField showAll="0"/>
    <pivotField showAll="0"/>
    <pivotField showAll="0"/>
  </pivotFields>
  <rowFields count="1">
    <field x="7"/>
  </rowFields>
  <rowItems count="18">
    <i>
      <x/>
    </i>
    <i>
      <x v="1"/>
    </i>
    <i>
      <x v="2"/>
    </i>
    <i>
      <x v="3"/>
    </i>
    <i>
      <x v="4"/>
    </i>
    <i>
      <x v="5"/>
    </i>
    <i>
      <x v="6"/>
    </i>
    <i>
      <x v="7"/>
    </i>
    <i>
      <x v="8"/>
    </i>
    <i>
      <x v="9"/>
    </i>
    <i>
      <x v="10"/>
    </i>
    <i>
      <x v="11"/>
    </i>
    <i>
      <x v="12"/>
    </i>
    <i>
      <x v="13"/>
    </i>
    <i>
      <x v="14"/>
    </i>
    <i>
      <x v="15"/>
    </i>
    <i>
      <x v="16"/>
    </i>
    <i t="grand">
      <x/>
    </i>
  </rowItems>
  <colFields count="1">
    <field x="2"/>
  </colFields>
  <colItems count="3">
    <i>
      <x/>
    </i>
    <i>
      <x v="1"/>
    </i>
    <i t="grand">
      <x/>
    </i>
  </colItems>
  <dataFields count="1">
    <dataField name="Count of Pclass" fld="3" subtotal="count" baseField="7" baseItem="10"/>
  </dataFields>
  <chartFormats count="3">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C008A58-BD83-40BB-B87C-21AA9E46CE1B}" name="PivotTable1" cacheId="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2">
  <location ref="P3:S32" firstHeaderRow="1" firstDataRow="2" firstDataCol="1"/>
  <pivotFields count="14">
    <pivotField dataField="1" showAll="0"/>
    <pivotField showAll="0"/>
    <pivotField axis="axisCol" showAll="0">
      <items count="3">
        <item x="0"/>
        <item x="1"/>
        <item t="default"/>
      </items>
    </pivotField>
    <pivotField showAll="0"/>
    <pivotField axis="axisRow" showAll="0">
      <items count="4">
        <item x="1"/>
        <item x="2"/>
        <item x="0"/>
        <item t="default"/>
      </items>
    </pivotField>
    <pivotField showAll="0"/>
    <pivotField axis="axisRow" showAll="0">
      <items count="3">
        <item x="1"/>
        <item x="0"/>
        <item t="default"/>
      </items>
    </pivotField>
    <pivotField showAll="0">
      <items count="90">
        <item x="86"/>
        <item x="84"/>
        <item x="77"/>
        <item x="38"/>
        <item x="70"/>
        <item x="58"/>
        <item x="6"/>
        <item x="25"/>
        <item x="9"/>
        <item x="31"/>
        <item x="83"/>
        <item x="26"/>
        <item x="18"/>
        <item x="52"/>
        <item x="73"/>
        <item x="32"/>
        <item x="51"/>
        <item x="75"/>
        <item x="8"/>
        <item x="48"/>
        <item x="16"/>
        <item x="36"/>
        <item x="34"/>
        <item x="24"/>
        <item x="19"/>
        <item x="11"/>
        <item x="64"/>
        <item x="23"/>
        <item x="0"/>
        <item x="41"/>
        <item x="69"/>
        <item x="42"/>
        <item x="82"/>
        <item x="37"/>
        <item x="2"/>
        <item x="7"/>
        <item x="17"/>
        <item x="30"/>
        <item x="28"/>
        <item x="39"/>
        <item x="85"/>
        <item x="14"/>
        <item x="35"/>
        <item x="50"/>
        <item x="40"/>
        <item x="15"/>
        <item x="87"/>
        <item x="3"/>
        <item x="62"/>
        <item x="53"/>
        <item x="46"/>
        <item x="1"/>
        <item x="12"/>
        <item x="20"/>
        <item x="56"/>
        <item x="66"/>
        <item x="22"/>
        <item x="71"/>
        <item x="57"/>
        <item x="33"/>
        <item x="63"/>
        <item x="43"/>
        <item x="47"/>
        <item x="76"/>
        <item x="27"/>
        <item x="61"/>
        <item x="54"/>
        <item x="67"/>
        <item x="78"/>
        <item x="5"/>
        <item x="13"/>
        <item x="55"/>
        <item x="60"/>
        <item x="79"/>
        <item x="10"/>
        <item x="44"/>
        <item x="72"/>
        <item x="59"/>
        <item x="65"/>
        <item x="68"/>
        <item x="74"/>
        <item x="29"/>
        <item x="21"/>
        <item x="81"/>
        <item x="49"/>
        <item x="45"/>
        <item x="88"/>
        <item x="80"/>
        <item x="4"/>
        <item t="default"/>
      </items>
    </pivotField>
    <pivotField showAll="0"/>
    <pivotField showAll="0"/>
    <pivotField showAll="0"/>
    <pivotField showAll="0"/>
    <pivotField showAll="0"/>
    <pivotField axis="axisRow" showAll="0">
      <items count="5">
        <item x="1"/>
        <item x="2"/>
        <item x="0"/>
        <item x="3"/>
        <item t="default"/>
      </items>
    </pivotField>
  </pivotFields>
  <rowFields count="3">
    <field x="6"/>
    <field x="4"/>
    <field x="13"/>
  </rowFields>
  <rowItems count="28">
    <i>
      <x/>
    </i>
    <i r="1">
      <x/>
    </i>
    <i r="2">
      <x/>
    </i>
    <i r="2">
      <x v="1"/>
    </i>
    <i r="2">
      <x v="2"/>
    </i>
    <i r="2">
      <x v="3"/>
    </i>
    <i r="1">
      <x v="1"/>
    </i>
    <i r="2">
      <x/>
    </i>
    <i r="2">
      <x v="1"/>
    </i>
    <i r="2">
      <x v="2"/>
    </i>
    <i r="1">
      <x v="2"/>
    </i>
    <i r="2">
      <x/>
    </i>
    <i r="2">
      <x v="1"/>
    </i>
    <i r="2">
      <x v="2"/>
    </i>
    <i>
      <x v="1"/>
    </i>
    <i r="1">
      <x/>
    </i>
    <i r="2">
      <x/>
    </i>
    <i r="2">
      <x v="1"/>
    </i>
    <i r="2">
      <x v="2"/>
    </i>
    <i r="1">
      <x v="1"/>
    </i>
    <i r="2">
      <x/>
    </i>
    <i r="2">
      <x v="1"/>
    </i>
    <i r="2">
      <x v="2"/>
    </i>
    <i r="1">
      <x v="2"/>
    </i>
    <i r="2">
      <x/>
    </i>
    <i r="2">
      <x v="1"/>
    </i>
    <i r="2">
      <x v="2"/>
    </i>
    <i t="grand">
      <x/>
    </i>
  </rowItems>
  <colFields count="1">
    <field x="2"/>
  </colFields>
  <colItems count="3">
    <i>
      <x/>
    </i>
    <i>
      <x v="1"/>
    </i>
    <i t="grand">
      <x/>
    </i>
  </colItems>
  <dataFields count="1">
    <dataField name="Count of PassengerId" fld="0" subtotal="count" baseField="6" baseItem="0"/>
  </dataFields>
  <chartFormats count="4">
    <chartFormat chart="0" format="0" series="1">
      <pivotArea type="data" outline="0" fieldPosition="0">
        <references count="2">
          <reference field="4294967294" count="1" selected="0">
            <x v="0"/>
          </reference>
          <reference field="2" count="1" selected="0">
            <x v="0"/>
          </reference>
        </references>
      </pivotArea>
    </chartFormat>
    <chartFormat chart="0" format="1" series="1">
      <pivotArea type="data" outline="0" fieldPosition="0">
        <references count="2">
          <reference field="4294967294" count="1" selected="0">
            <x v="0"/>
          </reference>
          <reference field="2" count="1" selected="0">
            <x v="1"/>
          </reference>
        </references>
      </pivotArea>
    </chartFormat>
    <chartFormat chart="1" format="0" series="1">
      <pivotArea type="data" outline="0" fieldPosition="0">
        <references count="2">
          <reference field="4294967294" count="1" selected="0">
            <x v="0"/>
          </reference>
          <reference field="2" count="1" selected="0">
            <x v="0"/>
          </reference>
        </references>
      </pivotArea>
    </chartFormat>
    <chartFormat chart="1" format="1"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E71DCB4-E9BF-4765-854D-93E1EDF46FA0}" name="PivotTable3" cacheId="20"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location ref="Q5:U33" firstHeaderRow="1" firstDataRow="2" firstDataCol="3"/>
  <pivotFields count="14">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Col" dataField="1" compact="0" outline="0" showAll="0">
      <items count="4">
        <item x="0"/>
        <item x="1"/>
        <item h="1"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5">
        <item x="1"/>
        <item x="2"/>
        <item x="0"/>
        <item x="3"/>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4">
        <item x="1"/>
        <item x="0"/>
        <item x="2"/>
        <item t="default"/>
      </items>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compact="0" outline="0" showAll="0">
      <extLst>
        <ext xmlns:x14="http://schemas.microsoft.com/office/spreadsheetml/2009/9/main" uri="{2946ED86-A175-432a-8AC1-64E0C546D7DE}">
          <x14:pivotField fillDownLabels="1"/>
        </ext>
      </extLst>
    </pivotField>
    <pivotField axis="axisRow" compact="0" outline="0" showAll="0">
      <items count="5">
        <item x="1"/>
        <item x="2"/>
        <item x="0"/>
        <item x="3"/>
        <item t="default"/>
      </items>
      <extLst>
        <ext xmlns:x14="http://schemas.microsoft.com/office/spreadsheetml/2009/9/main" uri="{2946ED86-A175-432a-8AC1-64E0C546D7DE}">
          <x14:pivotField fillDownLabels="1"/>
        </ext>
      </extLst>
    </pivotField>
  </pivotFields>
  <rowFields count="3">
    <field x="6"/>
    <field x="4"/>
    <field x="13"/>
  </rowFields>
  <rowItems count="27">
    <i>
      <x/>
      <x/>
      <x/>
    </i>
    <i r="2">
      <x v="1"/>
    </i>
    <i r="2">
      <x v="2"/>
    </i>
    <i r="2">
      <x v="3"/>
    </i>
    <i t="default" r="1">
      <x/>
    </i>
    <i r="1">
      <x v="1"/>
      <x/>
    </i>
    <i r="2">
      <x v="1"/>
    </i>
    <i r="2">
      <x v="2"/>
    </i>
    <i t="default" r="1">
      <x v="1"/>
    </i>
    <i r="1">
      <x v="2"/>
      <x/>
    </i>
    <i r="2">
      <x v="1"/>
    </i>
    <i r="2">
      <x v="2"/>
    </i>
    <i t="default" r="1">
      <x v="2"/>
    </i>
    <i t="default">
      <x/>
    </i>
    <i>
      <x v="1"/>
      <x/>
      <x/>
    </i>
    <i r="2">
      <x v="1"/>
    </i>
    <i r="2">
      <x v="2"/>
    </i>
    <i t="default" r="1">
      <x/>
    </i>
    <i r="1">
      <x v="1"/>
      <x/>
    </i>
    <i r="2">
      <x v="1"/>
    </i>
    <i r="2">
      <x v="2"/>
    </i>
    <i t="default" r="1">
      <x v="1"/>
    </i>
    <i r="1">
      <x v="2"/>
      <x/>
    </i>
    <i r="2">
      <x v="1"/>
    </i>
    <i r="2">
      <x v="2"/>
    </i>
    <i t="default" r="1">
      <x v="2"/>
    </i>
    <i t="default">
      <x v="1"/>
    </i>
  </rowItems>
  <colFields count="1">
    <field x="2"/>
  </colFields>
  <colItems count="2">
    <i>
      <x/>
    </i>
    <i>
      <x v="1"/>
    </i>
  </colItems>
  <dataFields count="1">
    <dataField name="Count of Survived_New"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assenger_class" xr10:uid="{01A49509-706B-44F0-B20F-33D987596300}" sourceName="Passenger class">
  <pivotTables>
    <pivotTable tabId="3" name="PivotTable5"/>
  </pivotTables>
  <data>
    <tabular pivotCacheId="1559315220">
      <items count="4">
        <i x="1" s="1"/>
        <i x="2" s="1"/>
        <i x="0" s="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x" xr10:uid="{8B7B0994-7D36-45A1-B354-7147081AE2C4}" sourceName="Sex">
  <pivotTables>
    <pivotTable tabId="3" name="PivotTable5"/>
  </pivotTables>
  <data>
    <tabular pivotCacheId="1559315220">
      <items count="3">
        <i x="1" s="1"/>
        <i x="0" s="1"/>
        <i x="2"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assenger class" xr10:uid="{92F812EC-3AA2-4E2C-94F0-CECB755F08DF}" cache="Slicer_Passenger_class" caption="Passenger class" rowHeight="234950"/>
  <slicer name="Sex" xr10:uid="{F3789944-6CF5-4854-8D2D-140B42E808C5}" cache="Slicer_Sex" caption="Sex"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L892" totalsRowShown="0">
  <autoFilter ref="A1:L892" xr:uid="{00000000-0009-0000-0100-000001000000}"/>
  <tableColumns count="12">
    <tableColumn id="1" xr3:uid="{00000000-0010-0000-0000-000001000000}" name="PassengerId"/>
    <tableColumn id="2" xr3:uid="{00000000-0010-0000-0000-000002000000}" name="Survived"/>
    <tableColumn id="3" xr3:uid="{00000000-0010-0000-0000-000003000000}" name="Pclass"/>
    <tableColumn id="4" xr3:uid="{00000000-0010-0000-0000-000004000000}" name="Name"/>
    <tableColumn id="5" xr3:uid="{00000000-0010-0000-0000-000005000000}" name="Sex"/>
    <tableColumn id="6" xr3:uid="{00000000-0010-0000-0000-000006000000}" name="Age"/>
    <tableColumn id="7" xr3:uid="{00000000-0010-0000-0000-000007000000}" name="SibSp"/>
    <tableColumn id="8" xr3:uid="{00000000-0010-0000-0000-000008000000}" name="Parch"/>
    <tableColumn id="9" xr3:uid="{00000000-0010-0000-0000-000009000000}" name="Ticket"/>
    <tableColumn id="10" xr3:uid="{00000000-0010-0000-0000-00000A000000}" name="Fare"/>
    <tableColumn id="11" xr3:uid="{00000000-0010-0000-0000-00000B000000}" name="Cabin"/>
    <tableColumn id="12" xr3:uid="{00000000-0010-0000-0000-00000C000000}" name="Embarke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7DF966E-87F4-4350-838C-E06015B1BE4B}" name="Table13" displayName="Table13" ref="A1:N892" totalsRowShown="0">
  <autoFilter ref="A1:N892" xr:uid="{17DF966E-87F4-4350-838C-E06015B1BE4B}"/>
  <tableColumns count="14">
    <tableColumn id="1" xr3:uid="{EA407977-98AB-4241-A25F-6748EE35F3F4}" name="PassengerId"/>
    <tableColumn id="2" xr3:uid="{21A04FA2-702F-468E-80E3-C93125086C8C}" name="Survived"/>
    <tableColumn id="15" xr3:uid="{77AC5EF6-3D34-4284-85C4-F5D1EE799A09}" name="Survived_New" dataDxfId="13">
      <calculatedColumnFormula>IF(B2 = 1, "Survived","Perished")</calculatedColumnFormula>
    </tableColumn>
    <tableColumn id="3" xr3:uid="{D8DB641C-A7A3-4A0C-8EB9-20BD184C8ACC}" name="Pclass"/>
    <tableColumn id="16" xr3:uid="{CB9A2DF2-C570-46D3-AD11-CD1EF7EA2BE5}" name="Passenger class" dataDxfId="12">
      <calculatedColumnFormula>_xlfn.IFS(D2=1,"First",D2=2,"Second",D2=3,"Third")</calculatedColumnFormula>
    </tableColumn>
    <tableColumn id="4" xr3:uid="{169E5D93-98F6-4692-A55B-CBBD468CBA41}" name="Name"/>
    <tableColumn id="5" xr3:uid="{8920ECF0-C4ED-44A8-8BDD-B43D8C8D2D3B}" name="Sex"/>
    <tableColumn id="6" xr3:uid="{0858154A-B68F-4B93-A443-11AA0D4CFEC1}" name="Age"/>
    <tableColumn id="7" xr3:uid="{0CDD01CA-D17E-476B-A8F3-702ED96DC8A4}" name="SibSp"/>
    <tableColumn id="8" xr3:uid="{FC7B51FB-6631-4587-80A4-FD0963D2DB99}" name="Parch"/>
    <tableColumn id="9" xr3:uid="{7812DCC2-6EF2-4ABA-9D07-EBAD668650CC}" name="Ticket"/>
    <tableColumn id="10" xr3:uid="{06B812AB-F26D-4A08-9705-74F680CAAB02}" name="Fare"/>
    <tableColumn id="11" xr3:uid="{1225DD2F-379C-4264-89A9-8F4679E37C31}" name="Cabin"/>
    <tableColumn id="12" xr3:uid="{7D3D5E69-3C8F-493C-9489-17DFEF87F616}" name="Embarked"/>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811AF6F-EF22-48D4-B870-8636CEF992E7}" name="Table134" displayName="Table134" ref="A1:N892" totalsRowShown="0">
  <autoFilter ref="A1:N892" xr:uid="{7811AF6F-EF22-48D4-B870-8636CEF992E7}"/>
  <tableColumns count="14">
    <tableColumn id="1" xr3:uid="{920F68CC-84E6-4E40-A419-13DEBAB27354}" name="PassengerId"/>
    <tableColumn id="2" xr3:uid="{88C3D737-EEA7-4A14-A21A-D613295C1D16}" name="Survived"/>
    <tableColumn id="15" xr3:uid="{B715FBB8-00AA-4144-A02C-1D51E6B45A42}" name="Survived_New" dataDxfId="11">
      <calculatedColumnFormula>IF(B2 = 1, "Survived","Perished")</calculatedColumnFormula>
    </tableColumn>
    <tableColumn id="3" xr3:uid="{1B653A17-0D38-4F9B-A9C0-FD6E485A82B8}" name="Pclass"/>
    <tableColumn id="16" xr3:uid="{3DB72CCC-3653-4DF0-849E-0D4603D2FC86}" name="Passenger class" dataDxfId="10">
      <calculatedColumnFormula>_xlfn.IFS(D2=1,"First",D2=2,"Second",D2=3,"Third")</calculatedColumnFormula>
    </tableColumn>
    <tableColumn id="4" xr3:uid="{DB5CDECA-E7EE-491D-B070-886F5FC419A2}" name="Name"/>
    <tableColumn id="5" xr3:uid="{12D2841C-8B5C-4796-86DA-6AC8DDAF4048}" name="Sex"/>
    <tableColumn id="6" xr3:uid="{64C3240B-E854-48F7-AFBE-B1AB5C403465}" name="Age"/>
    <tableColumn id="7" xr3:uid="{AAB4C5E3-12CB-477C-937B-01D304A3D8D1}" name="SibSp"/>
    <tableColumn id="8" xr3:uid="{4A499D09-BC81-43C7-A840-AE62A063373B}" name="Parch"/>
    <tableColumn id="9" xr3:uid="{7C0E1959-022E-4598-AA66-B882C6135AD7}" name="Ticket"/>
    <tableColumn id="10" xr3:uid="{9B693918-A746-45F2-9821-E249B7EFEAA3}" name="Fare"/>
    <tableColumn id="11" xr3:uid="{0488A289-F1C5-4BFA-903C-19F893F3AAD0}" name="Cabin"/>
    <tableColumn id="12" xr3:uid="{737E1E72-8AC5-41CA-A8CC-9598DD55E228}" name="Embarke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371B2D8-44AB-4F91-9C4E-7129316194F0}" name="Table1345" displayName="Table1345" ref="A1:N892" totalsRowShown="0">
  <autoFilter ref="A1:N892" xr:uid="{3371B2D8-44AB-4F91-9C4E-7129316194F0}"/>
  <tableColumns count="14">
    <tableColumn id="1" xr3:uid="{4A714F7C-B56B-4BFD-A5A5-A8D6ECFEF5F2}" name="PassengerId"/>
    <tableColumn id="2" xr3:uid="{A4AFAEC3-01BC-40F8-B523-C3AF2C2EEB7B}" name="Survived"/>
    <tableColumn id="15" xr3:uid="{208D22B4-C61E-42D4-AA78-A5AEE026ED3D}" name="Survived_New" dataDxfId="9">
      <calculatedColumnFormula>IF(B2 = 1, "Survived","Perished")</calculatedColumnFormula>
    </tableColumn>
    <tableColumn id="3" xr3:uid="{F2944342-8573-4B45-8301-B1787C52A7E4}" name="Pclass"/>
    <tableColumn id="16" xr3:uid="{80E4481E-B446-4677-86DF-4F8D00CD3D8A}" name="Passenger class" dataDxfId="8">
      <calculatedColumnFormula>_xlfn.IFS(D2=1,"First",D2=2,"Second",D2=3,"Third")</calculatedColumnFormula>
    </tableColumn>
    <tableColumn id="4" xr3:uid="{015EE0FC-6094-4703-8412-4B8E64D6BA57}" name="Name"/>
    <tableColumn id="5" xr3:uid="{2575F496-67D3-49E5-BE70-A33D65F069A2}" name="Sex"/>
    <tableColumn id="6" xr3:uid="{56221D02-059D-4571-B6B9-1758B82B49C2}" name="Age"/>
    <tableColumn id="7" xr3:uid="{D28A1896-99A1-44A0-B125-1C98DBB198F6}" name="SibSp"/>
    <tableColumn id="8" xr3:uid="{05E61E2C-9D98-4579-ACD1-1D870632A47E}" name="Parch"/>
    <tableColumn id="9" xr3:uid="{5CC7E75E-569E-4811-BE4D-4DB7326FED8A}" name="Ticket"/>
    <tableColumn id="10" xr3:uid="{E7EC6B81-91E0-4B7B-94DE-27B20E664CC7}" name="Fare"/>
    <tableColumn id="11" xr3:uid="{7D8B880A-AA99-4B5A-AAEF-9F0607CFB580}" name="Cabin"/>
    <tableColumn id="12" xr3:uid="{7B9CC4ED-FA4A-4D80-A3E5-64ECE39B2E0D}" name="Embarked"/>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14D9F4C-7B2B-4C2B-8400-7FD54F4F1039}" name="Table13456" displayName="Table13456" ref="A1:N892" totalsRowShown="0">
  <autoFilter ref="A1:N892" xr:uid="{414D9F4C-7B2B-4C2B-8400-7FD54F4F1039}"/>
  <tableColumns count="14">
    <tableColumn id="1" xr3:uid="{808507D9-1BCA-47E5-BA07-DE3603C913C4}" name="PassengerId"/>
    <tableColumn id="2" xr3:uid="{88BC165D-40A4-483F-B720-1FBB35DDF926}" name="Survived"/>
    <tableColumn id="15" xr3:uid="{5E1D7875-FC89-427A-8E7B-C136F83F9812}" name="Survived_New" dataDxfId="7">
      <calculatedColumnFormula>IF(B2 = 1, "Survived","Perished")</calculatedColumnFormula>
    </tableColumn>
    <tableColumn id="3" xr3:uid="{B4811A2C-9DCC-46A9-8D03-7CE04D0DC528}" name="Pclass"/>
    <tableColumn id="16" xr3:uid="{723F0392-BC8D-467E-AA01-D8CA69C2FE48}" name="Passenger class" dataDxfId="6">
      <calculatedColumnFormula>_xlfn.IFS(D2=1,"First",D2=2,"Second",D2=3,"Third")</calculatedColumnFormula>
    </tableColumn>
    <tableColumn id="4" xr3:uid="{87376298-1E34-42DF-B75D-71E9466C0138}" name="Name"/>
    <tableColumn id="5" xr3:uid="{7D6D5E96-7595-4B24-A2B6-DBDE0778BE40}" name="Sex"/>
    <tableColumn id="6" xr3:uid="{3B3F14BE-0926-43B5-B540-829E1B654BF5}" name="Age"/>
    <tableColumn id="7" xr3:uid="{C39C1C30-FC16-42A5-B2A5-26240C3CDDDE}" name="SibSp"/>
    <tableColumn id="8" xr3:uid="{37623B97-A0F1-4E63-BDA4-D7DA0B8F1B31}" name="Parch"/>
    <tableColumn id="9" xr3:uid="{911754B0-8C62-4F46-9D07-116525643BBB}" name="Ticket"/>
    <tableColumn id="10" xr3:uid="{C6DDE25A-95C7-4FCF-9D42-5FCCBDF90023}" name="Fare"/>
    <tableColumn id="11" xr3:uid="{822F189D-88E2-4ADB-8766-8FFC86B319FD}" name="Cabin"/>
    <tableColumn id="12" xr3:uid="{C3EDC7A4-4754-4FD3-8E6C-AA8974372701}" name="Embarked"/>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B30FBF44-FD8C-4672-A4D6-BAD5D9A8586A}" name="Table1348" displayName="Table1348" ref="A1:P892" totalsRowShown="0">
  <autoFilter ref="A1:P892" xr:uid="{B30FBF44-FD8C-4672-A4D6-BAD5D9A8586A}">
    <filterColumn colId="4">
      <filters>
        <filter val="Third"/>
      </filters>
    </filterColumn>
    <filterColumn colId="6">
      <filters>
        <filter val="female"/>
      </filters>
    </filterColumn>
    <filterColumn colId="7">
      <customFilters>
        <customFilter operator="notEqual" val=" "/>
      </customFilters>
    </filterColumn>
  </autoFilter>
  <sortState xmlns:xlrd2="http://schemas.microsoft.com/office/spreadsheetml/2017/richdata2" ref="A2:P892">
    <sortCondition descending="1" ref="C1:C892"/>
  </sortState>
  <tableColumns count="16">
    <tableColumn id="1" xr3:uid="{2C537A58-2C48-4233-BF01-6AEF966469E2}" name="PassengerId"/>
    <tableColumn id="2" xr3:uid="{EE4D6017-B4B9-448F-A006-60BBD9152A58}" name="Survived"/>
    <tableColumn id="15" xr3:uid="{40269327-FB42-4A52-A59E-83974D8E6427}" name="Survived_New" dataDxfId="5">
      <calculatedColumnFormula>IF(B2 = 1, "Survived","Perished")</calculatedColumnFormula>
    </tableColumn>
    <tableColumn id="3" xr3:uid="{2B240DEF-5DCA-4D2B-924C-AEAD43320A00}" name="Pclass"/>
    <tableColumn id="16" xr3:uid="{F07A8AC2-9D88-438A-AC4F-4F1A2E2D2EF8}" name="Passenger class" dataDxfId="4">
      <calculatedColumnFormula>_xlfn.IFS(D2=1,"First",D2=2,"Second",D2=3,"Third")</calculatedColumnFormula>
    </tableColumn>
    <tableColumn id="4" xr3:uid="{C2CD43B1-084D-4DA6-9093-B1EAD7EFB5C1}" name="Name"/>
    <tableColumn id="5" xr3:uid="{E4449621-EDD9-49E1-B9BF-205976B76CFF}" name="Sex"/>
    <tableColumn id="6" xr3:uid="{4AF8A246-E3A9-498F-A27C-9D06813DD393}" name="Age"/>
    <tableColumn id="7" xr3:uid="{568EFECE-A79C-4793-8934-1D46F2C33144}" name="SibSp"/>
    <tableColumn id="8" xr3:uid="{742BEC80-249A-4A20-9CD7-015DB4ED193D}" name="Parch"/>
    <tableColumn id="14" xr3:uid="{7ED3877B-FB51-4615-BC7E-D8840451FE43}" name="Family Size" dataDxfId="3">
      <calculatedColumnFormula>1+I2+J2</calculatedColumnFormula>
    </tableColumn>
    <tableColumn id="17" xr3:uid="{8D4903C0-6EE9-44D1-9D1C-2C0723F5FED5}" name="Gitter size" dataDxfId="2">
      <calculatedColumnFormula xml:space="preserve"> K2+RAND()-0.5</calculatedColumnFormula>
    </tableColumn>
    <tableColumn id="9" xr3:uid="{8EE3B15C-9607-4B6A-B2C4-CC366B350275}" name="Ticket"/>
    <tableColumn id="10" xr3:uid="{F2B69763-230D-4E2A-8162-4F04FF95A997}" name="Fare"/>
    <tableColumn id="11" xr3:uid="{C670E915-0D30-499A-BC62-DA6B3E72A7F1}" name="Cabin"/>
    <tableColumn id="12" xr3:uid="{E896319E-C29E-4E8D-A258-2665DE406BB6}" name="Embarked"/>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6E26E21C-A81B-4917-A4AF-940A2DFD1282}" name="Table1349" displayName="Table1349" ref="A1:N892" totalsRowShown="0">
  <autoFilter ref="A1:N892" xr:uid="{6E26E21C-A81B-4917-A4AF-940A2DFD1282}"/>
  <tableColumns count="14">
    <tableColumn id="1" xr3:uid="{3F650423-2B56-43ED-8CB7-84492BACF25F}" name="PassengerId"/>
    <tableColumn id="2" xr3:uid="{674C6589-7EFF-4546-9FC0-ECAE24A76F1A}" name="Survived"/>
    <tableColumn id="15" xr3:uid="{498E9DE6-D27B-4283-857D-030B7D5E5CDA}" name="Survived_New" dataDxfId="1">
      <calculatedColumnFormula>IF(B2 = 1, "Survived","Perished")</calculatedColumnFormula>
    </tableColumn>
    <tableColumn id="3" xr3:uid="{A2DA6221-6A3B-40B9-9D2D-38C0067D6387}" name="Pclass"/>
    <tableColumn id="16" xr3:uid="{DF65C4B2-1FEE-43E6-8218-FED7CFFE5462}" name="Passenger class" dataDxfId="0">
      <calculatedColumnFormula>_xlfn.IFS(D2=1,"First",D2=2,"Second",D2=3,"Third")</calculatedColumnFormula>
    </tableColumn>
    <tableColumn id="4" xr3:uid="{EE470CB2-72CA-40EC-9A51-DD758DF5D6FC}" name="Name"/>
    <tableColumn id="5" xr3:uid="{05000740-1A88-4350-9C6D-848005B4A396}" name="Sex"/>
    <tableColumn id="6" xr3:uid="{DB79F3C5-9B7B-4AC3-B899-056D5042BD86}" name="Age"/>
    <tableColumn id="7" xr3:uid="{BC15F77C-97B8-40DB-9BFA-2B62BF2E0126}" name="SibSp"/>
    <tableColumn id="8" xr3:uid="{1DDDA21B-5FD8-4D58-98A2-6439890779D0}" name="Parch"/>
    <tableColumn id="9" xr3:uid="{5A4A707F-79A1-44D5-8A8B-DE6EE20CEB97}" name="Ticket"/>
    <tableColumn id="10" xr3:uid="{475D88E9-8BCF-4B6E-A1AB-1BB9E701B62C}" name="Fare"/>
    <tableColumn id="11" xr3:uid="{24699827-97D8-4FE4-A8D3-B083A21CF390}" name="Cabin"/>
    <tableColumn id="12" xr3:uid="{66591C67-4D03-4301-BF1D-2E99006000B1}" name="Embarked"/>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drawing" Target="../drawings/drawing1.xml"/><Relationship Id="rId1" Type="http://schemas.openxmlformats.org/officeDocument/2006/relationships/pivotTable" Target="../pivotTables/pivotTable2.xml"/><Relationship Id="rId4" Type="http://schemas.microsoft.com/office/2007/relationships/slicer" Target="../slicers/slicer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table" Target="../tables/table7.xml"/><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892"/>
  <sheetViews>
    <sheetView tabSelected="1" zoomScaleNormal="100" workbookViewId="0">
      <selection activeCell="C6" sqref="C6"/>
    </sheetView>
  </sheetViews>
  <sheetFormatPr defaultRowHeight="14.4" x14ac:dyDescent="0.3"/>
  <cols>
    <col min="1" max="1" width="13.33203125" bestFit="1" customWidth="1"/>
    <col min="2" max="2" width="10.5546875" bestFit="1" customWidth="1"/>
    <col min="3" max="3" width="8.21875" bestFit="1" customWidth="1"/>
    <col min="4" max="4" width="54.6640625" customWidth="1"/>
    <col min="12" max="12" width="11.44140625" customWidth="1"/>
    <col min="14" max="14" width="16.5546875" bestFit="1" customWidth="1"/>
    <col min="15" max="15" width="16.21875" customWidth="1"/>
    <col min="16" max="16" width="14.109375" customWidth="1"/>
    <col min="17" max="17" width="16.5546875" bestFit="1" customWidth="1"/>
    <col min="18" max="18" width="14.77734375" customWidth="1"/>
    <col min="19" max="19" width="19.44140625" customWidth="1"/>
    <col min="20" max="20" width="16.5546875" bestFit="1" customWidth="1"/>
    <col min="21" max="21" width="12" bestFit="1" customWidth="1"/>
  </cols>
  <sheetData>
    <row r="1" spans="1:21" x14ac:dyDescent="0.3">
      <c r="A1" t="s">
        <v>0</v>
      </c>
      <c r="B1" t="s">
        <v>1</v>
      </c>
      <c r="C1" t="s">
        <v>2</v>
      </c>
      <c r="D1" t="s">
        <v>3</v>
      </c>
      <c r="E1" t="s">
        <v>4</v>
      </c>
      <c r="F1" t="s">
        <v>5</v>
      </c>
      <c r="G1" t="s">
        <v>6</v>
      </c>
      <c r="H1" t="s">
        <v>7</v>
      </c>
      <c r="I1" t="s">
        <v>8</v>
      </c>
      <c r="J1" t="s">
        <v>9</v>
      </c>
      <c r="K1" t="s">
        <v>10</v>
      </c>
      <c r="L1" t="s">
        <v>11</v>
      </c>
      <c r="N1" s="4"/>
      <c r="O1" s="4"/>
      <c r="P1" s="4"/>
      <c r="Q1" s="4"/>
      <c r="R1" s="4"/>
      <c r="S1" s="4"/>
      <c r="T1" s="4"/>
      <c r="U1" s="4"/>
    </row>
    <row r="2" spans="1:21" x14ac:dyDescent="0.3">
      <c r="A2">
        <v>1</v>
      </c>
      <c r="B2">
        <v>0</v>
      </c>
      <c r="C2">
        <v>3</v>
      </c>
      <c r="D2" t="s">
        <v>12</v>
      </c>
      <c r="E2" t="s">
        <v>13</v>
      </c>
      <c r="F2">
        <v>22</v>
      </c>
      <c r="G2">
        <v>1</v>
      </c>
      <c r="H2">
        <v>0</v>
      </c>
      <c r="I2" t="s">
        <v>14</v>
      </c>
      <c r="J2">
        <v>7.25</v>
      </c>
      <c r="L2" t="s">
        <v>15</v>
      </c>
      <c r="N2" s="5"/>
      <c r="O2" s="5"/>
      <c r="P2" s="4"/>
      <c r="Q2" s="5"/>
      <c r="R2" s="5"/>
      <c r="S2" s="4"/>
      <c r="T2" s="5"/>
      <c r="U2" s="5"/>
    </row>
    <row r="3" spans="1:21" x14ac:dyDescent="0.3">
      <c r="A3">
        <v>2</v>
      </c>
      <c r="B3">
        <v>1</v>
      </c>
      <c r="C3">
        <v>1</v>
      </c>
      <c r="D3" t="s">
        <v>16</v>
      </c>
      <c r="E3" t="s">
        <v>17</v>
      </c>
      <c r="F3">
        <v>38</v>
      </c>
      <c r="G3">
        <v>1</v>
      </c>
      <c r="H3">
        <v>0</v>
      </c>
      <c r="I3" t="s">
        <v>18</v>
      </c>
      <c r="J3">
        <v>71.283299999999997</v>
      </c>
      <c r="K3" t="s">
        <v>19</v>
      </c>
      <c r="L3" t="s">
        <v>20</v>
      </c>
      <c r="N3" s="1"/>
      <c r="O3" s="1"/>
      <c r="P3" s="4"/>
      <c r="Q3" s="1"/>
      <c r="R3" s="1"/>
      <c r="S3" s="4"/>
      <c r="T3" s="1"/>
      <c r="U3" s="1"/>
    </row>
    <row r="4" spans="1:21" ht="15" thickBot="1" x14ac:dyDescent="0.35">
      <c r="A4">
        <v>3</v>
      </c>
      <c r="B4">
        <v>1</v>
      </c>
      <c r="C4">
        <v>3</v>
      </c>
      <c r="D4" t="s">
        <v>21</v>
      </c>
      <c r="E4" t="s">
        <v>17</v>
      </c>
      <c r="F4">
        <v>26</v>
      </c>
      <c r="G4">
        <v>0</v>
      </c>
      <c r="H4">
        <v>0</v>
      </c>
      <c r="I4" t="s">
        <v>22</v>
      </c>
      <c r="J4">
        <v>7.9249999999999998</v>
      </c>
      <c r="L4" t="s">
        <v>15</v>
      </c>
      <c r="N4" s="1"/>
      <c r="O4" s="1"/>
      <c r="P4" s="4"/>
      <c r="Q4" s="1"/>
      <c r="R4" s="1"/>
      <c r="S4" s="4"/>
      <c r="T4" s="1"/>
      <c r="U4" s="1"/>
    </row>
    <row r="5" spans="1:21" x14ac:dyDescent="0.3">
      <c r="A5">
        <v>4</v>
      </c>
      <c r="B5">
        <v>1</v>
      </c>
      <c r="C5">
        <v>1</v>
      </c>
      <c r="D5" t="s">
        <v>23</v>
      </c>
      <c r="E5" t="s">
        <v>17</v>
      </c>
      <c r="F5">
        <v>35</v>
      </c>
      <c r="G5">
        <v>1</v>
      </c>
      <c r="H5">
        <v>0</v>
      </c>
      <c r="I5">
        <v>113803</v>
      </c>
      <c r="J5">
        <v>53.1</v>
      </c>
      <c r="K5" t="s">
        <v>24</v>
      </c>
      <c r="L5" t="s">
        <v>15</v>
      </c>
      <c r="N5" s="3" t="s">
        <v>0</v>
      </c>
      <c r="O5" s="3"/>
      <c r="P5" s="4"/>
      <c r="Q5" s="3" t="s">
        <v>9</v>
      </c>
      <c r="R5" s="3"/>
      <c r="S5" s="4"/>
      <c r="T5" s="3" t="s">
        <v>5</v>
      </c>
      <c r="U5" s="3"/>
    </row>
    <row r="6" spans="1:21" x14ac:dyDescent="0.3">
      <c r="A6">
        <v>5</v>
      </c>
      <c r="B6">
        <v>0</v>
      </c>
      <c r="C6">
        <v>3</v>
      </c>
      <c r="D6" t="s">
        <v>25</v>
      </c>
      <c r="E6" t="s">
        <v>13</v>
      </c>
      <c r="F6">
        <v>35</v>
      </c>
      <c r="G6">
        <v>0</v>
      </c>
      <c r="H6">
        <v>0</v>
      </c>
      <c r="I6">
        <v>373450</v>
      </c>
      <c r="J6">
        <v>8.0500000000000007</v>
      </c>
      <c r="L6" t="s">
        <v>15</v>
      </c>
      <c r="N6" s="1"/>
      <c r="O6" s="1"/>
      <c r="P6" s="4"/>
      <c r="Q6" s="1"/>
      <c r="R6" s="1"/>
      <c r="S6" s="4"/>
      <c r="T6" s="1"/>
      <c r="U6" s="1"/>
    </row>
    <row r="7" spans="1:21" x14ac:dyDescent="0.3">
      <c r="A7">
        <v>6</v>
      </c>
      <c r="B7">
        <v>0</v>
      </c>
      <c r="C7">
        <v>3</v>
      </c>
      <c r="D7" t="s">
        <v>26</v>
      </c>
      <c r="E7" t="s">
        <v>13</v>
      </c>
      <c r="G7">
        <v>0</v>
      </c>
      <c r="H7">
        <v>0</v>
      </c>
      <c r="I7">
        <v>330877</v>
      </c>
      <c r="J7">
        <v>8.4582999999999995</v>
      </c>
      <c r="L7" t="s">
        <v>27</v>
      </c>
      <c r="N7" s="1" t="s">
        <v>1222</v>
      </c>
      <c r="O7" s="1">
        <v>446</v>
      </c>
      <c r="P7" s="4"/>
      <c r="Q7" s="1" t="s">
        <v>1222</v>
      </c>
      <c r="R7" s="1">
        <v>32.2042079685746</v>
      </c>
      <c r="S7" s="4"/>
      <c r="T7" s="1" t="s">
        <v>1222</v>
      </c>
      <c r="U7" s="1">
        <v>29.69911764705882</v>
      </c>
    </row>
    <row r="8" spans="1:21" x14ac:dyDescent="0.3">
      <c r="A8">
        <v>7</v>
      </c>
      <c r="B8">
        <v>0</v>
      </c>
      <c r="C8">
        <v>1</v>
      </c>
      <c r="D8" t="s">
        <v>28</v>
      </c>
      <c r="E8" t="s">
        <v>13</v>
      </c>
      <c r="F8">
        <v>54</v>
      </c>
      <c r="G8">
        <v>0</v>
      </c>
      <c r="H8">
        <v>0</v>
      </c>
      <c r="I8">
        <v>17463</v>
      </c>
      <c r="J8">
        <v>51.862499999999997</v>
      </c>
      <c r="K8" t="s">
        <v>29</v>
      </c>
      <c r="L8" t="s">
        <v>15</v>
      </c>
      <c r="N8" s="1" t="s">
        <v>1223</v>
      </c>
      <c r="O8" s="1">
        <v>8.6216781042517088</v>
      </c>
      <c r="P8" s="4"/>
      <c r="Q8" s="1" t="s">
        <v>1223</v>
      </c>
      <c r="R8" s="1">
        <v>1.6647924970016788</v>
      </c>
      <c r="S8" s="4"/>
      <c r="T8" s="1" t="s">
        <v>1223</v>
      </c>
      <c r="U8" s="1">
        <v>0.54364049944967108</v>
      </c>
    </row>
    <row r="9" spans="1:21" x14ac:dyDescent="0.3">
      <c r="A9">
        <v>8</v>
      </c>
      <c r="B9">
        <v>0</v>
      </c>
      <c r="C9">
        <v>3</v>
      </c>
      <c r="D9" t="s">
        <v>30</v>
      </c>
      <c r="E9" t="s">
        <v>13</v>
      </c>
      <c r="F9">
        <v>2</v>
      </c>
      <c r="G9">
        <v>3</v>
      </c>
      <c r="H9">
        <v>1</v>
      </c>
      <c r="I9">
        <v>349909</v>
      </c>
      <c r="J9">
        <v>21.074999999999999</v>
      </c>
      <c r="L9" t="s">
        <v>15</v>
      </c>
      <c r="N9" s="1" t="s">
        <v>1224</v>
      </c>
      <c r="O9" s="1">
        <v>446</v>
      </c>
      <c r="P9" s="4"/>
      <c r="Q9" s="1" t="s">
        <v>1224</v>
      </c>
      <c r="R9" s="1">
        <v>14.4542</v>
      </c>
      <c r="S9" s="4"/>
      <c r="T9" s="1" t="s">
        <v>1224</v>
      </c>
      <c r="U9" s="1">
        <v>28</v>
      </c>
    </row>
    <row r="10" spans="1:21" x14ac:dyDescent="0.3">
      <c r="A10">
        <v>9</v>
      </c>
      <c r="B10">
        <v>1</v>
      </c>
      <c r="C10">
        <v>3</v>
      </c>
      <c r="D10" t="s">
        <v>31</v>
      </c>
      <c r="E10" t="s">
        <v>17</v>
      </c>
      <c r="F10">
        <v>27</v>
      </c>
      <c r="G10">
        <v>0</v>
      </c>
      <c r="H10">
        <v>2</v>
      </c>
      <c r="I10">
        <v>347742</v>
      </c>
      <c r="J10">
        <v>11.1333</v>
      </c>
      <c r="L10" t="s">
        <v>15</v>
      </c>
      <c r="N10" s="1" t="s">
        <v>1225</v>
      </c>
      <c r="O10" s="1" t="e">
        <v>#N/A</v>
      </c>
      <c r="P10" s="4"/>
      <c r="Q10" s="1" t="s">
        <v>1225</v>
      </c>
      <c r="R10" s="1">
        <v>8.0500000000000007</v>
      </c>
      <c r="S10" s="4"/>
      <c r="T10" s="1" t="s">
        <v>1225</v>
      </c>
      <c r="U10" s="1">
        <v>24</v>
      </c>
    </row>
    <row r="11" spans="1:21" x14ac:dyDescent="0.3">
      <c r="A11">
        <v>10</v>
      </c>
      <c r="B11">
        <v>1</v>
      </c>
      <c r="C11">
        <v>2</v>
      </c>
      <c r="D11" t="s">
        <v>32</v>
      </c>
      <c r="E11" t="s">
        <v>17</v>
      </c>
      <c r="F11">
        <v>14</v>
      </c>
      <c r="G11">
        <v>1</v>
      </c>
      <c r="H11">
        <v>0</v>
      </c>
      <c r="I11">
        <v>237736</v>
      </c>
      <c r="J11">
        <v>30.070799999999998</v>
      </c>
      <c r="L11" t="s">
        <v>20</v>
      </c>
      <c r="N11" s="1" t="s">
        <v>1226</v>
      </c>
      <c r="O11" s="1">
        <v>257.3538420152301</v>
      </c>
      <c r="P11" s="4"/>
      <c r="Q11" s="1" t="s">
        <v>1226</v>
      </c>
      <c r="R11" s="1">
        <v>49.693428597180919</v>
      </c>
      <c r="S11" s="4"/>
      <c r="T11" s="1" t="s">
        <v>1226</v>
      </c>
      <c r="U11" s="1">
        <v>14.526497332334039</v>
      </c>
    </row>
    <row r="12" spans="1:21" x14ac:dyDescent="0.3">
      <c r="A12">
        <v>11</v>
      </c>
      <c r="B12">
        <v>1</v>
      </c>
      <c r="C12">
        <v>3</v>
      </c>
      <c r="D12" t="s">
        <v>33</v>
      </c>
      <c r="E12" t="s">
        <v>17</v>
      </c>
      <c r="F12">
        <v>4</v>
      </c>
      <c r="G12">
        <v>1</v>
      </c>
      <c r="H12">
        <v>1</v>
      </c>
      <c r="I12" t="s">
        <v>34</v>
      </c>
      <c r="J12">
        <v>16.7</v>
      </c>
      <c r="K12" t="s">
        <v>35</v>
      </c>
      <c r="L12" t="s">
        <v>15</v>
      </c>
      <c r="N12" s="1" t="s">
        <v>1227</v>
      </c>
      <c r="O12" s="1">
        <v>66231</v>
      </c>
      <c r="P12" s="4"/>
      <c r="Q12" s="1" t="s">
        <v>1227</v>
      </c>
      <c r="R12" s="1">
        <v>2469.4368457431183</v>
      </c>
      <c r="S12" s="4"/>
      <c r="T12" s="1" t="s">
        <v>1227</v>
      </c>
      <c r="U12" s="1">
        <v>211.01912474630794</v>
      </c>
    </row>
    <row r="13" spans="1:21" x14ac:dyDescent="0.3">
      <c r="A13">
        <v>12</v>
      </c>
      <c r="B13">
        <v>1</v>
      </c>
      <c r="C13">
        <v>1</v>
      </c>
      <c r="D13" t="s">
        <v>36</v>
      </c>
      <c r="E13" t="s">
        <v>17</v>
      </c>
      <c r="F13">
        <v>58</v>
      </c>
      <c r="G13">
        <v>0</v>
      </c>
      <c r="H13">
        <v>0</v>
      </c>
      <c r="I13">
        <v>113783</v>
      </c>
      <c r="J13">
        <v>26.55</v>
      </c>
      <c r="K13" t="s">
        <v>37</v>
      </c>
      <c r="L13" t="s">
        <v>15</v>
      </c>
      <c r="N13" s="1" t="s">
        <v>1228</v>
      </c>
      <c r="O13" s="1">
        <v>-1.2000000000000024</v>
      </c>
      <c r="P13" s="4"/>
      <c r="Q13" s="1" t="s">
        <v>1228</v>
      </c>
      <c r="R13" s="1">
        <v>33.39814088089873</v>
      </c>
      <c r="S13" s="4"/>
      <c r="T13" s="1" t="s">
        <v>1228</v>
      </c>
      <c r="U13" s="1">
        <v>0.17827415364210664</v>
      </c>
    </row>
    <row r="14" spans="1:21" x14ac:dyDescent="0.3">
      <c r="A14">
        <v>13</v>
      </c>
      <c r="B14">
        <v>0</v>
      </c>
      <c r="C14">
        <v>3</v>
      </c>
      <c r="D14" t="s">
        <v>38</v>
      </c>
      <c r="E14" t="s">
        <v>13</v>
      </c>
      <c r="F14">
        <v>20</v>
      </c>
      <c r="G14">
        <v>0</v>
      </c>
      <c r="H14">
        <v>0</v>
      </c>
      <c r="I14" t="s">
        <v>39</v>
      </c>
      <c r="J14">
        <v>8.0500000000000007</v>
      </c>
      <c r="L14" t="s">
        <v>15</v>
      </c>
      <c r="N14" s="1" t="s">
        <v>1229</v>
      </c>
      <c r="O14" s="1">
        <v>1.9003769501274527E-17</v>
      </c>
      <c r="P14" s="4"/>
      <c r="Q14" s="1" t="s">
        <v>1229</v>
      </c>
      <c r="R14" s="1">
        <v>4.7873165196749001</v>
      </c>
      <c r="S14" s="4"/>
      <c r="T14" s="1" t="s">
        <v>1229</v>
      </c>
      <c r="U14" s="1">
        <v>0.38910778230082749</v>
      </c>
    </row>
    <row r="15" spans="1:21" x14ac:dyDescent="0.3">
      <c r="A15">
        <v>14</v>
      </c>
      <c r="B15">
        <v>0</v>
      </c>
      <c r="C15">
        <v>3</v>
      </c>
      <c r="D15" t="s">
        <v>40</v>
      </c>
      <c r="E15" t="s">
        <v>13</v>
      </c>
      <c r="F15">
        <v>39</v>
      </c>
      <c r="G15">
        <v>1</v>
      </c>
      <c r="H15">
        <v>5</v>
      </c>
      <c r="I15">
        <v>347082</v>
      </c>
      <c r="J15">
        <v>31.274999999999999</v>
      </c>
      <c r="L15" t="s">
        <v>15</v>
      </c>
      <c r="N15" s="1" t="s">
        <v>1230</v>
      </c>
      <c r="O15" s="1">
        <v>890</v>
      </c>
      <c r="P15" s="4"/>
      <c r="Q15" s="1" t="s">
        <v>1230</v>
      </c>
      <c r="R15" s="1">
        <v>512.32920000000001</v>
      </c>
      <c r="S15" s="4"/>
      <c r="T15" s="1" t="s">
        <v>1230</v>
      </c>
      <c r="U15" s="1">
        <v>79.58</v>
      </c>
    </row>
    <row r="16" spans="1:21" x14ac:dyDescent="0.3">
      <c r="A16">
        <v>15</v>
      </c>
      <c r="B16">
        <v>0</v>
      </c>
      <c r="C16">
        <v>3</v>
      </c>
      <c r="D16" t="s">
        <v>41</v>
      </c>
      <c r="E16" t="s">
        <v>17</v>
      </c>
      <c r="F16">
        <v>14</v>
      </c>
      <c r="G16">
        <v>0</v>
      </c>
      <c r="H16">
        <v>0</v>
      </c>
      <c r="I16">
        <v>350406</v>
      </c>
      <c r="J16">
        <v>7.8541999999999996</v>
      </c>
      <c r="L16" t="s">
        <v>15</v>
      </c>
      <c r="N16" s="1" t="s">
        <v>1231</v>
      </c>
      <c r="O16" s="1">
        <v>1</v>
      </c>
      <c r="P16" s="4"/>
      <c r="Q16" s="1" t="s">
        <v>1231</v>
      </c>
      <c r="R16" s="1">
        <v>0</v>
      </c>
      <c r="S16" s="4"/>
      <c r="T16" s="1" t="s">
        <v>1231</v>
      </c>
      <c r="U16" s="1">
        <v>0.42</v>
      </c>
    </row>
    <row r="17" spans="1:21" x14ac:dyDescent="0.3">
      <c r="A17">
        <v>16</v>
      </c>
      <c r="B17">
        <v>1</v>
      </c>
      <c r="C17">
        <v>2</v>
      </c>
      <c r="D17" t="s">
        <v>42</v>
      </c>
      <c r="E17" t="s">
        <v>17</v>
      </c>
      <c r="F17">
        <v>55</v>
      </c>
      <c r="G17">
        <v>0</v>
      </c>
      <c r="H17">
        <v>0</v>
      </c>
      <c r="I17">
        <v>248706</v>
      </c>
      <c r="J17">
        <v>16</v>
      </c>
      <c r="L17" t="s">
        <v>15</v>
      </c>
      <c r="N17" s="1" t="s">
        <v>1232</v>
      </c>
      <c r="O17" s="1">
        <v>891</v>
      </c>
      <c r="P17" s="4"/>
      <c r="Q17" s="1" t="s">
        <v>1232</v>
      </c>
      <c r="R17" s="1">
        <v>512.32920000000001</v>
      </c>
      <c r="S17" s="4"/>
      <c r="T17" s="1" t="s">
        <v>1232</v>
      </c>
      <c r="U17" s="1">
        <v>80</v>
      </c>
    </row>
    <row r="18" spans="1:21" x14ac:dyDescent="0.3">
      <c r="A18">
        <v>17</v>
      </c>
      <c r="B18">
        <v>0</v>
      </c>
      <c r="C18">
        <v>3</v>
      </c>
      <c r="D18" t="s">
        <v>43</v>
      </c>
      <c r="E18" t="s">
        <v>13</v>
      </c>
      <c r="F18">
        <v>2</v>
      </c>
      <c r="G18">
        <v>4</v>
      </c>
      <c r="H18">
        <v>1</v>
      </c>
      <c r="I18">
        <v>382652</v>
      </c>
      <c r="J18">
        <v>29.125</v>
      </c>
      <c r="L18" t="s">
        <v>27</v>
      </c>
      <c r="N18" s="1" t="s">
        <v>1233</v>
      </c>
      <c r="O18" s="1">
        <v>397386</v>
      </c>
      <c r="P18" s="4"/>
      <c r="Q18" s="1" t="s">
        <v>1233</v>
      </c>
      <c r="R18" s="1">
        <v>28693.949299999967</v>
      </c>
      <c r="S18" s="4"/>
      <c r="T18" s="1" t="s">
        <v>1233</v>
      </c>
      <c r="U18" s="1">
        <v>21205.17</v>
      </c>
    </row>
    <row r="19" spans="1:21" ht="15" thickBot="1" x14ac:dyDescent="0.35">
      <c r="A19">
        <v>18</v>
      </c>
      <c r="B19">
        <v>1</v>
      </c>
      <c r="C19">
        <v>2</v>
      </c>
      <c r="D19" t="s">
        <v>44</v>
      </c>
      <c r="E19" t="s">
        <v>13</v>
      </c>
      <c r="G19">
        <v>0</v>
      </c>
      <c r="H19">
        <v>0</v>
      </c>
      <c r="I19">
        <v>244373</v>
      </c>
      <c r="J19">
        <v>13</v>
      </c>
      <c r="L19" t="s">
        <v>15</v>
      </c>
      <c r="N19" s="2" t="s">
        <v>1234</v>
      </c>
      <c r="O19" s="2">
        <v>891</v>
      </c>
      <c r="Q19" s="2" t="s">
        <v>1234</v>
      </c>
      <c r="R19" s="2">
        <v>891</v>
      </c>
      <c r="T19" s="2" t="s">
        <v>1234</v>
      </c>
      <c r="U19" s="2">
        <v>714</v>
      </c>
    </row>
    <row r="20" spans="1:21" x14ac:dyDescent="0.3">
      <c r="A20">
        <v>19</v>
      </c>
      <c r="B20">
        <v>0</v>
      </c>
      <c r="C20">
        <v>3</v>
      </c>
      <c r="D20" t="s">
        <v>45</v>
      </c>
      <c r="E20" t="s">
        <v>17</v>
      </c>
      <c r="F20">
        <v>31</v>
      </c>
      <c r="G20">
        <v>1</v>
      </c>
      <c r="H20">
        <v>0</v>
      </c>
      <c r="I20">
        <v>345763</v>
      </c>
      <c r="J20">
        <v>18</v>
      </c>
      <c r="L20" t="s">
        <v>15</v>
      </c>
    </row>
    <row r="21" spans="1:21" x14ac:dyDescent="0.3">
      <c r="A21">
        <v>20</v>
      </c>
      <c r="B21">
        <v>1</v>
      </c>
      <c r="C21">
        <v>3</v>
      </c>
      <c r="D21" t="s">
        <v>46</v>
      </c>
      <c r="E21" t="s">
        <v>17</v>
      </c>
      <c r="G21">
        <v>0</v>
      </c>
      <c r="H21">
        <v>0</v>
      </c>
      <c r="I21">
        <v>2649</v>
      </c>
      <c r="J21">
        <v>7.2249999999999996</v>
      </c>
      <c r="L21" t="s">
        <v>20</v>
      </c>
    </row>
    <row r="22" spans="1:21" x14ac:dyDescent="0.3">
      <c r="A22">
        <v>21</v>
      </c>
      <c r="B22">
        <v>0</v>
      </c>
      <c r="C22">
        <v>2</v>
      </c>
      <c r="D22" t="s">
        <v>47</v>
      </c>
      <c r="E22" t="s">
        <v>13</v>
      </c>
      <c r="F22">
        <v>35</v>
      </c>
      <c r="G22">
        <v>0</v>
      </c>
      <c r="H22">
        <v>0</v>
      </c>
      <c r="I22">
        <v>239865</v>
      </c>
      <c r="J22">
        <v>26</v>
      </c>
      <c r="L22" t="s">
        <v>15</v>
      </c>
    </row>
    <row r="23" spans="1:21" ht="15" thickBot="1" x14ac:dyDescent="0.35">
      <c r="A23">
        <v>22</v>
      </c>
      <c r="B23">
        <v>1</v>
      </c>
      <c r="C23">
        <v>2</v>
      </c>
      <c r="D23" t="s">
        <v>48</v>
      </c>
      <c r="E23" t="s">
        <v>13</v>
      </c>
      <c r="F23">
        <v>34</v>
      </c>
      <c r="G23">
        <v>0</v>
      </c>
      <c r="H23">
        <v>0</v>
      </c>
      <c r="I23">
        <v>248698</v>
      </c>
      <c r="J23">
        <v>13</v>
      </c>
      <c r="K23" t="s">
        <v>49</v>
      </c>
      <c r="L23" t="s">
        <v>15</v>
      </c>
    </row>
    <row r="24" spans="1:21" x14ac:dyDescent="0.3">
      <c r="A24">
        <v>23</v>
      </c>
      <c r="B24">
        <v>1</v>
      </c>
      <c r="C24">
        <v>3</v>
      </c>
      <c r="D24" t="s">
        <v>50</v>
      </c>
      <c r="E24" t="s">
        <v>17</v>
      </c>
      <c r="F24">
        <v>15</v>
      </c>
      <c r="G24">
        <v>0</v>
      </c>
      <c r="H24">
        <v>0</v>
      </c>
      <c r="I24">
        <v>330923</v>
      </c>
      <c r="J24">
        <v>8.0291999999999994</v>
      </c>
      <c r="L24" t="s">
        <v>27</v>
      </c>
      <c r="O24" s="3" t="s">
        <v>7</v>
      </c>
      <c r="P24" s="3"/>
      <c r="R24" s="3" t="s">
        <v>6</v>
      </c>
      <c r="S24" s="3"/>
    </row>
    <row r="25" spans="1:21" x14ac:dyDescent="0.3">
      <c r="A25">
        <v>24</v>
      </c>
      <c r="B25">
        <v>1</v>
      </c>
      <c r="C25">
        <v>1</v>
      </c>
      <c r="D25" t="s">
        <v>51</v>
      </c>
      <c r="E25" t="s">
        <v>13</v>
      </c>
      <c r="F25">
        <v>28</v>
      </c>
      <c r="G25">
        <v>0</v>
      </c>
      <c r="H25">
        <v>0</v>
      </c>
      <c r="I25">
        <v>113788</v>
      </c>
      <c r="J25">
        <v>35.5</v>
      </c>
      <c r="K25" t="s">
        <v>52</v>
      </c>
      <c r="L25" t="s">
        <v>15</v>
      </c>
      <c r="O25" s="1"/>
      <c r="P25" s="1"/>
      <c r="R25" s="1"/>
      <c r="S25" s="1"/>
    </row>
    <row r="26" spans="1:21" x14ac:dyDescent="0.3">
      <c r="A26">
        <v>25</v>
      </c>
      <c r="B26">
        <v>0</v>
      </c>
      <c r="C26">
        <v>3</v>
      </c>
      <c r="D26" t="s">
        <v>53</v>
      </c>
      <c r="E26" t="s">
        <v>17</v>
      </c>
      <c r="F26">
        <v>8</v>
      </c>
      <c r="G26">
        <v>3</v>
      </c>
      <c r="H26">
        <v>1</v>
      </c>
      <c r="I26">
        <v>349909</v>
      </c>
      <c r="J26">
        <v>21.074999999999999</v>
      </c>
      <c r="L26" t="s">
        <v>15</v>
      </c>
      <c r="O26" s="1" t="s">
        <v>1222</v>
      </c>
      <c r="P26" s="1">
        <v>0.38159371492704824</v>
      </c>
      <c r="R26" s="1" t="s">
        <v>1222</v>
      </c>
      <c r="S26" s="1">
        <v>0.52300785634118963</v>
      </c>
    </row>
    <row r="27" spans="1:21" x14ac:dyDescent="0.3">
      <c r="A27">
        <v>26</v>
      </c>
      <c r="B27">
        <v>1</v>
      </c>
      <c r="C27">
        <v>3</v>
      </c>
      <c r="D27" t="s">
        <v>54</v>
      </c>
      <c r="E27" t="s">
        <v>17</v>
      </c>
      <c r="F27">
        <v>38</v>
      </c>
      <c r="G27">
        <v>1</v>
      </c>
      <c r="H27">
        <v>5</v>
      </c>
      <c r="I27">
        <v>347077</v>
      </c>
      <c r="J27">
        <v>31.387499999999999</v>
      </c>
      <c r="L27" t="s">
        <v>15</v>
      </c>
      <c r="O27" s="1" t="s">
        <v>1223</v>
      </c>
      <c r="P27" s="1">
        <v>2.7003932949945159E-2</v>
      </c>
      <c r="R27" s="1" t="s">
        <v>1223</v>
      </c>
      <c r="S27" s="1">
        <v>3.6943294999454514E-2</v>
      </c>
    </row>
    <row r="28" spans="1:21" x14ac:dyDescent="0.3">
      <c r="A28">
        <v>27</v>
      </c>
      <c r="B28">
        <v>0</v>
      </c>
      <c r="C28">
        <v>3</v>
      </c>
      <c r="D28" t="s">
        <v>55</v>
      </c>
      <c r="E28" t="s">
        <v>13</v>
      </c>
      <c r="G28">
        <v>0</v>
      </c>
      <c r="H28">
        <v>0</v>
      </c>
      <c r="I28">
        <v>2631</v>
      </c>
      <c r="J28">
        <v>7.2249999999999996</v>
      </c>
      <c r="L28" t="s">
        <v>20</v>
      </c>
      <c r="O28" s="1" t="s">
        <v>1224</v>
      </c>
      <c r="P28" s="1">
        <v>0</v>
      </c>
      <c r="R28" s="1" t="s">
        <v>1224</v>
      </c>
      <c r="S28" s="1">
        <v>0</v>
      </c>
    </row>
    <row r="29" spans="1:21" x14ac:dyDescent="0.3">
      <c r="A29">
        <v>28</v>
      </c>
      <c r="B29">
        <v>0</v>
      </c>
      <c r="C29">
        <v>1</v>
      </c>
      <c r="D29" t="s">
        <v>56</v>
      </c>
      <c r="E29" t="s">
        <v>13</v>
      </c>
      <c r="F29">
        <v>19</v>
      </c>
      <c r="G29">
        <v>3</v>
      </c>
      <c r="H29">
        <v>2</v>
      </c>
      <c r="I29">
        <v>19950</v>
      </c>
      <c r="J29">
        <v>263</v>
      </c>
      <c r="K29" t="s">
        <v>57</v>
      </c>
      <c r="L29" t="s">
        <v>15</v>
      </c>
      <c r="O29" s="1" t="s">
        <v>1225</v>
      </c>
      <c r="P29" s="1">
        <v>0</v>
      </c>
      <c r="R29" s="1" t="s">
        <v>1225</v>
      </c>
      <c r="S29" s="1">
        <v>0</v>
      </c>
    </row>
    <row r="30" spans="1:21" x14ac:dyDescent="0.3">
      <c r="A30">
        <v>29</v>
      </c>
      <c r="B30">
        <v>1</v>
      </c>
      <c r="C30">
        <v>3</v>
      </c>
      <c r="D30" t="s">
        <v>58</v>
      </c>
      <c r="E30" t="s">
        <v>17</v>
      </c>
      <c r="G30">
        <v>0</v>
      </c>
      <c r="H30">
        <v>0</v>
      </c>
      <c r="I30">
        <v>330959</v>
      </c>
      <c r="J30">
        <v>7.8792</v>
      </c>
      <c r="L30" t="s">
        <v>27</v>
      </c>
      <c r="O30" s="1" t="s">
        <v>1226</v>
      </c>
      <c r="P30" s="1">
        <v>0.80605722112994826</v>
      </c>
      <c r="R30" s="1" t="s">
        <v>1226</v>
      </c>
      <c r="S30" s="1">
        <v>1.1027434322934317</v>
      </c>
    </row>
    <row r="31" spans="1:21" x14ac:dyDescent="0.3">
      <c r="A31">
        <v>30</v>
      </c>
      <c r="B31">
        <v>0</v>
      </c>
      <c r="C31">
        <v>3</v>
      </c>
      <c r="D31" t="s">
        <v>59</v>
      </c>
      <c r="E31" t="s">
        <v>13</v>
      </c>
      <c r="G31">
        <v>0</v>
      </c>
      <c r="H31">
        <v>0</v>
      </c>
      <c r="I31">
        <v>349216</v>
      </c>
      <c r="J31">
        <v>7.8958000000000004</v>
      </c>
      <c r="L31" t="s">
        <v>15</v>
      </c>
      <c r="O31" s="1" t="s">
        <v>1227</v>
      </c>
      <c r="P31" s="1">
        <v>0.64972824373573435</v>
      </c>
      <c r="R31" s="1" t="s">
        <v>1227</v>
      </c>
      <c r="S31" s="1">
        <v>1.2160430774662985</v>
      </c>
    </row>
    <row r="32" spans="1:21" x14ac:dyDescent="0.3">
      <c r="A32">
        <v>31</v>
      </c>
      <c r="B32">
        <v>0</v>
      </c>
      <c r="C32">
        <v>1</v>
      </c>
      <c r="D32" t="s">
        <v>60</v>
      </c>
      <c r="E32" t="s">
        <v>13</v>
      </c>
      <c r="F32">
        <v>40</v>
      </c>
      <c r="G32">
        <v>0</v>
      </c>
      <c r="H32">
        <v>0</v>
      </c>
      <c r="I32" t="s">
        <v>61</v>
      </c>
      <c r="J32">
        <v>27.720800000000001</v>
      </c>
      <c r="L32" t="s">
        <v>20</v>
      </c>
      <c r="O32" s="1" t="s">
        <v>1228</v>
      </c>
      <c r="P32" s="1">
        <v>9.7781251790213091</v>
      </c>
      <c r="R32" s="1" t="s">
        <v>1228</v>
      </c>
      <c r="S32" s="1">
        <v>17.880419726646569</v>
      </c>
    </row>
    <row r="33" spans="1:19" x14ac:dyDescent="0.3">
      <c r="A33">
        <v>32</v>
      </c>
      <c r="B33">
        <v>1</v>
      </c>
      <c r="C33">
        <v>1</v>
      </c>
      <c r="D33" t="s">
        <v>62</v>
      </c>
      <c r="E33" t="s">
        <v>17</v>
      </c>
      <c r="G33">
        <v>1</v>
      </c>
      <c r="H33">
        <v>0</v>
      </c>
      <c r="I33" t="s">
        <v>63</v>
      </c>
      <c r="J33">
        <v>146.52080000000001</v>
      </c>
      <c r="K33" t="s">
        <v>64</v>
      </c>
      <c r="L33" t="s">
        <v>20</v>
      </c>
      <c r="O33" s="1" t="s">
        <v>1229</v>
      </c>
      <c r="P33" s="1">
        <v>2.7491170471009982</v>
      </c>
      <c r="R33" s="1" t="s">
        <v>1229</v>
      </c>
      <c r="S33" s="1">
        <v>3.6953517271630743</v>
      </c>
    </row>
    <row r="34" spans="1:19" x14ac:dyDescent="0.3">
      <c r="A34">
        <v>33</v>
      </c>
      <c r="B34">
        <v>1</v>
      </c>
      <c r="C34">
        <v>3</v>
      </c>
      <c r="D34" t="s">
        <v>65</v>
      </c>
      <c r="E34" t="s">
        <v>17</v>
      </c>
      <c r="G34">
        <v>0</v>
      </c>
      <c r="H34">
        <v>0</v>
      </c>
      <c r="I34">
        <v>335677</v>
      </c>
      <c r="J34">
        <v>7.75</v>
      </c>
      <c r="L34" t="s">
        <v>27</v>
      </c>
      <c r="O34" s="1" t="s">
        <v>1230</v>
      </c>
      <c r="P34" s="1">
        <v>6</v>
      </c>
      <c r="R34" s="1" t="s">
        <v>1230</v>
      </c>
      <c r="S34" s="1">
        <v>8</v>
      </c>
    </row>
    <row r="35" spans="1:19" x14ac:dyDescent="0.3">
      <c r="A35">
        <v>34</v>
      </c>
      <c r="B35">
        <v>0</v>
      </c>
      <c r="C35">
        <v>2</v>
      </c>
      <c r="D35" t="s">
        <v>66</v>
      </c>
      <c r="E35" t="s">
        <v>13</v>
      </c>
      <c r="F35">
        <v>66</v>
      </c>
      <c r="G35">
        <v>0</v>
      </c>
      <c r="H35">
        <v>0</v>
      </c>
      <c r="I35" t="s">
        <v>67</v>
      </c>
      <c r="J35">
        <v>10.5</v>
      </c>
      <c r="L35" t="s">
        <v>15</v>
      </c>
      <c r="O35" s="1" t="s">
        <v>1231</v>
      </c>
      <c r="P35" s="1">
        <v>0</v>
      </c>
      <c r="R35" s="1" t="s">
        <v>1231</v>
      </c>
      <c r="S35" s="1">
        <v>0</v>
      </c>
    </row>
    <row r="36" spans="1:19" x14ac:dyDescent="0.3">
      <c r="A36">
        <v>35</v>
      </c>
      <c r="B36">
        <v>0</v>
      </c>
      <c r="C36">
        <v>1</v>
      </c>
      <c r="D36" t="s">
        <v>68</v>
      </c>
      <c r="E36" t="s">
        <v>13</v>
      </c>
      <c r="F36">
        <v>28</v>
      </c>
      <c r="G36">
        <v>1</v>
      </c>
      <c r="H36">
        <v>0</v>
      </c>
      <c r="I36" t="s">
        <v>69</v>
      </c>
      <c r="J36">
        <v>82.1708</v>
      </c>
      <c r="L36" t="s">
        <v>20</v>
      </c>
      <c r="O36" s="1" t="s">
        <v>1232</v>
      </c>
      <c r="P36" s="1">
        <v>6</v>
      </c>
      <c r="R36" s="1" t="s">
        <v>1232</v>
      </c>
      <c r="S36" s="1">
        <v>8</v>
      </c>
    </row>
    <row r="37" spans="1:19" x14ac:dyDescent="0.3">
      <c r="A37">
        <v>36</v>
      </c>
      <c r="B37">
        <v>0</v>
      </c>
      <c r="C37">
        <v>1</v>
      </c>
      <c r="D37" t="s">
        <v>70</v>
      </c>
      <c r="E37" t="s">
        <v>13</v>
      </c>
      <c r="F37">
        <v>42</v>
      </c>
      <c r="G37">
        <v>1</v>
      </c>
      <c r="H37">
        <v>0</v>
      </c>
      <c r="I37">
        <v>113789</v>
      </c>
      <c r="J37">
        <v>52</v>
      </c>
      <c r="L37" t="s">
        <v>15</v>
      </c>
      <c r="O37" s="1" t="s">
        <v>1233</v>
      </c>
      <c r="P37" s="1">
        <v>340</v>
      </c>
      <c r="R37" s="1" t="s">
        <v>1233</v>
      </c>
      <c r="S37" s="1">
        <v>466</v>
      </c>
    </row>
    <row r="38" spans="1:19" ht="15" thickBot="1" x14ac:dyDescent="0.35">
      <c r="A38">
        <v>37</v>
      </c>
      <c r="B38">
        <v>1</v>
      </c>
      <c r="C38">
        <v>3</v>
      </c>
      <c r="D38" t="s">
        <v>71</v>
      </c>
      <c r="E38" t="s">
        <v>13</v>
      </c>
      <c r="G38">
        <v>0</v>
      </c>
      <c r="H38">
        <v>0</v>
      </c>
      <c r="I38">
        <v>2677</v>
      </c>
      <c r="J38">
        <v>7.2291999999999996</v>
      </c>
      <c r="L38" t="s">
        <v>20</v>
      </c>
      <c r="O38" s="2" t="s">
        <v>1234</v>
      </c>
      <c r="P38" s="2">
        <v>891</v>
      </c>
      <c r="R38" s="2" t="s">
        <v>1234</v>
      </c>
      <c r="S38" s="2">
        <v>891</v>
      </c>
    </row>
    <row r="39" spans="1:19" x14ac:dyDescent="0.3">
      <c r="A39">
        <v>38</v>
      </c>
      <c r="B39">
        <v>0</v>
      </c>
      <c r="C39">
        <v>3</v>
      </c>
      <c r="D39" t="s">
        <v>72</v>
      </c>
      <c r="E39" t="s">
        <v>13</v>
      </c>
      <c r="F39">
        <v>21</v>
      </c>
      <c r="G39">
        <v>0</v>
      </c>
      <c r="H39">
        <v>0</v>
      </c>
      <c r="I39" t="s">
        <v>73</v>
      </c>
      <c r="J39">
        <v>8.0500000000000007</v>
      </c>
      <c r="L39" t="s">
        <v>15</v>
      </c>
    </row>
    <row r="40" spans="1:19" x14ac:dyDescent="0.3">
      <c r="A40">
        <v>39</v>
      </c>
      <c r="B40">
        <v>0</v>
      </c>
      <c r="C40">
        <v>3</v>
      </c>
      <c r="D40" t="s">
        <v>74</v>
      </c>
      <c r="E40" t="s">
        <v>17</v>
      </c>
      <c r="F40">
        <v>18</v>
      </c>
      <c r="G40">
        <v>2</v>
      </c>
      <c r="H40">
        <v>0</v>
      </c>
      <c r="I40">
        <v>345764</v>
      </c>
      <c r="J40">
        <v>18</v>
      </c>
      <c r="L40" t="s">
        <v>15</v>
      </c>
    </row>
    <row r="41" spans="1:19" x14ac:dyDescent="0.3">
      <c r="A41">
        <v>40</v>
      </c>
      <c r="B41">
        <v>1</v>
      </c>
      <c r="C41">
        <v>3</v>
      </c>
      <c r="D41" t="s">
        <v>75</v>
      </c>
      <c r="E41" t="s">
        <v>17</v>
      </c>
      <c r="F41">
        <v>14</v>
      </c>
      <c r="G41">
        <v>1</v>
      </c>
      <c r="H41">
        <v>0</v>
      </c>
      <c r="I41">
        <v>2651</v>
      </c>
      <c r="J41">
        <v>11.2417</v>
      </c>
      <c r="L41" t="s">
        <v>20</v>
      </c>
    </row>
    <row r="42" spans="1:19" x14ac:dyDescent="0.3">
      <c r="A42">
        <v>41</v>
      </c>
      <c r="B42">
        <v>0</v>
      </c>
      <c r="C42">
        <v>3</v>
      </c>
      <c r="D42" t="s">
        <v>76</v>
      </c>
      <c r="E42" t="s">
        <v>17</v>
      </c>
      <c r="F42">
        <v>40</v>
      </c>
      <c r="G42">
        <v>1</v>
      </c>
      <c r="H42">
        <v>0</v>
      </c>
      <c r="I42">
        <v>7546</v>
      </c>
      <c r="J42">
        <v>9.4749999999999996</v>
      </c>
      <c r="L42" t="s">
        <v>15</v>
      </c>
    </row>
    <row r="43" spans="1:19" x14ac:dyDescent="0.3">
      <c r="A43">
        <v>42</v>
      </c>
      <c r="B43">
        <v>0</v>
      </c>
      <c r="C43">
        <v>2</v>
      </c>
      <c r="D43" t="s">
        <v>77</v>
      </c>
      <c r="E43" t="s">
        <v>17</v>
      </c>
      <c r="F43">
        <v>27</v>
      </c>
      <c r="G43">
        <v>1</v>
      </c>
      <c r="H43">
        <v>0</v>
      </c>
      <c r="I43">
        <v>11668</v>
      </c>
      <c r="J43">
        <v>21</v>
      </c>
      <c r="L43" t="s">
        <v>15</v>
      </c>
    </row>
    <row r="44" spans="1:19" x14ac:dyDescent="0.3">
      <c r="A44">
        <v>43</v>
      </c>
      <c r="B44">
        <v>0</v>
      </c>
      <c r="C44">
        <v>3</v>
      </c>
      <c r="D44" t="s">
        <v>78</v>
      </c>
      <c r="E44" t="s">
        <v>13</v>
      </c>
      <c r="G44">
        <v>0</v>
      </c>
      <c r="H44">
        <v>0</v>
      </c>
      <c r="I44">
        <v>349253</v>
      </c>
      <c r="J44">
        <v>7.8958000000000004</v>
      </c>
      <c r="L44" t="s">
        <v>20</v>
      </c>
    </row>
    <row r="45" spans="1:19" x14ac:dyDescent="0.3">
      <c r="A45">
        <v>44</v>
      </c>
      <c r="B45">
        <v>1</v>
      </c>
      <c r="C45">
        <v>2</v>
      </c>
      <c r="D45" t="s">
        <v>79</v>
      </c>
      <c r="E45" t="s">
        <v>17</v>
      </c>
      <c r="F45">
        <v>3</v>
      </c>
      <c r="G45">
        <v>1</v>
      </c>
      <c r="H45">
        <v>2</v>
      </c>
      <c r="I45" t="s">
        <v>80</v>
      </c>
      <c r="J45">
        <v>41.5792</v>
      </c>
      <c r="L45" t="s">
        <v>20</v>
      </c>
    </row>
    <row r="46" spans="1:19" x14ac:dyDescent="0.3">
      <c r="A46">
        <v>45</v>
      </c>
      <c r="B46">
        <v>1</v>
      </c>
      <c r="C46">
        <v>3</v>
      </c>
      <c r="D46" t="s">
        <v>81</v>
      </c>
      <c r="E46" t="s">
        <v>17</v>
      </c>
      <c r="F46">
        <v>19</v>
      </c>
      <c r="G46">
        <v>0</v>
      </c>
      <c r="H46">
        <v>0</v>
      </c>
      <c r="I46">
        <v>330958</v>
      </c>
      <c r="J46">
        <v>7.8792</v>
      </c>
      <c r="L46" t="s">
        <v>27</v>
      </c>
    </row>
    <row r="47" spans="1:19" x14ac:dyDescent="0.3">
      <c r="A47">
        <v>46</v>
      </c>
      <c r="B47">
        <v>0</v>
      </c>
      <c r="C47">
        <v>3</v>
      </c>
      <c r="D47" t="s">
        <v>82</v>
      </c>
      <c r="E47" t="s">
        <v>13</v>
      </c>
      <c r="G47">
        <v>0</v>
      </c>
      <c r="H47">
        <v>0</v>
      </c>
      <c r="I47" t="s">
        <v>83</v>
      </c>
      <c r="J47">
        <v>8.0500000000000007</v>
      </c>
      <c r="L47" t="s">
        <v>15</v>
      </c>
    </row>
    <row r="48" spans="1:19" x14ac:dyDescent="0.3">
      <c r="A48">
        <v>47</v>
      </c>
      <c r="B48">
        <v>0</v>
      </c>
      <c r="C48">
        <v>3</v>
      </c>
      <c r="D48" t="s">
        <v>84</v>
      </c>
      <c r="E48" t="s">
        <v>13</v>
      </c>
      <c r="G48">
        <v>1</v>
      </c>
      <c r="H48">
        <v>0</v>
      </c>
      <c r="I48">
        <v>370371</v>
      </c>
      <c r="J48">
        <v>15.5</v>
      </c>
      <c r="L48" t="s">
        <v>27</v>
      </c>
    </row>
    <row r="49" spans="1:12" x14ac:dyDescent="0.3">
      <c r="A49">
        <v>48</v>
      </c>
      <c r="B49">
        <v>1</v>
      </c>
      <c r="C49">
        <v>3</v>
      </c>
      <c r="D49" t="s">
        <v>85</v>
      </c>
      <c r="E49" t="s">
        <v>17</v>
      </c>
      <c r="G49">
        <v>0</v>
      </c>
      <c r="H49">
        <v>0</v>
      </c>
      <c r="I49">
        <v>14311</v>
      </c>
      <c r="J49">
        <v>7.75</v>
      </c>
      <c r="L49" t="s">
        <v>27</v>
      </c>
    </row>
    <row r="50" spans="1:12" x14ac:dyDescent="0.3">
      <c r="A50">
        <v>49</v>
      </c>
      <c r="B50">
        <v>0</v>
      </c>
      <c r="C50">
        <v>3</v>
      </c>
      <c r="D50" t="s">
        <v>86</v>
      </c>
      <c r="E50" t="s">
        <v>13</v>
      </c>
      <c r="G50">
        <v>2</v>
      </c>
      <c r="H50">
        <v>0</v>
      </c>
      <c r="I50">
        <v>2662</v>
      </c>
      <c r="J50">
        <v>21.679200000000002</v>
      </c>
      <c r="L50" t="s">
        <v>20</v>
      </c>
    </row>
    <row r="51" spans="1:12" x14ac:dyDescent="0.3">
      <c r="A51">
        <v>50</v>
      </c>
      <c r="B51">
        <v>0</v>
      </c>
      <c r="C51">
        <v>3</v>
      </c>
      <c r="D51" t="s">
        <v>87</v>
      </c>
      <c r="E51" t="s">
        <v>17</v>
      </c>
      <c r="F51">
        <v>18</v>
      </c>
      <c r="G51">
        <v>1</v>
      </c>
      <c r="H51">
        <v>0</v>
      </c>
      <c r="I51">
        <v>349237</v>
      </c>
      <c r="J51">
        <v>17.8</v>
      </c>
      <c r="L51" t="s">
        <v>15</v>
      </c>
    </row>
    <row r="52" spans="1:12" x14ac:dyDescent="0.3">
      <c r="A52">
        <v>51</v>
      </c>
      <c r="B52">
        <v>0</v>
      </c>
      <c r="C52">
        <v>3</v>
      </c>
      <c r="D52" t="s">
        <v>88</v>
      </c>
      <c r="E52" t="s">
        <v>13</v>
      </c>
      <c r="F52">
        <v>7</v>
      </c>
      <c r="G52">
        <v>4</v>
      </c>
      <c r="H52">
        <v>1</v>
      </c>
      <c r="I52">
        <v>3101295</v>
      </c>
      <c r="J52">
        <v>39.6875</v>
      </c>
      <c r="L52" t="s">
        <v>15</v>
      </c>
    </row>
    <row r="53" spans="1:12" x14ac:dyDescent="0.3">
      <c r="A53">
        <v>52</v>
      </c>
      <c r="B53">
        <v>0</v>
      </c>
      <c r="C53">
        <v>3</v>
      </c>
      <c r="D53" t="s">
        <v>89</v>
      </c>
      <c r="E53" t="s">
        <v>13</v>
      </c>
      <c r="F53">
        <v>21</v>
      </c>
      <c r="G53">
        <v>0</v>
      </c>
      <c r="H53">
        <v>0</v>
      </c>
      <c r="I53" t="s">
        <v>90</v>
      </c>
      <c r="J53">
        <v>7.8</v>
      </c>
      <c r="L53" t="s">
        <v>15</v>
      </c>
    </row>
    <row r="54" spans="1:12" x14ac:dyDescent="0.3">
      <c r="A54">
        <v>53</v>
      </c>
      <c r="B54">
        <v>1</v>
      </c>
      <c r="C54">
        <v>1</v>
      </c>
      <c r="D54" t="s">
        <v>91</v>
      </c>
      <c r="E54" t="s">
        <v>17</v>
      </c>
      <c r="F54">
        <v>49</v>
      </c>
      <c r="G54">
        <v>1</v>
      </c>
      <c r="H54">
        <v>0</v>
      </c>
      <c r="I54" t="s">
        <v>92</v>
      </c>
      <c r="J54">
        <v>76.729200000000006</v>
      </c>
      <c r="K54" t="s">
        <v>93</v>
      </c>
      <c r="L54" t="s">
        <v>20</v>
      </c>
    </row>
    <row r="55" spans="1:12" x14ac:dyDescent="0.3">
      <c r="A55">
        <v>54</v>
      </c>
      <c r="B55">
        <v>1</v>
      </c>
      <c r="C55">
        <v>2</v>
      </c>
      <c r="D55" t="s">
        <v>94</v>
      </c>
      <c r="E55" t="s">
        <v>17</v>
      </c>
      <c r="F55">
        <v>29</v>
      </c>
      <c r="G55">
        <v>1</v>
      </c>
      <c r="H55">
        <v>0</v>
      </c>
      <c r="I55">
        <v>2926</v>
      </c>
      <c r="J55">
        <v>26</v>
      </c>
      <c r="L55" t="s">
        <v>15</v>
      </c>
    </row>
    <row r="56" spans="1:12" x14ac:dyDescent="0.3">
      <c r="A56">
        <v>55</v>
      </c>
      <c r="B56">
        <v>0</v>
      </c>
      <c r="C56">
        <v>1</v>
      </c>
      <c r="D56" t="s">
        <v>95</v>
      </c>
      <c r="E56" t="s">
        <v>13</v>
      </c>
      <c r="F56">
        <v>65</v>
      </c>
      <c r="G56">
        <v>0</v>
      </c>
      <c r="H56">
        <v>1</v>
      </c>
      <c r="I56">
        <v>113509</v>
      </c>
      <c r="J56">
        <v>61.979199999999999</v>
      </c>
      <c r="K56" t="s">
        <v>96</v>
      </c>
      <c r="L56" t="s">
        <v>20</v>
      </c>
    </row>
    <row r="57" spans="1:12" x14ac:dyDescent="0.3">
      <c r="A57">
        <v>56</v>
      </c>
      <c r="B57">
        <v>1</v>
      </c>
      <c r="C57">
        <v>1</v>
      </c>
      <c r="D57" t="s">
        <v>97</v>
      </c>
      <c r="E57" t="s">
        <v>13</v>
      </c>
      <c r="G57">
        <v>0</v>
      </c>
      <c r="H57">
        <v>0</v>
      </c>
      <c r="I57">
        <v>19947</v>
      </c>
      <c r="J57">
        <v>35.5</v>
      </c>
      <c r="K57" t="s">
        <v>98</v>
      </c>
      <c r="L57" t="s">
        <v>15</v>
      </c>
    </row>
    <row r="58" spans="1:12" x14ac:dyDescent="0.3">
      <c r="A58">
        <v>57</v>
      </c>
      <c r="B58">
        <v>1</v>
      </c>
      <c r="C58">
        <v>2</v>
      </c>
      <c r="D58" t="s">
        <v>99</v>
      </c>
      <c r="E58" t="s">
        <v>17</v>
      </c>
      <c r="F58">
        <v>21</v>
      </c>
      <c r="G58">
        <v>0</v>
      </c>
      <c r="H58">
        <v>0</v>
      </c>
      <c r="I58" t="s">
        <v>100</v>
      </c>
      <c r="J58">
        <v>10.5</v>
      </c>
      <c r="L58" t="s">
        <v>15</v>
      </c>
    </row>
    <row r="59" spans="1:12" x14ac:dyDescent="0.3">
      <c r="A59">
        <v>58</v>
      </c>
      <c r="B59">
        <v>0</v>
      </c>
      <c r="C59">
        <v>3</v>
      </c>
      <c r="D59" t="s">
        <v>101</v>
      </c>
      <c r="E59" t="s">
        <v>13</v>
      </c>
      <c r="F59">
        <v>28.5</v>
      </c>
      <c r="G59">
        <v>0</v>
      </c>
      <c r="H59">
        <v>0</v>
      </c>
      <c r="I59">
        <v>2697</v>
      </c>
      <c r="J59">
        <v>7.2291999999999996</v>
      </c>
      <c r="L59" t="s">
        <v>20</v>
      </c>
    </row>
    <row r="60" spans="1:12" x14ac:dyDescent="0.3">
      <c r="A60">
        <v>59</v>
      </c>
      <c r="B60">
        <v>1</v>
      </c>
      <c r="C60">
        <v>2</v>
      </c>
      <c r="D60" t="s">
        <v>102</v>
      </c>
      <c r="E60" t="s">
        <v>17</v>
      </c>
      <c r="F60">
        <v>5</v>
      </c>
      <c r="G60">
        <v>1</v>
      </c>
      <c r="H60">
        <v>2</v>
      </c>
      <c r="I60" t="s">
        <v>103</v>
      </c>
      <c r="J60">
        <v>27.75</v>
      </c>
      <c r="L60" t="s">
        <v>15</v>
      </c>
    </row>
    <row r="61" spans="1:12" x14ac:dyDescent="0.3">
      <c r="A61">
        <v>60</v>
      </c>
      <c r="B61">
        <v>0</v>
      </c>
      <c r="C61">
        <v>3</v>
      </c>
      <c r="D61" t="s">
        <v>104</v>
      </c>
      <c r="E61" t="s">
        <v>13</v>
      </c>
      <c r="F61">
        <v>11</v>
      </c>
      <c r="G61">
        <v>5</v>
      </c>
      <c r="H61">
        <v>2</v>
      </c>
      <c r="I61" t="s">
        <v>105</v>
      </c>
      <c r="J61">
        <v>46.9</v>
      </c>
      <c r="L61" t="s">
        <v>15</v>
      </c>
    </row>
    <row r="62" spans="1:12" x14ac:dyDescent="0.3">
      <c r="A62">
        <v>61</v>
      </c>
      <c r="B62">
        <v>0</v>
      </c>
      <c r="C62">
        <v>3</v>
      </c>
      <c r="D62" t="s">
        <v>106</v>
      </c>
      <c r="E62" t="s">
        <v>13</v>
      </c>
      <c r="F62">
        <v>22</v>
      </c>
      <c r="G62">
        <v>0</v>
      </c>
      <c r="H62">
        <v>0</v>
      </c>
      <c r="I62">
        <v>2669</v>
      </c>
      <c r="J62">
        <v>7.2291999999999996</v>
      </c>
      <c r="L62" t="s">
        <v>20</v>
      </c>
    </row>
    <row r="63" spans="1:12" x14ac:dyDescent="0.3">
      <c r="A63">
        <v>62</v>
      </c>
      <c r="B63">
        <v>1</v>
      </c>
      <c r="C63">
        <v>1</v>
      </c>
      <c r="D63" t="s">
        <v>107</v>
      </c>
      <c r="E63" t="s">
        <v>17</v>
      </c>
      <c r="F63">
        <v>38</v>
      </c>
      <c r="G63">
        <v>0</v>
      </c>
      <c r="H63">
        <v>0</v>
      </c>
      <c r="I63">
        <v>113572</v>
      </c>
      <c r="J63">
        <v>80</v>
      </c>
      <c r="K63" t="s">
        <v>108</v>
      </c>
    </row>
    <row r="64" spans="1:12" x14ac:dyDescent="0.3">
      <c r="A64">
        <v>63</v>
      </c>
      <c r="B64">
        <v>0</v>
      </c>
      <c r="C64">
        <v>1</v>
      </c>
      <c r="D64" t="s">
        <v>109</v>
      </c>
      <c r="E64" t="s">
        <v>13</v>
      </c>
      <c r="F64">
        <v>45</v>
      </c>
      <c r="G64">
        <v>1</v>
      </c>
      <c r="H64">
        <v>0</v>
      </c>
      <c r="I64">
        <v>36973</v>
      </c>
      <c r="J64">
        <v>83.474999999999994</v>
      </c>
      <c r="K64" t="s">
        <v>110</v>
      </c>
      <c r="L64" t="s">
        <v>15</v>
      </c>
    </row>
    <row r="65" spans="1:12" x14ac:dyDescent="0.3">
      <c r="A65">
        <v>64</v>
      </c>
      <c r="B65">
        <v>0</v>
      </c>
      <c r="C65">
        <v>3</v>
      </c>
      <c r="D65" t="s">
        <v>111</v>
      </c>
      <c r="E65" t="s">
        <v>13</v>
      </c>
      <c r="F65">
        <v>4</v>
      </c>
      <c r="G65">
        <v>3</v>
      </c>
      <c r="H65">
        <v>2</v>
      </c>
      <c r="I65">
        <v>347088</v>
      </c>
      <c r="J65">
        <v>27.9</v>
      </c>
      <c r="L65" t="s">
        <v>15</v>
      </c>
    </row>
    <row r="66" spans="1:12" x14ac:dyDescent="0.3">
      <c r="A66">
        <v>65</v>
      </c>
      <c r="B66">
        <v>0</v>
      </c>
      <c r="C66">
        <v>1</v>
      </c>
      <c r="D66" t="s">
        <v>112</v>
      </c>
      <c r="E66" t="s">
        <v>13</v>
      </c>
      <c r="G66">
        <v>0</v>
      </c>
      <c r="H66">
        <v>0</v>
      </c>
      <c r="I66" t="s">
        <v>113</v>
      </c>
      <c r="J66">
        <v>27.720800000000001</v>
      </c>
      <c r="L66" t="s">
        <v>20</v>
      </c>
    </row>
    <row r="67" spans="1:12" x14ac:dyDescent="0.3">
      <c r="A67">
        <v>66</v>
      </c>
      <c r="B67">
        <v>1</v>
      </c>
      <c r="C67">
        <v>3</v>
      </c>
      <c r="D67" t="s">
        <v>114</v>
      </c>
      <c r="E67" t="s">
        <v>13</v>
      </c>
      <c r="G67">
        <v>1</v>
      </c>
      <c r="H67">
        <v>1</v>
      </c>
      <c r="I67">
        <v>2661</v>
      </c>
      <c r="J67">
        <v>15.245799999999999</v>
      </c>
      <c r="L67" t="s">
        <v>20</v>
      </c>
    </row>
    <row r="68" spans="1:12" x14ac:dyDescent="0.3">
      <c r="A68">
        <v>67</v>
      </c>
      <c r="B68">
        <v>1</v>
      </c>
      <c r="C68">
        <v>2</v>
      </c>
      <c r="D68" t="s">
        <v>115</v>
      </c>
      <c r="E68" t="s">
        <v>17</v>
      </c>
      <c r="F68">
        <v>29</v>
      </c>
      <c r="G68">
        <v>0</v>
      </c>
      <c r="H68">
        <v>0</v>
      </c>
      <c r="I68" t="s">
        <v>116</v>
      </c>
      <c r="J68">
        <v>10.5</v>
      </c>
      <c r="K68" t="s">
        <v>117</v>
      </c>
      <c r="L68" t="s">
        <v>15</v>
      </c>
    </row>
    <row r="69" spans="1:12" x14ac:dyDescent="0.3">
      <c r="A69">
        <v>68</v>
      </c>
      <c r="B69">
        <v>0</v>
      </c>
      <c r="C69">
        <v>3</v>
      </c>
      <c r="D69" t="s">
        <v>118</v>
      </c>
      <c r="E69" t="s">
        <v>13</v>
      </c>
      <c r="F69">
        <v>19</v>
      </c>
      <c r="G69">
        <v>0</v>
      </c>
      <c r="H69">
        <v>0</v>
      </c>
      <c r="I69" t="s">
        <v>119</v>
      </c>
      <c r="J69">
        <v>8.1583000000000006</v>
      </c>
      <c r="L69" t="s">
        <v>15</v>
      </c>
    </row>
    <row r="70" spans="1:12" x14ac:dyDescent="0.3">
      <c r="A70">
        <v>69</v>
      </c>
      <c r="B70">
        <v>1</v>
      </c>
      <c r="C70">
        <v>3</v>
      </c>
      <c r="D70" t="s">
        <v>120</v>
      </c>
      <c r="E70" t="s">
        <v>17</v>
      </c>
      <c r="F70">
        <v>17</v>
      </c>
      <c r="G70">
        <v>4</v>
      </c>
      <c r="H70">
        <v>2</v>
      </c>
      <c r="I70">
        <v>3101281</v>
      </c>
      <c r="J70">
        <v>7.9249999999999998</v>
      </c>
      <c r="L70" t="s">
        <v>15</v>
      </c>
    </row>
    <row r="71" spans="1:12" x14ac:dyDescent="0.3">
      <c r="A71">
        <v>70</v>
      </c>
      <c r="B71">
        <v>0</v>
      </c>
      <c r="C71">
        <v>3</v>
      </c>
      <c r="D71" t="s">
        <v>121</v>
      </c>
      <c r="E71" t="s">
        <v>13</v>
      </c>
      <c r="F71">
        <v>26</v>
      </c>
      <c r="G71">
        <v>2</v>
      </c>
      <c r="H71">
        <v>0</v>
      </c>
      <c r="I71">
        <v>315151</v>
      </c>
      <c r="J71">
        <v>8.6624999999999996</v>
      </c>
      <c r="L71" t="s">
        <v>15</v>
      </c>
    </row>
    <row r="72" spans="1:12" x14ac:dyDescent="0.3">
      <c r="A72">
        <v>71</v>
      </c>
      <c r="B72">
        <v>0</v>
      </c>
      <c r="C72">
        <v>2</v>
      </c>
      <c r="D72" t="s">
        <v>122</v>
      </c>
      <c r="E72" t="s">
        <v>13</v>
      </c>
      <c r="F72">
        <v>32</v>
      </c>
      <c r="G72">
        <v>0</v>
      </c>
      <c r="H72">
        <v>0</v>
      </c>
      <c r="I72" t="s">
        <v>123</v>
      </c>
      <c r="J72">
        <v>10.5</v>
      </c>
      <c r="L72" t="s">
        <v>15</v>
      </c>
    </row>
    <row r="73" spans="1:12" x14ac:dyDescent="0.3">
      <c r="A73">
        <v>72</v>
      </c>
      <c r="B73">
        <v>0</v>
      </c>
      <c r="C73">
        <v>3</v>
      </c>
      <c r="D73" t="s">
        <v>124</v>
      </c>
      <c r="E73" t="s">
        <v>17</v>
      </c>
      <c r="F73">
        <v>16</v>
      </c>
      <c r="G73">
        <v>5</v>
      </c>
      <c r="H73">
        <v>2</v>
      </c>
      <c r="I73" t="s">
        <v>105</v>
      </c>
      <c r="J73">
        <v>46.9</v>
      </c>
      <c r="L73" t="s">
        <v>15</v>
      </c>
    </row>
    <row r="74" spans="1:12" x14ac:dyDescent="0.3">
      <c r="A74">
        <v>73</v>
      </c>
      <c r="B74">
        <v>0</v>
      </c>
      <c r="C74">
        <v>2</v>
      </c>
      <c r="D74" t="s">
        <v>125</v>
      </c>
      <c r="E74" t="s">
        <v>13</v>
      </c>
      <c r="F74">
        <v>21</v>
      </c>
      <c r="G74">
        <v>0</v>
      </c>
      <c r="H74">
        <v>0</v>
      </c>
      <c r="I74" t="s">
        <v>126</v>
      </c>
      <c r="J74">
        <v>73.5</v>
      </c>
      <c r="L74" t="s">
        <v>15</v>
      </c>
    </row>
    <row r="75" spans="1:12" x14ac:dyDescent="0.3">
      <c r="A75">
        <v>74</v>
      </c>
      <c r="B75">
        <v>0</v>
      </c>
      <c r="C75">
        <v>3</v>
      </c>
      <c r="D75" t="s">
        <v>127</v>
      </c>
      <c r="E75" t="s">
        <v>13</v>
      </c>
      <c r="F75">
        <v>26</v>
      </c>
      <c r="G75">
        <v>1</v>
      </c>
      <c r="H75">
        <v>0</v>
      </c>
      <c r="I75">
        <v>2680</v>
      </c>
      <c r="J75">
        <v>14.4542</v>
      </c>
      <c r="L75" t="s">
        <v>20</v>
      </c>
    </row>
    <row r="76" spans="1:12" x14ac:dyDescent="0.3">
      <c r="A76">
        <v>75</v>
      </c>
      <c r="B76">
        <v>1</v>
      </c>
      <c r="C76">
        <v>3</v>
      </c>
      <c r="D76" t="s">
        <v>128</v>
      </c>
      <c r="E76" t="s">
        <v>13</v>
      </c>
      <c r="F76">
        <v>32</v>
      </c>
      <c r="G76">
        <v>0</v>
      </c>
      <c r="H76">
        <v>0</v>
      </c>
      <c r="I76">
        <v>1601</v>
      </c>
      <c r="J76">
        <v>56.495800000000003</v>
      </c>
      <c r="L76" t="s">
        <v>15</v>
      </c>
    </row>
    <row r="77" spans="1:12" x14ac:dyDescent="0.3">
      <c r="A77">
        <v>76</v>
      </c>
      <c r="B77">
        <v>0</v>
      </c>
      <c r="C77">
        <v>3</v>
      </c>
      <c r="D77" t="s">
        <v>129</v>
      </c>
      <c r="E77" t="s">
        <v>13</v>
      </c>
      <c r="F77">
        <v>25</v>
      </c>
      <c r="G77">
        <v>0</v>
      </c>
      <c r="H77">
        <v>0</v>
      </c>
      <c r="I77">
        <v>348123</v>
      </c>
      <c r="J77">
        <v>7.65</v>
      </c>
      <c r="K77" t="s">
        <v>130</v>
      </c>
      <c r="L77" t="s">
        <v>15</v>
      </c>
    </row>
    <row r="78" spans="1:12" x14ac:dyDescent="0.3">
      <c r="A78">
        <v>77</v>
      </c>
      <c r="B78">
        <v>0</v>
      </c>
      <c r="C78">
        <v>3</v>
      </c>
      <c r="D78" t="s">
        <v>131</v>
      </c>
      <c r="E78" t="s">
        <v>13</v>
      </c>
      <c r="G78">
        <v>0</v>
      </c>
      <c r="H78">
        <v>0</v>
      </c>
      <c r="I78">
        <v>349208</v>
      </c>
      <c r="J78">
        <v>7.8958000000000004</v>
      </c>
      <c r="L78" t="s">
        <v>15</v>
      </c>
    </row>
    <row r="79" spans="1:12" x14ac:dyDescent="0.3">
      <c r="A79">
        <v>78</v>
      </c>
      <c r="B79">
        <v>0</v>
      </c>
      <c r="C79">
        <v>3</v>
      </c>
      <c r="D79" t="s">
        <v>132</v>
      </c>
      <c r="E79" t="s">
        <v>13</v>
      </c>
      <c r="G79">
        <v>0</v>
      </c>
      <c r="H79">
        <v>0</v>
      </c>
      <c r="I79">
        <v>374746</v>
      </c>
      <c r="J79">
        <v>8.0500000000000007</v>
      </c>
      <c r="L79" t="s">
        <v>15</v>
      </c>
    </row>
    <row r="80" spans="1:12" x14ac:dyDescent="0.3">
      <c r="A80">
        <v>79</v>
      </c>
      <c r="B80">
        <v>1</v>
      </c>
      <c r="C80">
        <v>2</v>
      </c>
      <c r="D80" t="s">
        <v>133</v>
      </c>
      <c r="E80" t="s">
        <v>13</v>
      </c>
      <c r="F80">
        <v>0.83</v>
      </c>
      <c r="G80">
        <v>0</v>
      </c>
      <c r="H80">
        <v>2</v>
      </c>
      <c r="I80">
        <v>248738</v>
      </c>
      <c r="J80">
        <v>29</v>
      </c>
      <c r="L80" t="s">
        <v>15</v>
      </c>
    </row>
    <row r="81" spans="1:12" x14ac:dyDescent="0.3">
      <c r="A81">
        <v>80</v>
      </c>
      <c r="B81">
        <v>1</v>
      </c>
      <c r="C81">
        <v>3</v>
      </c>
      <c r="D81" t="s">
        <v>134</v>
      </c>
      <c r="E81" t="s">
        <v>17</v>
      </c>
      <c r="F81">
        <v>30</v>
      </c>
      <c r="G81">
        <v>0</v>
      </c>
      <c r="H81">
        <v>0</v>
      </c>
      <c r="I81">
        <v>364516</v>
      </c>
      <c r="J81">
        <v>12.475</v>
      </c>
      <c r="L81" t="s">
        <v>15</v>
      </c>
    </row>
    <row r="82" spans="1:12" x14ac:dyDescent="0.3">
      <c r="A82">
        <v>81</v>
      </c>
      <c r="B82">
        <v>0</v>
      </c>
      <c r="C82">
        <v>3</v>
      </c>
      <c r="D82" t="s">
        <v>135</v>
      </c>
      <c r="E82" t="s">
        <v>13</v>
      </c>
      <c r="F82">
        <v>22</v>
      </c>
      <c r="G82">
        <v>0</v>
      </c>
      <c r="H82">
        <v>0</v>
      </c>
      <c r="I82">
        <v>345767</v>
      </c>
      <c r="J82">
        <v>9</v>
      </c>
      <c r="L82" t="s">
        <v>15</v>
      </c>
    </row>
    <row r="83" spans="1:12" x14ac:dyDescent="0.3">
      <c r="A83">
        <v>82</v>
      </c>
      <c r="B83">
        <v>1</v>
      </c>
      <c r="C83">
        <v>3</v>
      </c>
      <c r="D83" t="s">
        <v>136</v>
      </c>
      <c r="E83" t="s">
        <v>13</v>
      </c>
      <c r="F83">
        <v>29</v>
      </c>
      <c r="G83">
        <v>0</v>
      </c>
      <c r="H83">
        <v>0</v>
      </c>
      <c r="I83">
        <v>345779</v>
      </c>
      <c r="J83">
        <v>9.5</v>
      </c>
      <c r="L83" t="s">
        <v>15</v>
      </c>
    </row>
    <row r="84" spans="1:12" x14ac:dyDescent="0.3">
      <c r="A84">
        <v>83</v>
      </c>
      <c r="B84">
        <v>1</v>
      </c>
      <c r="C84">
        <v>3</v>
      </c>
      <c r="D84" t="s">
        <v>137</v>
      </c>
      <c r="E84" t="s">
        <v>17</v>
      </c>
      <c r="G84">
        <v>0</v>
      </c>
      <c r="H84">
        <v>0</v>
      </c>
      <c r="I84">
        <v>330932</v>
      </c>
      <c r="J84">
        <v>7.7874999999999996</v>
      </c>
      <c r="L84" t="s">
        <v>27</v>
      </c>
    </row>
    <row r="85" spans="1:12" x14ac:dyDescent="0.3">
      <c r="A85">
        <v>84</v>
      </c>
      <c r="B85">
        <v>0</v>
      </c>
      <c r="C85">
        <v>1</v>
      </c>
      <c r="D85" t="s">
        <v>138</v>
      </c>
      <c r="E85" t="s">
        <v>13</v>
      </c>
      <c r="F85">
        <v>28</v>
      </c>
      <c r="G85">
        <v>0</v>
      </c>
      <c r="H85">
        <v>0</v>
      </c>
      <c r="I85">
        <v>113059</v>
      </c>
      <c r="J85">
        <v>47.1</v>
      </c>
      <c r="L85" t="s">
        <v>15</v>
      </c>
    </row>
    <row r="86" spans="1:12" x14ac:dyDescent="0.3">
      <c r="A86">
        <v>85</v>
      </c>
      <c r="B86">
        <v>1</v>
      </c>
      <c r="C86">
        <v>2</v>
      </c>
      <c r="D86" t="s">
        <v>139</v>
      </c>
      <c r="E86" t="s">
        <v>17</v>
      </c>
      <c r="F86">
        <v>17</v>
      </c>
      <c r="G86">
        <v>0</v>
      </c>
      <c r="H86">
        <v>0</v>
      </c>
      <c r="I86" t="s">
        <v>140</v>
      </c>
      <c r="J86">
        <v>10.5</v>
      </c>
      <c r="L86" t="s">
        <v>15</v>
      </c>
    </row>
    <row r="87" spans="1:12" x14ac:dyDescent="0.3">
      <c r="A87">
        <v>86</v>
      </c>
      <c r="B87">
        <v>1</v>
      </c>
      <c r="C87">
        <v>3</v>
      </c>
      <c r="D87" t="s">
        <v>141</v>
      </c>
      <c r="E87" t="s">
        <v>17</v>
      </c>
      <c r="F87">
        <v>33</v>
      </c>
      <c r="G87">
        <v>3</v>
      </c>
      <c r="H87">
        <v>0</v>
      </c>
      <c r="I87">
        <v>3101278</v>
      </c>
      <c r="J87">
        <v>15.85</v>
      </c>
      <c r="L87" t="s">
        <v>15</v>
      </c>
    </row>
    <row r="88" spans="1:12" x14ac:dyDescent="0.3">
      <c r="A88">
        <v>87</v>
      </c>
      <c r="B88">
        <v>0</v>
      </c>
      <c r="C88">
        <v>3</v>
      </c>
      <c r="D88" t="s">
        <v>142</v>
      </c>
      <c r="E88" t="s">
        <v>13</v>
      </c>
      <c r="F88">
        <v>16</v>
      </c>
      <c r="G88">
        <v>1</v>
      </c>
      <c r="H88">
        <v>3</v>
      </c>
      <c r="I88" t="s">
        <v>143</v>
      </c>
      <c r="J88">
        <v>34.375</v>
      </c>
      <c r="L88" t="s">
        <v>15</v>
      </c>
    </row>
    <row r="89" spans="1:12" x14ac:dyDescent="0.3">
      <c r="A89">
        <v>88</v>
      </c>
      <c r="B89">
        <v>0</v>
      </c>
      <c r="C89">
        <v>3</v>
      </c>
      <c r="D89" t="s">
        <v>144</v>
      </c>
      <c r="E89" t="s">
        <v>13</v>
      </c>
      <c r="G89">
        <v>0</v>
      </c>
      <c r="H89">
        <v>0</v>
      </c>
      <c r="I89" t="s">
        <v>145</v>
      </c>
      <c r="J89">
        <v>8.0500000000000007</v>
      </c>
      <c r="L89" t="s">
        <v>15</v>
      </c>
    </row>
    <row r="90" spans="1:12" x14ac:dyDescent="0.3">
      <c r="A90">
        <v>89</v>
      </c>
      <c r="B90">
        <v>1</v>
      </c>
      <c r="C90">
        <v>1</v>
      </c>
      <c r="D90" t="s">
        <v>146</v>
      </c>
      <c r="E90" t="s">
        <v>17</v>
      </c>
      <c r="F90">
        <v>23</v>
      </c>
      <c r="G90">
        <v>3</v>
      </c>
      <c r="H90">
        <v>2</v>
      </c>
      <c r="I90">
        <v>19950</v>
      </c>
      <c r="J90">
        <v>263</v>
      </c>
      <c r="K90" t="s">
        <v>57</v>
      </c>
      <c r="L90" t="s">
        <v>15</v>
      </c>
    </row>
    <row r="91" spans="1:12" x14ac:dyDescent="0.3">
      <c r="A91">
        <v>90</v>
      </c>
      <c r="B91">
        <v>0</v>
      </c>
      <c r="C91">
        <v>3</v>
      </c>
      <c r="D91" t="s">
        <v>147</v>
      </c>
      <c r="E91" t="s">
        <v>13</v>
      </c>
      <c r="F91">
        <v>24</v>
      </c>
      <c r="G91">
        <v>0</v>
      </c>
      <c r="H91">
        <v>0</v>
      </c>
      <c r="I91">
        <v>343275</v>
      </c>
      <c r="J91">
        <v>8.0500000000000007</v>
      </c>
      <c r="L91" t="s">
        <v>15</v>
      </c>
    </row>
    <row r="92" spans="1:12" x14ac:dyDescent="0.3">
      <c r="A92">
        <v>91</v>
      </c>
      <c r="B92">
        <v>0</v>
      </c>
      <c r="C92">
        <v>3</v>
      </c>
      <c r="D92" t="s">
        <v>148</v>
      </c>
      <c r="E92" t="s">
        <v>13</v>
      </c>
      <c r="F92">
        <v>29</v>
      </c>
      <c r="G92">
        <v>0</v>
      </c>
      <c r="H92">
        <v>0</v>
      </c>
      <c r="I92">
        <v>343276</v>
      </c>
      <c r="J92">
        <v>8.0500000000000007</v>
      </c>
      <c r="L92" t="s">
        <v>15</v>
      </c>
    </row>
    <row r="93" spans="1:12" x14ac:dyDescent="0.3">
      <c r="A93">
        <v>92</v>
      </c>
      <c r="B93">
        <v>0</v>
      </c>
      <c r="C93">
        <v>3</v>
      </c>
      <c r="D93" t="s">
        <v>149</v>
      </c>
      <c r="E93" t="s">
        <v>13</v>
      </c>
      <c r="F93">
        <v>20</v>
      </c>
      <c r="G93">
        <v>0</v>
      </c>
      <c r="H93">
        <v>0</v>
      </c>
      <c r="I93">
        <v>347466</v>
      </c>
      <c r="J93">
        <v>7.8541999999999996</v>
      </c>
      <c r="L93" t="s">
        <v>15</v>
      </c>
    </row>
    <row r="94" spans="1:12" x14ac:dyDescent="0.3">
      <c r="A94">
        <v>93</v>
      </c>
      <c r="B94">
        <v>0</v>
      </c>
      <c r="C94">
        <v>1</v>
      </c>
      <c r="D94" t="s">
        <v>150</v>
      </c>
      <c r="E94" t="s">
        <v>13</v>
      </c>
      <c r="F94">
        <v>46</v>
      </c>
      <c r="G94">
        <v>1</v>
      </c>
      <c r="H94">
        <v>0</v>
      </c>
      <c r="I94" t="s">
        <v>151</v>
      </c>
      <c r="J94">
        <v>61.174999999999997</v>
      </c>
      <c r="K94" t="s">
        <v>152</v>
      </c>
      <c r="L94" t="s">
        <v>15</v>
      </c>
    </row>
    <row r="95" spans="1:12" x14ac:dyDescent="0.3">
      <c r="A95">
        <v>94</v>
      </c>
      <c r="B95">
        <v>0</v>
      </c>
      <c r="C95">
        <v>3</v>
      </c>
      <c r="D95" t="s">
        <v>153</v>
      </c>
      <c r="E95" t="s">
        <v>13</v>
      </c>
      <c r="F95">
        <v>26</v>
      </c>
      <c r="G95">
        <v>1</v>
      </c>
      <c r="H95">
        <v>2</v>
      </c>
      <c r="I95" t="s">
        <v>154</v>
      </c>
      <c r="J95">
        <v>20.574999999999999</v>
      </c>
      <c r="L95" t="s">
        <v>15</v>
      </c>
    </row>
    <row r="96" spans="1:12" x14ac:dyDescent="0.3">
      <c r="A96">
        <v>95</v>
      </c>
      <c r="B96">
        <v>0</v>
      </c>
      <c r="C96">
        <v>3</v>
      </c>
      <c r="D96" t="s">
        <v>155</v>
      </c>
      <c r="E96" t="s">
        <v>13</v>
      </c>
      <c r="F96">
        <v>59</v>
      </c>
      <c r="G96">
        <v>0</v>
      </c>
      <c r="H96">
        <v>0</v>
      </c>
      <c r="I96">
        <v>364500</v>
      </c>
      <c r="J96">
        <v>7.25</v>
      </c>
      <c r="L96" t="s">
        <v>15</v>
      </c>
    </row>
    <row r="97" spans="1:12" x14ac:dyDescent="0.3">
      <c r="A97">
        <v>96</v>
      </c>
      <c r="B97">
        <v>0</v>
      </c>
      <c r="C97">
        <v>3</v>
      </c>
      <c r="D97" t="s">
        <v>156</v>
      </c>
      <c r="E97" t="s">
        <v>13</v>
      </c>
      <c r="G97">
        <v>0</v>
      </c>
      <c r="H97">
        <v>0</v>
      </c>
      <c r="I97">
        <v>374910</v>
      </c>
      <c r="J97">
        <v>8.0500000000000007</v>
      </c>
      <c r="L97" t="s">
        <v>15</v>
      </c>
    </row>
    <row r="98" spans="1:12" x14ac:dyDescent="0.3">
      <c r="A98">
        <v>97</v>
      </c>
      <c r="B98">
        <v>0</v>
      </c>
      <c r="C98">
        <v>1</v>
      </c>
      <c r="D98" t="s">
        <v>157</v>
      </c>
      <c r="E98" t="s">
        <v>13</v>
      </c>
      <c r="F98">
        <v>71</v>
      </c>
      <c r="G98">
        <v>0</v>
      </c>
      <c r="H98">
        <v>0</v>
      </c>
      <c r="I98" t="s">
        <v>158</v>
      </c>
      <c r="J98">
        <v>34.654200000000003</v>
      </c>
      <c r="K98" t="s">
        <v>159</v>
      </c>
      <c r="L98" t="s">
        <v>20</v>
      </c>
    </row>
    <row r="99" spans="1:12" x14ac:dyDescent="0.3">
      <c r="A99">
        <v>98</v>
      </c>
      <c r="B99">
        <v>1</v>
      </c>
      <c r="C99">
        <v>1</v>
      </c>
      <c r="D99" t="s">
        <v>160</v>
      </c>
      <c r="E99" t="s">
        <v>13</v>
      </c>
      <c r="F99">
        <v>23</v>
      </c>
      <c r="G99">
        <v>0</v>
      </c>
      <c r="H99">
        <v>1</v>
      </c>
      <c r="I99" t="s">
        <v>161</v>
      </c>
      <c r="J99">
        <v>63.3583</v>
      </c>
      <c r="K99" t="s">
        <v>162</v>
      </c>
      <c r="L99" t="s">
        <v>20</v>
      </c>
    </row>
    <row r="100" spans="1:12" x14ac:dyDescent="0.3">
      <c r="A100">
        <v>99</v>
      </c>
      <c r="B100">
        <v>1</v>
      </c>
      <c r="C100">
        <v>2</v>
      </c>
      <c r="D100" t="s">
        <v>163</v>
      </c>
      <c r="E100" t="s">
        <v>17</v>
      </c>
      <c r="F100">
        <v>34</v>
      </c>
      <c r="G100">
        <v>0</v>
      </c>
      <c r="H100">
        <v>1</v>
      </c>
      <c r="I100">
        <v>231919</v>
      </c>
      <c r="J100">
        <v>23</v>
      </c>
      <c r="L100" t="s">
        <v>15</v>
      </c>
    </row>
    <row r="101" spans="1:12" x14ac:dyDescent="0.3">
      <c r="A101">
        <v>100</v>
      </c>
      <c r="B101">
        <v>0</v>
      </c>
      <c r="C101">
        <v>2</v>
      </c>
      <c r="D101" t="s">
        <v>164</v>
      </c>
      <c r="E101" t="s">
        <v>13</v>
      </c>
      <c r="F101">
        <v>34</v>
      </c>
      <c r="G101">
        <v>1</v>
      </c>
      <c r="H101">
        <v>0</v>
      </c>
      <c r="I101">
        <v>244367</v>
      </c>
      <c r="J101">
        <v>26</v>
      </c>
      <c r="L101" t="s">
        <v>15</v>
      </c>
    </row>
    <row r="102" spans="1:12" x14ac:dyDescent="0.3">
      <c r="A102">
        <v>101</v>
      </c>
      <c r="B102">
        <v>0</v>
      </c>
      <c r="C102">
        <v>3</v>
      </c>
      <c r="D102" t="s">
        <v>165</v>
      </c>
      <c r="E102" t="s">
        <v>17</v>
      </c>
      <c r="F102">
        <v>28</v>
      </c>
      <c r="G102">
        <v>0</v>
      </c>
      <c r="H102">
        <v>0</v>
      </c>
      <c r="I102">
        <v>349245</v>
      </c>
      <c r="J102">
        <v>7.8958000000000004</v>
      </c>
      <c r="L102" t="s">
        <v>15</v>
      </c>
    </row>
    <row r="103" spans="1:12" x14ac:dyDescent="0.3">
      <c r="A103">
        <v>102</v>
      </c>
      <c r="B103">
        <v>0</v>
      </c>
      <c r="C103">
        <v>3</v>
      </c>
      <c r="D103" t="s">
        <v>166</v>
      </c>
      <c r="E103" t="s">
        <v>13</v>
      </c>
      <c r="G103">
        <v>0</v>
      </c>
      <c r="H103">
        <v>0</v>
      </c>
      <c r="I103">
        <v>349215</v>
      </c>
      <c r="J103">
        <v>7.8958000000000004</v>
      </c>
      <c r="L103" t="s">
        <v>15</v>
      </c>
    </row>
    <row r="104" spans="1:12" x14ac:dyDescent="0.3">
      <c r="A104">
        <v>103</v>
      </c>
      <c r="B104">
        <v>0</v>
      </c>
      <c r="C104">
        <v>1</v>
      </c>
      <c r="D104" t="s">
        <v>167</v>
      </c>
      <c r="E104" t="s">
        <v>13</v>
      </c>
      <c r="F104">
        <v>21</v>
      </c>
      <c r="G104">
        <v>0</v>
      </c>
      <c r="H104">
        <v>1</v>
      </c>
      <c r="I104">
        <v>35281</v>
      </c>
      <c r="J104">
        <v>77.287499999999994</v>
      </c>
      <c r="K104" t="s">
        <v>168</v>
      </c>
      <c r="L104" t="s">
        <v>15</v>
      </c>
    </row>
    <row r="105" spans="1:12" x14ac:dyDescent="0.3">
      <c r="A105">
        <v>104</v>
      </c>
      <c r="B105">
        <v>0</v>
      </c>
      <c r="C105">
        <v>3</v>
      </c>
      <c r="D105" t="s">
        <v>169</v>
      </c>
      <c r="E105" t="s">
        <v>13</v>
      </c>
      <c r="F105">
        <v>33</v>
      </c>
      <c r="G105">
        <v>0</v>
      </c>
      <c r="H105">
        <v>0</v>
      </c>
      <c r="I105">
        <v>7540</v>
      </c>
      <c r="J105">
        <v>8.6541999999999994</v>
      </c>
      <c r="L105" t="s">
        <v>15</v>
      </c>
    </row>
    <row r="106" spans="1:12" x14ac:dyDescent="0.3">
      <c r="A106">
        <v>105</v>
      </c>
      <c r="B106">
        <v>0</v>
      </c>
      <c r="C106">
        <v>3</v>
      </c>
      <c r="D106" t="s">
        <v>170</v>
      </c>
      <c r="E106" t="s">
        <v>13</v>
      </c>
      <c r="F106">
        <v>37</v>
      </c>
      <c r="G106">
        <v>2</v>
      </c>
      <c r="H106">
        <v>0</v>
      </c>
      <c r="I106">
        <v>3101276</v>
      </c>
      <c r="J106">
        <v>7.9249999999999998</v>
      </c>
      <c r="L106" t="s">
        <v>15</v>
      </c>
    </row>
    <row r="107" spans="1:12" x14ac:dyDescent="0.3">
      <c r="A107">
        <v>106</v>
      </c>
      <c r="B107">
        <v>0</v>
      </c>
      <c r="C107">
        <v>3</v>
      </c>
      <c r="D107" t="s">
        <v>171</v>
      </c>
      <c r="E107" t="s">
        <v>13</v>
      </c>
      <c r="F107">
        <v>28</v>
      </c>
      <c r="G107">
        <v>0</v>
      </c>
      <c r="H107">
        <v>0</v>
      </c>
      <c r="I107">
        <v>349207</v>
      </c>
      <c r="J107">
        <v>7.8958000000000004</v>
      </c>
      <c r="L107" t="s">
        <v>15</v>
      </c>
    </row>
    <row r="108" spans="1:12" x14ac:dyDescent="0.3">
      <c r="A108">
        <v>107</v>
      </c>
      <c r="B108">
        <v>1</v>
      </c>
      <c r="C108">
        <v>3</v>
      </c>
      <c r="D108" t="s">
        <v>172</v>
      </c>
      <c r="E108" t="s">
        <v>17</v>
      </c>
      <c r="F108">
        <v>21</v>
      </c>
      <c r="G108">
        <v>0</v>
      </c>
      <c r="H108">
        <v>0</v>
      </c>
      <c r="I108">
        <v>343120</v>
      </c>
      <c r="J108">
        <v>7.65</v>
      </c>
      <c r="L108" t="s">
        <v>15</v>
      </c>
    </row>
    <row r="109" spans="1:12" x14ac:dyDescent="0.3">
      <c r="A109">
        <v>108</v>
      </c>
      <c r="B109">
        <v>1</v>
      </c>
      <c r="C109">
        <v>3</v>
      </c>
      <c r="D109" t="s">
        <v>173</v>
      </c>
      <c r="E109" t="s">
        <v>13</v>
      </c>
      <c r="G109">
        <v>0</v>
      </c>
      <c r="H109">
        <v>0</v>
      </c>
      <c r="I109">
        <v>312991</v>
      </c>
      <c r="J109">
        <v>7.7750000000000004</v>
      </c>
      <c r="L109" t="s">
        <v>15</v>
      </c>
    </row>
    <row r="110" spans="1:12" x14ac:dyDescent="0.3">
      <c r="A110">
        <v>109</v>
      </c>
      <c r="B110">
        <v>0</v>
      </c>
      <c r="C110">
        <v>3</v>
      </c>
      <c r="D110" t="s">
        <v>174</v>
      </c>
      <c r="E110" t="s">
        <v>13</v>
      </c>
      <c r="F110">
        <v>38</v>
      </c>
      <c r="G110">
        <v>0</v>
      </c>
      <c r="H110">
        <v>0</v>
      </c>
      <c r="I110">
        <v>349249</v>
      </c>
      <c r="J110">
        <v>7.8958000000000004</v>
      </c>
      <c r="L110" t="s">
        <v>15</v>
      </c>
    </row>
    <row r="111" spans="1:12" x14ac:dyDescent="0.3">
      <c r="A111">
        <v>110</v>
      </c>
      <c r="B111">
        <v>1</v>
      </c>
      <c r="C111">
        <v>3</v>
      </c>
      <c r="D111" t="s">
        <v>175</v>
      </c>
      <c r="E111" t="s">
        <v>17</v>
      </c>
      <c r="G111">
        <v>1</v>
      </c>
      <c r="H111">
        <v>0</v>
      </c>
      <c r="I111">
        <v>371110</v>
      </c>
      <c r="J111">
        <v>24.15</v>
      </c>
      <c r="L111" t="s">
        <v>27</v>
      </c>
    </row>
    <row r="112" spans="1:12" x14ac:dyDescent="0.3">
      <c r="A112">
        <v>111</v>
      </c>
      <c r="B112">
        <v>0</v>
      </c>
      <c r="C112">
        <v>1</v>
      </c>
      <c r="D112" t="s">
        <v>176</v>
      </c>
      <c r="E112" t="s">
        <v>13</v>
      </c>
      <c r="F112">
        <v>47</v>
      </c>
      <c r="G112">
        <v>0</v>
      </c>
      <c r="H112">
        <v>0</v>
      </c>
      <c r="I112">
        <v>110465</v>
      </c>
      <c r="J112">
        <v>52</v>
      </c>
      <c r="K112" t="s">
        <v>177</v>
      </c>
      <c r="L112" t="s">
        <v>15</v>
      </c>
    </row>
    <row r="113" spans="1:12" x14ac:dyDescent="0.3">
      <c r="A113">
        <v>112</v>
      </c>
      <c r="B113">
        <v>0</v>
      </c>
      <c r="C113">
        <v>3</v>
      </c>
      <c r="D113" t="s">
        <v>178</v>
      </c>
      <c r="E113" t="s">
        <v>17</v>
      </c>
      <c r="F113">
        <v>14.5</v>
      </c>
      <c r="G113">
        <v>1</v>
      </c>
      <c r="H113">
        <v>0</v>
      </c>
      <c r="I113">
        <v>2665</v>
      </c>
      <c r="J113">
        <v>14.4542</v>
      </c>
      <c r="L113" t="s">
        <v>20</v>
      </c>
    </row>
    <row r="114" spans="1:12" x14ac:dyDescent="0.3">
      <c r="A114">
        <v>113</v>
      </c>
      <c r="B114">
        <v>0</v>
      </c>
      <c r="C114">
        <v>3</v>
      </c>
      <c r="D114" t="s">
        <v>179</v>
      </c>
      <c r="E114" t="s">
        <v>13</v>
      </c>
      <c r="F114">
        <v>22</v>
      </c>
      <c r="G114">
        <v>0</v>
      </c>
      <c r="H114">
        <v>0</v>
      </c>
      <c r="I114">
        <v>324669</v>
      </c>
      <c r="J114">
        <v>8.0500000000000007</v>
      </c>
      <c r="L114" t="s">
        <v>15</v>
      </c>
    </row>
    <row r="115" spans="1:12" x14ac:dyDescent="0.3">
      <c r="A115">
        <v>114</v>
      </c>
      <c r="B115">
        <v>0</v>
      </c>
      <c r="C115">
        <v>3</v>
      </c>
      <c r="D115" t="s">
        <v>180</v>
      </c>
      <c r="E115" t="s">
        <v>17</v>
      </c>
      <c r="F115">
        <v>20</v>
      </c>
      <c r="G115">
        <v>1</v>
      </c>
      <c r="H115">
        <v>0</v>
      </c>
      <c r="I115">
        <v>4136</v>
      </c>
      <c r="J115">
        <v>9.8249999999999993</v>
      </c>
      <c r="L115" t="s">
        <v>15</v>
      </c>
    </row>
    <row r="116" spans="1:12" x14ac:dyDescent="0.3">
      <c r="A116">
        <v>115</v>
      </c>
      <c r="B116">
        <v>0</v>
      </c>
      <c r="C116">
        <v>3</v>
      </c>
      <c r="D116" t="s">
        <v>181</v>
      </c>
      <c r="E116" t="s">
        <v>17</v>
      </c>
      <c r="F116">
        <v>17</v>
      </c>
      <c r="G116">
        <v>0</v>
      </c>
      <c r="H116">
        <v>0</v>
      </c>
      <c r="I116">
        <v>2627</v>
      </c>
      <c r="J116">
        <v>14.458299999999999</v>
      </c>
      <c r="L116" t="s">
        <v>20</v>
      </c>
    </row>
    <row r="117" spans="1:12" x14ac:dyDescent="0.3">
      <c r="A117">
        <v>116</v>
      </c>
      <c r="B117">
        <v>0</v>
      </c>
      <c r="C117">
        <v>3</v>
      </c>
      <c r="D117" t="s">
        <v>182</v>
      </c>
      <c r="E117" t="s">
        <v>13</v>
      </c>
      <c r="F117">
        <v>21</v>
      </c>
      <c r="G117">
        <v>0</v>
      </c>
      <c r="H117">
        <v>0</v>
      </c>
      <c r="I117" t="s">
        <v>183</v>
      </c>
      <c r="J117">
        <v>7.9249999999999998</v>
      </c>
      <c r="L117" t="s">
        <v>15</v>
      </c>
    </row>
    <row r="118" spans="1:12" x14ac:dyDescent="0.3">
      <c r="A118">
        <v>117</v>
      </c>
      <c r="B118">
        <v>0</v>
      </c>
      <c r="C118">
        <v>3</v>
      </c>
      <c r="D118" t="s">
        <v>184</v>
      </c>
      <c r="E118" t="s">
        <v>13</v>
      </c>
      <c r="F118">
        <v>70.5</v>
      </c>
      <c r="G118">
        <v>0</v>
      </c>
      <c r="H118">
        <v>0</v>
      </c>
      <c r="I118">
        <v>370369</v>
      </c>
      <c r="J118">
        <v>7.75</v>
      </c>
      <c r="L118" t="s">
        <v>27</v>
      </c>
    </row>
    <row r="119" spans="1:12" x14ac:dyDescent="0.3">
      <c r="A119">
        <v>118</v>
      </c>
      <c r="B119">
        <v>0</v>
      </c>
      <c r="C119">
        <v>2</v>
      </c>
      <c r="D119" t="s">
        <v>185</v>
      </c>
      <c r="E119" t="s">
        <v>13</v>
      </c>
      <c r="F119">
        <v>29</v>
      </c>
      <c r="G119">
        <v>1</v>
      </c>
      <c r="H119">
        <v>0</v>
      </c>
      <c r="I119">
        <v>11668</v>
      </c>
      <c r="J119">
        <v>21</v>
      </c>
      <c r="L119" t="s">
        <v>15</v>
      </c>
    </row>
    <row r="120" spans="1:12" x14ac:dyDescent="0.3">
      <c r="A120">
        <v>119</v>
      </c>
      <c r="B120">
        <v>0</v>
      </c>
      <c r="C120">
        <v>1</v>
      </c>
      <c r="D120" t="s">
        <v>186</v>
      </c>
      <c r="E120" t="s">
        <v>13</v>
      </c>
      <c r="F120">
        <v>24</v>
      </c>
      <c r="G120">
        <v>0</v>
      </c>
      <c r="H120">
        <v>1</v>
      </c>
      <c r="I120" t="s">
        <v>187</v>
      </c>
      <c r="J120">
        <v>247.52080000000001</v>
      </c>
      <c r="K120" t="s">
        <v>188</v>
      </c>
      <c r="L120" t="s">
        <v>20</v>
      </c>
    </row>
    <row r="121" spans="1:12" x14ac:dyDescent="0.3">
      <c r="A121">
        <v>120</v>
      </c>
      <c r="B121">
        <v>0</v>
      </c>
      <c r="C121">
        <v>3</v>
      </c>
      <c r="D121" t="s">
        <v>189</v>
      </c>
      <c r="E121" t="s">
        <v>17</v>
      </c>
      <c r="F121">
        <v>2</v>
      </c>
      <c r="G121">
        <v>4</v>
      </c>
      <c r="H121">
        <v>2</v>
      </c>
      <c r="I121">
        <v>347082</v>
      </c>
      <c r="J121">
        <v>31.274999999999999</v>
      </c>
      <c r="L121" t="s">
        <v>15</v>
      </c>
    </row>
    <row r="122" spans="1:12" x14ac:dyDescent="0.3">
      <c r="A122">
        <v>121</v>
      </c>
      <c r="B122">
        <v>0</v>
      </c>
      <c r="C122">
        <v>2</v>
      </c>
      <c r="D122" t="s">
        <v>190</v>
      </c>
      <c r="E122" t="s">
        <v>13</v>
      </c>
      <c r="F122">
        <v>21</v>
      </c>
      <c r="G122">
        <v>2</v>
      </c>
      <c r="H122">
        <v>0</v>
      </c>
      <c r="I122" t="s">
        <v>126</v>
      </c>
      <c r="J122">
        <v>73.5</v>
      </c>
      <c r="L122" t="s">
        <v>15</v>
      </c>
    </row>
    <row r="123" spans="1:12" x14ac:dyDescent="0.3">
      <c r="A123">
        <v>122</v>
      </c>
      <c r="B123">
        <v>0</v>
      </c>
      <c r="C123">
        <v>3</v>
      </c>
      <c r="D123" t="s">
        <v>191</v>
      </c>
      <c r="E123" t="s">
        <v>13</v>
      </c>
      <c r="G123">
        <v>0</v>
      </c>
      <c r="H123">
        <v>0</v>
      </c>
      <c r="I123" t="s">
        <v>192</v>
      </c>
      <c r="J123">
        <v>8.0500000000000007</v>
      </c>
      <c r="L123" t="s">
        <v>15</v>
      </c>
    </row>
    <row r="124" spans="1:12" x14ac:dyDescent="0.3">
      <c r="A124">
        <v>123</v>
      </c>
      <c r="B124">
        <v>0</v>
      </c>
      <c r="C124">
        <v>2</v>
      </c>
      <c r="D124" t="s">
        <v>193</v>
      </c>
      <c r="E124" t="s">
        <v>13</v>
      </c>
      <c r="F124">
        <v>32.5</v>
      </c>
      <c r="G124">
        <v>1</v>
      </c>
      <c r="H124">
        <v>0</v>
      </c>
      <c r="I124">
        <v>237736</v>
      </c>
      <c r="J124">
        <v>30.070799999999998</v>
      </c>
      <c r="L124" t="s">
        <v>20</v>
      </c>
    </row>
    <row r="125" spans="1:12" x14ac:dyDescent="0.3">
      <c r="A125">
        <v>124</v>
      </c>
      <c r="B125">
        <v>1</v>
      </c>
      <c r="C125">
        <v>2</v>
      </c>
      <c r="D125" t="s">
        <v>194</v>
      </c>
      <c r="E125" t="s">
        <v>17</v>
      </c>
      <c r="F125">
        <v>32.5</v>
      </c>
      <c r="G125">
        <v>0</v>
      </c>
      <c r="H125">
        <v>0</v>
      </c>
      <c r="I125">
        <v>27267</v>
      </c>
      <c r="J125">
        <v>13</v>
      </c>
      <c r="K125" t="s">
        <v>195</v>
      </c>
      <c r="L125" t="s">
        <v>15</v>
      </c>
    </row>
    <row r="126" spans="1:12" x14ac:dyDescent="0.3">
      <c r="A126">
        <v>125</v>
      </c>
      <c r="B126">
        <v>0</v>
      </c>
      <c r="C126">
        <v>1</v>
      </c>
      <c r="D126" t="s">
        <v>196</v>
      </c>
      <c r="E126" t="s">
        <v>13</v>
      </c>
      <c r="F126">
        <v>54</v>
      </c>
      <c r="G126">
        <v>0</v>
      </c>
      <c r="H126">
        <v>1</v>
      </c>
      <c r="I126">
        <v>35281</v>
      </c>
      <c r="J126">
        <v>77.287499999999994</v>
      </c>
      <c r="K126" t="s">
        <v>168</v>
      </c>
      <c r="L126" t="s">
        <v>15</v>
      </c>
    </row>
    <row r="127" spans="1:12" x14ac:dyDescent="0.3">
      <c r="A127">
        <v>126</v>
      </c>
      <c r="B127">
        <v>1</v>
      </c>
      <c r="C127">
        <v>3</v>
      </c>
      <c r="D127" t="s">
        <v>197</v>
      </c>
      <c r="E127" t="s">
        <v>13</v>
      </c>
      <c r="F127">
        <v>12</v>
      </c>
      <c r="G127">
        <v>1</v>
      </c>
      <c r="H127">
        <v>0</v>
      </c>
      <c r="I127">
        <v>2651</v>
      </c>
      <c r="J127">
        <v>11.2417</v>
      </c>
      <c r="L127" t="s">
        <v>20</v>
      </c>
    </row>
    <row r="128" spans="1:12" x14ac:dyDescent="0.3">
      <c r="A128">
        <v>127</v>
      </c>
      <c r="B128">
        <v>0</v>
      </c>
      <c r="C128">
        <v>3</v>
      </c>
      <c r="D128" t="s">
        <v>198</v>
      </c>
      <c r="E128" t="s">
        <v>13</v>
      </c>
      <c r="G128">
        <v>0</v>
      </c>
      <c r="H128">
        <v>0</v>
      </c>
      <c r="I128">
        <v>370372</v>
      </c>
      <c r="J128">
        <v>7.75</v>
      </c>
      <c r="L128" t="s">
        <v>27</v>
      </c>
    </row>
    <row r="129" spans="1:12" x14ac:dyDescent="0.3">
      <c r="A129">
        <v>128</v>
      </c>
      <c r="B129">
        <v>1</v>
      </c>
      <c r="C129">
        <v>3</v>
      </c>
      <c r="D129" t="s">
        <v>199</v>
      </c>
      <c r="E129" t="s">
        <v>13</v>
      </c>
      <c r="F129">
        <v>24</v>
      </c>
      <c r="G129">
        <v>0</v>
      </c>
      <c r="H129">
        <v>0</v>
      </c>
      <c r="I129" t="s">
        <v>200</v>
      </c>
      <c r="J129">
        <v>7.1417000000000002</v>
      </c>
      <c r="L129" t="s">
        <v>15</v>
      </c>
    </row>
    <row r="130" spans="1:12" x14ac:dyDescent="0.3">
      <c r="A130">
        <v>129</v>
      </c>
      <c r="B130">
        <v>1</v>
      </c>
      <c r="C130">
        <v>3</v>
      </c>
      <c r="D130" t="s">
        <v>201</v>
      </c>
      <c r="E130" t="s">
        <v>17</v>
      </c>
      <c r="G130">
        <v>1</v>
      </c>
      <c r="H130">
        <v>1</v>
      </c>
      <c r="I130">
        <v>2668</v>
      </c>
      <c r="J130">
        <v>22.3583</v>
      </c>
      <c r="K130" t="s">
        <v>202</v>
      </c>
      <c r="L130" t="s">
        <v>20</v>
      </c>
    </row>
    <row r="131" spans="1:12" x14ac:dyDescent="0.3">
      <c r="A131">
        <v>130</v>
      </c>
      <c r="B131">
        <v>0</v>
      </c>
      <c r="C131">
        <v>3</v>
      </c>
      <c r="D131" t="s">
        <v>203</v>
      </c>
      <c r="E131" t="s">
        <v>13</v>
      </c>
      <c r="F131">
        <v>45</v>
      </c>
      <c r="G131">
        <v>0</v>
      </c>
      <c r="H131">
        <v>0</v>
      </c>
      <c r="I131">
        <v>347061</v>
      </c>
      <c r="J131">
        <v>6.9749999999999996</v>
      </c>
      <c r="L131" t="s">
        <v>15</v>
      </c>
    </row>
    <row r="132" spans="1:12" x14ac:dyDescent="0.3">
      <c r="A132">
        <v>131</v>
      </c>
      <c r="B132">
        <v>0</v>
      </c>
      <c r="C132">
        <v>3</v>
      </c>
      <c r="D132" t="s">
        <v>204</v>
      </c>
      <c r="E132" t="s">
        <v>13</v>
      </c>
      <c r="F132">
        <v>33</v>
      </c>
      <c r="G132">
        <v>0</v>
      </c>
      <c r="H132">
        <v>0</v>
      </c>
      <c r="I132">
        <v>349241</v>
      </c>
      <c r="J132">
        <v>7.8958000000000004</v>
      </c>
      <c r="L132" t="s">
        <v>20</v>
      </c>
    </row>
    <row r="133" spans="1:12" x14ac:dyDescent="0.3">
      <c r="A133">
        <v>132</v>
      </c>
      <c r="B133">
        <v>0</v>
      </c>
      <c r="C133">
        <v>3</v>
      </c>
      <c r="D133" t="s">
        <v>205</v>
      </c>
      <c r="E133" t="s">
        <v>13</v>
      </c>
      <c r="F133">
        <v>20</v>
      </c>
      <c r="G133">
        <v>0</v>
      </c>
      <c r="H133">
        <v>0</v>
      </c>
      <c r="I133" t="s">
        <v>206</v>
      </c>
      <c r="J133">
        <v>7.05</v>
      </c>
      <c r="L133" t="s">
        <v>15</v>
      </c>
    </row>
    <row r="134" spans="1:12" x14ac:dyDescent="0.3">
      <c r="A134">
        <v>133</v>
      </c>
      <c r="B134">
        <v>0</v>
      </c>
      <c r="C134">
        <v>3</v>
      </c>
      <c r="D134" t="s">
        <v>207</v>
      </c>
      <c r="E134" t="s">
        <v>17</v>
      </c>
      <c r="F134">
        <v>47</v>
      </c>
      <c r="G134">
        <v>1</v>
      </c>
      <c r="H134">
        <v>0</v>
      </c>
      <c r="I134" t="s">
        <v>208</v>
      </c>
      <c r="J134">
        <v>14.5</v>
      </c>
      <c r="L134" t="s">
        <v>15</v>
      </c>
    </row>
    <row r="135" spans="1:12" x14ac:dyDescent="0.3">
      <c r="A135">
        <v>134</v>
      </c>
      <c r="B135">
        <v>1</v>
      </c>
      <c r="C135">
        <v>2</v>
      </c>
      <c r="D135" t="s">
        <v>209</v>
      </c>
      <c r="E135" t="s">
        <v>17</v>
      </c>
      <c r="F135">
        <v>29</v>
      </c>
      <c r="G135">
        <v>1</v>
      </c>
      <c r="H135">
        <v>0</v>
      </c>
      <c r="I135">
        <v>228414</v>
      </c>
      <c r="J135">
        <v>26</v>
      </c>
      <c r="L135" t="s">
        <v>15</v>
      </c>
    </row>
    <row r="136" spans="1:12" x14ac:dyDescent="0.3">
      <c r="A136">
        <v>135</v>
      </c>
      <c r="B136">
        <v>0</v>
      </c>
      <c r="C136">
        <v>2</v>
      </c>
      <c r="D136" t="s">
        <v>210</v>
      </c>
      <c r="E136" t="s">
        <v>13</v>
      </c>
      <c r="F136">
        <v>25</v>
      </c>
      <c r="G136">
        <v>0</v>
      </c>
      <c r="H136">
        <v>0</v>
      </c>
      <c r="I136" t="s">
        <v>211</v>
      </c>
      <c r="J136">
        <v>13</v>
      </c>
      <c r="L136" t="s">
        <v>15</v>
      </c>
    </row>
    <row r="137" spans="1:12" x14ac:dyDescent="0.3">
      <c r="A137">
        <v>136</v>
      </c>
      <c r="B137">
        <v>0</v>
      </c>
      <c r="C137">
        <v>2</v>
      </c>
      <c r="D137" t="s">
        <v>212</v>
      </c>
      <c r="E137" t="s">
        <v>13</v>
      </c>
      <c r="F137">
        <v>23</v>
      </c>
      <c r="G137">
        <v>0</v>
      </c>
      <c r="H137">
        <v>0</v>
      </c>
      <c r="I137" t="s">
        <v>213</v>
      </c>
      <c r="J137">
        <v>15.0458</v>
      </c>
      <c r="L137" t="s">
        <v>20</v>
      </c>
    </row>
    <row r="138" spans="1:12" x14ac:dyDescent="0.3">
      <c r="A138">
        <v>137</v>
      </c>
      <c r="B138">
        <v>1</v>
      </c>
      <c r="C138">
        <v>1</v>
      </c>
      <c r="D138" t="s">
        <v>214</v>
      </c>
      <c r="E138" t="s">
        <v>17</v>
      </c>
      <c r="F138">
        <v>19</v>
      </c>
      <c r="G138">
        <v>0</v>
      </c>
      <c r="H138">
        <v>2</v>
      </c>
      <c r="I138">
        <v>11752</v>
      </c>
      <c r="J138">
        <v>26.283300000000001</v>
      </c>
      <c r="K138" t="s">
        <v>215</v>
      </c>
      <c r="L138" t="s">
        <v>15</v>
      </c>
    </row>
    <row r="139" spans="1:12" x14ac:dyDescent="0.3">
      <c r="A139">
        <v>138</v>
      </c>
      <c r="B139">
        <v>0</v>
      </c>
      <c r="C139">
        <v>1</v>
      </c>
      <c r="D139" t="s">
        <v>216</v>
      </c>
      <c r="E139" t="s">
        <v>13</v>
      </c>
      <c r="F139">
        <v>37</v>
      </c>
      <c r="G139">
        <v>1</v>
      </c>
      <c r="H139">
        <v>0</v>
      </c>
      <c r="I139">
        <v>113803</v>
      </c>
      <c r="J139">
        <v>53.1</v>
      </c>
      <c r="K139" t="s">
        <v>24</v>
      </c>
      <c r="L139" t="s">
        <v>15</v>
      </c>
    </row>
    <row r="140" spans="1:12" x14ac:dyDescent="0.3">
      <c r="A140">
        <v>139</v>
      </c>
      <c r="B140">
        <v>0</v>
      </c>
      <c r="C140">
        <v>3</v>
      </c>
      <c r="D140" t="s">
        <v>217</v>
      </c>
      <c r="E140" t="s">
        <v>13</v>
      </c>
      <c r="F140">
        <v>16</v>
      </c>
      <c r="G140">
        <v>0</v>
      </c>
      <c r="H140">
        <v>0</v>
      </c>
      <c r="I140">
        <v>7534</v>
      </c>
      <c r="J140">
        <v>9.2166999999999994</v>
      </c>
      <c r="L140" t="s">
        <v>15</v>
      </c>
    </row>
    <row r="141" spans="1:12" x14ac:dyDescent="0.3">
      <c r="A141">
        <v>140</v>
      </c>
      <c r="B141">
        <v>0</v>
      </c>
      <c r="C141">
        <v>1</v>
      </c>
      <c r="D141" t="s">
        <v>218</v>
      </c>
      <c r="E141" t="s">
        <v>13</v>
      </c>
      <c r="F141">
        <v>24</v>
      </c>
      <c r="G141">
        <v>0</v>
      </c>
      <c r="H141">
        <v>0</v>
      </c>
      <c r="I141" t="s">
        <v>219</v>
      </c>
      <c r="J141">
        <v>79.2</v>
      </c>
      <c r="K141" t="s">
        <v>220</v>
      </c>
      <c r="L141" t="s">
        <v>20</v>
      </c>
    </row>
    <row r="142" spans="1:12" x14ac:dyDescent="0.3">
      <c r="A142">
        <v>141</v>
      </c>
      <c r="B142">
        <v>0</v>
      </c>
      <c r="C142">
        <v>3</v>
      </c>
      <c r="D142" t="s">
        <v>221</v>
      </c>
      <c r="E142" t="s">
        <v>17</v>
      </c>
      <c r="G142">
        <v>0</v>
      </c>
      <c r="H142">
        <v>2</v>
      </c>
      <c r="I142">
        <v>2678</v>
      </c>
      <c r="J142">
        <v>15.245799999999999</v>
      </c>
      <c r="L142" t="s">
        <v>20</v>
      </c>
    </row>
    <row r="143" spans="1:12" x14ac:dyDescent="0.3">
      <c r="A143">
        <v>142</v>
      </c>
      <c r="B143">
        <v>1</v>
      </c>
      <c r="C143">
        <v>3</v>
      </c>
      <c r="D143" t="s">
        <v>222</v>
      </c>
      <c r="E143" t="s">
        <v>17</v>
      </c>
      <c r="F143">
        <v>22</v>
      </c>
      <c r="G143">
        <v>0</v>
      </c>
      <c r="H143">
        <v>0</v>
      </c>
      <c r="I143">
        <v>347081</v>
      </c>
      <c r="J143">
        <v>7.75</v>
      </c>
      <c r="L143" t="s">
        <v>15</v>
      </c>
    </row>
    <row r="144" spans="1:12" x14ac:dyDescent="0.3">
      <c r="A144">
        <v>143</v>
      </c>
      <c r="B144">
        <v>1</v>
      </c>
      <c r="C144">
        <v>3</v>
      </c>
      <c r="D144" t="s">
        <v>223</v>
      </c>
      <c r="E144" t="s">
        <v>17</v>
      </c>
      <c r="F144">
        <v>24</v>
      </c>
      <c r="G144">
        <v>1</v>
      </c>
      <c r="H144">
        <v>0</v>
      </c>
      <c r="I144" t="s">
        <v>224</v>
      </c>
      <c r="J144">
        <v>15.85</v>
      </c>
      <c r="L144" t="s">
        <v>15</v>
      </c>
    </row>
    <row r="145" spans="1:12" x14ac:dyDescent="0.3">
      <c r="A145">
        <v>144</v>
      </c>
      <c r="B145">
        <v>0</v>
      </c>
      <c r="C145">
        <v>3</v>
      </c>
      <c r="D145" t="s">
        <v>225</v>
      </c>
      <c r="E145" t="s">
        <v>13</v>
      </c>
      <c r="F145">
        <v>19</v>
      </c>
      <c r="G145">
        <v>0</v>
      </c>
      <c r="H145">
        <v>0</v>
      </c>
      <c r="I145">
        <v>365222</v>
      </c>
      <c r="J145">
        <v>6.75</v>
      </c>
      <c r="L145" t="s">
        <v>27</v>
      </c>
    </row>
    <row r="146" spans="1:12" x14ac:dyDescent="0.3">
      <c r="A146">
        <v>145</v>
      </c>
      <c r="B146">
        <v>0</v>
      </c>
      <c r="C146">
        <v>2</v>
      </c>
      <c r="D146" t="s">
        <v>226</v>
      </c>
      <c r="E146" t="s">
        <v>13</v>
      </c>
      <c r="F146">
        <v>18</v>
      </c>
      <c r="G146">
        <v>0</v>
      </c>
      <c r="H146">
        <v>0</v>
      </c>
      <c r="I146">
        <v>231945</v>
      </c>
      <c r="J146">
        <v>11.5</v>
      </c>
      <c r="L146" t="s">
        <v>15</v>
      </c>
    </row>
    <row r="147" spans="1:12" x14ac:dyDescent="0.3">
      <c r="A147">
        <v>146</v>
      </c>
      <c r="B147">
        <v>0</v>
      </c>
      <c r="C147">
        <v>2</v>
      </c>
      <c r="D147" t="s">
        <v>227</v>
      </c>
      <c r="E147" t="s">
        <v>13</v>
      </c>
      <c r="F147">
        <v>19</v>
      </c>
      <c r="G147">
        <v>1</v>
      </c>
      <c r="H147">
        <v>1</v>
      </c>
      <c r="I147" t="s">
        <v>228</v>
      </c>
      <c r="J147">
        <v>36.75</v>
      </c>
      <c r="L147" t="s">
        <v>15</v>
      </c>
    </row>
    <row r="148" spans="1:12" x14ac:dyDescent="0.3">
      <c r="A148">
        <v>147</v>
      </c>
      <c r="B148">
        <v>1</v>
      </c>
      <c r="C148">
        <v>3</v>
      </c>
      <c r="D148" t="s">
        <v>229</v>
      </c>
      <c r="E148" t="s">
        <v>13</v>
      </c>
      <c r="F148">
        <v>27</v>
      </c>
      <c r="G148">
        <v>0</v>
      </c>
      <c r="H148">
        <v>0</v>
      </c>
      <c r="I148">
        <v>350043</v>
      </c>
      <c r="J148">
        <v>7.7957999999999998</v>
      </c>
      <c r="L148" t="s">
        <v>15</v>
      </c>
    </row>
    <row r="149" spans="1:12" x14ac:dyDescent="0.3">
      <c r="A149">
        <v>148</v>
      </c>
      <c r="B149">
        <v>0</v>
      </c>
      <c r="C149">
        <v>3</v>
      </c>
      <c r="D149" t="s">
        <v>230</v>
      </c>
      <c r="E149" t="s">
        <v>17</v>
      </c>
      <c r="F149">
        <v>9</v>
      </c>
      <c r="G149">
        <v>2</v>
      </c>
      <c r="H149">
        <v>2</v>
      </c>
      <c r="I149" t="s">
        <v>143</v>
      </c>
      <c r="J149">
        <v>34.375</v>
      </c>
      <c r="L149" t="s">
        <v>15</v>
      </c>
    </row>
    <row r="150" spans="1:12" x14ac:dyDescent="0.3">
      <c r="A150">
        <v>149</v>
      </c>
      <c r="B150">
        <v>0</v>
      </c>
      <c r="C150">
        <v>2</v>
      </c>
      <c r="D150" t="s">
        <v>231</v>
      </c>
      <c r="E150" t="s">
        <v>13</v>
      </c>
      <c r="F150">
        <v>36.5</v>
      </c>
      <c r="G150">
        <v>0</v>
      </c>
      <c r="H150">
        <v>2</v>
      </c>
      <c r="I150">
        <v>230080</v>
      </c>
      <c r="J150">
        <v>26</v>
      </c>
      <c r="K150" t="s">
        <v>232</v>
      </c>
      <c r="L150" t="s">
        <v>15</v>
      </c>
    </row>
    <row r="151" spans="1:12" x14ac:dyDescent="0.3">
      <c r="A151">
        <v>150</v>
      </c>
      <c r="B151">
        <v>0</v>
      </c>
      <c r="C151">
        <v>2</v>
      </c>
      <c r="D151" t="s">
        <v>233</v>
      </c>
      <c r="E151" t="s">
        <v>13</v>
      </c>
      <c r="F151">
        <v>42</v>
      </c>
      <c r="G151">
        <v>0</v>
      </c>
      <c r="H151">
        <v>0</v>
      </c>
      <c r="I151">
        <v>244310</v>
      </c>
      <c r="J151">
        <v>13</v>
      </c>
      <c r="L151" t="s">
        <v>15</v>
      </c>
    </row>
    <row r="152" spans="1:12" x14ac:dyDescent="0.3">
      <c r="A152">
        <v>151</v>
      </c>
      <c r="B152">
        <v>0</v>
      </c>
      <c r="C152">
        <v>2</v>
      </c>
      <c r="D152" t="s">
        <v>234</v>
      </c>
      <c r="E152" t="s">
        <v>13</v>
      </c>
      <c r="F152">
        <v>51</v>
      </c>
      <c r="G152">
        <v>0</v>
      </c>
      <c r="H152">
        <v>0</v>
      </c>
      <c r="I152" t="s">
        <v>235</v>
      </c>
      <c r="J152">
        <v>12.525</v>
      </c>
      <c r="L152" t="s">
        <v>15</v>
      </c>
    </row>
    <row r="153" spans="1:12" x14ac:dyDescent="0.3">
      <c r="A153">
        <v>152</v>
      </c>
      <c r="B153">
        <v>1</v>
      </c>
      <c r="C153">
        <v>1</v>
      </c>
      <c r="D153" t="s">
        <v>236</v>
      </c>
      <c r="E153" t="s">
        <v>17</v>
      </c>
      <c r="F153">
        <v>22</v>
      </c>
      <c r="G153">
        <v>1</v>
      </c>
      <c r="H153">
        <v>0</v>
      </c>
      <c r="I153">
        <v>113776</v>
      </c>
      <c r="J153">
        <v>66.599999999999994</v>
      </c>
      <c r="K153" t="s">
        <v>237</v>
      </c>
      <c r="L153" t="s">
        <v>15</v>
      </c>
    </row>
    <row r="154" spans="1:12" x14ac:dyDescent="0.3">
      <c r="A154">
        <v>153</v>
      </c>
      <c r="B154">
        <v>0</v>
      </c>
      <c r="C154">
        <v>3</v>
      </c>
      <c r="D154" t="s">
        <v>238</v>
      </c>
      <c r="E154" t="s">
        <v>13</v>
      </c>
      <c r="F154">
        <v>55.5</v>
      </c>
      <c r="G154">
        <v>0</v>
      </c>
      <c r="H154">
        <v>0</v>
      </c>
      <c r="I154" t="s">
        <v>239</v>
      </c>
      <c r="J154">
        <v>8.0500000000000007</v>
      </c>
      <c r="L154" t="s">
        <v>15</v>
      </c>
    </row>
    <row r="155" spans="1:12" x14ac:dyDescent="0.3">
      <c r="A155">
        <v>154</v>
      </c>
      <c r="B155">
        <v>0</v>
      </c>
      <c r="C155">
        <v>3</v>
      </c>
      <c r="D155" t="s">
        <v>240</v>
      </c>
      <c r="E155" t="s">
        <v>13</v>
      </c>
      <c r="F155">
        <v>40.5</v>
      </c>
      <c r="G155">
        <v>0</v>
      </c>
      <c r="H155">
        <v>2</v>
      </c>
      <c r="I155" t="s">
        <v>241</v>
      </c>
      <c r="J155">
        <v>14.5</v>
      </c>
      <c r="L155" t="s">
        <v>15</v>
      </c>
    </row>
    <row r="156" spans="1:12" x14ac:dyDescent="0.3">
      <c r="A156">
        <v>155</v>
      </c>
      <c r="B156">
        <v>0</v>
      </c>
      <c r="C156">
        <v>3</v>
      </c>
      <c r="D156" t="s">
        <v>242</v>
      </c>
      <c r="E156" t="s">
        <v>13</v>
      </c>
      <c r="G156">
        <v>0</v>
      </c>
      <c r="H156">
        <v>0</v>
      </c>
      <c r="I156" t="s">
        <v>243</v>
      </c>
      <c r="J156">
        <v>7.3125</v>
      </c>
      <c r="L156" t="s">
        <v>15</v>
      </c>
    </row>
    <row r="157" spans="1:12" x14ac:dyDescent="0.3">
      <c r="A157">
        <v>156</v>
      </c>
      <c r="B157">
        <v>0</v>
      </c>
      <c r="C157">
        <v>1</v>
      </c>
      <c r="D157" t="s">
        <v>244</v>
      </c>
      <c r="E157" t="s">
        <v>13</v>
      </c>
      <c r="F157">
        <v>51</v>
      </c>
      <c r="G157">
        <v>0</v>
      </c>
      <c r="H157">
        <v>1</v>
      </c>
      <c r="I157" t="s">
        <v>245</v>
      </c>
      <c r="J157">
        <v>61.379199999999997</v>
      </c>
      <c r="L157" t="s">
        <v>20</v>
      </c>
    </row>
    <row r="158" spans="1:12" x14ac:dyDescent="0.3">
      <c r="A158">
        <v>157</v>
      </c>
      <c r="B158">
        <v>1</v>
      </c>
      <c r="C158">
        <v>3</v>
      </c>
      <c r="D158" t="s">
        <v>246</v>
      </c>
      <c r="E158" t="s">
        <v>17</v>
      </c>
      <c r="F158">
        <v>16</v>
      </c>
      <c r="G158">
        <v>0</v>
      </c>
      <c r="H158">
        <v>0</v>
      </c>
      <c r="I158">
        <v>35851</v>
      </c>
      <c r="J158">
        <v>7.7332999999999998</v>
      </c>
      <c r="L158" t="s">
        <v>27</v>
      </c>
    </row>
    <row r="159" spans="1:12" x14ac:dyDescent="0.3">
      <c r="A159">
        <v>158</v>
      </c>
      <c r="B159">
        <v>0</v>
      </c>
      <c r="C159">
        <v>3</v>
      </c>
      <c r="D159" t="s">
        <v>247</v>
      </c>
      <c r="E159" t="s">
        <v>13</v>
      </c>
      <c r="F159">
        <v>30</v>
      </c>
      <c r="G159">
        <v>0</v>
      </c>
      <c r="H159">
        <v>0</v>
      </c>
      <c r="I159" t="s">
        <v>248</v>
      </c>
      <c r="J159">
        <v>8.0500000000000007</v>
      </c>
      <c r="L159" t="s">
        <v>15</v>
      </c>
    </row>
    <row r="160" spans="1:12" x14ac:dyDescent="0.3">
      <c r="A160">
        <v>159</v>
      </c>
      <c r="B160">
        <v>0</v>
      </c>
      <c r="C160">
        <v>3</v>
      </c>
      <c r="D160" t="s">
        <v>249</v>
      </c>
      <c r="E160" t="s">
        <v>13</v>
      </c>
      <c r="G160">
        <v>0</v>
      </c>
      <c r="H160">
        <v>0</v>
      </c>
      <c r="I160">
        <v>315037</v>
      </c>
      <c r="J160">
        <v>8.6624999999999996</v>
      </c>
      <c r="L160" t="s">
        <v>15</v>
      </c>
    </row>
    <row r="161" spans="1:12" x14ac:dyDescent="0.3">
      <c r="A161">
        <v>160</v>
      </c>
      <c r="B161">
        <v>0</v>
      </c>
      <c r="C161">
        <v>3</v>
      </c>
      <c r="D161" t="s">
        <v>250</v>
      </c>
      <c r="E161" t="s">
        <v>13</v>
      </c>
      <c r="G161">
        <v>8</v>
      </c>
      <c r="H161">
        <v>2</v>
      </c>
      <c r="I161" t="s">
        <v>251</v>
      </c>
      <c r="J161">
        <v>69.55</v>
      </c>
      <c r="L161" t="s">
        <v>15</v>
      </c>
    </row>
    <row r="162" spans="1:12" x14ac:dyDescent="0.3">
      <c r="A162">
        <v>161</v>
      </c>
      <c r="B162">
        <v>0</v>
      </c>
      <c r="C162">
        <v>3</v>
      </c>
      <c r="D162" t="s">
        <v>252</v>
      </c>
      <c r="E162" t="s">
        <v>13</v>
      </c>
      <c r="F162">
        <v>44</v>
      </c>
      <c r="G162">
        <v>0</v>
      </c>
      <c r="H162">
        <v>1</v>
      </c>
      <c r="I162">
        <v>371362</v>
      </c>
      <c r="J162">
        <v>16.100000000000001</v>
      </c>
      <c r="L162" t="s">
        <v>15</v>
      </c>
    </row>
    <row r="163" spans="1:12" x14ac:dyDescent="0.3">
      <c r="A163">
        <v>162</v>
      </c>
      <c r="B163">
        <v>1</v>
      </c>
      <c r="C163">
        <v>2</v>
      </c>
      <c r="D163" t="s">
        <v>253</v>
      </c>
      <c r="E163" t="s">
        <v>17</v>
      </c>
      <c r="F163">
        <v>40</v>
      </c>
      <c r="G163">
        <v>0</v>
      </c>
      <c r="H163">
        <v>0</v>
      </c>
      <c r="I163" t="s">
        <v>254</v>
      </c>
      <c r="J163">
        <v>15.75</v>
      </c>
      <c r="L163" t="s">
        <v>15</v>
      </c>
    </row>
    <row r="164" spans="1:12" x14ac:dyDescent="0.3">
      <c r="A164">
        <v>163</v>
      </c>
      <c r="B164">
        <v>0</v>
      </c>
      <c r="C164">
        <v>3</v>
      </c>
      <c r="D164" t="s">
        <v>255</v>
      </c>
      <c r="E164" t="s">
        <v>13</v>
      </c>
      <c r="F164">
        <v>26</v>
      </c>
      <c r="G164">
        <v>0</v>
      </c>
      <c r="H164">
        <v>0</v>
      </c>
      <c r="I164">
        <v>347068</v>
      </c>
      <c r="J164">
        <v>7.7750000000000004</v>
      </c>
      <c r="L164" t="s">
        <v>15</v>
      </c>
    </row>
    <row r="165" spans="1:12" x14ac:dyDescent="0.3">
      <c r="A165">
        <v>164</v>
      </c>
      <c r="B165">
        <v>0</v>
      </c>
      <c r="C165">
        <v>3</v>
      </c>
      <c r="D165" t="s">
        <v>256</v>
      </c>
      <c r="E165" t="s">
        <v>13</v>
      </c>
      <c r="F165">
        <v>17</v>
      </c>
      <c r="G165">
        <v>0</v>
      </c>
      <c r="H165">
        <v>0</v>
      </c>
      <c r="I165">
        <v>315093</v>
      </c>
      <c r="J165">
        <v>8.6624999999999996</v>
      </c>
      <c r="L165" t="s">
        <v>15</v>
      </c>
    </row>
    <row r="166" spans="1:12" x14ac:dyDescent="0.3">
      <c r="A166">
        <v>165</v>
      </c>
      <c r="B166">
        <v>0</v>
      </c>
      <c r="C166">
        <v>3</v>
      </c>
      <c r="D166" t="s">
        <v>257</v>
      </c>
      <c r="E166" t="s">
        <v>13</v>
      </c>
      <c r="F166">
        <v>1</v>
      </c>
      <c r="G166">
        <v>4</v>
      </c>
      <c r="H166">
        <v>1</v>
      </c>
      <c r="I166">
        <v>3101295</v>
      </c>
      <c r="J166">
        <v>39.6875</v>
      </c>
      <c r="L166" t="s">
        <v>15</v>
      </c>
    </row>
    <row r="167" spans="1:12" x14ac:dyDescent="0.3">
      <c r="A167">
        <v>166</v>
      </c>
      <c r="B167">
        <v>1</v>
      </c>
      <c r="C167">
        <v>3</v>
      </c>
      <c r="D167" t="s">
        <v>258</v>
      </c>
      <c r="E167" t="s">
        <v>13</v>
      </c>
      <c r="F167">
        <v>9</v>
      </c>
      <c r="G167">
        <v>0</v>
      </c>
      <c r="H167">
        <v>2</v>
      </c>
      <c r="I167">
        <v>363291</v>
      </c>
      <c r="J167">
        <v>20.524999999999999</v>
      </c>
      <c r="L167" t="s">
        <v>15</v>
      </c>
    </row>
    <row r="168" spans="1:12" x14ac:dyDescent="0.3">
      <c r="A168">
        <v>167</v>
      </c>
      <c r="B168">
        <v>1</v>
      </c>
      <c r="C168">
        <v>1</v>
      </c>
      <c r="D168" t="s">
        <v>259</v>
      </c>
      <c r="E168" t="s">
        <v>17</v>
      </c>
      <c r="G168">
        <v>0</v>
      </c>
      <c r="H168">
        <v>1</v>
      </c>
      <c r="I168">
        <v>113505</v>
      </c>
      <c r="J168">
        <v>55</v>
      </c>
      <c r="K168" t="s">
        <v>260</v>
      </c>
      <c r="L168" t="s">
        <v>15</v>
      </c>
    </row>
    <row r="169" spans="1:12" x14ac:dyDescent="0.3">
      <c r="A169">
        <v>168</v>
      </c>
      <c r="B169">
        <v>0</v>
      </c>
      <c r="C169">
        <v>3</v>
      </c>
      <c r="D169" t="s">
        <v>261</v>
      </c>
      <c r="E169" t="s">
        <v>17</v>
      </c>
      <c r="F169">
        <v>45</v>
      </c>
      <c r="G169">
        <v>1</v>
      </c>
      <c r="H169">
        <v>4</v>
      </c>
      <c r="I169">
        <v>347088</v>
      </c>
      <c r="J169">
        <v>27.9</v>
      </c>
      <c r="L169" t="s">
        <v>15</v>
      </c>
    </row>
    <row r="170" spans="1:12" x14ac:dyDescent="0.3">
      <c r="A170">
        <v>169</v>
      </c>
      <c r="B170">
        <v>0</v>
      </c>
      <c r="C170">
        <v>1</v>
      </c>
      <c r="D170" t="s">
        <v>262</v>
      </c>
      <c r="E170" t="s">
        <v>13</v>
      </c>
      <c r="G170">
        <v>0</v>
      </c>
      <c r="H170">
        <v>0</v>
      </c>
      <c r="I170" t="s">
        <v>263</v>
      </c>
      <c r="J170">
        <v>25.925000000000001</v>
      </c>
      <c r="L170" t="s">
        <v>15</v>
      </c>
    </row>
    <row r="171" spans="1:12" x14ac:dyDescent="0.3">
      <c r="A171">
        <v>170</v>
      </c>
      <c r="B171">
        <v>0</v>
      </c>
      <c r="C171">
        <v>3</v>
      </c>
      <c r="D171" t="s">
        <v>264</v>
      </c>
      <c r="E171" t="s">
        <v>13</v>
      </c>
      <c r="F171">
        <v>28</v>
      </c>
      <c r="G171">
        <v>0</v>
      </c>
      <c r="H171">
        <v>0</v>
      </c>
      <c r="I171">
        <v>1601</v>
      </c>
      <c r="J171">
        <v>56.495800000000003</v>
      </c>
      <c r="L171" t="s">
        <v>15</v>
      </c>
    </row>
    <row r="172" spans="1:12" x14ac:dyDescent="0.3">
      <c r="A172">
        <v>171</v>
      </c>
      <c r="B172">
        <v>0</v>
      </c>
      <c r="C172">
        <v>1</v>
      </c>
      <c r="D172" t="s">
        <v>265</v>
      </c>
      <c r="E172" t="s">
        <v>13</v>
      </c>
      <c r="F172">
        <v>61</v>
      </c>
      <c r="G172">
        <v>0</v>
      </c>
      <c r="H172">
        <v>0</v>
      </c>
      <c r="I172">
        <v>111240</v>
      </c>
      <c r="J172">
        <v>33.5</v>
      </c>
      <c r="K172" t="s">
        <v>266</v>
      </c>
      <c r="L172" t="s">
        <v>15</v>
      </c>
    </row>
    <row r="173" spans="1:12" x14ac:dyDescent="0.3">
      <c r="A173">
        <v>172</v>
      </c>
      <c r="B173">
        <v>0</v>
      </c>
      <c r="C173">
        <v>3</v>
      </c>
      <c r="D173" t="s">
        <v>267</v>
      </c>
      <c r="E173" t="s">
        <v>13</v>
      </c>
      <c r="F173">
        <v>4</v>
      </c>
      <c r="G173">
        <v>4</v>
      </c>
      <c r="H173">
        <v>1</v>
      </c>
      <c r="I173">
        <v>382652</v>
      </c>
      <c r="J173">
        <v>29.125</v>
      </c>
      <c r="L173" t="s">
        <v>27</v>
      </c>
    </row>
    <row r="174" spans="1:12" x14ac:dyDescent="0.3">
      <c r="A174">
        <v>173</v>
      </c>
      <c r="B174">
        <v>1</v>
      </c>
      <c r="C174">
        <v>3</v>
      </c>
      <c r="D174" t="s">
        <v>268</v>
      </c>
      <c r="E174" t="s">
        <v>17</v>
      </c>
      <c r="F174">
        <v>1</v>
      </c>
      <c r="G174">
        <v>1</v>
      </c>
      <c r="H174">
        <v>1</v>
      </c>
      <c r="I174">
        <v>347742</v>
      </c>
      <c r="J174">
        <v>11.1333</v>
      </c>
      <c r="L174" t="s">
        <v>15</v>
      </c>
    </row>
    <row r="175" spans="1:12" x14ac:dyDescent="0.3">
      <c r="A175">
        <v>174</v>
      </c>
      <c r="B175">
        <v>0</v>
      </c>
      <c r="C175">
        <v>3</v>
      </c>
      <c r="D175" t="s">
        <v>269</v>
      </c>
      <c r="E175" t="s">
        <v>13</v>
      </c>
      <c r="F175">
        <v>21</v>
      </c>
      <c r="G175">
        <v>0</v>
      </c>
      <c r="H175">
        <v>0</v>
      </c>
      <c r="I175" t="s">
        <v>270</v>
      </c>
      <c r="J175">
        <v>7.9249999999999998</v>
      </c>
      <c r="L175" t="s">
        <v>15</v>
      </c>
    </row>
    <row r="176" spans="1:12" x14ac:dyDescent="0.3">
      <c r="A176">
        <v>175</v>
      </c>
      <c r="B176">
        <v>0</v>
      </c>
      <c r="C176">
        <v>1</v>
      </c>
      <c r="D176" t="s">
        <v>271</v>
      </c>
      <c r="E176" t="s">
        <v>13</v>
      </c>
      <c r="F176">
        <v>56</v>
      </c>
      <c r="G176">
        <v>0</v>
      </c>
      <c r="H176">
        <v>0</v>
      </c>
      <c r="I176">
        <v>17764</v>
      </c>
      <c r="J176">
        <v>30.695799999999998</v>
      </c>
      <c r="K176" t="s">
        <v>272</v>
      </c>
      <c r="L176" t="s">
        <v>20</v>
      </c>
    </row>
    <row r="177" spans="1:12" x14ac:dyDescent="0.3">
      <c r="A177">
        <v>176</v>
      </c>
      <c r="B177">
        <v>0</v>
      </c>
      <c r="C177">
        <v>3</v>
      </c>
      <c r="D177" t="s">
        <v>273</v>
      </c>
      <c r="E177" t="s">
        <v>13</v>
      </c>
      <c r="F177">
        <v>18</v>
      </c>
      <c r="G177">
        <v>1</v>
      </c>
      <c r="H177">
        <v>1</v>
      </c>
      <c r="I177">
        <v>350404</v>
      </c>
      <c r="J177">
        <v>7.8541999999999996</v>
      </c>
      <c r="L177" t="s">
        <v>15</v>
      </c>
    </row>
    <row r="178" spans="1:12" x14ac:dyDescent="0.3">
      <c r="A178">
        <v>177</v>
      </c>
      <c r="B178">
        <v>0</v>
      </c>
      <c r="C178">
        <v>3</v>
      </c>
      <c r="D178" t="s">
        <v>274</v>
      </c>
      <c r="E178" t="s">
        <v>13</v>
      </c>
      <c r="G178">
        <v>3</v>
      </c>
      <c r="H178">
        <v>1</v>
      </c>
      <c r="I178">
        <v>4133</v>
      </c>
      <c r="J178">
        <v>25.466699999999999</v>
      </c>
      <c r="L178" t="s">
        <v>15</v>
      </c>
    </row>
    <row r="179" spans="1:12" x14ac:dyDescent="0.3">
      <c r="A179">
        <v>178</v>
      </c>
      <c r="B179">
        <v>0</v>
      </c>
      <c r="C179">
        <v>1</v>
      </c>
      <c r="D179" t="s">
        <v>275</v>
      </c>
      <c r="E179" t="s">
        <v>17</v>
      </c>
      <c r="F179">
        <v>50</v>
      </c>
      <c r="G179">
        <v>0</v>
      </c>
      <c r="H179">
        <v>0</v>
      </c>
      <c r="I179" t="s">
        <v>276</v>
      </c>
      <c r="J179">
        <v>28.712499999999999</v>
      </c>
      <c r="K179" t="s">
        <v>277</v>
      </c>
      <c r="L179" t="s">
        <v>20</v>
      </c>
    </row>
    <row r="180" spans="1:12" x14ac:dyDescent="0.3">
      <c r="A180">
        <v>179</v>
      </c>
      <c r="B180">
        <v>0</v>
      </c>
      <c r="C180">
        <v>2</v>
      </c>
      <c r="D180" t="s">
        <v>278</v>
      </c>
      <c r="E180" t="s">
        <v>13</v>
      </c>
      <c r="F180">
        <v>30</v>
      </c>
      <c r="G180">
        <v>0</v>
      </c>
      <c r="H180">
        <v>0</v>
      </c>
      <c r="I180">
        <v>250653</v>
      </c>
      <c r="J180">
        <v>13</v>
      </c>
      <c r="L180" t="s">
        <v>15</v>
      </c>
    </row>
    <row r="181" spans="1:12" x14ac:dyDescent="0.3">
      <c r="A181">
        <v>180</v>
      </c>
      <c r="B181">
        <v>0</v>
      </c>
      <c r="C181">
        <v>3</v>
      </c>
      <c r="D181" t="s">
        <v>279</v>
      </c>
      <c r="E181" t="s">
        <v>13</v>
      </c>
      <c r="F181">
        <v>36</v>
      </c>
      <c r="G181">
        <v>0</v>
      </c>
      <c r="H181">
        <v>0</v>
      </c>
      <c r="I181" t="s">
        <v>280</v>
      </c>
      <c r="J181">
        <v>0</v>
      </c>
      <c r="L181" t="s">
        <v>15</v>
      </c>
    </row>
    <row r="182" spans="1:12" x14ac:dyDescent="0.3">
      <c r="A182">
        <v>181</v>
      </c>
      <c r="B182">
        <v>0</v>
      </c>
      <c r="C182">
        <v>3</v>
      </c>
      <c r="D182" t="s">
        <v>281</v>
      </c>
      <c r="E182" t="s">
        <v>17</v>
      </c>
      <c r="G182">
        <v>8</v>
      </c>
      <c r="H182">
        <v>2</v>
      </c>
      <c r="I182" t="s">
        <v>251</v>
      </c>
      <c r="J182">
        <v>69.55</v>
      </c>
      <c r="L182" t="s">
        <v>15</v>
      </c>
    </row>
    <row r="183" spans="1:12" x14ac:dyDescent="0.3">
      <c r="A183">
        <v>182</v>
      </c>
      <c r="B183">
        <v>0</v>
      </c>
      <c r="C183">
        <v>2</v>
      </c>
      <c r="D183" t="s">
        <v>282</v>
      </c>
      <c r="E183" t="s">
        <v>13</v>
      </c>
      <c r="G183">
        <v>0</v>
      </c>
      <c r="H183">
        <v>0</v>
      </c>
      <c r="I183" t="s">
        <v>283</v>
      </c>
      <c r="J183">
        <v>15.05</v>
      </c>
      <c r="L183" t="s">
        <v>20</v>
      </c>
    </row>
    <row r="184" spans="1:12" x14ac:dyDescent="0.3">
      <c r="A184">
        <v>183</v>
      </c>
      <c r="B184">
        <v>0</v>
      </c>
      <c r="C184">
        <v>3</v>
      </c>
      <c r="D184" t="s">
        <v>284</v>
      </c>
      <c r="E184" t="s">
        <v>13</v>
      </c>
      <c r="F184">
        <v>9</v>
      </c>
      <c r="G184">
        <v>4</v>
      </c>
      <c r="H184">
        <v>2</v>
      </c>
      <c r="I184">
        <v>347077</v>
      </c>
      <c r="J184">
        <v>31.387499999999999</v>
      </c>
      <c r="L184" t="s">
        <v>15</v>
      </c>
    </row>
    <row r="185" spans="1:12" x14ac:dyDescent="0.3">
      <c r="A185">
        <v>184</v>
      </c>
      <c r="B185">
        <v>1</v>
      </c>
      <c r="C185">
        <v>2</v>
      </c>
      <c r="D185" t="s">
        <v>285</v>
      </c>
      <c r="E185" t="s">
        <v>13</v>
      </c>
      <c r="F185">
        <v>1</v>
      </c>
      <c r="G185">
        <v>2</v>
      </c>
      <c r="H185">
        <v>1</v>
      </c>
      <c r="I185">
        <v>230136</v>
      </c>
      <c r="J185">
        <v>39</v>
      </c>
      <c r="K185" t="s">
        <v>286</v>
      </c>
      <c r="L185" t="s">
        <v>15</v>
      </c>
    </row>
    <row r="186" spans="1:12" x14ac:dyDescent="0.3">
      <c r="A186">
        <v>185</v>
      </c>
      <c r="B186">
        <v>1</v>
      </c>
      <c r="C186">
        <v>3</v>
      </c>
      <c r="D186" t="s">
        <v>287</v>
      </c>
      <c r="E186" t="s">
        <v>17</v>
      </c>
      <c r="F186">
        <v>4</v>
      </c>
      <c r="G186">
        <v>0</v>
      </c>
      <c r="H186">
        <v>2</v>
      </c>
      <c r="I186">
        <v>315153</v>
      </c>
      <c r="J186">
        <v>22.024999999999999</v>
      </c>
      <c r="L186" t="s">
        <v>15</v>
      </c>
    </row>
    <row r="187" spans="1:12" x14ac:dyDescent="0.3">
      <c r="A187">
        <v>186</v>
      </c>
      <c r="B187">
        <v>0</v>
      </c>
      <c r="C187">
        <v>1</v>
      </c>
      <c r="D187" t="s">
        <v>288</v>
      </c>
      <c r="E187" t="s">
        <v>13</v>
      </c>
      <c r="G187">
        <v>0</v>
      </c>
      <c r="H187">
        <v>0</v>
      </c>
      <c r="I187">
        <v>113767</v>
      </c>
      <c r="J187">
        <v>50</v>
      </c>
      <c r="K187" t="s">
        <v>289</v>
      </c>
      <c r="L187" t="s">
        <v>15</v>
      </c>
    </row>
    <row r="188" spans="1:12" x14ac:dyDescent="0.3">
      <c r="A188">
        <v>187</v>
      </c>
      <c r="B188">
        <v>1</v>
      </c>
      <c r="C188">
        <v>3</v>
      </c>
      <c r="D188" t="s">
        <v>290</v>
      </c>
      <c r="E188" t="s">
        <v>17</v>
      </c>
      <c r="G188">
        <v>1</v>
      </c>
      <c r="H188">
        <v>0</v>
      </c>
      <c r="I188">
        <v>370365</v>
      </c>
      <c r="J188">
        <v>15.5</v>
      </c>
      <c r="L188" t="s">
        <v>27</v>
      </c>
    </row>
    <row r="189" spans="1:12" x14ac:dyDescent="0.3">
      <c r="A189">
        <v>188</v>
      </c>
      <c r="B189">
        <v>1</v>
      </c>
      <c r="C189">
        <v>1</v>
      </c>
      <c r="D189" t="s">
        <v>291</v>
      </c>
      <c r="E189" t="s">
        <v>13</v>
      </c>
      <c r="F189">
        <v>45</v>
      </c>
      <c r="G189">
        <v>0</v>
      </c>
      <c r="H189">
        <v>0</v>
      </c>
      <c r="I189">
        <v>111428</v>
      </c>
      <c r="J189">
        <v>26.55</v>
      </c>
      <c r="L189" t="s">
        <v>15</v>
      </c>
    </row>
    <row r="190" spans="1:12" x14ac:dyDescent="0.3">
      <c r="A190">
        <v>189</v>
      </c>
      <c r="B190">
        <v>0</v>
      </c>
      <c r="C190">
        <v>3</v>
      </c>
      <c r="D190" t="s">
        <v>292</v>
      </c>
      <c r="E190" t="s">
        <v>13</v>
      </c>
      <c r="F190">
        <v>40</v>
      </c>
      <c r="G190">
        <v>1</v>
      </c>
      <c r="H190">
        <v>1</v>
      </c>
      <c r="I190">
        <v>364849</v>
      </c>
      <c r="J190">
        <v>15.5</v>
      </c>
      <c r="L190" t="s">
        <v>27</v>
      </c>
    </row>
    <row r="191" spans="1:12" x14ac:dyDescent="0.3">
      <c r="A191">
        <v>190</v>
      </c>
      <c r="B191">
        <v>0</v>
      </c>
      <c r="C191">
        <v>3</v>
      </c>
      <c r="D191" t="s">
        <v>293</v>
      </c>
      <c r="E191" t="s">
        <v>13</v>
      </c>
      <c r="F191">
        <v>36</v>
      </c>
      <c r="G191">
        <v>0</v>
      </c>
      <c r="H191">
        <v>0</v>
      </c>
      <c r="I191">
        <v>349247</v>
      </c>
      <c r="J191">
        <v>7.8958000000000004</v>
      </c>
      <c r="L191" t="s">
        <v>15</v>
      </c>
    </row>
    <row r="192" spans="1:12" x14ac:dyDescent="0.3">
      <c r="A192">
        <v>191</v>
      </c>
      <c r="B192">
        <v>1</v>
      </c>
      <c r="C192">
        <v>2</v>
      </c>
      <c r="D192" t="s">
        <v>294</v>
      </c>
      <c r="E192" t="s">
        <v>17</v>
      </c>
      <c r="F192">
        <v>32</v>
      </c>
      <c r="G192">
        <v>0</v>
      </c>
      <c r="H192">
        <v>0</v>
      </c>
      <c r="I192">
        <v>234604</v>
      </c>
      <c r="J192">
        <v>13</v>
      </c>
      <c r="L192" t="s">
        <v>15</v>
      </c>
    </row>
    <row r="193" spans="1:12" x14ac:dyDescent="0.3">
      <c r="A193">
        <v>192</v>
      </c>
      <c r="B193">
        <v>0</v>
      </c>
      <c r="C193">
        <v>2</v>
      </c>
      <c r="D193" t="s">
        <v>295</v>
      </c>
      <c r="E193" t="s">
        <v>13</v>
      </c>
      <c r="F193">
        <v>19</v>
      </c>
      <c r="G193">
        <v>0</v>
      </c>
      <c r="H193">
        <v>0</v>
      </c>
      <c r="I193">
        <v>28424</v>
      </c>
      <c r="J193">
        <v>13</v>
      </c>
      <c r="L193" t="s">
        <v>15</v>
      </c>
    </row>
    <row r="194" spans="1:12" x14ac:dyDescent="0.3">
      <c r="A194">
        <v>193</v>
      </c>
      <c r="B194">
        <v>1</v>
      </c>
      <c r="C194">
        <v>3</v>
      </c>
      <c r="D194" t="s">
        <v>296</v>
      </c>
      <c r="E194" t="s">
        <v>17</v>
      </c>
      <c r="F194">
        <v>19</v>
      </c>
      <c r="G194">
        <v>1</v>
      </c>
      <c r="H194">
        <v>0</v>
      </c>
      <c r="I194">
        <v>350046</v>
      </c>
      <c r="J194">
        <v>7.8541999999999996</v>
      </c>
      <c r="L194" t="s">
        <v>15</v>
      </c>
    </row>
    <row r="195" spans="1:12" x14ac:dyDescent="0.3">
      <c r="A195">
        <v>194</v>
      </c>
      <c r="B195">
        <v>1</v>
      </c>
      <c r="C195">
        <v>2</v>
      </c>
      <c r="D195" t="s">
        <v>297</v>
      </c>
      <c r="E195" t="s">
        <v>13</v>
      </c>
      <c r="F195">
        <v>3</v>
      </c>
      <c r="G195">
        <v>1</v>
      </c>
      <c r="H195">
        <v>1</v>
      </c>
      <c r="I195">
        <v>230080</v>
      </c>
      <c r="J195">
        <v>26</v>
      </c>
      <c r="K195" t="s">
        <v>232</v>
      </c>
      <c r="L195" t="s">
        <v>15</v>
      </c>
    </row>
    <row r="196" spans="1:12" x14ac:dyDescent="0.3">
      <c r="A196">
        <v>195</v>
      </c>
      <c r="B196">
        <v>1</v>
      </c>
      <c r="C196">
        <v>1</v>
      </c>
      <c r="D196" t="s">
        <v>298</v>
      </c>
      <c r="E196" t="s">
        <v>17</v>
      </c>
      <c r="F196">
        <v>44</v>
      </c>
      <c r="G196">
        <v>0</v>
      </c>
      <c r="H196">
        <v>0</v>
      </c>
      <c r="I196" t="s">
        <v>299</v>
      </c>
      <c r="J196">
        <v>27.720800000000001</v>
      </c>
      <c r="K196" t="s">
        <v>300</v>
      </c>
      <c r="L196" t="s">
        <v>20</v>
      </c>
    </row>
    <row r="197" spans="1:12" x14ac:dyDescent="0.3">
      <c r="A197">
        <v>196</v>
      </c>
      <c r="B197">
        <v>1</v>
      </c>
      <c r="C197">
        <v>1</v>
      </c>
      <c r="D197" t="s">
        <v>301</v>
      </c>
      <c r="E197" t="s">
        <v>17</v>
      </c>
      <c r="F197">
        <v>58</v>
      </c>
      <c r="G197">
        <v>0</v>
      </c>
      <c r="H197">
        <v>0</v>
      </c>
      <c r="I197" t="s">
        <v>63</v>
      </c>
      <c r="J197">
        <v>146.52080000000001</v>
      </c>
      <c r="K197" t="s">
        <v>302</v>
      </c>
      <c r="L197" t="s">
        <v>20</v>
      </c>
    </row>
    <row r="198" spans="1:12" x14ac:dyDescent="0.3">
      <c r="A198">
        <v>197</v>
      </c>
      <c r="B198">
        <v>0</v>
      </c>
      <c r="C198">
        <v>3</v>
      </c>
      <c r="D198" t="s">
        <v>303</v>
      </c>
      <c r="E198" t="s">
        <v>13</v>
      </c>
      <c r="G198">
        <v>0</v>
      </c>
      <c r="H198">
        <v>0</v>
      </c>
      <c r="I198">
        <v>368703</v>
      </c>
      <c r="J198">
        <v>7.75</v>
      </c>
      <c r="L198" t="s">
        <v>27</v>
      </c>
    </row>
    <row r="199" spans="1:12" x14ac:dyDescent="0.3">
      <c r="A199">
        <v>198</v>
      </c>
      <c r="B199">
        <v>0</v>
      </c>
      <c r="C199">
        <v>3</v>
      </c>
      <c r="D199" t="s">
        <v>304</v>
      </c>
      <c r="E199" t="s">
        <v>13</v>
      </c>
      <c r="F199">
        <v>42</v>
      </c>
      <c r="G199">
        <v>0</v>
      </c>
      <c r="H199">
        <v>1</v>
      </c>
      <c r="I199">
        <v>4579</v>
      </c>
      <c r="J199">
        <v>8.4041999999999994</v>
      </c>
      <c r="L199" t="s">
        <v>15</v>
      </c>
    </row>
    <row r="200" spans="1:12" x14ac:dyDescent="0.3">
      <c r="A200">
        <v>199</v>
      </c>
      <c r="B200">
        <v>1</v>
      </c>
      <c r="C200">
        <v>3</v>
      </c>
      <c r="D200" t="s">
        <v>305</v>
      </c>
      <c r="E200" t="s">
        <v>17</v>
      </c>
      <c r="G200">
        <v>0</v>
      </c>
      <c r="H200">
        <v>0</v>
      </c>
      <c r="I200">
        <v>370370</v>
      </c>
      <c r="J200">
        <v>7.75</v>
      </c>
      <c r="L200" t="s">
        <v>27</v>
      </c>
    </row>
    <row r="201" spans="1:12" x14ac:dyDescent="0.3">
      <c r="A201">
        <v>200</v>
      </c>
      <c r="B201">
        <v>0</v>
      </c>
      <c r="C201">
        <v>2</v>
      </c>
      <c r="D201" t="s">
        <v>306</v>
      </c>
      <c r="E201" t="s">
        <v>17</v>
      </c>
      <c r="F201">
        <v>24</v>
      </c>
      <c r="G201">
        <v>0</v>
      </c>
      <c r="H201">
        <v>0</v>
      </c>
      <c r="I201">
        <v>248747</v>
      </c>
      <c r="J201">
        <v>13</v>
      </c>
      <c r="L201" t="s">
        <v>15</v>
      </c>
    </row>
    <row r="202" spans="1:12" x14ac:dyDescent="0.3">
      <c r="A202">
        <v>201</v>
      </c>
      <c r="B202">
        <v>0</v>
      </c>
      <c r="C202">
        <v>3</v>
      </c>
      <c r="D202" t="s">
        <v>307</v>
      </c>
      <c r="E202" t="s">
        <v>13</v>
      </c>
      <c r="F202">
        <v>28</v>
      </c>
      <c r="G202">
        <v>0</v>
      </c>
      <c r="H202">
        <v>0</v>
      </c>
      <c r="I202">
        <v>345770</v>
      </c>
      <c r="J202">
        <v>9.5</v>
      </c>
      <c r="L202" t="s">
        <v>15</v>
      </c>
    </row>
    <row r="203" spans="1:12" x14ac:dyDescent="0.3">
      <c r="A203">
        <v>202</v>
      </c>
      <c r="B203">
        <v>0</v>
      </c>
      <c r="C203">
        <v>3</v>
      </c>
      <c r="D203" t="s">
        <v>308</v>
      </c>
      <c r="E203" t="s">
        <v>13</v>
      </c>
      <c r="G203">
        <v>8</v>
      </c>
      <c r="H203">
        <v>2</v>
      </c>
      <c r="I203" t="s">
        <v>251</v>
      </c>
      <c r="J203">
        <v>69.55</v>
      </c>
      <c r="L203" t="s">
        <v>15</v>
      </c>
    </row>
    <row r="204" spans="1:12" x14ac:dyDescent="0.3">
      <c r="A204">
        <v>203</v>
      </c>
      <c r="B204">
        <v>0</v>
      </c>
      <c r="C204">
        <v>3</v>
      </c>
      <c r="D204" t="s">
        <v>309</v>
      </c>
      <c r="E204" t="s">
        <v>13</v>
      </c>
      <c r="F204">
        <v>34</v>
      </c>
      <c r="G204">
        <v>0</v>
      </c>
      <c r="H204">
        <v>0</v>
      </c>
      <c r="I204">
        <v>3101264</v>
      </c>
      <c r="J204">
        <v>6.4958</v>
      </c>
      <c r="L204" t="s">
        <v>15</v>
      </c>
    </row>
    <row r="205" spans="1:12" x14ac:dyDescent="0.3">
      <c r="A205">
        <v>204</v>
      </c>
      <c r="B205">
        <v>0</v>
      </c>
      <c r="C205">
        <v>3</v>
      </c>
      <c r="D205" t="s">
        <v>310</v>
      </c>
      <c r="E205" t="s">
        <v>13</v>
      </c>
      <c r="F205">
        <v>45.5</v>
      </c>
      <c r="G205">
        <v>0</v>
      </c>
      <c r="H205">
        <v>0</v>
      </c>
      <c r="I205">
        <v>2628</v>
      </c>
      <c r="J205">
        <v>7.2249999999999996</v>
      </c>
      <c r="L205" t="s">
        <v>20</v>
      </c>
    </row>
    <row r="206" spans="1:12" x14ac:dyDescent="0.3">
      <c r="A206">
        <v>205</v>
      </c>
      <c r="B206">
        <v>1</v>
      </c>
      <c r="C206">
        <v>3</v>
      </c>
      <c r="D206" t="s">
        <v>311</v>
      </c>
      <c r="E206" t="s">
        <v>13</v>
      </c>
      <c r="F206">
        <v>18</v>
      </c>
      <c r="G206">
        <v>0</v>
      </c>
      <c r="H206">
        <v>0</v>
      </c>
      <c r="I206" t="s">
        <v>312</v>
      </c>
      <c r="J206">
        <v>8.0500000000000007</v>
      </c>
      <c r="L206" t="s">
        <v>15</v>
      </c>
    </row>
    <row r="207" spans="1:12" x14ac:dyDescent="0.3">
      <c r="A207">
        <v>206</v>
      </c>
      <c r="B207">
        <v>0</v>
      </c>
      <c r="C207">
        <v>3</v>
      </c>
      <c r="D207" t="s">
        <v>313</v>
      </c>
      <c r="E207" t="s">
        <v>17</v>
      </c>
      <c r="F207">
        <v>2</v>
      </c>
      <c r="G207">
        <v>0</v>
      </c>
      <c r="H207">
        <v>1</v>
      </c>
      <c r="I207">
        <v>347054</v>
      </c>
      <c r="J207">
        <v>10.4625</v>
      </c>
      <c r="K207" t="s">
        <v>35</v>
      </c>
      <c r="L207" t="s">
        <v>15</v>
      </c>
    </row>
    <row r="208" spans="1:12" x14ac:dyDescent="0.3">
      <c r="A208">
        <v>207</v>
      </c>
      <c r="B208">
        <v>0</v>
      </c>
      <c r="C208">
        <v>3</v>
      </c>
      <c r="D208" t="s">
        <v>314</v>
      </c>
      <c r="E208" t="s">
        <v>13</v>
      </c>
      <c r="F208">
        <v>32</v>
      </c>
      <c r="G208">
        <v>1</v>
      </c>
      <c r="H208">
        <v>0</v>
      </c>
      <c r="I208">
        <v>3101278</v>
      </c>
      <c r="J208">
        <v>15.85</v>
      </c>
      <c r="L208" t="s">
        <v>15</v>
      </c>
    </row>
    <row r="209" spans="1:12" x14ac:dyDescent="0.3">
      <c r="A209">
        <v>208</v>
      </c>
      <c r="B209">
        <v>1</v>
      </c>
      <c r="C209">
        <v>3</v>
      </c>
      <c r="D209" t="s">
        <v>315</v>
      </c>
      <c r="E209" t="s">
        <v>13</v>
      </c>
      <c r="F209">
        <v>26</v>
      </c>
      <c r="G209">
        <v>0</v>
      </c>
      <c r="H209">
        <v>0</v>
      </c>
      <c r="I209">
        <v>2699</v>
      </c>
      <c r="J209">
        <v>18.787500000000001</v>
      </c>
      <c r="L209" t="s">
        <v>20</v>
      </c>
    </row>
    <row r="210" spans="1:12" x14ac:dyDescent="0.3">
      <c r="A210">
        <v>209</v>
      </c>
      <c r="B210">
        <v>1</v>
      </c>
      <c r="C210">
        <v>3</v>
      </c>
      <c r="D210" t="s">
        <v>316</v>
      </c>
      <c r="E210" t="s">
        <v>17</v>
      </c>
      <c r="F210">
        <v>16</v>
      </c>
      <c r="G210">
        <v>0</v>
      </c>
      <c r="H210">
        <v>0</v>
      </c>
      <c r="I210">
        <v>367231</v>
      </c>
      <c r="J210">
        <v>7.75</v>
      </c>
      <c r="L210" t="s">
        <v>27</v>
      </c>
    </row>
    <row r="211" spans="1:12" x14ac:dyDescent="0.3">
      <c r="A211">
        <v>210</v>
      </c>
      <c r="B211">
        <v>1</v>
      </c>
      <c r="C211">
        <v>1</v>
      </c>
      <c r="D211" t="s">
        <v>317</v>
      </c>
      <c r="E211" t="s">
        <v>13</v>
      </c>
      <c r="F211">
        <v>40</v>
      </c>
      <c r="G211">
        <v>0</v>
      </c>
      <c r="H211">
        <v>0</v>
      </c>
      <c r="I211">
        <v>112277</v>
      </c>
      <c r="J211">
        <v>31</v>
      </c>
      <c r="K211" t="s">
        <v>318</v>
      </c>
      <c r="L211" t="s">
        <v>20</v>
      </c>
    </row>
    <row r="212" spans="1:12" x14ac:dyDescent="0.3">
      <c r="A212">
        <v>211</v>
      </c>
      <c r="B212">
        <v>0</v>
      </c>
      <c r="C212">
        <v>3</v>
      </c>
      <c r="D212" t="s">
        <v>319</v>
      </c>
      <c r="E212" t="s">
        <v>13</v>
      </c>
      <c r="F212">
        <v>24</v>
      </c>
      <c r="G212">
        <v>0</v>
      </c>
      <c r="H212">
        <v>0</v>
      </c>
      <c r="I212" t="s">
        <v>320</v>
      </c>
      <c r="J212">
        <v>7.05</v>
      </c>
      <c r="L212" t="s">
        <v>15</v>
      </c>
    </row>
    <row r="213" spans="1:12" x14ac:dyDescent="0.3">
      <c r="A213">
        <v>212</v>
      </c>
      <c r="B213">
        <v>1</v>
      </c>
      <c r="C213">
        <v>2</v>
      </c>
      <c r="D213" t="s">
        <v>321</v>
      </c>
      <c r="E213" t="s">
        <v>17</v>
      </c>
      <c r="F213">
        <v>35</v>
      </c>
      <c r="G213">
        <v>0</v>
      </c>
      <c r="H213">
        <v>0</v>
      </c>
      <c r="I213" t="s">
        <v>322</v>
      </c>
      <c r="J213">
        <v>21</v>
      </c>
      <c r="L213" t="s">
        <v>15</v>
      </c>
    </row>
    <row r="214" spans="1:12" x14ac:dyDescent="0.3">
      <c r="A214">
        <v>213</v>
      </c>
      <c r="B214">
        <v>0</v>
      </c>
      <c r="C214">
        <v>3</v>
      </c>
      <c r="D214" t="s">
        <v>323</v>
      </c>
      <c r="E214" t="s">
        <v>13</v>
      </c>
      <c r="F214">
        <v>22</v>
      </c>
      <c r="G214">
        <v>0</v>
      </c>
      <c r="H214">
        <v>0</v>
      </c>
      <c r="I214" t="s">
        <v>324</v>
      </c>
      <c r="J214">
        <v>7.25</v>
      </c>
      <c r="L214" t="s">
        <v>15</v>
      </c>
    </row>
    <row r="215" spans="1:12" x14ac:dyDescent="0.3">
      <c r="A215">
        <v>214</v>
      </c>
      <c r="B215">
        <v>0</v>
      </c>
      <c r="C215">
        <v>2</v>
      </c>
      <c r="D215" t="s">
        <v>325</v>
      </c>
      <c r="E215" t="s">
        <v>13</v>
      </c>
      <c r="F215">
        <v>30</v>
      </c>
      <c r="G215">
        <v>0</v>
      </c>
      <c r="H215">
        <v>0</v>
      </c>
      <c r="I215">
        <v>250646</v>
      </c>
      <c r="J215">
        <v>13</v>
      </c>
      <c r="L215" t="s">
        <v>15</v>
      </c>
    </row>
    <row r="216" spans="1:12" x14ac:dyDescent="0.3">
      <c r="A216">
        <v>215</v>
      </c>
      <c r="B216">
        <v>0</v>
      </c>
      <c r="C216">
        <v>3</v>
      </c>
      <c r="D216" t="s">
        <v>326</v>
      </c>
      <c r="E216" t="s">
        <v>13</v>
      </c>
      <c r="G216">
        <v>1</v>
      </c>
      <c r="H216">
        <v>0</v>
      </c>
      <c r="I216">
        <v>367229</v>
      </c>
      <c r="J216">
        <v>7.75</v>
      </c>
      <c r="L216" t="s">
        <v>27</v>
      </c>
    </row>
    <row r="217" spans="1:12" x14ac:dyDescent="0.3">
      <c r="A217">
        <v>216</v>
      </c>
      <c r="B217">
        <v>1</v>
      </c>
      <c r="C217">
        <v>1</v>
      </c>
      <c r="D217" t="s">
        <v>327</v>
      </c>
      <c r="E217" t="s">
        <v>17</v>
      </c>
      <c r="F217">
        <v>31</v>
      </c>
      <c r="G217">
        <v>1</v>
      </c>
      <c r="H217">
        <v>0</v>
      </c>
      <c r="I217">
        <v>35273</v>
      </c>
      <c r="J217">
        <v>113.27500000000001</v>
      </c>
      <c r="K217" t="s">
        <v>328</v>
      </c>
      <c r="L217" t="s">
        <v>20</v>
      </c>
    </row>
    <row r="218" spans="1:12" x14ac:dyDescent="0.3">
      <c r="A218">
        <v>217</v>
      </c>
      <c r="B218">
        <v>1</v>
      </c>
      <c r="C218">
        <v>3</v>
      </c>
      <c r="D218" t="s">
        <v>329</v>
      </c>
      <c r="E218" t="s">
        <v>17</v>
      </c>
      <c r="F218">
        <v>27</v>
      </c>
      <c r="G218">
        <v>0</v>
      </c>
      <c r="H218">
        <v>0</v>
      </c>
      <c r="I218" t="s">
        <v>330</v>
      </c>
      <c r="J218">
        <v>7.9249999999999998</v>
      </c>
      <c r="L218" t="s">
        <v>15</v>
      </c>
    </row>
    <row r="219" spans="1:12" x14ac:dyDescent="0.3">
      <c r="A219">
        <v>218</v>
      </c>
      <c r="B219">
        <v>0</v>
      </c>
      <c r="C219">
        <v>2</v>
      </c>
      <c r="D219" t="s">
        <v>331</v>
      </c>
      <c r="E219" t="s">
        <v>13</v>
      </c>
      <c r="F219">
        <v>42</v>
      </c>
      <c r="G219">
        <v>1</v>
      </c>
      <c r="H219">
        <v>0</v>
      </c>
      <c r="I219">
        <v>243847</v>
      </c>
      <c r="J219">
        <v>27</v>
      </c>
      <c r="L219" t="s">
        <v>15</v>
      </c>
    </row>
    <row r="220" spans="1:12" x14ac:dyDescent="0.3">
      <c r="A220">
        <v>219</v>
      </c>
      <c r="B220">
        <v>1</v>
      </c>
      <c r="C220">
        <v>1</v>
      </c>
      <c r="D220" t="s">
        <v>332</v>
      </c>
      <c r="E220" t="s">
        <v>17</v>
      </c>
      <c r="F220">
        <v>32</v>
      </c>
      <c r="G220">
        <v>0</v>
      </c>
      <c r="H220">
        <v>0</v>
      </c>
      <c r="I220">
        <v>11813</v>
      </c>
      <c r="J220">
        <v>76.291700000000006</v>
      </c>
      <c r="K220" t="s">
        <v>333</v>
      </c>
      <c r="L220" t="s">
        <v>20</v>
      </c>
    </row>
    <row r="221" spans="1:12" x14ac:dyDescent="0.3">
      <c r="A221">
        <v>220</v>
      </c>
      <c r="B221">
        <v>0</v>
      </c>
      <c r="C221">
        <v>2</v>
      </c>
      <c r="D221" t="s">
        <v>334</v>
      </c>
      <c r="E221" t="s">
        <v>13</v>
      </c>
      <c r="F221">
        <v>30</v>
      </c>
      <c r="G221">
        <v>0</v>
      </c>
      <c r="H221">
        <v>0</v>
      </c>
      <c r="I221" t="s">
        <v>335</v>
      </c>
      <c r="J221">
        <v>10.5</v>
      </c>
      <c r="L221" t="s">
        <v>15</v>
      </c>
    </row>
    <row r="222" spans="1:12" x14ac:dyDescent="0.3">
      <c r="A222">
        <v>221</v>
      </c>
      <c r="B222">
        <v>1</v>
      </c>
      <c r="C222">
        <v>3</v>
      </c>
      <c r="D222" t="s">
        <v>336</v>
      </c>
      <c r="E222" t="s">
        <v>13</v>
      </c>
      <c r="F222">
        <v>16</v>
      </c>
      <c r="G222">
        <v>0</v>
      </c>
      <c r="H222">
        <v>0</v>
      </c>
      <c r="I222" t="s">
        <v>337</v>
      </c>
      <c r="J222">
        <v>8.0500000000000007</v>
      </c>
      <c r="L222" t="s">
        <v>15</v>
      </c>
    </row>
    <row r="223" spans="1:12" x14ac:dyDescent="0.3">
      <c r="A223">
        <v>222</v>
      </c>
      <c r="B223">
        <v>0</v>
      </c>
      <c r="C223">
        <v>2</v>
      </c>
      <c r="D223" t="s">
        <v>338</v>
      </c>
      <c r="E223" t="s">
        <v>13</v>
      </c>
      <c r="F223">
        <v>27</v>
      </c>
      <c r="G223">
        <v>0</v>
      </c>
      <c r="H223">
        <v>0</v>
      </c>
      <c r="I223">
        <v>220367</v>
      </c>
      <c r="J223">
        <v>13</v>
      </c>
      <c r="L223" t="s">
        <v>15</v>
      </c>
    </row>
    <row r="224" spans="1:12" x14ac:dyDescent="0.3">
      <c r="A224">
        <v>223</v>
      </c>
      <c r="B224">
        <v>0</v>
      </c>
      <c r="C224">
        <v>3</v>
      </c>
      <c r="D224" t="s">
        <v>339</v>
      </c>
      <c r="E224" t="s">
        <v>13</v>
      </c>
      <c r="F224">
        <v>51</v>
      </c>
      <c r="G224">
        <v>0</v>
      </c>
      <c r="H224">
        <v>0</v>
      </c>
      <c r="I224">
        <v>21440</v>
      </c>
      <c r="J224">
        <v>8.0500000000000007</v>
      </c>
      <c r="L224" t="s">
        <v>15</v>
      </c>
    </row>
    <row r="225" spans="1:12" x14ac:dyDescent="0.3">
      <c r="A225">
        <v>224</v>
      </c>
      <c r="B225">
        <v>0</v>
      </c>
      <c r="C225">
        <v>3</v>
      </c>
      <c r="D225" t="s">
        <v>340</v>
      </c>
      <c r="E225" t="s">
        <v>13</v>
      </c>
      <c r="G225">
        <v>0</v>
      </c>
      <c r="H225">
        <v>0</v>
      </c>
      <c r="I225">
        <v>349234</v>
      </c>
      <c r="J225">
        <v>7.8958000000000004</v>
      </c>
      <c r="L225" t="s">
        <v>15</v>
      </c>
    </row>
    <row r="226" spans="1:12" x14ac:dyDescent="0.3">
      <c r="A226">
        <v>225</v>
      </c>
      <c r="B226">
        <v>1</v>
      </c>
      <c r="C226">
        <v>1</v>
      </c>
      <c r="D226" t="s">
        <v>341</v>
      </c>
      <c r="E226" t="s">
        <v>13</v>
      </c>
      <c r="F226">
        <v>38</v>
      </c>
      <c r="G226">
        <v>1</v>
      </c>
      <c r="H226">
        <v>0</v>
      </c>
      <c r="I226">
        <v>19943</v>
      </c>
      <c r="J226">
        <v>90</v>
      </c>
      <c r="K226" t="s">
        <v>342</v>
      </c>
      <c r="L226" t="s">
        <v>15</v>
      </c>
    </row>
    <row r="227" spans="1:12" x14ac:dyDescent="0.3">
      <c r="A227">
        <v>226</v>
      </c>
      <c r="B227">
        <v>0</v>
      </c>
      <c r="C227">
        <v>3</v>
      </c>
      <c r="D227" t="s">
        <v>343</v>
      </c>
      <c r="E227" t="s">
        <v>13</v>
      </c>
      <c r="F227">
        <v>22</v>
      </c>
      <c r="G227">
        <v>0</v>
      </c>
      <c r="H227">
        <v>0</v>
      </c>
      <c r="I227" t="s">
        <v>344</v>
      </c>
      <c r="J227">
        <v>9.35</v>
      </c>
      <c r="L227" t="s">
        <v>15</v>
      </c>
    </row>
    <row r="228" spans="1:12" x14ac:dyDescent="0.3">
      <c r="A228">
        <v>227</v>
      </c>
      <c r="B228">
        <v>1</v>
      </c>
      <c r="C228">
        <v>2</v>
      </c>
      <c r="D228" t="s">
        <v>345</v>
      </c>
      <c r="E228" t="s">
        <v>13</v>
      </c>
      <c r="F228">
        <v>19</v>
      </c>
      <c r="G228">
        <v>0</v>
      </c>
      <c r="H228">
        <v>0</v>
      </c>
      <c r="I228" t="s">
        <v>346</v>
      </c>
      <c r="J228">
        <v>10.5</v>
      </c>
      <c r="L228" t="s">
        <v>15</v>
      </c>
    </row>
    <row r="229" spans="1:12" x14ac:dyDescent="0.3">
      <c r="A229">
        <v>228</v>
      </c>
      <c r="B229">
        <v>0</v>
      </c>
      <c r="C229">
        <v>3</v>
      </c>
      <c r="D229" t="s">
        <v>347</v>
      </c>
      <c r="E229" t="s">
        <v>13</v>
      </c>
      <c r="F229">
        <v>20.5</v>
      </c>
      <c r="G229">
        <v>0</v>
      </c>
      <c r="H229">
        <v>0</v>
      </c>
      <c r="I229" t="s">
        <v>348</v>
      </c>
      <c r="J229">
        <v>7.25</v>
      </c>
      <c r="L229" t="s">
        <v>15</v>
      </c>
    </row>
    <row r="230" spans="1:12" x14ac:dyDescent="0.3">
      <c r="A230">
        <v>229</v>
      </c>
      <c r="B230">
        <v>0</v>
      </c>
      <c r="C230">
        <v>2</v>
      </c>
      <c r="D230" t="s">
        <v>349</v>
      </c>
      <c r="E230" t="s">
        <v>13</v>
      </c>
      <c r="F230">
        <v>18</v>
      </c>
      <c r="G230">
        <v>0</v>
      </c>
      <c r="H230">
        <v>0</v>
      </c>
      <c r="I230">
        <v>236171</v>
      </c>
      <c r="J230">
        <v>13</v>
      </c>
      <c r="L230" t="s">
        <v>15</v>
      </c>
    </row>
    <row r="231" spans="1:12" x14ac:dyDescent="0.3">
      <c r="A231">
        <v>230</v>
      </c>
      <c r="B231">
        <v>0</v>
      </c>
      <c r="C231">
        <v>3</v>
      </c>
      <c r="D231" t="s">
        <v>350</v>
      </c>
      <c r="E231" t="s">
        <v>17</v>
      </c>
      <c r="G231">
        <v>3</v>
      </c>
      <c r="H231">
        <v>1</v>
      </c>
      <c r="I231">
        <v>4133</v>
      </c>
      <c r="J231">
        <v>25.466699999999999</v>
      </c>
      <c r="L231" t="s">
        <v>15</v>
      </c>
    </row>
    <row r="232" spans="1:12" x14ac:dyDescent="0.3">
      <c r="A232">
        <v>231</v>
      </c>
      <c r="B232">
        <v>1</v>
      </c>
      <c r="C232">
        <v>1</v>
      </c>
      <c r="D232" t="s">
        <v>351</v>
      </c>
      <c r="E232" t="s">
        <v>17</v>
      </c>
      <c r="F232">
        <v>35</v>
      </c>
      <c r="G232">
        <v>1</v>
      </c>
      <c r="H232">
        <v>0</v>
      </c>
      <c r="I232">
        <v>36973</v>
      </c>
      <c r="J232">
        <v>83.474999999999994</v>
      </c>
      <c r="K232" t="s">
        <v>110</v>
      </c>
      <c r="L232" t="s">
        <v>15</v>
      </c>
    </row>
    <row r="233" spans="1:12" x14ac:dyDescent="0.3">
      <c r="A233">
        <v>232</v>
      </c>
      <c r="B233">
        <v>0</v>
      </c>
      <c r="C233">
        <v>3</v>
      </c>
      <c r="D233" t="s">
        <v>352</v>
      </c>
      <c r="E233" t="s">
        <v>13</v>
      </c>
      <c r="F233">
        <v>29</v>
      </c>
      <c r="G233">
        <v>0</v>
      </c>
      <c r="H233">
        <v>0</v>
      </c>
      <c r="I233">
        <v>347067</v>
      </c>
      <c r="J233">
        <v>7.7750000000000004</v>
      </c>
      <c r="L233" t="s">
        <v>15</v>
      </c>
    </row>
    <row r="234" spans="1:12" x14ac:dyDescent="0.3">
      <c r="A234">
        <v>233</v>
      </c>
      <c r="B234">
        <v>0</v>
      </c>
      <c r="C234">
        <v>2</v>
      </c>
      <c r="D234" t="s">
        <v>353</v>
      </c>
      <c r="E234" t="s">
        <v>13</v>
      </c>
      <c r="F234">
        <v>59</v>
      </c>
      <c r="G234">
        <v>0</v>
      </c>
      <c r="H234">
        <v>0</v>
      </c>
      <c r="I234">
        <v>237442</v>
      </c>
      <c r="J234">
        <v>13.5</v>
      </c>
      <c r="L234" t="s">
        <v>15</v>
      </c>
    </row>
    <row r="235" spans="1:12" x14ac:dyDescent="0.3">
      <c r="A235">
        <v>234</v>
      </c>
      <c r="B235">
        <v>1</v>
      </c>
      <c r="C235">
        <v>3</v>
      </c>
      <c r="D235" t="s">
        <v>354</v>
      </c>
      <c r="E235" t="s">
        <v>17</v>
      </c>
      <c r="F235">
        <v>5</v>
      </c>
      <c r="G235">
        <v>4</v>
      </c>
      <c r="H235">
        <v>2</v>
      </c>
      <c r="I235">
        <v>347077</v>
      </c>
      <c r="J235">
        <v>31.387499999999999</v>
      </c>
      <c r="L235" t="s">
        <v>15</v>
      </c>
    </row>
    <row r="236" spans="1:12" x14ac:dyDescent="0.3">
      <c r="A236">
        <v>235</v>
      </c>
      <c r="B236">
        <v>0</v>
      </c>
      <c r="C236">
        <v>2</v>
      </c>
      <c r="D236" t="s">
        <v>355</v>
      </c>
      <c r="E236" t="s">
        <v>13</v>
      </c>
      <c r="F236">
        <v>24</v>
      </c>
      <c r="G236">
        <v>0</v>
      </c>
      <c r="H236">
        <v>0</v>
      </c>
      <c r="I236" t="s">
        <v>356</v>
      </c>
      <c r="J236">
        <v>10.5</v>
      </c>
      <c r="L236" t="s">
        <v>15</v>
      </c>
    </row>
    <row r="237" spans="1:12" x14ac:dyDescent="0.3">
      <c r="A237">
        <v>236</v>
      </c>
      <c r="B237">
        <v>0</v>
      </c>
      <c r="C237">
        <v>3</v>
      </c>
      <c r="D237" t="s">
        <v>357</v>
      </c>
      <c r="E237" t="s">
        <v>17</v>
      </c>
      <c r="G237">
        <v>0</v>
      </c>
      <c r="H237">
        <v>0</v>
      </c>
      <c r="I237" t="s">
        <v>358</v>
      </c>
      <c r="J237">
        <v>7.55</v>
      </c>
      <c r="L237" t="s">
        <v>15</v>
      </c>
    </row>
    <row r="238" spans="1:12" x14ac:dyDescent="0.3">
      <c r="A238">
        <v>237</v>
      </c>
      <c r="B238">
        <v>0</v>
      </c>
      <c r="C238">
        <v>2</v>
      </c>
      <c r="D238" t="s">
        <v>359</v>
      </c>
      <c r="E238" t="s">
        <v>13</v>
      </c>
      <c r="F238">
        <v>44</v>
      </c>
      <c r="G238">
        <v>1</v>
      </c>
      <c r="H238">
        <v>0</v>
      </c>
      <c r="I238">
        <v>26707</v>
      </c>
      <c r="J238">
        <v>26</v>
      </c>
      <c r="L238" t="s">
        <v>15</v>
      </c>
    </row>
    <row r="239" spans="1:12" x14ac:dyDescent="0.3">
      <c r="A239">
        <v>238</v>
      </c>
      <c r="B239">
        <v>1</v>
      </c>
      <c r="C239">
        <v>2</v>
      </c>
      <c r="D239" t="s">
        <v>360</v>
      </c>
      <c r="E239" t="s">
        <v>17</v>
      </c>
      <c r="F239">
        <v>8</v>
      </c>
      <c r="G239">
        <v>0</v>
      </c>
      <c r="H239">
        <v>2</v>
      </c>
      <c r="I239" t="s">
        <v>361</v>
      </c>
      <c r="J239">
        <v>26.25</v>
      </c>
      <c r="L239" t="s">
        <v>15</v>
      </c>
    </row>
    <row r="240" spans="1:12" x14ac:dyDescent="0.3">
      <c r="A240">
        <v>239</v>
      </c>
      <c r="B240">
        <v>0</v>
      </c>
      <c r="C240">
        <v>2</v>
      </c>
      <c r="D240" t="s">
        <v>362</v>
      </c>
      <c r="E240" t="s">
        <v>13</v>
      </c>
      <c r="F240">
        <v>19</v>
      </c>
      <c r="G240">
        <v>0</v>
      </c>
      <c r="H240">
        <v>0</v>
      </c>
      <c r="I240">
        <v>28665</v>
      </c>
      <c r="J240">
        <v>10.5</v>
      </c>
      <c r="L240" t="s">
        <v>15</v>
      </c>
    </row>
    <row r="241" spans="1:12" x14ac:dyDescent="0.3">
      <c r="A241">
        <v>240</v>
      </c>
      <c r="B241">
        <v>0</v>
      </c>
      <c r="C241">
        <v>2</v>
      </c>
      <c r="D241" t="s">
        <v>363</v>
      </c>
      <c r="E241" t="s">
        <v>13</v>
      </c>
      <c r="F241">
        <v>33</v>
      </c>
      <c r="G241">
        <v>0</v>
      </c>
      <c r="H241">
        <v>0</v>
      </c>
      <c r="I241" t="s">
        <v>364</v>
      </c>
      <c r="J241">
        <v>12.275</v>
      </c>
      <c r="L241" t="s">
        <v>15</v>
      </c>
    </row>
    <row r="242" spans="1:12" x14ac:dyDescent="0.3">
      <c r="A242">
        <v>241</v>
      </c>
      <c r="B242">
        <v>0</v>
      </c>
      <c r="C242">
        <v>3</v>
      </c>
      <c r="D242" t="s">
        <v>365</v>
      </c>
      <c r="E242" t="s">
        <v>17</v>
      </c>
      <c r="G242">
        <v>1</v>
      </c>
      <c r="H242">
        <v>0</v>
      </c>
      <c r="I242">
        <v>2665</v>
      </c>
      <c r="J242">
        <v>14.4542</v>
      </c>
      <c r="L242" t="s">
        <v>20</v>
      </c>
    </row>
    <row r="243" spans="1:12" x14ac:dyDescent="0.3">
      <c r="A243">
        <v>242</v>
      </c>
      <c r="B243">
        <v>1</v>
      </c>
      <c r="C243">
        <v>3</v>
      </c>
      <c r="D243" t="s">
        <v>366</v>
      </c>
      <c r="E243" t="s">
        <v>17</v>
      </c>
      <c r="G243">
        <v>1</v>
      </c>
      <c r="H243">
        <v>0</v>
      </c>
      <c r="I243">
        <v>367230</v>
      </c>
      <c r="J243">
        <v>15.5</v>
      </c>
      <c r="L243" t="s">
        <v>27</v>
      </c>
    </row>
    <row r="244" spans="1:12" x14ac:dyDescent="0.3">
      <c r="A244">
        <v>243</v>
      </c>
      <c r="B244">
        <v>0</v>
      </c>
      <c r="C244">
        <v>2</v>
      </c>
      <c r="D244" t="s">
        <v>367</v>
      </c>
      <c r="E244" t="s">
        <v>13</v>
      </c>
      <c r="F244">
        <v>29</v>
      </c>
      <c r="G244">
        <v>0</v>
      </c>
      <c r="H244">
        <v>0</v>
      </c>
      <c r="I244" t="s">
        <v>368</v>
      </c>
      <c r="J244">
        <v>10.5</v>
      </c>
      <c r="L244" t="s">
        <v>15</v>
      </c>
    </row>
    <row r="245" spans="1:12" x14ac:dyDescent="0.3">
      <c r="A245">
        <v>244</v>
      </c>
      <c r="B245">
        <v>0</v>
      </c>
      <c r="C245">
        <v>3</v>
      </c>
      <c r="D245" t="s">
        <v>369</v>
      </c>
      <c r="E245" t="s">
        <v>13</v>
      </c>
      <c r="F245">
        <v>22</v>
      </c>
      <c r="G245">
        <v>0</v>
      </c>
      <c r="H245">
        <v>0</v>
      </c>
      <c r="I245" t="s">
        <v>370</v>
      </c>
      <c r="J245">
        <v>7.125</v>
      </c>
      <c r="L245" t="s">
        <v>15</v>
      </c>
    </row>
    <row r="246" spans="1:12" x14ac:dyDescent="0.3">
      <c r="A246">
        <v>245</v>
      </c>
      <c r="B246">
        <v>0</v>
      </c>
      <c r="C246">
        <v>3</v>
      </c>
      <c r="D246" t="s">
        <v>371</v>
      </c>
      <c r="E246" t="s">
        <v>13</v>
      </c>
      <c r="F246">
        <v>30</v>
      </c>
      <c r="G246">
        <v>0</v>
      </c>
      <c r="H246">
        <v>0</v>
      </c>
      <c r="I246">
        <v>2694</v>
      </c>
      <c r="J246">
        <v>7.2249999999999996</v>
      </c>
      <c r="L246" t="s">
        <v>20</v>
      </c>
    </row>
    <row r="247" spans="1:12" x14ac:dyDescent="0.3">
      <c r="A247">
        <v>246</v>
      </c>
      <c r="B247">
        <v>0</v>
      </c>
      <c r="C247">
        <v>1</v>
      </c>
      <c r="D247" t="s">
        <v>372</v>
      </c>
      <c r="E247" t="s">
        <v>13</v>
      </c>
      <c r="F247">
        <v>44</v>
      </c>
      <c r="G247">
        <v>2</v>
      </c>
      <c r="H247">
        <v>0</v>
      </c>
      <c r="I247">
        <v>19928</v>
      </c>
      <c r="J247">
        <v>90</v>
      </c>
      <c r="K247" t="s">
        <v>373</v>
      </c>
      <c r="L247" t="s">
        <v>27</v>
      </c>
    </row>
    <row r="248" spans="1:12" x14ac:dyDescent="0.3">
      <c r="A248">
        <v>247</v>
      </c>
      <c r="B248">
        <v>0</v>
      </c>
      <c r="C248">
        <v>3</v>
      </c>
      <c r="D248" t="s">
        <v>374</v>
      </c>
      <c r="E248" t="s">
        <v>17</v>
      </c>
      <c r="F248">
        <v>25</v>
      </c>
      <c r="G248">
        <v>0</v>
      </c>
      <c r="H248">
        <v>0</v>
      </c>
      <c r="I248">
        <v>347071</v>
      </c>
      <c r="J248">
        <v>7.7750000000000004</v>
      </c>
      <c r="L248" t="s">
        <v>15</v>
      </c>
    </row>
    <row r="249" spans="1:12" x14ac:dyDescent="0.3">
      <c r="A249">
        <v>248</v>
      </c>
      <c r="B249">
        <v>1</v>
      </c>
      <c r="C249">
        <v>2</v>
      </c>
      <c r="D249" t="s">
        <v>375</v>
      </c>
      <c r="E249" t="s">
        <v>17</v>
      </c>
      <c r="F249">
        <v>24</v>
      </c>
      <c r="G249">
        <v>0</v>
      </c>
      <c r="H249">
        <v>2</v>
      </c>
      <c r="I249">
        <v>250649</v>
      </c>
      <c r="J249">
        <v>14.5</v>
      </c>
      <c r="L249" t="s">
        <v>15</v>
      </c>
    </row>
    <row r="250" spans="1:12" x14ac:dyDescent="0.3">
      <c r="A250">
        <v>249</v>
      </c>
      <c r="B250">
        <v>1</v>
      </c>
      <c r="C250">
        <v>1</v>
      </c>
      <c r="D250" t="s">
        <v>376</v>
      </c>
      <c r="E250" t="s">
        <v>13</v>
      </c>
      <c r="F250">
        <v>37</v>
      </c>
      <c r="G250">
        <v>1</v>
      </c>
      <c r="H250">
        <v>1</v>
      </c>
      <c r="I250">
        <v>11751</v>
      </c>
      <c r="J250">
        <v>52.554200000000002</v>
      </c>
      <c r="K250" t="s">
        <v>377</v>
      </c>
      <c r="L250" t="s">
        <v>15</v>
      </c>
    </row>
    <row r="251" spans="1:12" x14ac:dyDescent="0.3">
      <c r="A251">
        <v>250</v>
      </c>
      <c r="B251">
        <v>0</v>
      </c>
      <c r="C251">
        <v>2</v>
      </c>
      <c r="D251" t="s">
        <v>378</v>
      </c>
      <c r="E251" t="s">
        <v>13</v>
      </c>
      <c r="F251">
        <v>54</v>
      </c>
      <c r="G251">
        <v>1</v>
      </c>
      <c r="H251">
        <v>0</v>
      </c>
      <c r="I251">
        <v>244252</v>
      </c>
      <c r="J251">
        <v>26</v>
      </c>
      <c r="L251" t="s">
        <v>15</v>
      </c>
    </row>
    <row r="252" spans="1:12" x14ac:dyDescent="0.3">
      <c r="A252">
        <v>251</v>
      </c>
      <c r="B252">
        <v>0</v>
      </c>
      <c r="C252">
        <v>3</v>
      </c>
      <c r="D252" t="s">
        <v>379</v>
      </c>
      <c r="E252" t="s">
        <v>13</v>
      </c>
      <c r="G252">
        <v>0</v>
      </c>
      <c r="H252">
        <v>0</v>
      </c>
      <c r="I252">
        <v>362316</v>
      </c>
      <c r="J252">
        <v>7.25</v>
      </c>
      <c r="L252" t="s">
        <v>15</v>
      </c>
    </row>
    <row r="253" spans="1:12" x14ac:dyDescent="0.3">
      <c r="A253">
        <v>252</v>
      </c>
      <c r="B253">
        <v>0</v>
      </c>
      <c r="C253">
        <v>3</v>
      </c>
      <c r="D253" t="s">
        <v>380</v>
      </c>
      <c r="E253" t="s">
        <v>17</v>
      </c>
      <c r="F253">
        <v>29</v>
      </c>
      <c r="G253">
        <v>1</v>
      </c>
      <c r="H253">
        <v>1</v>
      </c>
      <c r="I253">
        <v>347054</v>
      </c>
      <c r="J253">
        <v>10.4625</v>
      </c>
      <c r="K253" t="s">
        <v>35</v>
      </c>
      <c r="L253" t="s">
        <v>15</v>
      </c>
    </row>
    <row r="254" spans="1:12" x14ac:dyDescent="0.3">
      <c r="A254">
        <v>253</v>
      </c>
      <c r="B254">
        <v>0</v>
      </c>
      <c r="C254">
        <v>1</v>
      </c>
      <c r="D254" t="s">
        <v>381</v>
      </c>
      <c r="E254" t="s">
        <v>13</v>
      </c>
      <c r="F254">
        <v>62</v>
      </c>
      <c r="G254">
        <v>0</v>
      </c>
      <c r="H254">
        <v>0</v>
      </c>
      <c r="I254">
        <v>113514</v>
      </c>
      <c r="J254">
        <v>26.55</v>
      </c>
      <c r="K254" t="s">
        <v>382</v>
      </c>
      <c r="L254" t="s">
        <v>15</v>
      </c>
    </row>
    <row r="255" spans="1:12" x14ac:dyDescent="0.3">
      <c r="A255">
        <v>254</v>
      </c>
      <c r="B255">
        <v>0</v>
      </c>
      <c r="C255">
        <v>3</v>
      </c>
      <c r="D255" t="s">
        <v>383</v>
      </c>
      <c r="E255" t="s">
        <v>13</v>
      </c>
      <c r="F255">
        <v>30</v>
      </c>
      <c r="G255">
        <v>1</v>
      </c>
      <c r="H255">
        <v>0</v>
      </c>
      <c r="I255" t="s">
        <v>384</v>
      </c>
      <c r="J255">
        <v>16.100000000000001</v>
      </c>
      <c r="L255" t="s">
        <v>15</v>
      </c>
    </row>
    <row r="256" spans="1:12" x14ac:dyDescent="0.3">
      <c r="A256">
        <v>255</v>
      </c>
      <c r="B256">
        <v>0</v>
      </c>
      <c r="C256">
        <v>3</v>
      </c>
      <c r="D256" t="s">
        <v>385</v>
      </c>
      <c r="E256" t="s">
        <v>17</v>
      </c>
      <c r="F256">
        <v>41</v>
      </c>
      <c r="G256">
        <v>0</v>
      </c>
      <c r="H256">
        <v>2</v>
      </c>
      <c r="I256">
        <v>370129</v>
      </c>
      <c r="J256">
        <v>20.212499999999999</v>
      </c>
      <c r="L256" t="s">
        <v>15</v>
      </c>
    </row>
    <row r="257" spans="1:12" x14ac:dyDescent="0.3">
      <c r="A257">
        <v>256</v>
      </c>
      <c r="B257">
        <v>1</v>
      </c>
      <c r="C257">
        <v>3</v>
      </c>
      <c r="D257" t="s">
        <v>386</v>
      </c>
      <c r="E257" t="s">
        <v>17</v>
      </c>
      <c r="F257">
        <v>29</v>
      </c>
      <c r="G257">
        <v>0</v>
      </c>
      <c r="H257">
        <v>2</v>
      </c>
      <c r="I257">
        <v>2650</v>
      </c>
      <c r="J257">
        <v>15.245799999999999</v>
      </c>
      <c r="L257" t="s">
        <v>20</v>
      </c>
    </row>
    <row r="258" spans="1:12" x14ac:dyDescent="0.3">
      <c r="A258">
        <v>257</v>
      </c>
      <c r="B258">
        <v>1</v>
      </c>
      <c r="C258">
        <v>1</v>
      </c>
      <c r="D258" t="s">
        <v>387</v>
      </c>
      <c r="E258" t="s">
        <v>17</v>
      </c>
      <c r="G258">
        <v>0</v>
      </c>
      <c r="H258">
        <v>0</v>
      </c>
      <c r="I258" t="s">
        <v>388</v>
      </c>
      <c r="J258">
        <v>79.2</v>
      </c>
      <c r="L258" t="s">
        <v>20</v>
      </c>
    </row>
    <row r="259" spans="1:12" x14ac:dyDescent="0.3">
      <c r="A259">
        <v>258</v>
      </c>
      <c r="B259">
        <v>1</v>
      </c>
      <c r="C259">
        <v>1</v>
      </c>
      <c r="D259" t="s">
        <v>389</v>
      </c>
      <c r="E259" t="s">
        <v>17</v>
      </c>
      <c r="F259">
        <v>30</v>
      </c>
      <c r="G259">
        <v>0</v>
      </c>
      <c r="H259">
        <v>0</v>
      </c>
      <c r="I259">
        <v>110152</v>
      </c>
      <c r="J259">
        <v>86.5</v>
      </c>
      <c r="K259" t="s">
        <v>390</v>
      </c>
      <c r="L259" t="s">
        <v>15</v>
      </c>
    </row>
    <row r="260" spans="1:12" x14ac:dyDescent="0.3">
      <c r="A260">
        <v>259</v>
      </c>
      <c r="B260">
        <v>1</v>
      </c>
      <c r="C260">
        <v>1</v>
      </c>
      <c r="D260" t="s">
        <v>391</v>
      </c>
      <c r="E260" t="s">
        <v>17</v>
      </c>
      <c r="F260">
        <v>35</v>
      </c>
      <c r="G260">
        <v>0</v>
      </c>
      <c r="H260">
        <v>0</v>
      </c>
      <c r="I260" t="s">
        <v>392</v>
      </c>
      <c r="J260">
        <v>512.32920000000001</v>
      </c>
      <c r="L260" t="s">
        <v>20</v>
      </c>
    </row>
    <row r="261" spans="1:12" x14ac:dyDescent="0.3">
      <c r="A261">
        <v>260</v>
      </c>
      <c r="B261">
        <v>1</v>
      </c>
      <c r="C261">
        <v>2</v>
      </c>
      <c r="D261" t="s">
        <v>393</v>
      </c>
      <c r="E261" t="s">
        <v>17</v>
      </c>
      <c r="F261">
        <v>50</v>
      </c>
      <c r="G261">
        <v>0</v>
      </c>
      <c r="H261">
        <v>1</v>
      </c>
      <c r="I261">
        <v>230433</v>
      </c>
      <c r="J261">
        <v>26</v>
      </c>
      <c r="L261" t="s">
        <v>15</v>
      </c>
    </row>
    <row r="262" spans="1:12" x14ac:dyDescent="0.3">
      <c r="A262">
        <v>261</v>
      </c>
      <c r="B262">
        <v>0</v>
      </c>
      <c r="C262">
        <v>3</v>
      </c>
      <c r="D262" t="s">
        <v>394</v>
      </c>
      <c r="E262" t="s">
        <v>13</v>
      </c>
      <c r="G262">
        <v>0</v>
      </c>
      <c r="H262">
        <v>0</v>
      </c>
      <c r="I262">
        <v>384461</v>
      </c>
      <c r="J262">
        <v>7.75</v>
      </c>
      <c r="L262" t="s">
        <v>27</v>
      </c>
    </row>
    <row r="263" spans="1:12" x14ac:dyDescent="0.3">
      <c r="A263">
        <v>262</v>
      </c>
      <c r="B263">
        <v>1</v>
      </c>
      <c r="C263">
        <v>3</v>
      </c>
      <c r="D263" t="s">
        <v>395</v>
      </c>
      <c r="E263" t="s">
        <v>13</v>
      </c>
      <c r="F263">
        <v>3</v>
      </c>
      <c r="G263">
        <v>4</v>
      </c>
      <c r="H263">
        <v>2</v>
      </c>
      <c r="I263">
        <v>347077</v>
      </c>
      <c r="J263">
        <v>31.387499999999999</v>
      </c>
      <c r="L263" t="s">
        <v>15</v>
      </c>
    </row>
    <row r="264" spans="1:12" x14ac:dyDescent="0.3">
      <c r="A264">
        <v>263</v>
      </c>
      <c r="B264">
        <v>0</v>
      </c>
      <c r="C264">
        <v>1</v>
      </c>
      <c r="D264" t="s">
        <v>396</v>
      </c>
      <c r="E264" t="s">
        <v>13</v>
      </c>
      <c r="F264">
        <v>52</v>
      </c>
      <c r="G264">
        <v>1</v>
      </c>
      <c r="H264">
        <v>1</v>
      </c>
      <c r="I264">
        <v>110413</v>
      </c>
      <c r="J264">
        <v>79.650000000000006</v>
      </c>
      <c r="K264" t="s">
        <v>397</v>
      </c>
      <c r="L264" t="s">
        <v>15</v>
      </c>
    </row>
    <row r="265" spans="1:12" x14ac:dyDescent="0.3">
      <c r="A265">
        <v>264</v>
      </c>
      <c r="B265">
        <v>0</v>
      </c>
      <c r="C265">
        <v>1</v>
      </c>
      <c r="D265" t="s">
        <v>398</v>
      </c>
      <c r="E265" t="s">
        <v>13</v>
      </c>
      <c r="F265">
        <v>40</v>
      </c>
      <c r="G265">
        <v>0</v>
      </c>
      <c r="H265">
        <v>0</v>
      </c>
      <c r="I265">
        <v>112059</v>
      </c>
      <c r="J265">
        <v>0</v>
      </c>
      <c r="K265" t="s">
        <v>399</v>
      </c>
      <c r="L265" t="s">
        <v>15</v>
      </c>
    </row>
    <row r="266" spans="1:12" x14ac:dyDescent="0.3">
      <c r="A266">
        <v>265</v>
      </c>
      <c r="B266">
        <v>0</v>
      </c>
      <c r="C266">
        <v>3</v>
      </c>
      <c r="D266" t="s">
        <v>400</v>
      </c>
      <c r="E266" t="s">
        <v>17</v>
      </c>
      <c r="G266">
        <v>0</v>
      </c>
      <c r="H266">
        <v>0</v>
      </c>
      <c r="I266">
        <v>382649</v>
      </c>
      <c r="J266">
        <v>7.75</v>
      </c>
      <c r="L266" t="s">
        <v>27</v>
      </c>
    </row>
    <row r="267" spans="1:12" x14ac:dyDescent="0.3">
      <c r="A267">
        <v>266</v>
      </c>
      <c r="B267">
        <v>0</v>
      </c>
      <c r="C267">
        <v>2</v>
      </c>
      <c r="D267" t="s">
        <v>401</v>
      </c>
      <c r="E267" t="s">
        <v>13</v>
      </c>
      <c r="F267">
        <v>36</v>
      </c>
      <c r="G267">
        <v>0</v>
      </c>
      <c r="H267">
        <v>0</v>
      </c>
      <c r="I267" t="s">
        <v>402</v>
      </c>
      <c r="J267">
        <v>10.5</v>
      </c>
      <c r="L267" t="s">
        <v>15</v>
      </c>
    </row>
    <row r="268" spans="1:12" x14ac:dyDescent="0.3">
      <c r="A268">
        <v>267</v>
      </c>
      <c r="B268">
        <v>0</v>
      </c>
      <c r="C268">
        <v>3</v>
      </c>
      <c r="D268" t="s">
        <v>403</v>
      </c>
      <c r="E268" t="s">
        <v>13</v>
      </c>
      <c r="F268">
        <v>16</v>
      </c>
      <c r="G268">
        <v>4</v>
      </c>
      <c r="H268">
        <v>1</v>
      </c>
      <c r="I268">
        <v>3101295</v>
      </c>
      <c r="J268">
        <v>39.6875</v>
      </c>
      <c r="L268" t="s">
        <v>15</v>
      </c>
    </row>
    <row r="269" spans="1:12" x14ac:dyDescent="0.3">
      <c r="A269">
        <v>268</v>
      </c>
      <c r="B269">
        <v>1</v>
      </c>
      <c r="C269">
        <v>3</v>
      </c>
      <c r="D269" t="s">
        <v>404</v>
      </c>
      <c r="E269" t="s">
        <v>13</v>
      </c>
      <c r="F269">
        <v>25</v>
      </c>
      <c r="G269">
        <v>1</v>
      </c>
      <c r="H269">
        <v>0</v>
      </c>
      <c r="I269">
        <v>347083</v>
      </c>
      <c r="J269">
        <v>7.7750000000000004</v>
      </c>
      <c r="L269" t="s">
        <v>15</v>
      </c>
    </row>
    <row r="270" spans="1:12" x14ac:dyDescent="0.3">
      <c r="A270">
        <v>269</v>
      </c>
      <c r="B270">
        <v>1</v>
      </c>
      <c r="C270">
        <v>1</v>
      </c>
      <c r="D270" t="s">
        <v>405</v>
      </c>
      <c r="E270" t="s">
        <v>17</v>
      </c>
      <c r="F270">
        <v>58</v>
      </c>
      <c r="G270">
        <v>0</v>
      </c>
      <c r="H270">
        <v>1</v>
      </c>
      <c r="I270" t="s">
        <v>406</v>
      </c>
      <c r="J270">
        <v>153.46250000000001</v>
      </c>
      <c r="K270" t="s">
        <v>407</v>
      </c>
      <c r="L270" t="s">
        <v>15</v>
      </c>
    </row>
    <row r="271" spans="1:12" x14ac:dyDescent="0.3">
      <c r="A271">
        <v>270</v>
      </c>
      <c r="B271">
        <v>1</v>
      </c>
      <c r="C271">
        <v>1</v>
      </c>
      <c r="D271" t="s">
        <v>408</v>
      </c>
      <c r="E271" t="s">
        <v>17</v>
      </c>
      <c r="F271">
        <v>35</v>
      </c>
      <c r="G271">
        <v>0</v>
      </c>
      <c r="H271">
        <v>0</v>
      </c>
      <c r="I271" t="s">
        <v>409</v>
      </c>
      <c r="J271">
        <v>135.63329999999999</v>
      </c>
      <c r="K271" t="s">
        <v>410</v>
      </c>
      <c r="L271" t="s">
        <v>15</v>
      </c>
    </row>
    <row r="272" spans="1:12" x14ac:dyDescent="0.3">
      <c r="A272">
        <v>271</v>
      </c>
      <c r="B272">
        <v>0</v>
      </c>
      <c r="C272">
        <v>1</v>
      </c>
      <c r="D272" t="s">
        <v>411</v>
      </c>
      <c r="E272" t="s">
        <v>13</v>
      </c>
      <c r="G272">
        <v>0</v>
      </c>
      <c r="H272">
        <v>0</v>
      </c>
      <c r="I272">
        <v>113798</v>
      </c>
      <c r="J272">
        <v>31</v>
      </c>
      <c r="L272" t="s">
        <v>15</v>
      </c>
    </row>
    <row r="273" spans="1:12" x14ac:dyDescent="0.3">
      <c r="A273">
        <v>272</v>
      </c>
      <c r="B273">
        <v>1</v>
      </c>
      <c r="C273">
        <v>3</v>
      </c>
      <c r="D273" t="s">
        <v>412</v>
      </c>
      <c r="E273" t="s">
        <v>13</v>
      </c>
      <c r="F273">
        <v>25</v>
      </c>
      <c r="G273">
        <v>0</v>
      </c>
      <c r="H273">
        <v>0</v>
      </c>
      <c r="I273" t="s">
        <v>280</v>
      </c>
      <c r="J273">
        <v>0</v>
      </c>
      <c r="L273" t="s">
        <v>15</v>
      </c>
    </row>
    <row r="274" spans="1:12" x14ac:dyDescent="0.3">
      <c r="A274">
        <v>273</v>
      </c>
      <c r="B274">
        <v>1</v>
      </c>
      <c r="C274">
        <v>2</v>
      </c>
      <c r="D274" t="s">
        <v>413</v>
      </c>
      <c r="E274" t="s">
        <v>17</v>
      </c>
      <c r="F274">
        <v>41</v>
      </c>
      <c r="G274">
        <v>0</v>
      </c>
      <c r="H274">
        <v>1</v>
      </c>
      <c r="I274">
        <v>250644</v>
      </c>
      <c r="J274">
        <v>19.5</v>
      </c>
      <c r="L274" t="s">
        <v>15</v>
      </c>
    </row>
    <row r="275" spans="1:12" x14ac:dyDescent="0.3">
      <c r="A275">
        <v>274</v>
      </c>
      <c r="B275">
        <v>0</v>
      </c>
      <c r="C275">
        <v>1</v>
      </c>
      <c r="D275" t="s">
        <v>414</v>
      </c>
      <c r="E275" t="s">
        <v>13</v>
      </c>
      <c r="F275">
        <v>37</v>
      </c>
      <c r="G275">
        <v>0</v>
      </c>
      <c r="H275">
        <v>1</v>
      </c>
      <c r="I275" t="s">
        <v>415</v>
      </c>
      <c r="J275">
        <v>29.7</v>
      </c>
      <c r="K275" t="s">
        <v>416</v>
      </c>
      <c r="L275" t="s">
        <v>20</v>
      </c>
    </row>
    <row r="276" spans="1:12" x14ac:dyDescent="0.3">
      <c r="A276">
        <v>275</v>
      </c>
      <c r="B276">
        <v>1</v>
      </c>
      <c r="C276">
        <v>3</v>
      </c>
      <c r="D276" t="s">
        <v>417</v>
      </c>
      <c r="E276" t="s">
        <v>17</v>
      </c>
      <c r="G276">
        <v>0</v>
      </c>
      <c r="H276">
        <v>0</v>
      </c>
      <c r="I276">
        <v>370375</v>
      </c>
      <c r="J276">
        <v>7.75</v>
      </c>
      <c r="L276" t="s">
        <v>27</v>
      </c>
    </row>
    <row r="277" spans="1:12" x14ac:dyDescent="0.3">
      <c r="A277">
        <v>276</v>
      </c>
      <c r="B277">
        <v>1</v>
      </c>
      <c r="C277">
        <v>1</v>
      </c>
      <c r="D277" t="s">
        <v>418</v>
      </c>
      <c r="E277" t="s">
        <v>17</v>
      </c>
      <c r="F277">
        <v>63</v>
      </c>
      <c r="G277">
        <v>1</v>
      </c>
      <c r="H277">
        <v>0</v>
      </c>
      <c r="I277">
        <v>13502</v>
      </c>
      <c r="J277">
        <v>77.958299999999994</v>
      </c>
      <c r="K277" t="s">
        <v>419</v>
      </c>
      <c r="L277" t="s">
        <v>15</v>
      </c>
    </row>
    <row r="278" spans="1:12" x14ac:dyDescent="0.3">
      <c r="A278">
        <v>277</v>
      </c>
      <c r="B278">
        <v>0</v>
      </c>
      <c r="C278">
        <v>3</v>
      </c>
      <c r="D278" t="s">
        <v>420</v>
      </c>
      <c r="E278" t="s">
        <v>17</v>
      </c>
      <c r="F278">
        <v>45</v>
      </c>
      <c r="G278">
        <v>0</v>
      </c>
      <c r="H278">
        <v>0</v>
      </c>
      <c r="I278">
        <v>347073</v>
      </c>
      <c r="J278">
        <v>7.75</v>
      </c>
      <c r="L278" t="s">
        <v>15</v>
      </c>
    </row>
    <row r="279" spans="1:12" x14ac:dyDescent="0.3">
      <c r="A279">
        <v>278</v>
      </c>
      <c r="B279">
        <v>0</v>
      </c>
      <c r="C279">
        <v>2</v>
      </c>
      <c r="D279" t="s">
        <v>421</v>
      </c>
      <c r="E279" t="s">
        <v>13</v>
      </c>
      <c r="G279">
        <v>0</v>
      </c>
      <c r="H279">
        <v>0</v>
      </c>
      <c r="I279">
        <v>239853</v>
      </c>
      <c r="J279">
        <v>0</v>
      </c>
      <c r="L279" t="s">
        <v>15</v>
      </c>
    </row>
    <row r="280" spans="1:12" x14ac:dyDescent="0.3">
      <c r="A280">
        <v>279</v>
      </c>
      <c r="B280">
        <v>0</v>
      </c>
      <c r="C280">
        <v>3</v>
      </c>
      <c r="D280" t="s">
        <v>422</v>
      </c>
      <c r="E280" t="s">
        <v>13</v>
      </c>
      <c r="F280">
        <v>7</v>
      </c>
      <c r="G280">
        <v>4</v>
      </c>
      <c r="H280">
        <v>1</v>
      </c>
      <c r="I280">
        <v>382652</v>
      </c>
      <c r="J280">
        <v>29.125</v>
      </c>
      <c r="L280" t="s">
        <v>27</v>
      </c>
    </row>
    <row r="281" spans="1:12" x14ac:dyDescent="0.3">
      <c r="A281">
        <v>280</v>
      </c>
      <c r="B281">
        <v>1</v>
      </c>
      <c r="C281">
        <v>3</v>
      </c>
      <c r="D281" t="s">
        <v>423</v>
      </c>
      <c r="E281" t="s">
        <v>17</v>
      </c>
      <c r="F281">
        <v>35</v>
      </c>
      <c r="G281">
        <v>1</v>
      </c>
      <c r="H281">
        <v>1</v>
      </c>
      <c r="I281" t="s">
        <v>424</v>
      </c>
      <c r="J281">
        <v>20.25</v>
      </c>
      <c r="L281" t="s">
        <v>15</v>
      </c>
    </row>
    <row r="282" spans="1:12" x14ac:dyDescent="0.3">
      <c r="A282">
        <v>281</v>
      </c>
      <c r="B282">
        <v>0</v>
      </c>
      <c r="C282">
        <v>3</v>
      </c>
      <c r="D282" t="s">
        <v>425</v>
      </c>
      <c r="E282" t="s">
        <v>13</v>
      </c>
      <c r="F282">
        <v>65</v>
      </c>
      <c r="G282">
        <v>0</v>
      </c>
      <c r="H282">
        <v>0</v>
      </c>
      <c r="I282">
        <v>336439</v>
      </c>
      <c r="J282">
        <v>7.75</v>
      </c>
      <c r="L282" t="s">
        <v>27</v>
      </c>
    </row>
    <row r="283" spans="1:12" x14ac:dyDescent="0.3">
      <c r="A283">
        <v>282</v>
      </c>
      <c r="B283">
        <v>0</v>
      </c>
      <c r="C283">
        <v>3</v>
      </c>
      <c r="D283" t="s">
        <v>426</v>
      </c>
      <c r="E283" t="s">
        <v>13</v>
      </c>
      <c r="F283">
        <v>28</v>
      </c>
      <c r="G283">
        <v>0</v>
      </c>
      <c r="H283">
        <v>0</v>
      </c>
      <c r="I283">
        <v>347464</v>
      </c>
      <c r="J283">
        <v>7.8541999999999996</v>
      </c>
      <c r="L283" t="s">
        <v>15</v>
      </c>
    </row>
    <row r="284" spans="1:12" x14ac:dyDescent="0.3">
      <c r="A284">
        <v>283</v>
      </c>
      <c r="B284">
        <v>0</v>
      </c>
      <c r="C284">
        <v>3</v>
      </c>
      <c r="D284" t="s">
        <v>427</v>
      </c>
      <c r="E284" t="s">
        <v>13</v>
      </c>
      <c r="F284">
        <v>16</v>
      </c>
      <c r="G284">
        <v>0</v>
      </c>
      <c r="H284">
        <v>0</v>
      </c>
      <c r="I284">
        <v>345778</v>
      </c>
      <c r="J284">
        <v>9.5</v>
      </c>
      <c r="L284" t="s">
        <v>15</v>
      </c>
    </row>
    <row r="285" spans="1:12" x14ac:dyDescent="0.3">
      <c r="A285">
        <v>284</v>
      </c>
      <c r="B285">
        <v>1</v>
      </c>
      <c r="C285">
        <v>3</v>
      </c>
      <c r="D285" t="s">
        <v>428</v>
      </c>
      <c r="E285" t="s">
        <v>13</v>
      </c>
      <c r="F285">
        <v>19</v>
      </c>
      <c r="G285">
        <v>0</v>
      </c>
      <c r="H285">
        <v>0</v>
      </c>
      <c r="I285" t="s">
        <v>429</v>
      </c>
      <c r="J285">
        <v>8.0500000000000007</v>
      </c>
      <c r="L285" t="s">
        <v>15</v>
      </c>
    </row>
    <row r="286" spans="1:12" x14ac:dyDescent="0.3">
      <c r="A286">
        <v>285</v>
      </c>
      <c r="B286">
        <v>0</v>
      </c>
      <c r="C286">
        <v>1</v>
      </c>
      <c r="D286" t="s">
        <v>430</v>
      </c>
      <c r="E286" t="s">
        <v>13</v>
      </c>
      <c r="G286">
        <v>0</v>
      </c>
      <c r="H286">
        <v>0</v>
      </c>
      <c r="I286">
        <v>113056</v>
      </c>
      <c r="J286">
        <v>26</v>
      </c>
      <c r="K286" t="s">
        <v>431</v>
      </c>
      <c r="L286" t="s">
        <v>15</v>
      </c>
    </row>
    <row r="287" spans="1:12" x14ac:dyDescent="0.3">
      <c r="A287">
        <v>286</v>
      </c>
      <c r="B287">
        <v>0</v>
      </c>
      <c r="C287">
        <v>3</v>
      </c>
      <c r="D287" t="s">
        <v>432</v>
      </c>
      <c r="E287" t="s">
        <v>13</v>
      </c>
      <c r="F287">
        <v>33</v>
      </c>
      <c r="G287">
        <v>0</v>
      </c>
      <c r="H287">
        <v>0</v>
      </c>
      <c r="I287">
        <v>349239</v>
      </c>
      <c r="J287">
        <v>8.6624999999999996</v>
      </c>
      <c r="L287" t="s">
        <v>20</v>
      </c>
    </row>
    <row r="288" spans="1:12" x14ac:dyDescent="0.3">
      <c r="A288">
        <v>287</v>
      </c>
      <c r="B288">
        <v>1</v>
      </c>
      <c r="C288">
        <v>3</v>
      </c>
      <c r="D288" t="s">
        <v>433</v>
      </c>
      <c r="E288" t="s">
        <v>13</v>
      </c>
      <c r="F288">
        <v>30</v>
      </c>
      <c r="G288">
        <v>0</v>
      </c>
      <c r="H288">
        <v>0</v>
      </c>
      <c r="I288">
        <v>345774</v>
      </c>
      <c r="J288">
        <v>9.5</v>
      </c>
      <c r="L288" t="s">
        <v>15</v>
      </c>
    </row>
    <row r="289" spans="1:12" x14ac:dyDescent="0.3">
      <c r="A289">
        <v>288</v>
      </c>
      <c r="B289">
        <v>0</v>
      </c>
      <c r="C289">
        <v>3</v>
      </c>
      <c r="D289" t="s">
        <v>434</v>
      </c>
      <c r="E289" t="s">
        <v>13</v>
      </c>
      <c r="F289">
        <v>22</v>
      </c>
      <c r="G289">
        <v>0</v>
      </c>
      <c r="H289">
        <v>0</v>
      </c>
      <c r="I289">
        <v>349206</v>
      </c>
      <c r="J289">
        <v>7.8958000000000004</v>
      </c>
      <c r="L289" t="s">
        <v>15</v>
      </c>
    </row>
    <row r="290" spans="1:12" x14ac:dyDescent="0.3">
      <c r="A290">
        <v>289</v>
      </c>
      <c r="B290">
        <v>1</v>
      </c>
      <c r="C290">
        <v>2</v>
      </c>
      <c r="D290" t="s">
        <v>435</v>
      </c>
      <c r="E290" t="s">
        <v>13</v>
      </c>
      <c r="F290">
        <v>42</v>
      </c>
      <c r="G290">
        <v>0</v>
      </c>
      <c r="H290">
        <v>0</v>
      </c>
      <c r="I290">
        <v>237798</v>
      </c>
      <c r="J290">
        <v>13</v>
      </c>
      <c r="L290" t="s">
        <v>15</v>
      </c>
    </row>
    <row r="291" spans="1:12" x14ac:dyDescent="0.3">
      <c r="A291">
        <v>290</v>
      </c>
      <c r="B291">
        <v>1</v>
      </c>
      <c r="C291">
        <v>3</v>
      </c>
      <c r="D291" t="s">
        <v>436</v>
      </c>
      <c r="E291" t="s">
        <v>17</v>
      </c>
      <c r="F291">
        <v>22</v>
      </c>
      <c r="G291">
        <v>0</v>
      </c>
      <c r="H291">
        <v>0</v>
      </c>
      <c r="I291">
        <v>370373</v>
      </c>
      <c r="J291">
        <v>7.75</v>
      </c>
      <c r="L291" t="s">
        <v>27</v>
      </c>
    </row>
    <row r="292" spans="1:12" x14ac:dyDescent="0.3">
      <c r="A292">
        <v>291</v>
      </c>
      <c r="B292">
        <v>1</v>
      </c>
      <c r="C292">
        <v>1</v>
      </c>
      <c r="D292" t="s">
        <v>437</v>
      </c>
      <c r="E292" t="s">
        <v>17</v>
      </c>
      <c r="F292">
        <v>26</v>
      </c>
      <c r="G292">
        <v>0</v>
      </c>
      <c r="H292">
        <v>0</v>
      </c>
      <c r="I292">
        <v>19877</v>
      </c>
      <c r="J292">
        <v>78.849999999999994</v>
      </c>
      <c r="L292" t="s">
        <v>15</v>
      </c>
    </row>
    <row r="293" spans="1:12" x14ac:dyDescent="0.3">
      <c r="A293">
        <v>292</v>
      </c>
      <c r="B293">
        <v>1</v>
      </c>
      <c r="C293">
        <v>1</v>
      </c>
      <c r="D293" t="s">
        <v>438</v>
      </c>
      <c r="E293" t="s">
        <v>17</v>
      </c>
      <c r="F293">
        <v>19</v>
      </c>
      <c r="G293">
        <v>1</v>
      </c>
      <c r="H293">
        <v>0</v>
      </c>
      <c r="I293">
        <v>11967</v>
      </c>
      <c r="J293">
        <v>91.0792</v>
      </c>
      <c r="K293" t="s">
        <v>439</v>
      </c>
      <c r="L293" t="s">
        <v>20</v>
      </c>
    </row>
    <row r="294" spans="1:12" x14ac:dyDescent="0.3">
      <c r="A294">
        <v>293</v>
      </c>
      <c r="B294">
        <v>0</v>
      </c>
      <c r="C294">
        <v>2</v>
      </c>
      <c r="D294" t="s">
        <v>440</v>
      </c>
      <c r="E294" t="s">
        <v>13</v>
      </c>
      <c r="F294">
        <v>36</v>
      </c>
      <c r="G294">
        <v>0</v>
      </c>
      <c r="H294">
        <v>0</v>
      </c>
      <c r="I294" t="s">
        <v>441</v>
      </c>
      <c r="J294">
        <v>12.875</v>
      </c>
      <c r="K294" t="s">
        <v>442</v>
      </c>
      <c r="L294" t="s">
        <v>20</v>
      </c>
    </row>
    <row r="295" spans="1:12" x14ac:dyDescent="0.3">
      <c r="A295">
        <v>294</v>
      </c>
      <c r="B295">
        <v>0</v>
      </c>
      <c r="C295">
        <v>3</v>
      </c>
      <c r="D295" t="s">
        <v>443</v>
      </c>
      <c r="E295" t="s">
        <v>17</v>
      </c>
      <c r="F295">
        <v>24</v>
      </c>
      <c r="G295">
        <v>0</v>
      </c>
      <c r="H295">
        <v>0</v>
      </c>
      <c r="I295">
        <v>349236</v>
      </c>
      <c r="J295">
        <v>8.85</v>
      </c>
      <c r="L295" t="s">
        <v>15</v>
      </c>
    </row>
    <row r="296" spans="1:12" x14ac:dyDescent="0.3">
      <c r="A296">
        <v>295</v>
      </c>
      <c r="B296">
        <v>0</v>
      </c>
      <c r="C296">
        <v>3</v>
      </c>
      <c r="D296" t="s">
        <v>444</v>
      </c>
      <c r="E296" t="s">
        <v>13</v>
      </c>
      <c r="F296">
        <v>24</v>
      </c>
      <c r="G296">
        <v>0</v>
      </c>
      <c r="H296">
        <v>0</v>
      </c>
      <c r="I296">
        <v>349233</v>
      </c>
      <c r="J296">
        <v>7.8958000000000004</v>
      </c>
      <c r="L296" t="s">
        <v>15</v>
      </c>
    </row>
    <row r="297" spans="1:12" x14ac:dyDescent="0.3">
      <c r="A297">
        <v>296</v>
      </c>
      <c r="B297">
        <v>0</v>
      </c>
      <c r="C297">
        <v>1</v>
      </c>
      <c r="D297" t="s">
        <v>445</v>
      </c>
      <c r="E297" t="s">
        <v>13</v>
      </c>
      <c r="G297">
        <v>0</v>
      </c>
      <c r="H297">
        <v>0</v>
      </c>
      <c r="I297" t="s">
        <v>446</v>
      </c>
      <c r="J297">
        <v>27.720800000000001</v>
      </c>
      <c r="L297" t="s">
        <v>20</v>
      </c>
    </row>
    <row r="298" spans="1:12" x14ac:dyDescent="0.3">
      <c r="A298">
        <v>297</v>
      </c>
      <c r="B298">
        <v>0</v>
      </c>
      <c r="C298">
        <v>3</v>
      </c>
      <c r="D298" t="s">
        <v>447</v>
      </c>
      <c r="E298" t="s">
        <v>13</v>
      </c>
      <c r="F298">
        <v>23.5</v>
      </c>
      <c r="G298">
        <v>0</v>
      </c>
      <c r="H298">
        <v>0</v>
      </c>
      <c r="I298">
        <v>2693</v>
      </c>
      <c r="J298">
        <v>7.2291999999999996</v>
      </c>
      <c r="L298" t="s">
        <v>20</v>
      </c>
    </row>
    <row r="299" spans="1:12" x14ac:dyDescent="0.3">
      <c r="A299">
        <v>298</v>
      </c>
      <c r="B299">
        <v>0</v>
      </c>
      <c r="C299">
        <v>1</v>
      </c>
      <c r="D299" t="s">
        <v>448</v>
      </c>
      <c r="E299" t="s">
        <v>17</v>
      </c>
      <c r="F299">
        <v>2</v>
      </c>
      <c r="G299">
        <v>1</v>
      </c>
      <c r="H299">
        <v>2</v>
      </c>
      <c r="I299">
        <v>113781</v>
      </c>
      <c r="J299">
        <v>151.55000000000001</v>
      </c>
      <c r="K299" t="s">
        <v>449</v>
      </c>
      <c r="L299" t="s">
        <v>15</v>
      </c>
    </row>
    <row r="300" spans="1:12" x14ac:dyDescent="0.3">
      <c r="A300">
        <v>299</v>
      </c>
      <c r="B300">
        <v>1</v>
      </c>
      <c r="C300">
        <v>1</v>
      </c>
      <c r="D300" t="s">
        <v>450</v>
      </c>
      <c r="E300" t="s">
        <v>13</v>
      </c>
      <c r="G300">
        <v>0</v>
      </c>
      <c r="H300">
        <v>0</v>
      </c>
      <c r="I300">
        <v>19988</v>
      </c>
      <c r="J300">
        <v>30.5</v>
      </c>
      <c r="K300" t="s">
        <v>451</v>
      </c>
      <c r="L300" t="s">
        <v>15</v>
      </c>
    </row>
    <row r="301" spans="1:12" x14ac:dyDescent="0.3">
      <c r="A301">
        <v>300</v>
      </c>
      <c r="B301">
        <v>1</v>
      </c>
      <c r="C301">
        <v>1</v>
      </c>
      <c r="D301" t="s">
        <v>452</v>
      </c>
      <c r="E301" t="s">
        <v>17</v>
      </c>
      <c r="F301">
        <v>50</v>
      </c>
      <c r="G301">
        <v>0</v>
      </c>
      <c r="H301">
        <v>1</v>
      </c>
      <c r="I301" t="s">
        <v>187</v>
      </c>
      <c r="J301">
        <v>247.52080000000001</v>
      </c>
      <c r="K301" t="s">
        <v>188</v>
      </c>
      <c r="L301" t="s">
        <v>20</v>
      </c>
    </row>
    <row r="302" spans="1:12" x14ac:dyDescent="0.3">
      <c r="A302">
        <v>301</v>
      </c>
      <c r="B302">
        <v>1</v>
      </c>
      <c r="C302">
        <v>3</v>
      </c>
      <c r="D302" t="s">
        <v>453</v>
      </c>
      <c r="E302" t="s">
        <v>17</v>
      </c>
      <c r="G302">
        <v>0</v>
      </c>
      <c r="H302">
        <v>0</v>
      </c>
      <c r="I302">
        <v>9234</v>
      </c>
      <c r="J302">
        <v>7.75</v>
      </c>
      <c r="L302" t="s">
        <v>27</v>
      </c>
    </row>
    <row r="303" spans="1:12" x14ac:dyDescent="0.3">
      <c r="A303">
        <v>302</v>
      </c>
      <c r="B303">
        <v>1</v>
      </c>
      <c r="C303">
        <v>3</v>
      </c>
      <c r="D303" t="s">
        <v>454</v>
      </c>
      <c r="E303" t="s">
        <v>13</v>
      </c>
      <c r="G303">
        <v>2</v>
      </c>
      <c r="H303">
        <v>0</v>
      </c>
      <c r="I303">
        <v>367226</v>
      </c>
      <c r="J303">
        <v>23.25</v>
      </c>
      <c r="L303" t="s">
        <v>27</v>
      </c>
    </row>
    <row r="304" spans="1:12" x14ac:dyDescent="0.3">
      <c r="A304">
        <v>303</v>
      </c>
      <c r="B304">
        <v>0</v>
      </c>
      <c r="C304">
        <v>3</v>
      </c>
      <c r="D304" t="s">
        <v>455</v>
      </c>
      <c r="E304" t="s">
        <v>13</v>
      </c>
      <c r="F304">
        <v>19</v>
      </c>
      <c r="G304">
        <v>0</v>
      </c>
      <c r="H304">
        <v>0</v>
      </c>
      <c r="I304" t="s">
        <v>280</v>
      </c>
      <c r="J304">
        <v>0</v>
      </c>
      <c r="L304" t="s">
        <v>15</v>
      </c>
    </row>
    <row r="305" spans="1:12" x14ac:dyDescent="0.3">
      <c r="A305">
        <v>304</v>
      </c>
      <c r="B305">
        <v>1</v>
      </c>
      <c r="C305">
        <v>2</v>
      </c>
      <c r="D305" t="s">
        <v>456</v>
      </c>
      <c r="E305" t="s">
        <v>17</v>
      </c>
      <c r="G305">
        <v>0</v>
      </c>
      <c r="H305">
        <v>0</v>
      </c>
      <c r="I305">
        <v>226593</v>
      </c>
      <c r="J305">
        <v>12.35</v>
      </c>
      <c r="K305" t="s">
        <v>195</v>
      </c>
      <c r="L305" t="s">
        <v>27</v>
      </c>
    </row>
    <row r="306" spans="1:12" x14ac:dyDescent="0.3">
      <c r="A306">
        <v>305</v>
      </c>
      <c r="B306">
        <v>0</v>
      </c>
      <c r="C306">
        <v>3</v>
      </c>
      <c r="D306" t="s">
        <v>457</v>
      </c>
      <c r="E306" t="s">
        <v>13</v>
      </c>
      <c r="G306">
        <v>0</v>
      </c>
      <c r="H306">
        <v>0</v>
      </c>
      <c r="I306" t="s">
        <v>458</v>
      </c>
      <c r="J306">
        <v>8.0500000000000007</v>
      </c>
      <c r="L306" t="s">
        <v>15</v>
      </c>
    </row>
    <row r="307" spans="1:12" x14ac:dyDescent="0.3">
      <c r="A307">
        <v>306</v>
      </c>
      <c r="B307">
        <v>1</v>
      </c>
      <c r="C307">
        <v>1</v>
      </c>
      <c r="D307" t="s">
        <v>459</v>
      </c>
      <c r="E307" t="s">
        <v>13</v>
      </c>
      <c r="F307">
        <v>0.92</v>
      </c>
      <c r="G307">
        <v>1</v>
      </c>
      <c r="H307">
        <v>2</v>
      </c>
      <c r="I307">
        <v>113781</v>
      </c>
      <c r="J307">
        <v>151.55000000000001</v>
      </c>
      <c r="K307" t="s">
        <v>449</v>
      </c>
      <c r="L307" t="s">
        <v>15</v>
      </c>
    </row>
    <row r="308" spans="1:12" x14ac:dyDescent="0.3">
      <c r="A308">
        <v>307</v>
      </c>
      <c r="B308">
        <v>1</v>
      </c>
      <c r="C308">
        <v>1</v>
      </c>
      <c r="D308" t="s">
        <v>460</v>
      </c>
      <c r="E308" t="s">
        <v>17</v>
      </c>
      <c r="G308">
        <v>0</v>
      </c>
      <c r="H308">
        <v>0</v>
      </c>
      <c r="I308">
        <v>17421</v>
      </c>
      <c r="J308">
        <v>110.88330000000001</v>
      </c>
      <c r="L308" t="s">
        <v>20</v>
      </c>
    </row>
    <row r="309" spans="1:12" x14ac:dyDescent="0.3">
      <c r="A309">
        <v>308</v>
      </c>
      <c r="B309">
        <v>1</v>
      </c>
      <c r="C309">
        <v>1</v>
      </c>
      <c r="D309" t="s">
        <v>461</v>
      </c>
      <c r="E309" t="s">
        <v>17</v>
      </c>
      <c r="F309">
        <v>17</v>
      </c>
      <c r="G309">
        <v>1</v>
      </c>
      <c r="H309">
        <v>0</v>
      </c>
      <c r="I309" t="s">
        <v>462</v>
      </c>
      <c r="J309">
        <v>108.9</v>
      </c>
      <c r="K309" t="s">
        <v>463</v>
      </c>
      <c r="L309" t="s">
        <v>20</v>
      </c>
    </row>
    <row r="310" spans="1:12" x14ac:dyDescent="0.3">
      <c r="A310">
        <v>309</v>
      </c>
      <c r="B310">
        <v>0</v>
      </c>
      <c r="C310">
        <v>2</v>
      </c>
      <c r="D310" t="s">
        <v>464</v>
      </c>
      <c r="E310" t="s">
        <v>13</v>
      </c>
      <c r="F310">
        <v>30</v>
      </c>
      <c r="G310">
        <v>1</v>
      </c>
      <c r="H310">
        <v>0</v>
      </c>
      <c r="I310" t="s">
        <v>465</v>
      </c>
      <c r="J310">
        <v>24</v>
      </c>
      <c r="L310" t="s">
        <v>20</v>
      </c>
    </row>
    <row r="311" spans="1:12" x14ac:dyDescent="0.3">
      <c r="A311">
        <v>310</v>
      </c>
      <c r="B311">
        <v>1</v>
      </c>
      <c r="C311">
        <v>1</v>
      </c>
      <c r="D311" t="s">
        <v>466</v>
      </c>
      <c r="E311" t="s">
        <v>17</v>
      </c>
      <c r="F311">
        <v>30</v>
      </c>
      <c r="G311">
        <v>0</v>
      </c>
      <c r="H311">
        <v>0</v>
      </c>
      <c r="I311" t="s">
        <v>467</v>
      </c>
      <c r="J311">
        <v>56.929200000000002</v>
      </c>
      <c r="K311" t="s">
        <v>468</v>
      </c>
      <c r="L311" t="s">
        <v>20</v>
      </c>
    </row>
    <row r="312" spans="1:12" x14ac:dyDescent="0.3">
      <c r="A312">
        <v>311</v>
      </c>
      <c r="B312">
        <v>1</v>
      </c>
      <c r="C312">
        <v>1</v>
      </c>
      <c r="D312" t="s">
        <v>469</v>
      </c>
      <c r="E312" t="s">
        <v>17</v>
      </c>
      <c r="F312">
        <v>24</v>
      </c>
      <c r="G312">
        <v>0</v>
      </c>
      <c r="H312">
        <v>0</v>
      </c>
      <c r="I312">
        <v>11767</v>
      </c>
      <c r="J312">
        <v>83.158299999999997</v>
      </c>
      <c r="K312" t="s">
        <v>470</v>
      </c>
      <c r="L312" t="s">
        <v>20</v>
      </c>
    </row>
    <row r="313" spans="1:12" x14ac:dyDescent="0.3">
      <c r="A313">
        <v>312</v>
      </c>
      <c r="B313">
        <v>1</v>
      </c>
      <c r="C313">
        <v>1</v>
      </c>
      <c r="D313" t="s">
        <v>471</v>
      </c>
      <c r="E313" t="s">
        <v>17</v>
      </c>
      <c r="F313">
        <v>18</v>
      </c>
      <c r="G313">
        <v>2</v>
      </c>
      <c r="H313">
        <v>2</v>
      </c>
      <c r="I313" t="s">
        <v>472</v>
      </c>
      <c r="J313">
        <v>262.375</v>
      </c>
      <c r="K313" t="s">
        <v>473</v>
      </c>
      <c r="L313" t="s">
        <v>20</v>
      </c>
    </row>
    <row r="314" spans="1:12" x14ac:dyDescent="0.3">
      <c r="A314">
        <v>313</v>
      </c>
      <c r="B314">
        <v>0</v>
      </c>
      <c r="C314">
        <v>2</v>
      </c>
      <c r="D314" t="s">
        <v>474</v>
      </c>
      <c r="E314" t="s">
        <v>17</v>
      </c>
      <c r="F314">
        <v>26</v>
      </c>
      <c r="G314">
        <v>1</v>
      </c>
      <c r="H314">
        <v>1</v>
      </c>
      <c r="I314">
        <v>250651</v>
      </c>
      <c r="J314">
        <v>26</v>
      </c>
      <c r="L314" t="s">
        <v>15</v>
      </c>
    </row>
    <row r="315" spans="1:12" x14ac:dyDescent="0.3">
      <c r="A315">
        <v>314</v>
      </c>
      <c r="B315">
        <v>0</v>
      </c>
      <c r="C315">
        <v>3</v>
      </c>
      <c r="D315" t="s">
        <v>475</v>
      </c>
      <c r="E315" t="s">
        <v>13</v>
      </c>
      <c r="F315">
        <v>28</v>
      </c>
      <c r="G315">
        <v>0</v>
      </c>
      <c r="H315">
        <v>0</v>
      </c>
      <c r="I315">
        <v>349243</v>
      </c>
      <c r="J315">
        <v>7.8958000000000004</v>
      </c>
      <c r="L315" t="s">
        <v>15</v>
      </c>
    </row>
    <row r="316" spans="1:12" x14ac:dyDescent="0.3">
      <c r="A316">
        <v>315</v>
      </c>
      <c r="B316">
        <v>0</v>
      </c>
      <c r="C316">
        <v>2</v>
      </c>
      <c r="D316" t="s">
        <v>476</v>
      </c>
      <c r="E316" t="s">
        <v>13</v>
      </c>
      <c r="F316">
        <v>43</v>
      </c>
      <c r="G316">
        <v>1</v>
      </c>
      <c r="H316">
        <v>1</v>
      </c>
      <c r="I316" t="s">
        <v>477</v>
      </c>
      <c r="J316">
        <v>26.25</v>
      </c>
      <c r="L316" t="s">
        <v>15</v>
      </c>
    </row>
    <row r="317" spans="1:12" x14ac:dyDescent="0.3">
      <c r="A317">
        <v>316</v>
      </c>
      <c r="B317">
        <v>1</v>
      </c>
      <c r="C317">
        <v>3</v>
      </c>
      <c r="D317" t="s">
        <v>478</v>
      </c>
      <c r="E317" t="s">
        <v>17</v>
      </c>
      <c r="F317">
        <v>26</v>
      </c>
      <c r="G317">
        <v>0</v>
      </c>
      <c r="H317">
        <v>0</v>
      </c>
      <c r="I317">
        <v>347470</v>
      </c>
      <c r="J317">
        <v>7.8541999999999996</v>
      </c>
      <c r="L317" t="s">
        <v>15</v>
      </c>
    </row>
    <row r="318" spans="1:12" x14ac:dyDescent="0.3">
      <c r="A318">
        <v>317</v>
      </c>
      <c r="B318">
        <v>1</v>
      </c>
      <c r="C318">
        <v>2</v>
      </c>
      <c r="D318" t="s">
        <v>479</v>
      </c>
      <c r="E318" t="s">
        <v>17</v>
      </c>
      <c r="F318">
        <v>24</v>
      </c>
      <c r="G318">
        <v>1</v>
      </c>
      <c r="H318">
        <v>0</v>
      </c>
      <c r="I318">
        <v>244367</v>
      </c>
      <c r="J318">
        <v>26</v>
      </c>
      <c r="L318" t="s">
        <v>15</v>
      </c>
    </row>
    <row r="319" spans="1:12" x14ac:dyDescent="0.3">
      <c r="A319">
        <v>318</v>
      </c>
      <c r="B319">
        <v>0</v>
      </c>
      <c r="C319">
        <v>2</v>
      </c>
      <c r="D319" t="s">
        <v>480</v>
      </c>
      <c r="E319" t="s">
        <v>13</v>
      </c>
      <c r="F319">
        <v>54</v>
      </c>
      <c r="G319">
        <v>0</v>
      </c>
      <c r="H319">
        <v>0</v>
      </c>
      <c r="I319">
        <v>29011</v>
      </c>
      <c r="J319">
        <v>14</v>
      </c>
      <c r="L319" t="s">
        <v>15</v>
      </c>
    </row>
    <row r="320" spans="1:12" x14ac:dyDescent="0.3">
      <c r="A320">
        <v>319</v>
      </c>
      <c r="B320">
        <v>1</v>
      </c>
      <c r="C320">
        <v>1</v>
      </c>
      <c r="D320" t="s">
        <v>481</v>
      </c>
      <c r="E320" t="s">
        <v>17</v>
      </c>
      <c r="F320">
        <v>31</v>
      </c>
      <c r="G320">
        <v>0</v>
      </c>
      <c r="H320">
        <v>2</v>
      </c>
      <c r="I320">
        <v>36928</v>
      </c>
      <c r="J320">
        <v>164.86670000000001</v>
      </c>
      <c r="K320" t="s">
        <v>482</v>
      </c>
      <c r="L320" t="s">
        <v>15</v>
      </c>
    </row>
    <row r="321" spans="1:12" x14ac:dyDescent="0.3">
      <c r="A321">
        <v>320</v>
      </c>
      <c r="B321">
        <v>1</v>
      </c>
      <c r="C321">
        <v>1</v>
      </c>
      <c r="D321" t="s">
        <v>483</v>
      </c>
      <c r="E321" t="s">
        <v>17</v>
      </c>
      <c r="F321">
        <v>40</v>
      </c>
      <c r="G321">
        <v>1</v>
      </c>
      <c r="H321">
        <v>1</v>
      </c>
      <c r="I321">
        <v>16966</v>
      </c>
      <c r="J321">
        <v>134.5</v>
      </c>
      <c r="K321" t="s">
        <v>484</v>
      </c>
      <c r="L321" t="s">
        <v>20</v>
      </c>
    </row>
    <row r="322" spans="1:12" x14ac:dyDescent="0.3">
      <c r="A322">
        <v>321</v>
      </c>
      <c r="B322">
        <v>0</v>
      </c>
      <c r="C322">
        <v>3</v>
      </c>
      <c r="D322" t="s">
        <v>485</v>
      </c>
      <c r="E322" t="s">
        <v>13</v>
      </c>
      <c r="F322">
        <v>22</v>
      </c>
      <c r="G322">
        <v>0</v>
      </c>
      <c r="H322">
        <v>0</v>
      </c>
      <c r="I322" t="s">
        <v>486</v>
      </c>
      <c r="J322">
        <v>7.25</v>
      </c>
      <c r="L322" t="s">
        <v>15</v>
      </c>
    </row>
    <row r="323" spans="1:12" x14ac:dyDescent="0.3">
      <c r="A323">
        <v>322</v>
      </c>
      <c r="B323">
        <v>0</v>
      </c>
      <c r="C323">
        <v>3</v>
      </c>
      <c r="D323" t="s">
        <v>487</v>
      </c>
      <c r="E323" t="s">
        <v>13</v>
      </c>
      <c r="F323">
        <v>27</v>
      </c>
      <c r="G323">
        <v>0</v>
      </c>
      <c r="H323">
        <v>0</v>
      </c>
      <c r="I323">
        <v>349219</v>
      </c>
      <c r="J323">
        <v>7.8958000000000004</v>
      </c>
      <c r="L323" t="s">
        <v>15</v>
      </c>
    </row>
    <row r="324" spans="1:12" x14ac:dyDescent="0.3">
      <c r="A324">
        <v>323</v>
      </c>
      <c r="B324">
        <v>1</v>
      </c>
      <c r="C324">
        <v>2</v>
      </c>
      <c r="D324" t="s">
        <v>488</v>
      </c>
      <c r="E324" t="s">
        <v>17</v>
      </c>
      <c r="F324">
        <v>30</v>
      </c>
      <c r="G324">
        <v>0</v>
      </c>
      <c r="H324">
        <v>0</v>
      </c>
      <c r="I324">
        <v>234818</v>
      </c>
      <c r="J324">
        <v>12.35</v>
      </c>
      <c r="L324" t="s">
        <v>27</v>
      </c>
    </row>
    <row r="325" spans="1:12" x14ac:dyDescent="0.3">
      <c r="A325">
        <v>324</v>
      </c>
      <c r="B325">
        <v>1</v>
      </c>
      <c r="C325">
        <v>2</v>
      </c>
      <c r="D325" t="s">
        <v>489</v>
      </c>
      <c r="E325" t="s">
        <v>17</v>
      </c>
      <c r="F325">
        <v>22</v>
      </c>
      <c r="G325">
        <v>1</v>
      </c>
      <c r="H325">
        <v>1</v>
      </c>
      <c r="I325">
        <v>248738</v>
      </c>
      <c r="J325">
        <v>29</v>
      </c>
      <c r="L325" t="s">
        <v>15</v>
      </c>
    </row>
    <row r="326" spans="1:12" x14ac:dyDescent="0.3">
      <c r="A326">
        <v>325</v>
      </c>
      <c r="B326">
        <v>0</v>
      </c>
      <c r="C326">
        <v>3</v>
      </c>
      <c r="D326" t="s">
        <v>490</v>
      </c>
      <c r="E326" t="s">
        <v>13</v>
      </c>
      <c r="G326">
        <v>8</v>
      </c>
      <c r="H326">
        <v>2</v>
      </c>
      <c r="I326" t="s">
        <v>251</v>
      </c>
      <c r="J326">
        <v>69.55</v>
      </c>
      <c r="L326" t="s">
        <v>15</v>
      </c>
    </row>
    <row r="327" spans="1:12" x14ac:dyDescent="0.3">
      <c r="A327">
        <v>326</v>
      </c>
      <c r="B327">
        <v>1</v>
      </c>
      <c r="C327">
        <v>1</v>
      </c>
      <c r="D327" t="s">
        <v>491</v>
      </c>
      <c r="E327" t="s">
        <v>17</v>
      </c>
      <c r="F327">
        <v>36</v>
      </c>
      <c r="G327">
        <v>0</v>
      </c>
      <c r="H327">
        <v>0</v>
      </c>
      <c r="I327" t="s">
        <v>409</v>
      </c>
      <c r="J327">
        <v>135.63329999999999</v>
      </c>
      <c r="K327" t="s">
        <v>492</v>
      </c>
      <c r="L327" t="s">
        <v>20</v>
      </c>
    </row>
    <row r="328" spans="1:12" x14ac:dyDescent="0.3">
      <c r="A328">
        <v>327</v>
      </c>
      <c r="B328">
        <v>0</v>
      </c>
      <c r="C328">
        <v>3</v>
      </c>
      <c r="D328" t="s">
        <v>493</v>
      </c>
      <c r="E328" t="s">
        <v>13</v>
      </c>
      <c r="F328">
        <v>61</v>
      </c>
      <c r="G328">
        <v>0</v>
      </c>
      <c r="H328">
        <v>0</v>
      </c>
      <c r="I328">
        <v>345364</v>
      </c>
      <c r="J328">
        <v>6.2374999999999998</v>
      </c>
      <c r="L328" t="s">
        <v>15</v>
      </c>
    </row>
    <row r="329" spans="1:12" x14ac:dyDescent="0.3">
      <c r="A329">
        <v>328</v>
      </c>
      <c r="B329">
        <v>1</v>
      </c>
      <c r="C329">
        <v>2</v>
      </c>
      <c r="D329" t="s">
        <v>494</v>
      </c>
      <c r="E329" t="s">
        <v>17</v>
      </c>
      <c r="F329">
        <v>36</v>
      </c>
      <c r="G329">
        <v>0</v>
      </c>
      <c r="H329">
        <v>0</v>
      </c>
      <c r="I329">
        <v>28551</v>
      </c>
      <c r="J329">
        <v>13</v>
      </c>
      <c r="K329" t="s">
        <v>442</v>
      </c>
      <c r="L329" t="s">
        <v>15</v>
      </c>
    </row>
    <row r="330" spans="1:12" x14ac:dyDescent="0.3">
      <c r="A330">
        <v>329</v>
      </c>
      <c r="B330">
        <v>1</v>
      </c>
      <c r="C330">
        <v>3</v>
      </c>
      <c r="D330" t="s">
        <v>495</v>
      </c>
      <c r="E330" t="s">
        <v>17</v>
      </c>
      <c r="F330">
        <v>31</v>
      </c>
      <c r="G330">
        <v>1</v>
      </c>
      <c r="H330">
        <v>1</v>
      </c>
      <c r="I330">
        <v>363291</v>
      </c>
      <c r="J330">
        <v>20.524999999999999</v>
      </c>
      <c r="L330" t="s">
        <v>15</v>
      </c>
    </row>
    <row r="331" spans="1:12" x14ac:dyDescent="0.3">
      <c r="A331">
        <v>330</v>
      </c>
      <c r="B331">
        <v>1</v>
      </c>
      <c r="C331">
        <v>1</v>
      </c>
      <c r="D331" t="s">
        <v>496</v>
      </c>
      <c r="E331" t="s">
        <v>17</v>
      </c>
      <c r="F331">
        <v>16</v>
      </c>
      <c r="G331">
        <v>0</v>
      </c>
      <c r="H331">
        <v>1</v>
      </c>
      <c r="I331">
        <v>111361</v>
      </c>
      <c r="J331">
        <v>57.979199999999999</v>
      </c>
      <c r="K331" t="s">
        <v>497</v>
      </c>
      <c r="L331" t="s">
        <v>20</v>
      </c>
    </row>
    <row r="332" spans="1:12" x14ac:dyDescent="0.3">
      <c r="A332">
        <v>331</v>
      </c>
      <c r="B332">
        <v>1</v>
      </c>
      <c r="C332">
        <v>3</v>
      </c>
      <c r="D332" t="s">
        <v>498</v>
      </c>
      <c r="E332" t="s">
        <v>17</v>
      </c>
      <c r="G332">
        <v>2</v>
      </c>
      <c r="H332">
        <v>0</v>
      </c>
      <c r="I332">
        <v>367226</v>
      </c>
      <c r="J332">
        <v>23.25</v>
      </c>
      <c r="L332" t="s">
        <v>27</v>
      </c>
    </row>
    <row r="333" spans="1:12" x14ac:dyDescent="0.3">
      <c r="A333">
        <v>332</v>
      </c>
      <c r="B333">
        <v>0</v>
      </c>
      <c r="C333">
        <v>1</v>
      </c>
      <c r="D333" t="s">
        <v>499</v>
      </c>
      <c r="E333" t="s">
        <v>13</v>
      </c>
      <c r="F333">
        <v>45.5</v>
      </c>
      <c r="G333">
        <v>0</v>
      </c>
      <c r="H333">
        <v>0</v>
      </c>
      <c r="I333">
        <v>113043</v>
      </c>
      <c r="J333">
        <v>28.5</v>
      </c>
      <c r="K333" t="s">
        <v>500</v>
      </c>
      <c r="L333" t="s">
        <v>15</v>
      </c>
    </row>
    <row r="334" spans="1:12" x14ac:dyDescent="0.3">
      <c r="A334">
        <v>333</v>
      </c>
      <c r="B334">
        <v>0</v>
      </c>
      <c r="C334">
        <v>1</v>
      </c>
      <c r="D334" t="s">
        <v>501</v>
      </c>
      <c r="E334" t="s">
        <v>13</v>
      </c>
      <c r="F334">
        <v>38</v>
      </c>
      <c r="G334">
        <v>0</v>
      </c>
      <c r="H334">
        <v>1</v>
      </c>
      <c r="I334" t="s">
        <v>406</v>
      </c>
      <c r="J334">
        <v>153.46250000000001</v>
      </c>
      <c r="K334" t="s">
        <v>502</v>
      </c>
      <c r="L334" t="s">
        <v>15</v>
      </c>
    </row>
    <row r="335" spans="1:12" x14ac:dyDescent="0.3">
      <c r="A335">
        <v>334</v>
      </c>
      <c r="B335">
        <v>0</v>
      </c>
      <c r="C335">
        <v>3</v>
      </c>
      <c r="D335" t="s">
        <v>503</v>
      </c>
      <c r="E335" t="s">
        <v>13</v>
      </c>
      <c r="F335">
        <v>16</v>
      </c>
      <c r="G335">
        <v>2</v>
      </c>
      <c r="H335">
        <v>0</v>
      </c>
      <c r="I335">
        <v>345764</v>
      </c>
      <c r="J335">
        <v>18</v>
      </c>
      <c r="L335" t="s">
        <v>15</v>
      </c>
    </row>
    <row r="336" spans="1:12" x14ac:dyDescent="0.3">
      <c r="A336">
        <v>335</v>
      </c>
      <c r="B336">
        <v>1</v>
      </c>
      <c r="C336">
        <v>1</v>
      </c>
      <c r="D336" t="s">
        <v>504</v>
      </c>
      <c r="E336" t="s">
        <v>17</v>
      </c>
      <c r="G336">
        <v>1</v>
      </c>
      <c r="H336">
        <v>0</v>
      </c>
      <c r="I336" t="s">
        <v>505</v>
      </c>
      <c r="J336">
        <v>133.65</v>
      </c>
      <c r="L336" t="s">
        <v>15</v>
      </c>
    </row>
    <row r="337" spans="1:12" x14ac:dyDescent="0.3">
      <c r="A337">
        <v>336</v>
      </c>
      <c r="B337">
        <v>0</v>
      </c>
      <c r="C337">
        <v>3</v>
      </c>
      <c r="D337" t="s">
        <v>506</v>
      </c>
      <c r="E337" t="s">
        <v>13</v>
      </c>
      <c r="G337">
        <v>0</v>
      </c>
      <c r="H337">
        <v>0</v>
      </c>
      <c r="I337">
        <v>349225</v>
      </c>
      <c r="J337">
        <v>7.8958000000000004</v>
      </c>
      <c r="L337" t="s">
        <v>15</v>
      </c>
    </row>
    <row r="338" spans="1:12" x14ac:dyDescent="0.3">
      <c r="A338">
        <v>337</v>
      </c>
      <c r="B338">
        <v>0</v>
      </c>
      <c r="C338">
        <v>1</v>
      </c>
      <c r="D338" t="s">
        <v>507</v>
      </c>
      <c r="E338" t="s">
        <v>13</v>
      </c>
      <c r="F338">
        <v>29</v>
      </c>
      <c r="G338">
        <v>1</v>
      </c>
      <c r="H338">
        <v>0</v>
      </c>
      <c r="I338">
        <v>113776</v>
      </c>
      <c r="J338">
        <v>66.599999999999994</v>
      </c>
      <c r="K338" t="s">
        <v>237</v>
      </c>
      <c r="L338" t="s">
        <v>15</v>
      </c>
    </row>
    <row r="339" spans="1:12" x14ac:dyDescent="0.3">
      <c r="A339">
        <v>338</v>
      </c>
      <c r="B339">
        <v>1</v>
      </c>
      <c r="C339">
        <v>1</v>
      </c>
      <c r="D339" t="s">
        <v>508</v>
      </c>
      <c r="E339" t="s">
        <v>17</v>
      </c>
      <c r="F339">
        <v>41</v>
      </c>
      <c r="G339">
        <v>0</v>
      </c>
      <c r="H339">
        <v>0</v>
      </c>
      <c r="I339">
        <v>16966</v>
      </c>
      <c r="J339">
        <v>134.5</v>
      </c>
      <c r="K339" t="s">
        <v>509</v>
      </c>
      <c r="L339" t="s">
        <v>20</v>
      </c>
    </row>
    <row r="340" spans="1:12" x14ac:dyDescent="0.3">
      <c r="A340">
        <v>339</v>
      </c>
      <c r="B340">
        <v>1</v>
      </c>
      <c r="C340">
        <v>3</v>
      </c>
      <c r="D340" t="s">
        <v>510</v>
      </c>
      <c r="E340" t="s">
        <v>13</v>
      </c>
      <c r="F340">
        <v>45</v>
      </c>
      <c r="G340">
        <v>0</v>
      </c>
      <c r="H340">
        <v>0</v>
      </c>
      <c r="I340">
        <v>7598</v>
      </c>
      <c r="J340">
        <v>8.0500000000000007</v>
      </c>
      <c r="L340" t="s">
        <v>15</v>
      </c>
    </row>
    <row r="341" spans="1:12" x14ac:dyDescent="0.3">
      <c r="A341">
        <v>340</v>
      </c>
      <c r="B341">
        <v>0</v>
      </c>
      <c r="C341">
        <v>1</v>
      </c>
      <c r="D341" t="s">
        <v>511</v>
      </c>
      <c r="E341" t="s">
        <v>13</v>
      </c>
      <c r="F341">
        <v>45</v>
      </c>
      <c r="G341">
        <v>0</v>
      </c>
      <c r="H341">
        <v>0</v>
      </c>
      <c r="I341">
        <v>113784</v>
      </c>
      <c r="J341">
        <v>35.5</v>
      </c>
      <c r="K341" t="s">
        <v>512</v>
      </c>
      <c r="L341" t="s">
        <v>15</v>
      </c>
    </row>
    <row r="342" spans="1:12" x14ac:dyDescent="0.3">
      <c r="A342">
        <v>341</v>
      </c>
      <c r="B342">
        <v>1</v>
      </c>
      <c r="C342">
        <v>2</v>
      </c>
      <c r="D342" t="s">
        <v>513</v>
      </c>
      <c r="E342" t="s">
        <v>13</v>
      </c>
      <c r="F342">
        <v>2</v>
      </c>
      <c r="G342">
        <v>1</v>
      </c>
      <c r="H342">
        <v>1</v>
      </c>
      <c r="I342">
        <v>230080</v>
      </c>
      <c r="J342">
        <v>26</v>
      </c>
      <c r="K342" t="s">
        <v>232</v>
      </c>
      <c r="L342" t="s">
        <v>15</v>
      </c>
    </row>
    <row r="343" spans="1:12" x14ac:dyDescent="0.3">
      <c r="A343">
        <v>342</v>
      </c>
      <c r="B343">
        <v>1</v>
      </c>
      <c r="C343">
        <v>1</v>
      </c>
      <c r="D343" t="s">
        <v>514</v>
      </c>
      <c r="E343" t="s">
        <v>17</v>
      </c>
      <c r="F343">
        <v>24</v>
      </c>
      <c r="G343">
        <v>3</v>
      </c>
      <c r="H343">
        <v>2</v>
      </c>
      <c r="I343">
        <v>19950</v>
      </c>
      <c r="J343">
        <v>263</v>
      </c>
      <c r="K343" t="s">
        <v>57</v>
      </c>
      <c r="L343" t="s">
        <v>15</v>
      </c>
    </row>
    <row r="344" spans="1:12" x14ac:dyDescent="0.3">
      <c r="A344">
        <v>343</v>
      </c>
      <c r="B344">
        <v>0</v>
      </c>
      <c r="C344">
        <v>2</v>
      </c>
      <c r="D344" t="s">
        <v>515</v>
      </c>
      <c r="E344" t="s">
        <v>13</v>
      </c>
      <c r="F344">
        <v>28</v>
      </c>
      <c r="G344">
        <v>0</v>
      </c>
      <c r="H344">
        <v>0</v>
      </c>
      <c r="I344">
        <v>248740</v>
      </c>
      <c r="J344">
        <v>13</v>
      </c>
      <c r="L344" t="s">
        <v>15</v>
      </c>
    </row>
    <row r="345" spans="1:12" x14ac:dyDescent="0.3">
      <c r="A345">
        <v>344</v>
      </c>
      <c r="B345">
        <v>0</v>
      </c>
      <c r="C345">
        <v>2</v>
      </c>
      <c r="D345" t="s">
        <v>516</v>
      </c>
      <c r="E345" t="s">
        <v>13</v>
      </c>
      <c r="F345">
        <v>25</v>
      </c>
      <c r="G345">
        <v>0</v>
      </c>
      <c r="H345">
        <v>0</v>
      </c>
      <c r="I345">
        <v>244361</v>
      </c>
      <c r="J345">
        <v>13</v>
      </c>
      <c r="L345" t="s">
        <v>15</v>
      </c>
    </row>
    <row r="346" spans="1:12" x14ac:dyDescent="0.3">
      <c r="A346">
        <v>345</v>
      </c>
      <c r="B346">
        <v>0</v>
      </c>
      <c r="C346">
        <v>2</v>
      </c>
      <c r="D346" t="s">
        <v>517</v>
      </c>
      <c r="E346" t="s">
        <v>13</v>
      </c>
      <c r="F346">
        <v>36</v>
      </c>
      <c r="G346">
        <v>0</v>
      </c>
      <c r="H346">
        <v>0</v>
      </c>
      <c r="I346">
        <v>229236</v>
      </c>
      <c r="J346">
        <v>13</v>
      </c>
      <c r="L346" t="s">
        <v>15</v>
      </c>
    </row>
    <row r="347" spans="1:12" x14ac:dyDescent="0.3">
      <c r="A347">
        <v>346</v>
      </c>
      <c r="B347">
        <v>1</v>
      </c>
      <c r="C347">
        <v>2</v>
      </c>
      <c r="D347" t="s">
        <v>518</v>
      </c>
      <c r="E347" t="s">
        <v>17</v>
      </c>
      <c r="F347">
        <v>24</v>
      </c>
      <c r="G347">
        <v>0</v>
      </c>
      <c r="H347">
        <v>0</v>
      </c>
      <c r="I347">
        <v>248733</v>
      </c>
      <c r="J347">
        <v>13</v>
      </c>
      <c r="K347" t="s">
        <v>117</v>
      </c>
      <c r="L347" t="s">
        <v>15</v>
      </c>
    </row>
    <row r="348" spans="1:12" x14ac:dyDescent="0.3">
      <c r="A348">
        <v>347</v>
      </c>
      <c r="B348">
        <v>1</v>
      </c>
      <c r="C348">
        <v>2</v>
      </c>
      <c r="D348" t="s">
        <v>519</v>
      </c>
      <c r="E348" t="s">
        <v>17</v>
      </c>
      <c r="F348">
        <v>40</v>
      </c>
      <c r="G348">
        <v>0</v>
      </c>
      <c r="H348">
        <v>0</v>
      </c>
      <c r="I348">
        <v>31418</v>
      </c>
      <c r="J348">
        <v>13</v>
      </c>
      <c r="L348" t="s">
        <v>15</v>
      </c>
    </row>
    <row r="349" spans="1:12" x14ac:dyDescent="0.3">
      <c r="A349">
        <v>348</v>
      </c>
      <c r="B349">
        <v>1</v>
      </c>
      <c r="C349">
        <v>3</v>
      </c>
      <c r="D349" t="s">
        <v>520</v>
      </c>
      <c r="E349" t="s">
        <v>17</v>
      </c>
      <c r="G349">
        <v>1</v>
      </c>
      <c r="H349">
        <v>0</v>
      </c>
      <c r="I349">
        <v>386525</v>
      </c>
      <c r="J349">
        <v>16.100000000000001</v>
      </c>
      <c r="L349" t="s">
        <v>15</v>
      </c>
    </row>
    <row r="350" spans="1:12" x14ac:dyDescent="0.3">
      <c r="A350">
        <v>349</v>
      </c>
      <c r="B350">
        <v>1</v>
      </c>
      <c r="C350">
        <v>3</v>
      </c>
      <c r="D350" t="s">
        <v>521</v>
      </c>
      <c r="E350" t="s">
        <v>13</v>
      </c>
      <c r="F350">
        <v>3</v>
      </c>
      <c r="G350">
        <v>1</v>
      </c>
      <c r="H350">
        <v>1</v>
      </c>
      <c r="I350" t="s">
        <v>522</v>
      </c>
      <c r="J350">
        <v>15.9</v>
      </c>
      <c r="L350" t="s">
        <v>15</v>
      </c>
    </row>
    <row r="351" spans="1:12" x14ac:dyDescent="0.3">
      <c r="A351">
        <v>350</v>
      </c>
      <c r="B351">
        <v>0</v>
      </c>
      <c r="C351">
        <v>3</v>
      </c>
      <c r="D351" t="s">
        <v>523</v>
      </c>
      <c r="E351" t="s">
        <v>13</v>
      </c>
      <c r="F351">
        <v>42</v>
      </c>
      <c r="G351">
        <v>0</v>
      </c>
      <c r="H351">
        <v>0</v>
      </c>
      <c r="I351">
        <v>315088</v>
      </c>
      <c r="J351">
        <v>8.6624999999999996</v>
      </c>
      <c r="L351" t="s">
        <v>15</v>
      </c>
    </row>
    <row r="352" spans="1:12" x14ac:dyDescent="0.3">
      <c r="A352">
        <v>351</v>
      </c>
      <c r="B352">
        <v>0</v>
      </c>
      <c r="C352">
        <v>3</v>
      </c>
      <c r="D352" t="s">
        <v>524</v>
      </c>
      <c r="E352" t="s">
        <v>13</v>
      </c>
      <c r="F352">
        <v>23</v>
      </c>
      <c r="G352">
        <v>0</v>
      </c>
      <c r="H352">
        <v>0</v>
      </c>
      <c r="I352">
        <v>7267</v>
      </c>
      <c r="J352">
        <v>9.2249999999999996</v>
      </c>
      <c r="L352" t="s">
        <v>15</v>
      </c>
    </row>
    <row r="353" spans="1:12" x14ac:dyDescent="0.3">
      <c r="A353">
        <v>352</v>
      </c>
      <c r="B353">
        <v>0</v>
      </c>
      <c r="C353">
        <v>1</v>
      </c>
      <c r="D353" t="s">
        <v>525</v>
      </c>
      <c r="E353" t="s">
        <v>13</v>
      </c>
      <c r="G353">
        <v>0</v>
      </c>
      <c r="H353">
        <v>0</v>
      </c>
      <c r="I353">
        <v>113510</v>
      </c>
      <c r="J353">
        <v>35</v>
      </c>
      <c r="K353" t="s">
        <v>526</v>
      </c>
      <c r="L353" t="s">
        <v>15</v>
      </c>
    </row>
    <row r="354" spans="1:12" x14ac:dyDescent="0.3">
      <c r="A354">
        <v>353</v>
      </c>
      <c r="B354">
        <v>0</v>
      </c>
      <c r="C354">
        <v>3</v>
      </c>
      <c r="D354" t="s">
        <v>527</v>
      </c>
      <c r="E354" t="s">
        <v>13</v>
      </c>
      <c r="F354">
        <v>15</v>
      </c>
      <c r="G354">
        <v>1</v>
      </c>
      <c r="H354">
        <v>1</v>
      </c>
      <c r="I354">
        <v>2695</v>
      </c>
      <c r="J354">
        <v>7.2291999999999996</v>
      </c>
      <c r="L354" t="s">
        <v>20</v>
      </c>
    </row>
    <row r="355" spans="1:12" x14ac:dyDescent="0.3">
      <c r="A355">
        <v>354</v>
      </c>
      <c r="B355">
        <v>0</v>
      </c>
      <c r="C355">
        <v>3</v>
      </c>
      <c r="D355" t="s">
        <v>528</v>
      </c>
      <c r="E355" t="s">
        <v>13</v>
      </c>
      <c r="F355">
        <v>25</v>
      </c>
      <c r="G355">
        <v>1</v>
      </c>
      <c r="H355">
        <v>0</v>
      </c>
      <c r="I355">
        <v>349237</v>
      </c>
      <c r="J355">
        <v>17.8</v>
      </c>
      <c r="L355" t="s">
        <v>15</v>
      </c>
    </row>
    <row r="356" spans="1:12" x14ac:dyDescent="0.3">
      <c r="A356">
        <v>355</v>
      </c>
      <c r="B356">
        <v>0</v>
      </c>
      <c r="C356">
        <v>3</v>
      </c>
      <c r="D356" t="s">
        <v>529</v>
      </c>
      <c r="E356" t="s">
        <v>13</v>
      </c>
      <c r="G356">
        <v>0</v>
      </c>
      <c r="H356">
        <v>0</v>
      </c>
      <c r="I356">
        <v>2647</v>
      </c>
      <c r="J356">
        <v>7.2249999999999996</v>
      </c>
      <c r="L356" t="s">
        <v>20</v>
      </c>
    </row>
    <row r="357" spans="1:12" x14ac:dyDescent="0.3">
      <c r="A357">
        <v>356</v>
      </c>
      <c r="B357">
        <v>0</v>
      </c>
      <c r="C357">
        <v>3</v>
      </c>
      <c r="D357" t="s">
        <v>530</v>
      </c>
      <c r="E357" t="s">
        <v>13</v>
      </c>
      <c r="F357">
        <v>28</v>
      </c>
      <c r="G357">
        <v>0</v>
      </c>
      <c r="H357">
        <v>0</v>
      </c>
      <c r="I357">
        <v>345783</v>
      </c>
      <c r="J357">
        <v>9.5</v>
      </c>
      <c r="L357" t="s">
        <v>15</v>
      </c>
    </row>
    <row r="358" spans="1:12" x14ac:dyDescent="0.3">
      <c r="A358">
        <v>357</v>
      </c>
      <c r="B358">
        <v>1</v>
      </c>
      <c r="C358">
        <v>1</v>
      </c>
      <c r="D358" t="s">
        <v>531</v>
      </c>
      <c r="E358" t="s">
        <v>17</v>
      </c>
      <c r="F358">
        <v>22</v>
      </c>
      <c r="G358">
        <v>0</v>
      </c>
      <c r="H358">
        <v>1</v>
      </c>
      <c r="I358">
        <v>113505</v>
      </c>
      <c r="J358">
        <v>55</v>
      </c>
      <c r="K358" t="s">
        <v>260</v>
      </c>
      <c r="L358" t="s">
        <v>15</v>
      </c>
    </row>
    <row r="359" spans="1:12" x14ac:dyDescent="0.3">
      <c r="A359">
        <v>358</v>
      </c>
      <c r="B359">
        <v>0</v>
      </c>
      <c r="C359">
        <v>2</v>
      </c>
      <c r="D359" t="s">
        <v>532</v>
      </c>
      <c r="E359" t="s">
        <v>17</v>
      </c>
      <c r="F359">
        <v>38</v>
      </c>
      <c r="G359">
        <v>0</v>
      </c>
      <c r="H359">
        <v>0</v>
      </c>
      <c r="I359">
        <v>237671</v>
      </c>
      <c r="J359">
        <v>13</v>
      </c>
      <c r="L359" t="s">
        <v>15</v>
      </c>
    </row>
    <row r="360" spans="1:12" x14ac:dyDescent="0.3">
      <c r="A360">
        <v>359</v>
      </c>
      <c r="B360">
        <v>1</v>
      </c>
      <c r="C360">
        <v>3</v>
      </c>
      <c r="D360" t="s">
        <v>533</v>
      </c>
      <c r="E360" t="s">
        <v>17</v>
      </c>
      <c r="G360">
        <v>0</v>
      </c>
      <c r="H360">
        <v>0</v>
      </c>
      <c r="I360">
        <v>330931</v>
      </c>
      <c r="J360">
        <v>7.8792</v>
      </c>
      <c r="L360" t="s">
        <v>27</v>
      </c>
    </row>
    <row r="361" spans="1:12" x14ac:dyDescent="0.3">
      <c r="A361">
        <v>360</v>
      </c>
      <c r="B361">
        <v>1</v>
      </c>
      <c r="C361">
        <v>3</v>
      </c>
      <c r="D361" t="s">
        <v>534</v>
      </c>
      <c r="E361" t="s">
        <v>17</v>
      </c>
      <c r="G361">
        <v>0</v>
      </c>
      <c r="H361">
        <v>0</v>
      </c>
      <c r="I361">
        <v>330980</v>
      </c>
      <c r="J361">
        <v>7.8792</v>
      </c>
      <c r="L361" t="s">
        <v>27</v>
      </c>
    </row>
    <row r="362" spans="1:12" x14ac:dyDescent="0.3">
      <c r="A362">
        <v>361</v>
      </c>
      <c r="B362">
        <v>0</v>
      </c>
      <c r="C362">
        <v>3</v>
      </c>
      <c r="D362" t="s">
        <v>535</v>
      </c>
      <c r="E362" t="s">
        <v>13</v>
      </c>
      <c r="F362">
        <v>40</v>
      </c>
      <c r="G362">
        <v>1</v>
      </c>
      <c r="H362">
        <v>4</v>
      </c>
      <c r="I362">
        <v>347088</v>
      </c>
      <c r="J362">
        <v>27.9</v>
      </c>
      <c r="L362" t="s">
        <v>15</v>
      </c>
    </row>
    <row r="363" spans="1:12" x14ac:dyDescent="0.3">
      <c r="A363">
        <v>362</v>
      </c>
      <c r="B363">
        <v>0</v>
      </c>
      <c r="C363">
        <v>2</v>
      </c>
      <c r="D363" t="s">
        <v>536</v>
      </c>
      <c r="E363" t="s">
        <v>13</v>
      </c>
      <c r="F363">
        <v>29</v>
      </c>
      <c r="G363">
        <v>1</v>
      </c>
      <c r="H363">
        <v>0</v>
      </c>
      <c r="I363" t="s">
        <v>537</v>
      </c>
      <c r="J363">
        <v>27.720800000000001</v>
      </c>
      <c r="L363" t="s">
        <v>20</v>
      </c>
    </row>
    <row r="364" spans="1:12" x14ac:dyDescent="0.3">
      <c r="A364">
        <v>363</v>
      </c>
      <c r="B364">
        <v>0</v>
      </c>
      <c r="C364">
        <v>3</v>
      </c>
      <c r="D364" t="s">
        <v>538</v>
      </c>
      <c r="E364" t="s">
        <v>17</v>
      </c>
      <c r="F364">
        <v>45</v>
      </c>
      <c r="G364">
        <v>0</v>
      </c>
      <c r="H364">
        <v>1</v>
      </c>
      <c r="I364">
        <v>2691</v>
      </c>
      <c r="J364">
        <v>14.4542</v>
      </c>
      <c r="L364" t="s">
        <v>20</v>
      </c>
    </row>
    <row r="365" spans="1:12" x14ac:dyDescent="0.3">
      <c r="A365">
        <v>364</v>
      </c>
      <c r="B365">
        <v>0</v>
      </c>
      <c r="C365">
        <v>3</v>
      </c>
      <c r="D365" t="s">
        <v>539</v>
      </c>
      <c r="E365" t="s">
        <v>13</v>
      </c>
      <c r="F365">
        <v>35</v>
      </c>
      <c r="G365">
        <v>0</v>
      </c>
      <c r="H365">
        <v>0</v>
      </c>
      <c r="I365" t="s">
        <v>540</v>
      </c>
      <c r="J365">
        <v>7.05</v>
      </c>
      <c r="L365" t="s">
        <v>15</v>
      </c>
    </row>
    <row r="366" spans="1:12" x14ac:dyDescent="0.3">
      <c r="A366">
        <v>365</v>
      </c>
      <c r="B366">
        <v>0</v>
      </c>
      <c r="C366">
        <v>3</v>
      </c>
      <c r="D366" t="s">
        <v>541</v>
      </c>
      <c r="E366" t="s">
        <v>13</v>
      </c>
      <c r="G366">
        <v>1</v>
      </c>
      <c r="H366">
        <v>0</v>
      </c>
      <c r="I366">
        <v>370365</v>
      </c>
      <c r="J366">
        <v>15.5</v>
      </c>
      <c r="L366" t="s">
        <v>27</v>
      </c>
    </row>
    <row r="367" spans="1:12" x14ac:dyDescent="0.3">
      <c r="A367">
        <v>366</v>
      </c>
      <c r="B367">
        <v>0</v>
      </c>
      <c r="C367">
        <v>3</v>
      </c>
      <c r="D367" t="s">
        <v>542</v>
      </c>
      <c r="E367" t="s">
        <v>13</v>
      </c>
      <c r="F367">
        <v>30</v>
      </c>
      <c r="G367">
        <v>0</v>
      </c>
      <c r="H367">
        <v>0</v>
      </c>
      <c r="I367" t="s">
        <v>543</v>
      </c>
      <c r="J367">
        <v>7.25</v>
      </c>
      <c r="L367" t="s">
        <v>15</v>
      </c>
    </row>
    <row r="368" spans="1:12" x14ac:dyDescent="0.3">
      <c r="A368">
        <v>367</v>
      </c>
      <c r="B368">
        <v>1</v>
      </c>
      <c r="C368">
        <v>1</v>
      </c>
      <c r="D368" t="s">
        <v>544</v>
      </c>
      <c r="E368" t="s">
        <v>17</v>
      </c>
      <c r="F368">
        <v>60</v>
      </c>
      <c r="G368">
        <v>1</v>
      </c>
      <c r="H368">
        <v>0</v>
      </c>
      <c r="I368">
        <v>110813</v>
      </c>
      <c r="J368">
        <v>75.25</v>
      </c>
      <c r="K368" t="s">
        <v>545</v>
      </c>
      <c r="L368" t="s">
        <v>20</v>
      </c>
    </row>
    <row r="369" spans="1:12" x14ac:dyDescent="0.3">
      <c r="A369">
        <v>368</v>
      </c>
      <c r="B369">
        <v>1</v>
      </c>
      <c r="C369">
        <v>3</v>
      </c>
      <c r="D369" t="s">
        <v>546</v>
      </c>
      <c r="E369" t="s">
        <v>17</v>
      </c>
      <c r="G369">
        <v>0</v>
      </c>
      <c r="H369">
        <v>0</v>
      </c>
      <c r="I369">
        <v>2626</v>
      </c>
      <c r="J369">
        <v>7.2291999999999996</v>
      </c>
      <c r="L369" t="s">
        <v>20</v>
      </c>
    </row>
    <row r="370" spans="1:12" x14ac:dyDescent="0.3">
      <c r="A370">
        <v>369</v>
      </c>
      <c r="B370">
        <v>1</v>
      </c>
      <c r="C370">
        <v>3</v>
      </c>
      <c r="D370" t="s">
        <v>547</v>
      </c>
      <c r="E370" t="s">
        <v>17</v>
      </c>
      <c r="G370">
        <v>0</v>
      </c>
      <c r="H370">
        <v>0</v>
      </c>
      <c r="I370">
        <v>14313</v>
      </c>
      <c r="J370">
        <v>7.75</v>
      </c>
      <c r="L370" t="s">
        <v>27</v>
      </c>
    </row>
    <row r="371" spans="1:12" x14ac:dyDescent="0.3">
      <c r="A371">
        <v>370</v>
      </c>
      <c r="B371">
        <v>1</v>
      </c>
      <c r="C371">
        <v>1</v>
      </c>
      <c r="D371" t="s">
        <v>548</v>
      </c>
      <c r="E371" t="s">
        <v>17</v>
      </c>
      <c r="F371">
        <v>24</v>
      </c>
      <c r="G371">
        <v>0</v>
      </c>
      <c r="H371">
        <v>0</v>
      </c>
      <c r="I371" t="s">
        <v>549</v>
      </c>
      <c r="J371">
        <v>69.3</v>
      </c>
      <c r="K371" t="s">
        <v>550</v>
      </c>
      <c r="L371" t="s">
        <v>20</v>
      </c>
    </row>
    <row r="372" spans="1:12" x14ac:dyDescent="0.3">
      <c r="A372">
        <v>371</v>
      </c>
      <c r="B372">
        <v>1</v>
      </c>
      <c r="C372">
        <v>1</v>
      </c>
      <c r="D372" t="s">
        <v>551</v>
      </c>
      <c r="E372" t="s">
        <v>13</v>
      </c>
      <c r="F372">
        <v>25</v>
      </c>
      <c r="G372">
        <v>1</v>
      </c>
      <c r="H372">
        <v>0</v>
      </c>
      <c r="I372">
        <v>11765</v>
      </c>
      <c r="J372">
        <v>55.441699999999997</v>
      </c>
      <c r="K372" t="s">
        <v>552</v>
      </c>
      <c r="L372" t="s">
        <v>20</v>
      </c>
    </row>
    <row r="373" spans="1:12" x14ac:dyDescent="0.3">
      <c r="A373">
        <v>372</v>
      </c>
      <c r="B373">
        <v>0</v>
      </c>
      <c r="C373">
        <v>3</v>
      </c>
      <c r="D373" t="s">
        <v>553</v>
      </c>
      <c r="E373" t="s">
        <v>13</v>
      </c>
      <c r="F373">
        <v>18</v>
      </c>
      <c r="G373">
        <v>1</v>
      </c>
      <c r="H373">
        <v>0</v>
      </c>
      <c r="I373">
        <v>3101267</v>
      </c>
      <c r="J373">
        <v>6.4958</v>
      </c>
      <c r="L373" t="s">
        <v>15</v>
      </c>
    </row>
    <row r="374" spans="1:12" x14ac:dyDescent="0.3">
      <c r="A374">
        <v>373</v>
      </c>
      <c r="B374">
        <v>0</v>
      </c>
      <c r="C374">
        <v>3</v>
      </c>
      <c r="D374" t="s">
        <v>554</v>
      </c>
      <c r="E374" t="s">
        <v>13</v>
      </c>
      <c r="F374">
        <v>19</v>
      </c>
      <c r="G374">
        <v>0</v>
      </c>
      <c r="H374">
        <v>0</v>
      </c>
      <c r="I374">
        <v>323951</v>
      </c>
      <c r="J374">
        <v>8.0500000000000007</v>
      </c>
      <c r="L374" t="s">
        <v>15</v>
      </c>
    </row>
    <row r="375" spans="1:12" x14ac:dyDescent="0.3">
      <c r="A375">
        <v>374</v>
      </c>
      <c r="B375">
        <v>0</v>
      </c>
      <c r="C375">
        <v>1</v>
      </c>
      <c r="D375" t="s">
        <v>555</v>
      </c>
      <c r="E375" t="s">
        <v>13</v>
      </c>
      <c r="F375">
        <v>22</v>
      </c>
      <c r="G375">
        <v>0</v>
      </c>
      <c r="H375">
        <v>0</v>
      </c>
      <c r="I375" t="s">
        <v>409</v>
      </c>
      <c r="J375">
        <v>135.63329999999999</v>
      </c>
      <c r="L375" t="s">
        <v>20</v>
      </c>
    </row>
    <row r="376" spans="1:12" x14ac:dyDescent="0.3">
      <c r="A376">
        <v>375</v>
      </c>
      <c r="B376">
        <v>0</v>
      </c>
      <c r="C376">
        <v>3</v>
      </c>
      <c r="D376" t="s">
        <v>556</v>
      </c>
      <c r="E376" t="s">
        <v>17</v>
      </c>
      <c r="F376">
        <v>3</v>
      </c>
      <c r="G376">
        <v>3</v>
      </c>
      <c r="H376">
        <v>1</v>
      </c>
      <c r="I376">
        <v>349909</v>
      </c>
      <c r="J376">
        <v>21.074999999999999</v>
      </c>
      <c r="L376" t="s">
        <v>15</v>
      </c>
    </row>
    <row r="377" spans="1:12" x14ac:dyDescent="0.3">
      <c r="A377">
        <v>376</v>
      </c>
      <c r="B377">
        <v>1</v>
      </c>
      <c r="C377">
        <v>1</v>
      </c>
      <c r="D377" t="s">
        <v>557</v>
      </c>
      <c r="E377" t="s">
        <v>17</v>
      </c>
      <c r="G377">
        <v>1</v>
      </c>
      <c r="H377">
        <v>0</v>
      </c>
      <c r="I377" t="s">
        <v>69</v>
      </c>
      <c r="J377">
        <v>82.1708</v>
      </c>
      <c r="L377" t="s">
        <v>20</v>
      </c>
    </row>
    <row r="378" spans="1:12" x14ac:dyDescent="0.3">
      <c r="A378">
        <v>377</v>
      </c>
      <c r="B378">
        <v>1</v>
      </c>
      <c r="C378">
        <v>3</v>
      </c>
      <c r="D378" t="s">
        <v>558</v>
      </c>
      <c r="E378" t="s">
        <v>17</v>
      </c>
      <c r="F378">
        <v>22</v>
      </c>
      <c r="G378">
        <v>0</v>
      </c>
      <c r="H378">
        <v>0</v>
      </c>
      <c r="I378" t="s">
        <v>559</v>
      </c>
      <c r="J378">
        <v>7.25</v>
      </c>
      <c r="L378" t="s">
        <v>15</v>
      </c>
    </row>
    <row r="379" spans="1:12" x14ac:dyDescent="0.3">
      <c r="A379">
        <v>378</v>
      </c>
      <c r="B379">
        <v>0</v>
      </c>
      <c r="C379">
        <v>1</v>
      </c>
      <c r="D379" t="s">
        <v>560</v>
      </c>
      <c r="E379" t="s">
        <v>13</v>
      </c>
      <c r="F379">
        <v>27</v>
      </c>
      <c r="G379">
        <v>0</v>
      </c>
      <c r="H379">
        <v>2</v>
      </c>
      <c r="I379">
        <v>113503</v>
      </c>
      <c r="J379">
        <v>211.5</v>
      </c>
      <c r="K379" t="s">
        <v>561</v>
      </c>
      <c r="L379" t="s">
        <v>20</v>
      </c>
    </row>
    <row r="380" spans="1:12" x14ac:dyDescent="0.3">
      <c r="A380">
        <v>379</v>
      </c>
      <c r="B380">
        <v>0</v>
      </c>
      <c r="C380">
        <v>3</v>
      </c>
      <c r="D380" t="s">
        <v>562</v>
      </c>
      <c r="E380" t="s">
        <v>13</v>
      </c>
      <c r="F380">
        <v>20</v>
      </c>
      <c r="G380">
        <v>0</v>
      </c>
      <c r="H380">
        <v>0</v>
      </c>
      <c r="I380">
        <v>2648</v>
      </c>
      <c r="J380">
        <v>4.0125000000000002</v>
      </c>
      <c r="L380" t="s">
        <v>20</v>
      </c>
    </row>
    <row r="381" spans="1:12" x14ac:dyDescent="0.3">
      <c r="A381">
        <v>380</v>
      </c>
      <c r="B381">
        <v>0</v>
      </c>
      <c r="C381">
        <v>3</v>
      </c>
      <c r="D381" t="s">
        <v>563</v>
      </c>
      <c r="E381" t="s">
        <v>13</v>
      </c>
      <c r="F381">
        <v>19</v>
      </c>
      <c r="G381">
        <v>0</v>
      </c>
      <c r="H381">
        <v>0</v>
      </c>
      <c r="I381">
        <v>347069</v>
      </c>
      <c r="J381">
        <v>7.7750000000000004</v>
      </c>
      <c r="L381" t="s">
        <v>15</v>
      </c>
    </row>
    <row r="382" spans="1:12" x14ac:dyDescent="0.3">
      <c r="A382">
        <v>381</v>
      </c>
      <c r="B382">
        <v>1</v>
      </c>
      <c r="C382">
        <v>1</v>
      </c>
      <c r="D382" t="s">
        <v>564</v>
      </c>
      <c r="E382" t="s">
        <v>17</v>
      </c>
      <c r="F382">
        <v>42</v>
      </c>
      <c r="G382">
        <v>0</v>
      </c>
      <c r="H382">
        <v>0</v>
      </c>
      <c r="I382" t="s">
        <v>565</v>
      </c>
      <c r="J382">
        <v>227.52500000000001</v>
      </c>
      <c r="L382" t="s">
        <v>20</v>
      </c>
    </row>
    <row r="383" spans="1:12" x14ac:dyDescent="0.3">
      <c r="A383">
        <v>382</v>
      </c>
      <c r="B383">
        <v>1</v>
      </c>
      <c r="C383">
        <v>3</v>
      </c>
      <c r="D383" t="s">
        <v>566</v>
      </c>
      <c r="E383" t="s">
        <v>17</v>
      </c>
      <c r="F383">
        <v>1</v>
      </c>
      <c r="G383">
        <v>0</v>
      </c>
      <c r="H383">
        <v>2</v>
      </c>
      <c r="I383">
        <v>2653</v>
      </c>
      <c r="J383">
        <v>15.7417</v>
      </c>
      <c r="L383" t="s">
        <v>20</v>
      </c>
    </row>
    <row r="384" spans="1:12" x14ac:dyDescent="0.3">
      <c r="A384">
        <v>383</v>
      </c>
      <c r="B384">
        <v>0</v>
      </c>
      <c r="C384">
        <v>3</v>
      </c>
      <c r="D384" t="s">
        <v>567</v>
      </c>
      <c r="E384" t="s">
        <v>13</v>
      </c>
      <c r="F384">
        <v>32</v>
      </c>
      <c r="G384">
        <v>0</v>
      </c>
      <c r="H384">
        <v>0</v>
      </c>
      <c r="I384" t="s">
        <v>568</v>
      </c>
      <c r="J384">
        <v>7.9249999999999998</v>
      </c>
      <c r="L384" t="s">
        <v>15</v>
      </c>
    </row>
    <row r="385" spans="1:12" x14ac:dyDescent="0.3">
      <c r="A385">
        <v>384</v>
      </c>
      <c r="B385">
        <v>1</v>
      </c>
      <c r="C385">
        <v>1</v>
      </c>
      <c r="D385" t="s">
        <v>569</v>
      </c>
      <c r="E385" t="s">
        <v>17</v>
      </c>
      <c r="F385">
        <v>35</v>
      </c>
      <c r="G385">
        <v>1</v>
      </c>
      <c r="H385">
        <v>0</v>
      </c>
      <c r="I385">
        <v>113789</v>
      </c>
      <c r="J385">
        <v>52</v>
      </c>
      <c r="L385" t="s">
        <v>15</v>
      </c>
    </row>
    <row r="386" spans="1:12" x14ac:dyDescent="0.3">
      <c r="A386">
        <v>385</v>
      </c>
      <c r="B386">
        <v>0</v>
      </c>
      <c r="C386">
        <v>3</v>
      </c>
      <c r="D386" t="s">
        <v>570</v>
      </c>
      <c r="E386" t="s">
        <v>13</v>
      </c>
      <c r="G386">
        <v>0</v>
      </c>
      <c r="H386">
        <v>0</v>
      </c>
      <c r="I386">
        <v>349227</v>
      </c>
      <c r="J386">
        <v>7.8958000000000004</v>
      </c>
      <c r="L386" t="s">
        <v>15</v>
      </c>
    </row>
    <row r="387" spans="1:12" x14ac:dyDescent="0.3">
      <c r="A387">
        <v>386</v>
      </c>
      <c r="B387">
        <v>0</v>
      </c>
      <c r="C387">
        <v>2</v>
      </c>
      <c r="D387" t="s">
        <v>571</v>
      </c>
      <c r="E387" t="s">
        <v>13</v>
      </c>
      <c r="F387">
        <v>18</v>
      </c>
      <c r="G387">
        <v>0</v>
      </c>
      <c r="H387">
        <v>0</v>
      </c>
      <c r="I387" t="s">
        <v>126</v>
      </c>
      <c r="J387">
        <v>73.5</v>
      </c>
      <c r="L387" t="s">
        <v>15</v>
      </c>
    </row>
    <row r="388" spans="1:12" x14ac:dyDescent="0.3">
      <c r="A388">
        <v>387</v>
      </c>
      <c r="B388">
        <v>0</v>
      </c>
      <c r="C388">
        <v>3</v>
      </c>
      <c r="D388" t="s">
        <v>572</v>
      </c>
      <c r="E388" t="s">
        <v>13</v>
      </c>
      <c r="F388">
        <v>1</v>
      </c>
      <c r="G388">
        <v>5</v>
      </c>
      <c r="H388">
        <v>2</v>
      </c>
      <c r="I388" t="s">
        <v>105</v>
      </c>
      <c r="J388">
        <v>46.9</v>
      </c>
      <c r="L388" t="s">
        <v>15</v>
      </c>
    </row>
    <row r="389" spans="1:12" x14ac:dyDescent="0.3">
      <c r="A389">
        <v>388</v>
      </c>
      <c r="B389">
        <v>1</v>
      </c>
      <c r="C389">
        <v>2</v>
      </c>
      <c r="D389" t="s">
        <v>573</v>
      </c>
      <c r="E389" t="s">
        <v>17</v>
      </c>
      <c r="F389">
        <v>36</v>
      </c>
      <c r="G389">
        <v>0</v>
      </c>
      <c r="H389">
        <v>0</v>
      </c>
      <c r="I389">
        <v>27849</v>
      </c>
      <c r="J389">
        <v>13</v>
      </c>
      <c r="L389" t="s">
        <v>15</v>
      </c>
    </row>
    <row r="390" spans="1:12" x14ac:dyDescent="0.3">
      <c r="A390">
        <v>389</v>
      </c>
      <c r="B390">
        <v>0</v>
      </c>
      <c r="C390">
        <v>3</v>
      </c>
      <c r="D390" t="s">
        <v>574</v>
      </c>
      <c r="E390" t="s">
        <v>13</v>
      </c>
      <c r="G390">
        <v>0</v>
      </c>
      <c r="H390">
        <v>0</v>
      </c>
      <c r="I390">
        <v>367655</v>
      </c>
      <c r="J390">
        <v>7.7291999999999996</v>
      </c>
      <c r="L390" t="s">
        <v>27</v>
      </c>
    </row>
    <row r="391" spans="1:12" x14ac:dyDescent="0.3">
      <c r="A391">
        <v>390</v>
      </c>
      <c r="B391">
        <v>1</v>
      </c>
      <c r="C391">
        <v>2</v>
      </c>
      <c r="D391" t="s">
        <v>575</v>
      </c>
      <c r="E391" t="s">
        <v>17</v>
      </c>
      <c r="F391">
        <v>17</v>
      </c>
      <c r="G391">
        <v>0</v>
      </c>
      <c r="H391">
        <v>0</v>
      </c>
      <c r="I391" t="s">
        <v>576</v>
      </c>
      <c r="J391">
        <v>12</v>
      </c>
      <c r="L391" t="s">
        <v>20</v>
      </c>
    </row>
    <row r="392" spans="1:12" x14ac:dyDescent="0.3">
      <c r="A392">
        <v>391</v>
      </c>
      <c r="B392">
        <v>1</v>
      </c>
      <c r="C392">
        <v>1</v>
      </c>
      <c r="D392" t="s">
        <v>577</v>
      </c>
      <c r="E392" t="s">
        <v>13</v>
      </c>
      <c r="F392">
        <v>36</v>
      </c>
      <c r="G392">
        <v>1</v>
      </c>
      <c r="H392">
        <v>2</v>
      </c>
      <c r="I392">
        <v>113760</v>
      </c>
      <c r="J392">
        <v>120</v>
      </c>
      <c r="K392" t="s">
        <v>578</v>
      </c>
      <c r="L392" t="s">
        <v>15</v>
      </c>
    </row>
    <row r="393" spans="1:12" x14ac:dyDescent="0.3">
      <c r="A393">
        <v>392</v>
      </c>
      <c r="B393">
        <v>1</v>
      </c>
      <c r="C393">
        <v>3</v>
      </c>
      <c r="D393" t="s">
        <v>579</v>
      </c>
      <c r="E393" t="s">
        <v>13</v>
      </c>
      <c r="F393">
        <v>21</v>
      </c>
      <c r="G393">
        <v>0</v>
      </c>
      <c r="H393">
        <v>0</v>
      </c>
      <c r="I393">
        <v>350034</v>
      </c>
      <c r="J393">
        <v>7.7957999999999998</v>
      </c>
      <c r="L393" t="s">
        <v>15</v>
      </c>
    </row>
    <row r="394" spans="1:12" x14ac:dyDescent="0.3">
      <c r="A394">
        <v>393</v>
      </c>
      <c r="B394">
        <v>0</v>
      </c>
      <c r="C394">
        <v>3</v>
      </c>
      <c r="D394" t="s">
        <v>580</v>
      </c>
      <c r="E394" t="s">
        <v>13</v>
      </c>
      <c r="F394">
        <v>28</v>
      </c>
      <c r="G394">
        <v>2</v>
      </c>
      <c r="H394">
        <v>0</v>
      </c>
      <c r="I394">
        <v>3101277</v>
      </c>
      <c r="J394">
        <v>7.9249999999999998</v>
      </c>
      <c r="L394" t="s">
        <v>15</v>
      </c>
    </row>
    <row r="395" spans="1:12" x14ac:dyDescent="0.3">
      <c r="A395">
        <v>394</v>
      </c>
      <c r="B395">
        <v>1</v>
      </c>
      <c r="C395">
        <v>1</v>
      </c>
      <c r="D395" t="s">
        <v>581</v>
      </c>
      <c r="E395" t="s">
        <v>17</v>
      </c>
      <c r="F395">
        <v>23</v>
      </c>
      <c r="G395">
        <v>1</v>
      </c>
      <c r="H395">
        <v>0</v>
      </c>
      <c r="I395">
        <v>35273</v>
      </c>
      <c r="J395">
        <v>113.27500000000001</v>
      </c>
      <c r="K395" t="s">
        <v>328</v>
      </c>
      <c r="L395" t="s">
        <v>20</v>
      </c>
    </row>
    <row r="396" spans="1:12" x14ac:dyDescent="0.3">
      <c r="A396">
        <v>395</v>
      </c>
      <c r="B396">
        <v>1</v>
      </c>
      <c r="C396">
        <v>3</v>
      </c>
      <c r="D396" t="s">
        <v>582</v>
      </c>
      <c r="E396" t="s">
        <v>17</v>
      </c>
      <c r="F396">
        <v>24</v>
      </c>
      <c r="G396">
        <v>0</v>
      </c>
      <c r="H396">
        <v>2</v>
      </c>
      <c r="I396" t="s">
        <v>34</v>
      </c>
      <c r="J396">
        <v>16.7</v>
      </c>
      <c r="K396" t="s">
        <v>35</v>
      </c>
      <c r="L396" t="s">
        <v>15</v>
      </c>
    </row>
    <row r="397" spans="1:12" x14ac:dyDescent="0.3">
      <c r="A397">
        <v>396</v>
      </c>
      <c r="B397">
        <v>0</v>
      </c>
      <c r="C397">
        <v>3</v>
      </c>
      <c r="D397" t="s">
        <v>583</v>
      </c>
      <c r="E397" t="s">
        <v>13</v>
      </c>
      <c r="F397">
        <v>22</v>
      </c>
      <c r="G397">
        <v>0</v>
      </c>
      <c r="H397">
        <v>0</v>
      </c>
      <c r="I397">
        <v>350052</v>
      </c>
      <c r="J397">
        <v>7.7957999999999998</v>
      </c>
      <c r="L397" t="s">
        <v>15</v>
      </c>
    </row>
    <row r="398" spans="1:12" x14ac:dyDescent="0.3">
      <c r="A398">
        <v>397</v>
      </c>
      <c r="B398">
        <v>0</v>
      </c>
      <c r="C398">
        <v>3</v>
      </c>
      <c r="D398" t="s">
        <v>584</v>
      </c>
      <c r="E398" t="s">
        <v>17</v>
      </c>
      <c r="F398">
        <v>31</v>
      </c>
      <c r="G398">
        <v>0</v>
      </c>
      <c r="H398">
        <v>0</v>
      </c>
      <c r="I398">
        <v>350407</v>
      </c>
      <c r="J398">
        <v>7.8541999999999996</v>
      </c>
      <c r="L398" t="s">
        <v>15</v>
      </c>
    </row>
    <row r="399" spans="1:12" x14ac:dyDescent="0.3">
      <c r="A399">
        <v>398</v>
      </c>
      <c r="B399">
        <v>0</v>
      </c>
      <c r="C399">
        <v>2</v>
      </c>
      <c r="D399" t="s">
        <v>585</v>
      </c>
      <c r="E399" t="s">
        <v>13</v>
      </c>
      <c r="F399">
        <v>46</v>
      </c>
      <c r="G399">
        <v>0</v>
      </c>
      <c r="H399">
        <v>0</v>
      </c>
      <c r="I399">
        <v>28403</v>
      </c>
      <c r="J399">
        <v>26</v>
      </c>
      <c r="L399" t="s">
        <v>15</v>
      </c>
    </row>
    <row r="400" spans="1:12" x14ac:dyDescent="0.3">
      <c r="A400">
        <v>399</v>
      </c>
      <c r="B400">
        <v>0</v>
      </c>
      <c r="C400">
        <v>2</v>
      </c>
      <c r="D400" t="s">
        <v>586</v>
      </c>
      <c r="E400" t="s">
        <v>13</v>
      </c>
      <c r="F400">
        <v>23</v>
      </c>
      <c r="G400">
        <v>0</v>
      </c>
      <c r="H400">
        <v>0</v>
      </c>
      <c r="I400">
        <v>244278</v>
      </c>
      <c r="J400">
        <v>10.5</v>
      </c>
      <c r="L400" t="s">
        <v>15</v>
      </c>
    </row>
    <row r="401" spans="1:12" x14ac:dyDescent="0.3">
      <c r="A401">
        <v>400</v>
      </c>
      <c r="B401">
        <v>1</v>
      </c>
      <c r="C401">
        <v>2</v>
      </c>
      <c r="D401" t="s">
        <v>587</v>
      </c>
      <c r="E401" t="s">
        <v>17</v>
      </c>
      <c r="F401">
        <v>28</v>
      </c>
      <c r="G401">
        <v>0</v>
      </c>
      <c r="H401">
        <v>0</v>
      </c>
      <c r="I401">
        <v>240929</v>
      </c>
      <c r="J401">
        <v>12.65</v>
      </c>
      <c r="L401" t="s">
        <v>15</v>
      </c>
    </row>
    <row r="402" spans="1:12" x14ac:dyDescent="0.3">
      <c r="A402">
        <v>401</v>
      </c>
      <c r="B402">
        <v>1</v>
      </c>
      <c r="C402">
        <v>3</v>
      </c>
      <c r="D402" t="s">
        <v>588</v>
      </c>
      <c r="E402" t="s">
        <v>13</v>
      </c>
      <c r="F402">
        <v>39</v>
      </c>
      <c r="G402">
        <v>0</v>
      </c>
      <c r="H402">
        <v>0</v>
      </c>
      <c r="I402" t="s">
        <v>589</v>
      </c>
      <c r="J402">
        <v>7.9249999999999998</v>
      </c>
      <c r="L402" t="s">
        <v>15</v>
      </c>
    </row>
    <row r="403" spans="1:12" x14ac:dyDescent="0.3">
      <c r="A403">
        <v>402</v>
      </c>
      <c r="B403">
        <v>0</v>
      </c>
      <c r="C403">
        <v>3</v>
      </c>
      <c r="D403" t="s">
        <v>590</v>
      </c>
      <c r="E403" t="s">
        <v>13</v>
      </c>
      <c r="F403">
        <v>26</v>
      </c>
      <c r="G403">
        <v>0</v>
      </c>
      <c r="H403">
        <v>0</v>
      </c>
      <c r="I403">
        <v>341826</v>
      </c>
      <c r="J403">
        <v>8.0500000000000007</v>
      </c>
      <c r="L403" t="s">
        <v>15</v>
      </c>
    </row>
    <row r="404" spans="1:12" x14ac:dyDescent="0.3">
      <c r="A404">
        <v>403</v>
      </c>
      <c r="B404">
        <v>0</v>
      </c>
      <c r="C404">
        <v>3</v>
      </c>
      <c r="D404" t="s">
        <v>591</v>
      </c>
      <c r="E404" t="s">
        <v>17</v>
      </c>
      <c r="F404">
        <v>21</v>
      </c>
      <c r="G404">
        <v>1</v>
      </c>
      <c r="H404">
        <v>0</v>
      </c>
      <c r="I404">
        <v>4137</v>
      </c>
      <c r="J404">
        <v>9.8249999999999993</v>
      </c>
      <c r="L404" t="s">
        <v>15</v>
      </c>
    </row>
    <row r="405" spans="1:12" x14ac:dyDescent="0.3">
      <c r="A405">
        <v>404</v>
      </c>
      <c r="B405">
        <v>0</v>
      </c>
      <c r="C405">
        <v>3</v>
      </c>
      <c r="D405" t="s">
        <v>592</v>
      </c>
      <c r="E405" t="s">
        <v>13</v>
      </c>
      <c r="F405">
        <v>28</v>
      </c>
      <c r="G405">
        <v>1</v>
      </c>
      <c r="H405">
        <v>0</v>
      </c>
      <c r="I405" t="s">
        <v>224</v>
      </c>
      <c r="J405">
        <v>15.85</v>
      </c>
      <c r="L405" t="s">
        <v>15</v>
      </c>
    </row>
    <row r="406" spans="1:12" x14ac:dyDescent="0.3">
      <c r="A406">
        <v>405</v>
      </c>
      <c r="B406">
        <v>0</v>
      </c>
      <c r="C406">
        <v>3</v>
      </c>
      <c r="D406" t="s">
        <v>593</v>
      </c>
      <c r="E406" t="s">
        <v>17</v>
      </c>
      <c r="F406">
        <v>20</v>
      </c>
      <c r="G406">
        <v>0</v>
      </c>
      <c r="H406">
        <v>0</v>
      </c>
      <c r="I406">
        <v>315096</v>
      </c>
      <c r="J406">
        <v>8.6624999999999996</v>
      </c>
      <c r="L406" t="s">
        <v>15</v>
      </c>
    </row>
    <row r="407" spans="1:12" x14ac:dyDescent="0.3">
      <c r="A407">
        <v>406</v>
      </c>
      <c r="B407">
        <v>0</v>
      </c>
      <c r="C407">
        <v>2</v>
      </c>
      <c r="D407" t="s">
        <v>594</v>
      </c>
      <c r="E407" t="s">
        <v>13</v>
      </c>
      <c r="F407">
        <v>34</v>
      </c>
      <c r="G407">
        <v>1</v>
      </c>
      <c r="H407">
        <v>0</v>
      </c>
      <c r="I407">
        <v>28664</v>
      </c>
      <c r="J407">
        <v>21</v>
      </c>
      <c r="L407" t="s">
        <v>15</v>
      </c>
    </row>
    <row r="408" spans="1:12" x14ac:dyDescent="0.3">
      <c r="A408">
        <v>407</v>
      </c>
      <c r="B408">
        <v>0</v>
      </c>
      <c r="C408">
        <v>3</v>
      </c>
      <c r="D408" t="s">
        <v>595</v>
      </c>
      <c r="E408" t="s">
        <v>13</v>
      </c>
      <c r="F408">
        <v>51</v>
      </c>
      <c r="G408">
        <v>0</v>
      </c>
      <c r="H408">
        <v>0</v>
      </c>
      <c r="I408">
        <v>347064</v>
      </c>
      <c r="J408">
        <v>7.75</v>
      </c>
      <c r="L408" t="s">
        <v>15</v>
      </c>
    </row>
    <row r="409" spans="1:12" x14ac:dyDescent="0.3">
      <c r="A409">
        <v>408</v>
      </c>
      <c r="B409">
        <v>1</v>
      </c>
      <c r="C409">
        <v>2</v>
      </c>
      <c r="D409" t="s">
        <v>596</v>
      </c>
      <c r="E409" t="s">
        <v>13</v>
      </c>
      <c r="F409">
        <v>3</v>
      </c>
      <c r="G409">
        <v>1</v>
      </c>
      <c r="H409">
        <v>1</v>
      </c>
      <c r="I409">
        <v>29106</v>
      </c>
      <c r="J409">
        <v>18.75</v>
      </c>
      <c r="L409" t="s">
        <v>15</v>
      </c>
    </row>
    <row r="410" spans="1:12" x14ac:dyDescent="0.3">
      <c r="A410">
        <v>409</v>
      </c>
      <c r="B410">
        <v>0</v>
      </c>
      <c r="C410">
        <v>3</v>
      </c>
      <c r="D410" t="s">
        <v>597</v>
      </c>
      <c r="E410" t="s">
        <v>13</v>
      </c>
      <c r="F410">
        <v>21</v>
      </c>
      <c r="G410">
        <v>0</v>
      </c>
      <c r="H410">
        <v>0</v>
      </c>
      <c r="I410">
        <v>312992</v>
      </c>
      <c r="J410">
        <v>7.7750000000000004</v>
      </c>
      <c r="L410" t="s">
        <v>15</v>
      </c>
    </row>
    <row r="411" spans="1:12" x14ac:dyDescent="0.3">
      <c r="A411">
        <v>410</v>
      </c>
      <c r="B411">
        <v>0</v>
      </c>
      <c r="C411">
        <v>3</v>
      </c>
      <c r="D411" t="s">
        <v>598</v>
      </c>
      <c r="E411" t="s">
        <v>17</v>
      </c>
      <c r="G411">
        <v>3</v>
      </c>
      <c r="H411">
        <v>1</v>
      </c>
      <c r="I411">
        <v>4133</v>
      </c>
      <c r="J411">
        <v>25.466699999999999</v>
      </c>
      <c r="L411" t="s">
        <v>15</v>
      </c>
    </row>
    <row r="412" spans="1:12" x14ac:dyDescent="0.3">
      <c r="A412">
        <v>411</v>
      </c>
      <c r="B412">
        <v>0</v>
      </c>
      <c r="C412">
        <v>3</v>
      </c>
      <c r="D412" t="s">
        <v>599</v>
      </c>
      <c r="E412" t="s">
        <v>13</v>
      </c>
      <c r="G412">
        <v>0</v>
      </c>
      <c r="H412">
        <v>0</v>
      </c>
      <c r="I412">
        <v>349222</v>
      </c>
      <c r="J412">
        <v>7.8958000000000004</v>
      </c>
      <c r="L412" t="s">
        <v>15</v>
      </c>
    </row>
    <row r="413" spans="1:12" x14ac:dyDescent="0.3">
      <c r="A413">
        <v>412</v>
      </c>
      <c r="B413">
        <v>0</v>
      </c>
      <c r="C413">
        <v>3</v>
      </c>
      <c r="D413" t="s">
        <v>600</v>
      </c>
      <c r="E413" t="s">
        <v>13</v>
      </c>
      <c r="G413">
        <v>0</v>
      </c>
      <c r="H413">
        <v>0</v>
      </c>
      <c r="I413">
        <v>394140</v>
      </c>
      <c r="J413">
        <v>6.8582999999999998</v>
      </c>
      <c r="L413" t="s">
        <v>27</v>
      </c>
    </row>
    <row r="414" spans="1:12" x14ac:dyDescent="0.3">
      <c r="A414">
        <v>413</v>
      </c>
      <c r="B414">
        <v>1</v>
      </c>
      <c r="C414">
        <v>1</v>
      </c>
      <c r="D414" t="s">
        <v>601</v>
      </c>
      <c r="E414" t="s">
        <v>17</v>
      </c>
      <c r="F414">
        <v>33</v>
      </c>
      <c r="G414">
        <v>1</v>
      </c>
      <c r="H414">
        <v>0</v>
      </c>
      <c r="I414">
        <v>19928</v>
      </c>
      <c r="J414">
        <v>90</v>
      </c>
      <c r="K414" t="s">
        <v>373</v>
      </c>
      <c r="L414" t="s">
        <v>27</v>
      </c>
    </row>
    <row r="415" spans="1:12" x14ac:dyDescent="0.3">
      <c r="A415">
        <v>414</v>
      </c>
      <c r="B415">
        <v>0</v>
      </c>
      <c r="C415">
        <v>2</v>
      </c>
      <c r="D415" t="s">
        <v>602</v>
      </c>
      <c r="E415" t="s">
        <v>13</v>
      </c>
      <c r="G415">
        <v>0</v>
      </c>
      <c r="H415">
        <v>0</v>
      </c>
      <c r="I415">
        <v>239853</v>
      </c>
      <c r="J415">
        <v>0</v>
      </c>
      <c r="L415" t="s">
        <v>15</v>
      </c>
    </row>
    <row r="416" spans="1:12" x14ac:dyDescent="0.3">
      <c r="A416">
        <v>415</v>
      </c>
      <c r="B416">
        <v>1</v>
      </c>
      <c r="C416">
        <v>3</v>
      </c>
      <c r="D416" t="s">
        <v>603</v>
      </c>
      <c r="E416" t="s">
        <v>13</v>
      </c>
      <c r="F416">
        <v>44</v>
      </c>
      <c r="G416">
        <v>0</v>
      </c>
      <c r="H416">
        <v>0</v>
      </c>
      <c r="I416" t="s">
        <v>604</v>
      </c>
      <c r="J416">
        <v>7.9249999999999998</v>
      </c>
      <c r="L416" t="s">
        <v>15</v>
      </c>
    </row>
    <row r="417" spans="1:12" x14ac:dyDescent="0.3">
      <c r="A417">
        <v>416</v>
      </c>
      <c r="B417">
        <v>0</v>
      </c>
      <c r="C417">
        <v>3</v>
      </c>
      <c r="D417" t="s">
        <v>605</v>
      </c>
      <c r="E417" t="s">
        <v>17</v>
      </c>
      <c r="G417">
        <v>0</v>
      </c>
      <c r="H417">
        <v>0</v>
      </c>
      <c r="I417">
        <v>343095</v>
      </c>
      <c r="J417">
        <v>8.0500000000000007</v>
      </c>
      <c r="L417" t="s">
        <v>15</v>
      </c>
    </row>
    <row r="418" spans="1:12" x14ac:dyDescent="0.3">
      <c r="A418">
        <v>417</v>
      </c>
      <c r="B418">
        <v>1</v>
      </c>
      <c r="C418">
        <v>2</v>
      </c>
      <c r="D418" t="s">
        <v>606</v>
      </c>
      <c r="E418" t="s">
        <v>17</v>
      </c>
      <c r="F418">
        <v>34</v>
      </c>
      <c r="G418">
        <v>1</v>
      </c>
      <c r="H418">
        <v>1</v>
      </c>
      <c r="I418">
        <v>28220</v>
      </c>
      <c r="J418">
        <v>32.5</v>
      </c>
      <c r="L418" t="s">
        <v>15</v>
      </c>
    </row>
    <row r="419" spans="1:12" x14ac:dyDescent="0.3">
      <c r="A419">
        <v>418</v>
      </c>
      <c r="B419">
        <v>1</v>
      </c>
      <c r="C419">
        <v>2</v>
      </c>
      <c r="D419" t="s">
        <v>607</v>
      </c>
      <c r="E419" t="s">
        <v>17</v>
      </c>
      <c r="F419">
        <v>18</v>
      </c>
      <c r="G419">
        <v>0</v>
      </c>
      <c r="H419">
        <v>2</v>
      </c>
      <c r="I419">
        <v>250652</v>
      </c>
      <c r="J419">
        <v>13</v>
      </c>
      <c r="L419" t="s">
        <v>15</v>
      </c>
    </row>
    <row r="420" spans="1:12" x14ac:dyDescent="0.3">
      <c r="A420">
        <v>419</v>
      </c>
      <c r="B420">
        <v>0</v>
      </c>
      <c r="C420">
        <v>2</v>
      </c>
      <c r="D420" t="s">
        <v>608</v>
      </c>
      <c r="E420" t="s">
        <v>13</v>
      </c>
      <c r="F420">
        <v>30</v>
      </c>
      <c r="G420">
        <v>0</v>
      </c>
      <c r="H420">
        <v>0</v>
      </c>
      <c r="I420">
        <v>28228</v>
      </c>
      <c r="J420">
        <v>13</v>
      </c>
      <c r="L420" t="s">
        <v>15</v>
      </c>
    </row>
    <row r="421" spans="1:12" x14ac:dyDescent="0.3">
      <c r="A421">
        <v>420</v>
      </c>
      <c r="B421">
        <v>0</v>
      </c>
      <c r="C421">
        <v>3</v>
      </c>
      <c r="D421" t="s">
        <v>609</v>
      </c>
      <c r="E421" t="s">
        <v>17</v>
      </c>
      <c r="F421">
        <v>10</v>
      </c>
      <c r="G421">
        <v>0</v>
      </c>
      <c r="H421">
        <v>2</v>
      </c>
      <c r="I421">
        <v>345773</v>
      </c>
      <c r="J421">
        <v>24.15</v>
      </c>
      <c r="L421" t="s">
        <v>15</v>
      </c>
    </row>
    <row r="422" spans="1:12" x14ac:dyDescent="0.3">
      <c r="A422">
        <v>421</v>
      </c>
      <c r="B422">
        <v>0</v>
      </c>
      <c r="C422">
        <v>3</v>
      </c>
      <c r="D422" t="s">
        <v>610</v>
      </c>
      <c r="E422" t="s">
        <v>13</v>
      </c>
      <c r="G422">
        <v>0</v>
      </c>
      <c r="H422">
        <v>0</v>
      </c>
      <c r="I422">
        <v>349254</v>
      </c>
      <c r="J422">
        <v>7.8958000000000004</v>
      </c>
      <c r="L422" t="s">
        <v>20</v>
      </c>
    </row>
    <row r="423" spans="1:12" x14ac:dyDescent="0.3">
      <c r="A423">
        <v>422</v>
      </c>
      <c r="B423">
        <v>0</v>
      </c>
      <c r="C423">
        <v>3</v>
      </c>
      <c r="D423" t="s">
        <v>611</v>
      </c>
      <c r="E423" t="s">
        <v>13</v>
      </c>
      <c r="F423">
        <v>21</v>
      </c>
      <c r="G423">
        <v>0</v>
      </c>
      <c r="H423">
        <v>0</v>
      </c>
      <c r="I423" t="s">
        <v>612</v>
      </c>
      <c r="J423">
        <v>7.7332999999999998</v>
      </c>
      <c r="L423" t="s">
        <v>27</v>
      </c>
    </row>
    <row r="424" spans="1:12" x14ac:dyDescent="0.3">
      <c r="A424">
        <v>423</v>
      </c>
      <c r="B424">
        <v>0</v>
      </c>
      <c r="C424">
        <v>3</v>
      </c>
      <c r="D424" t="s">
        <v>613</v>
      </c>
      <c r="E424" t="s">
        <v>13</v>
      </c>
      <c r="F424">
        <v>29</v>
      </c>
      <c r="G424">
        <v>0</v>
      </c>
      <c r="H424">
        <v>0</v>
      </c>
      <c r="I424">
        <v>315082</v>
      </c>
      <c r="J424">
        <v>7.875</v>
      </c>
      <c r="L424" t="s">
        <v>15</v>
      </c>
    </row>
    <row r="425" spans="1:12" x14ac:dyDescent="0.3">
      <c r="A425">
        <v>424</v>
      </c>
      <c r="B425">
        <v>0</v>
      </c>
      <c r="C425">
        <v>3</v>
      </c>
      <c r="D425" t="s">
        <v>614</v>
      </c>
      <c r="E425" t="s">
        <v>17</v>
      </c>
      <c r="F425">
        <v>28</v>
      </c>
      <c r="G425">
        <v>1</v>
      </c>
      <c r="H425">
        <v>1</v>
      </c>
      <c r="I425">
        <v>347080</v>
      </c>
      <c r="J425">
        <v>14.4</v>
      </c>
      <c r="L425" t="s">
        <v>15</v>
      </c>
    </row>
    <row r="426" spans="1:12" x14ac:dyDescent="0.3">
      <c r="A426">
        <v>425</v>
      </c>
      <c r="B426">
        <v>0</v>
      </c>
      <c r="C426">
        <v>3</v>
      </c>
      <c r="D426" t="s">
        <v>615</v>
      </c>
      <c r="E426" t="s">
        <v>13</v>
      </c>
      <c r="F426">
        <v>18</v>
      </c>
      <c r="G426">
        <v>1</v>
      </c>
      <c r="H426">
        <v>1</v>
      </c>
      <c r="I426">
        <v>370129</v>
      </c>
      <c r="J426">
        <v>20.212499999999999</v>
      </c>
      <c r="L426" t="s">
        <v>15</v>
      </c>
    </row>
    <row r="427" spans="1:12" x14ac:dyDescent="0.3">
      <c r="A427">
        <v>426</v>
      </c>
      <c r="B427">
        <v>0</v>
      </c>
      <c r="C427">
        <v>3</v>
      </c>
      <c r="D427" t="s">
        <v>616</v>
      </c>
      <c r="E427" t="s">
        <v>13</v>
      </c>
      <c r="G427">
        <v>0</v>
      </c>
      <c r="H427">
        <v>0</v>
      </c>
      <c r="I427" t="s">
        <v>617</v>
      </c>
      <c r="J427">
        <v>7.25</v>
      </c>
      <c r="L427" t="s">
        <v>15</v>
      </c>
    </row>
    <row r="428" spans="1:12" x14ac:dyDescent="0.3">
      <c r="A428">
        <v>427</v>
      </c>
      <c r="B428">
        <v>1</v>
      </c>
      <c r="C428">
        <v>2</v>
      </c>
      <c r="D428" t="s">
        <v>618</v>
      </c>
      <c r="E428" t="s">
        <v>17</v>
      </c>
      <c r="F428">
        <v>28</v>
      </c>
      <c r="G428">
        <v>1</v>
      </c>
      <c r="H428">
        <v>0</v>
      </c>
      <c r="I428">
        <v>2003</v>
      </c>
      <c r="J428">
        <v>26</v>
      </c>
      <c r="L428" t="s">
        <v>15</v>
      </c>
    </row>
    <row r="429" spans="1:12" x14ac:dyDescent="0.3">
      <c r="A429">
        <v>428</v>
      </c>
      <c r="B429">
        <v>1</v>
      </c>
      <c r="C429">
        <v>2</v>
      </c>
      <c r="D429" t="s">
        <v>619</v>
      </c>
      <c r="E429" t="s">
        <v>17</v>
      </c>
      <c r="F429">
        <v>19</v>
      </c>
      <c r="G429">
        <v>0</v>
      </c>
      <c r="H429">
        <v>0</v>
      </c>
      <c r="I429">
        <v>250655</v>
      </c>
      <c r="J429">
        <v>26</v>
      </c>
      <c r="L429" t="s">
        <v>15</v>
      </c>
    </row>
    <row r="430" spans="1:12" x14ac:dyDescent="0.3">
      <c r="A430">
        <v>429</v>
      </c>
      <c r="B430">
        <v>0</v>
      </c>
      <c r="C430">
        <v>3</v>
      </c>
      <c r="D430" t="s">
        <v>620</v>
      </c>
      <c r="E430" t="s">
        <v>13</v>
      </c>
      <c r="G430">
        <v>0</v>
      </c>
      <c r="H430">
        <v>0</v>
      </c>
      <c r="I430">
        <v>364851</v>
      </c>
      <c r="J430">
        <v>7.75</v>
      </c>
      <c r="L430" t="s">
        <v>27</v>
      </c>
    </row>
    <row r="431" spans="1:12" x14ac:dyDescent="0.3">
      <c r="A431">
        <v>430</v>
      </c>
      <c r="B431">
        <v>1</v>
      </c>
      <c r="C431">
        <v>3</v>
      </c>
      <c r="D431" t="s">
        <v>621</v>
      </c>
      <c r="E431" t="s">
        <v>13</v>
      </c>
      <c r="F431">
        <v>32</v>
      </c>
      <c r="G431">
        <v>0</v>
      </c>
      <c r="H431">
        <v>0</v>
      </c>
      <c r="I431" t="s">
        <v>622</v>
      </c>
      <c r="J431">
        <v>8.0500000000000007</v>
      </c>
      <c r="K431" t="s">
        <v>623</v>
      </c>
      <c r="L431" t="s">
        <v>15</v>
      </c>
    </row>
    <row r="432" spans="1:12" x14ac:dyDescent="0.3">
      <c r="A432">
        <v>431</v>
      </c>
      <c r="B432">
        <v>1</v>
      </c>
      <c r="C432">
        <v>1</v>
      </c>
      <c r="D432" t="s">
        <v>624</v>
      </c>
      <c r="E432" t="s">
        <v>13</v>
      </c>
      <c r="F432">
        <v>28</v>
      </c>
      <c r="G432">
        <v>0</v>
      </c>
      <c r="H432">
        <v>0</v>
      </c>
      <c r="I432">
        <v>110564</v>
      </c>
      <c r="J432">
        <v>26.55</v>
      </c>
      <c r="K432" t="s">
        <v>98</v>
      </c>
      <c r="L432" t="s">
        <v>15</v>
      </c>
    </row>
    <row r="433" spans="1:12" x14ac:dyDescent="0.3">
      <c r="A433">
        <v>432</v>
      </c>
      <c r="B433">
        <v>1</v>
      </c>
      <c r="C433">
        <v>3</v>
      </c>
      <c r="D433" t="s">
        <v>625</v>
      </c>
      <c r="E433" t="s">
        <v>17</v>
      </c>
      <c r="G433">
        <v>1</v>
      </c>
      <c r="H433">
        <v>0</v>
      </c>
      <c r="I433">
        <v>376564</v>
      </c>
      <c r="J433">
        <v>16.100000000000001</v>
      </c>
      <c r="L433" t="s">
        <v>15</v>
      </c>
    </row>
    <row r="434" spans="1:12" x14ac:dyDescent="0.3">
      <c r="A434">
        <v>433</v>
      </c>
      <c r="B434">
        <v>1</v>
      </c>
      <c r="C434">
        <v>2</v>
      </c>
      <c r="D434" t="s">
        <v>626</v>
      </c>
      <c r="E434" t="s">
        <v>17</v>
      </c>
      <c r="F434">
        <v>42</v>
      </c>
      <c r="G434">
        <v>1</v>
      </c>
      <c r="H434">
        <v>0</v>
      </c>
      <c r="I434" t="s">
        <v>627</v>
      </c>
      <c r="J434">
        <v>26</v>
      </c>
      <c r="L434" t="s">
        <v>15</v>
      </c>
    </row>
    <row r="435" spans="1:12" x14ac:dyDescent="0.3">
      <c r="A435">
        <v>434</v>
      </c>
      <c r="B435">
        <v>0</v>
      </c>
      <c r="C435">
        <v>3</v>
      </c>
      <c r="D435" t="s">
        <v>628</v>
      </c>
      <c r="E435" t="s">
        <v>13</v>
      </c>
      <c r="F435">
        <v>17</v>
      </c>
      <c r="G435">
        <v>0</v>
      </c>
      <c r="H435">
        <v>0</v>
      </c>
      <c r="I435" t="s">
        <v>629</v>
      </c>
      <c r="J435">
        <v>7.125</v>
      </c>
      <c r="L435" t="s">
        <v>15</v>
      </c>
    </row>
    <row r="436" spans="1:12" x14ac:dyDescent="0.3">
      <c r="A436">
        <v>435</v>
      </c>
      <c r="B436">
        <v>0</v>
      </c>
      <c r="C436">
        <v>1</v>
      </c>
      <c r="D436" t="s">
        <v>630</v>
      </c>
      <c r="E436" t="s">
        <v>13</v>
      </c>
      <c r="F436">
        <v>50</v>
      </c>
      <c r="G436">
        <v>1</v>
      </c>
      <c r="H436">
        <v>0</v>
      </c>
      <c r="I436">
        <v>13507</v>
      </c>
      <c r="J436">
        <v>55.9</v>
      </c>
      <c r="K436" t="s">
        <v>631</v>
      </c>
      <c r="L436" t="s">
        <v>15</v>
      </c>
    </row>
    <row r="437" spans="1:12" x14ac:dyDescent="0.3">
      <c r="A437">
        <v>436</v>
      </c>
      <c r="B437">
        <v>1</v>
      </c>
      <c r="C437">
        <v>1</v>
      </c>
      <c r="D437" t="s">
        <v>632</v>
      </c>
      <c r="E437" t="s">
        <v>17</v>
      </c>
      <c r="F437">
        <v>14</v>
      </c>
      <c r="G437">
        <v>1</v>
      </c>
      <c r="H437">
        <v>2</v>
      </c>
      <c r="I437">
        <v>113760</v>
      </c>
      <c r="J437">
        <v>120</v>
      </c>
      <c r="K437" t="s">
        <v>578</v>
      </c>
      <c r="L437" t="s">
        <v>15</v>
      </c>
    </row>
    <row r="438" spans="1:12" x14ac:dyDescent="0.3">
      <c r="A438">
        <v>437</v>
      </c>
      <c r="B438">
        <v>0</v>
      </c>
      <c r="C438">
        <v>3</v>
      </c>
      <c r="D438" t="s">
        <v>633</v>
      </c>
      <c r="E438" t="s">
        <v>17</v>
      </c>
      <c r="F438">
        <v>21</v>
      </c>
      <c r="G438">
        <v>2</v>
      </c>
      <c r="H438">
        <v>2</v>
      </c>
      <c r="I438" t="s">
        <v>143</v>
      </c>
      <c r="J438">
        <v>34.375</v>
      </c>
      <c r="L438" t="s">
        <v>15</v>
      </c>
    </row>
    <row r="439" spans="1:12" x14ac:dyDescent="0.3">
      <c r="A439">
        <v>438</v>
      </c>
      <c r="B439">
        <v>1</v>
      </c>
      <c r="C439">
        <v>2</v>
      </c>
      <c r="D439" t="s">
        <v>634</v>
      </c>
      <c r="E439" t="s">
        <v>17</v>
      </c>
      <c r="F439">
        <v>24</v>
      </c>
      <c r="G439">
        <v>2</v>
      </c>
      <c r="H439">
        <v>3</v>
      </c>
      <c r="I439">
        <v>29106</v>
      </c>
      <c r="J439">
        <v>18.75</v>
      </c>
      <c r="L439" t="s">
        <v>15</v>
      </c>
    </row>
    <row r="440" spans="1:12" x14ac:dyDescent="0.3">
      <c r="A440">
        <v>439</v>
      </c>
      <c r="B440">
        <v>0</v>
      </c>
      <c r="C440">
        <v>1</v>
      </c>
      <c r="D440" t="s">
        <v>635</v>
      </c>
      <c r="E440" t="s">
        <v>13</v>
      </c>
      <c r="F440">
        <v>64</v>
      </c>
      <c r="G440">
        <v>1</v>
      </c>
      <c r="H440">
        <v>4</v>
      </c>
      <c r="I440">
        <v>19950</v>
      </c>
      <c r="J440">
        <v>263</v>
      </c>
      <c r="K440" t="s">
        <v>57</v>
      </c>
      <c r="L440" t="s">
        <v>15</v>
      </c>
    </row>
    <row r="441" spans="1:12" x14ac:dyDescent="0.3">
      <c r="A441">
        <v>440</v>
      </c>
      <c r="B441">
        <v>0</v>
      </c>
      <c r="C441">
        <v>2</v>
      </c>
      <c r="D441" t="s">
        <v>636</v>
      </c>
      <c r="E441" t="s">
        <v>13</v>
      </c>
      <c r="F441">
        <v>31</v>
      </c>
      <c r="G441">
        <v>0</v>
      </c>
      <c r="H441">
        <v>0</v>
      </c>
      <c r="I441" t="s">
        <v>637</v>
      </c>
      <c r="J441">
        <v>10.5</v>
      </c>
      <c r="L441" t="s">
        <v>15</v>
      </c>
    </row>
    <row r="442" spans="1:12" x14ac:dyDescent="0.3">
      <c r="A442">
        <v>441</v>
      </c>
      <c r="B442">
        <v>1</v>
      </c>
      <c r="C442">
        <v>2</v>
      </c>
      <c r="D442" t="s">
        <v>638</v>
      </c>
      <c r="E442" t="s">
        <v>17</v>
      </c>
      <c r="F442">
        <v>45</v>
      </c>
      <c r="G442">
        <v>1</v>
      </c>
      <c r="H442">
        <v>1</v>
      </c>
      <c r="I442" t="s">
        <v>477</v>
      </c>
      <c r="J442">
        <v>26.25</v>
      </c>
      <c r="L442" t="s">
        <v>15</v>
      </c>
    </row>
    <row r="443" spans="1:12" x14ac:dyDescent="0.3">
      <c r="A443">
        <v>442</v>
      </c>
      <c r="B443">
        <v>0</v>
      </c>
      <c r="C443">
        <v>3</v>
      </c>
      <c r="D443" t="s">
        <v>639</v>
      </c>
      <c r="E443" t="s">
        <v>13</v>
      </c>
      <c r="F443">
        <v>20</v>
      </c>
      <c r="G443">
        <v>0</v>
      </c>
      <c r="H443">
        <v>0</v>
      </c>
      <c r="I443">
        <v>345769</v>
      </c>
      <c r="J443">
        <v>9.5</v>
      </c>
      <c r="L443" t="s">
        <v>15</v>
      </c>
    </row>
    <row r="444" spans="1:12" x14ac:dyDescent="0.3">
      <c r="A444">
        <v>443</v>
      </c>
      <c r="B444">
        <v>0</v>
      </c>
      <c r="C444">
        <v>3</v>
      </c>
      <c r="D444" t="s">
        <v>640</v>
      </c>
      <c r="E444" t="s">
        <v>13</v>
      </c>
      <c r="F444">
        <v>25</v>
      </c>
      <c r="G444">
        <v>1</v>
      </c>
      <c r="H444">
        <v>0</v>
      </c>
      <c r="I444">
        <v>347076</v>
      </c>
      <c r="J444">
        <v>7.7750000000000004</v>
      </c>
      <c r="L444" t="s">
        <v>15</v>
      </c>
    </row>
    <row r="445" spans="1:12" x14ac:dyDescent="0.3">
      <c r="A445">
        <v>444</v>
      </c>
      <c r="B445">
        <v>1</v>
      </c>
      <c r="C445">
        <v>2</v>
      </c>
      <c r="D445" t="s">
        <v>641</v>
      </c>
      <c r="E445" t="s">
        <v>17</v>
      </c>
      <c r="F445">
        <v>28</v>
      </c>
      <c r="G445">
        <v>0</v>
      </c>
      <c r="H445">
        <v>0</v>
      </c>
      <c r="I445">
        <v>230434</v>
      </c>
      <c r="J445">
        <v>13</v>
      </c>
      <c r="L445" t="s">
        <v>15</v>
      </c>
    </row>
    <row r="446" spans="1:12" x14ac:dyDescent="0.3">
      <c r="A446">
        <v>445</v>
      </c>
      <c r="B446">
        <v>1</v>
      </c>
      <c r="C446">
        <v>3</v>
      </c>
      <c r="D446" t="s">
        <v>642</v>
      </c>
      <c r="E446" t="s">
        <v>13</v>
      </c>
      <c r="G446">
        <v>0</v>
      </c>
      <c r="H446">
        <v>0</v>
      </c>
      <c r="I446">
        <v>65306</v>
      </c>
      <c r="J446">
        <v>8.1125000000000007</v>
      </c>
      <c r="L446" t="s">
        <v>15</v>
      </c>
    </row>
    <row r="447" spans="1:12" x14ac:dyDescent="0.3">
      <c r="A447">
        <v>446</v>
      </c>
      <c r="B447">
        <v>1</v>
      </c>
      <c r="C447">
        <v>1</v>
      </c>
      <c r="D447" t="s">
        <v>643</v>
      </c>
      <c r="E447" t="s">
        <v>13</v>
      </c>
      <c r="F447">
        <v>4</v>
      </c>
      <c r="G447">
        <v>0</v>
      </c>
      <c r="H447">
        <v>2</v>
      </c>
      <c r="I447">
        <v>33638</v>
      </c>
      <c r="J447">
        <v>81.8583</v>
      </c>
      <c r="K447" t="s">
        <v>644</v>
      </c>
      <c r="L447" t="s">
        <v>15</v>
      </c>
    </row>
    <row r="448" spans="1:12" x14ac:dyDescent="0.3">
      <c r="A448">
        <v>447</v>
      </c>
      <c r="B448">
        <v>1</v>
      </c>
      <c r="C448">
        <v>2</v>
      </c>
      <c r="D448" t="s">
        <v>645</v>
      </c>
      <c r="E448" t="s">
        <v>17</v>
      </c>
      <c r="F448">
        <v>13</v>
      </c>
      <c r="G448">
        <v>0</v>
      </c>
      <c r="H448">
        <v>1</v>
      </c>
      <c r="I448">
        <v>250644</v>
      </c>
      <c r="J448">
        <v>19.5</v>
      </c>
      <c r="L448" t="s">
        <v>15</v>
      </c>
    </row>
    <row r="449" spans="1:12" x14ac:dyDescent="0.3">
      <c r="A449">
        <v>448</v>
      </c>
      <c r="B449">
        <v>1</v>
      </c>
      <c r="C449">
        <v>1</v>
      </c>
      <c r="D449" t="s">
        <v>646</v>
      </c>
      <c r="E449" t="s">
        <v>13</v>
      </c>
      <c r="F449">
        <v>34</v>
      </c>
      <c r="G449">
        <v>0</v>
      </c>
      <c r="H449">
        <v>0</v>
      </c>
      <c r="I449">
        <v>113794</v>
      </c>
      <c r="J449">
        <v>26.55</v>
      </c>
      <c r="L449" t="s">
        <v>15</v>
      </c>
    </row>
    <row r="450" spans="1:12" x14ac:dyDescent="0.3">
      <c r="A450">
        <v>449</v>
      </c>
      <c r="B450">
        <v>1</v>
      </c>
      <c r="C450">
        <v>3</v>
      </c>
      <c r="D450" t="s">
        <v>647</v>
      </c>
      <c r="E450" t="s">
        <v>17</v>
      </c>
      <c r="F450">
        <v>5</v>
      </c>
      <c r="G450">
        <v>2</v>
      </c>
      <c r="H450">
        <v>1</v>
      </c>
      <c r="I450">
        <v>2666</v>
      </c>
      <c r="J450">
        <v>19.258299999999998</v>
      </c>
      <c r="L450" t="s">
        <v>20</v>
      </c>
    </row>
    <row r="451" spans="1:12" x14ac:dyDescent="0.3">
      <c r="A451">
        <v>450</v>
      </c>
      <c r="B451">
        <v>1</v>
      </c>
      <c r="C451">
        <v>1</v>
      </c>
      <c r="D451" t="s">
        <v>648</v>
      </c>
      <c r="E451" t="s">
        <v>13</v>
      </c>
      <c r="F451">
        <v>52</v>
      </c>
      <c r="G451">
        <v>0</v>
      </c>
      <c r="H451">
        <v>0</v>
      </c>
      <c r="I451">
        <v>113786</v>
      </c>
      <c r="J451">
        <v>30.5</v>
      </c>
      <c r="K451" t="s">
        <v>649</v>
      </c>
      <c r="L451" t="s">
        <v>15</v>
      </c>
    </row>
    <row r="452" spans="1:12" x14ac:dyDescent="0.3">
      <c r="A452">
        <v>451</v>
      </c>
      <c r="B452">
        <v>0</v>
      </c>
      <c r="C452">
        <v>2</v>
      </c>
      <c r="D452" t="s">
        <v>650</v>
      </c>
      <c r="E452" t="s">
        <v>13</v>
      </c>
      <c r="F452">
        <v>36</v>
      </c>
      <c r="G452">
        <v>1</v>
      </c>
      <c r="H452">
        <v>2</v>
      </c>
      <c r="I452" t="s">
        <v>103</v>
      </c>
      <c r="J452">
        <v>27.75</v>
      </c>
      <c r="L452" t="s">
        <v>15</v>
      </c>
    </row>
    <row r="453" spans="1:12" x14ac:dyDescent="0.3">
      <c r="A453">
        <v>452</v>
      </c>
      <c r="B453">
        <v>0</v>
      </c>
      <c r="C453">
        <v>3</v>
      </c>
      <c r="D453" t="s">
        <v>651</v>
      </c>
      <c r="E453" t="s">
        <v>13</v>
      </c>
      <c r="G453">
        <v>1</v>
      </c>
      <c r="H453">
        <v>0</v>
      </c>
      <c r="I453">
        <v>65303</v>
      </c>
      <c r="J453">
        <v>19.966699999999999</v>
      </c>
      <c r="L453" t="s">
        <v>15</v>
      </c>
    </row>
    <row r="454" spans="1:12" x14ac:dyDescent="0.3">
      <c r="A454">
        <v>453</v>
      </c>
      <c r="B454">
        <v>0</v>
      </c>
      <c r="C454">
        <v>1</v>
      </c>
      <c r="D454" t="s">
        <v>652</v>
      </c>
      <c r="E454" t="s">
        <v>13</v>
      </c>
      <c r="F454">
        <v>30</v>
      </c>
      <c r="G454">
        <v>0</v>
      </c>
      <c r="H454">
        <v>0</v>
      </c>
      <c r="I454">
        <v>113051</v>
      </c>
      <c r="J454">
        <v>27.75</v>
      </c>
      <c r="K454" t="s">
        <v>653</v>
      </c>
      <c r="L454" t="s">
        <v>20</v>
      </c>
    </row>
    <row r="455" spans="1:12" x14ac:dyDescent="0.3">
      <c r="A455">
        <v>454</v>
      </c>
      <c r="B455">
        <v>1</v>
      </c>
      <c r="C455">
        <v>1</v>
      </c>
      <c r="D455" t="s">
        <v>654</v>
      </c>
      <c r="E455" t="s">
        <v>13</v>
      </c>
      <c r="F455">
        <v>49</v>
      </c>
      <c r="G455">
        <v>1</v>
      </c>
      <c r="H455">
        <v>0</v>
      </c>
      <c r="I455">
        <v>17453</v>
      </c>
      <c r="J455">
        <v>89.104200000000006</v>
      </c>
      <c r="K455" t="s">
        <v>655</v>
      </c>
      <c r="L455" t="s">
        <v>20</v>
      </c>
    </row>
    <row r="456" spans="1:12" x14ac:dyDescent="0.3">
      <c r="A456">
        <v>455</v>
      </c>
      <c r="B456">
        <v>0</v>
      </c>
      <c r="C456">
        <v>3</v>
      </c>
      <c r="D456" t="s">
        <v>656</v>
      </c>
      <c r="E456" t="s">
        <v>13</v>
      </c>
      <c r="G456">
        <v>0</v>
      </c>
      <c r="H456">
        <v>0</v>
      </c>
      <c r="I456" t="s">
        <v>657</v>
      </c>
      <c r="J456">
        <v>8.0500000000000007</v>
      </c>
      <c r="L456" t="s">
        <v>15</v>
      </c>
    </row>
    <row r="457" spans="1:12" x14ac:dyDescent="0.3">
      <c r="A457">
        <v>456</v>
      </c>
      <c r="B457">
        <v>1</v>
      </c>
      <c r="C457">
        <v>3</v>
      </c>
      <c r="D457" t="s">
        <v>658</v>
      </c>
      <c r="E457" t="s">
        <v>13</v>
      </c>
      <c r="F457">
        <v>29</v>
      </c>
      <c r="G457">
        <v>0</v>
      </c>
      <c r="H457">
        <v>0</v>
      </c>
      <c r="I457">
        <v>349240</v>
      </c>
      <c r="J457">
        <v>7.8958000000000004</v>
      </c>
      <c r="L457" t="s">
        <v>20</v>
      </c>
    </row>
    <row r="458" spans="1:12" x14ac:dyDescent="0.3">
      <c r="A458">
        <v>457</v>
      </c>
      <c r="B458">
        <v>0</v>
      </c>
      <c r="C458">
        <v>1</v>
      </c>
      <c r="D458" t="s">
        <v>659</v>
      </c>
      <c r="E458" t="s">
        <v>13</v>
      </c>
      <c r="F458">
        <v>65</v>
      </c>
      <c r="G458">
        <v>0</v>
      </c>
      <c r="H458">
        <v>0</v>
      </c>
      <c r="I458">
        <v>13509</v>
      </c>
      <c r="J458">
        <v>26.55</v>
      </c>
      <c r="K458" t="s">
        <v>660</v>
      </c>
      <c r="L458" t="s">
        <v>15</v>
      </c>
    </row>
    <row r="459" spans="1:12" x14ac:dyDescent="0.3">
      <c r="A459">
        <v>458</v>
      </c>
      <c r="B459">
        <v>1</v>
      </c>
      <c r="C459">
        <v>1</v>
      </c>
      <c r="D459" t="s">
        <v>661</v>
      </c>
      <c r="E459" t="s">
        <v>17</v>
      </c>
      <c r="G459">
        <v>1</v>
      </c>
      <c r="H459">
        <v>0</v>
      </c>
      <c r="I459">
        <v>17464</v>
      </c>
      <c r="J459">
        <v>51.862499999999997</v>
      </c>
      <c r="K459" t="s">
        <v>662</v>
      </c>
      <c r="L459" t="s">
        <v>15</v>
      </c>
    </row>
    <row r="460" spans="1:12" x14ac:dyDescent="0.3">
      <c r="A460">
        <v>459</v>
      </c>
      <c r="B460">
        <v>1</v>
      </c>
      <c r="C460">
        <v>2</v>
      </c>
      <c r="D460" t="s">
        <v>663</v>
      </c>
      <c r="E460" t="s">
        <v>17</v>
      </c>
      <c r="F460">
        <v>50</v>
      </c>
      <c r="G460">
        <v>0</v>
      </c>
      <c r="H460">
        <v>0</v>
      </c>
      <c r="I460" t="s">
        <v>664</v>
      </c>
      <c r="J460">
        <v>10.5</v>
      </c>
      <c r="L460" t="s">
        <v>15</v>
      </c>
    </row>
    <row r="461" spans="1:12" x14ac:dyDescent="0.3">
      <c r="A461">
        <v>460</v>
      </c>
      <c r="B461">
        <v>0</v>
      </c>
      <c r="C461">
        <v>3</v>
      </c>
      <c r="D461" t="s">
        <v>665</v>
      </c>
      <c r="E461" t="s">
        <v>13</v>
      </c>
      <c r="G461">
        <v>0</v>
      </c>
      <c r="H461">
        <v>0</v>
      </c>
      <c r="I461">
        <v>371060</v>
      </c>
      <c r="J461">
        <v>7.75</v>
      </c>
      <c r="L461" t="s">
        <v>27</v>
      </c>
    </row>
    <row r="462" spans="1:12" x14ac:dyDescent="0.3">
      <c r="A462">
        <v>461</v>
      </c>
      <c r="B462">
        <v>1</v>
      </c>
      <c r="C462">
        <v>1</v>
      </c>
      <c r="D462" t="s">
        <v>666</v>
      </c>
      <c r="E462" t="s">
        <v>13</v>
      </c>
      <c r="F462">
        <v>48</v>
      </c>
      <c r="G462">
        <v>0</v>
      </c>
      <c r="H462">
        <v>0</v>
      </c>
      <c r="I462">
        <v>19952</v>
      </c>
      <c r="J462">
        <v>26.55</v>
      </c>
      <c r="K462" t="s">
        <v>667</v>
      </c>
      <c r="L462" t="s">
        <v>15</v>
      </c>
    </row>
    <row r="463" spans="1:12" x14ac:dyDescent="0.3">
      <c r="A463">
        <v>462</v>
      </c>
      <c r="B463">
        <v>0</v>
      </c>
      <c r="C463">
        <v>3</v>
      </c>
      <c r="D463" t="s">
        <v>668</v>
      </c>
      <c r="E463" t="s">
        <v>13</v>
      </c>
      <c r="F463">
        <v>34</v>
      </c>
      <c r="G463">
        <v>0</v>
      </c>
      <c r="H463">
        <v>0</v>
      </c>
      <c r="I463">
        <v>364506</v>
      </c>
      <c r="J463">
        <v>8.0500000000000007</v>
      </c>
      <c r="L463" t="s">
        <v>15</v>
      </c>
    </row>
    <row r="464" spans="1:12" x14ac:dyDescent="0.3">
      <c r="A464">
        <v>463</v>
      </c>
      <c r="B464">
        <v>0</v>
      </c>
      <c r="C464">
        <v>1</v>
      </c>
      <c r="D464" t="s">
        <v>669</v>
      </c>
      <c r="E464" t="s">
        <v>13</v>
      </c>
      <c r="F464">
        <v>47</v>
      </c>
      <c r="G464">
        <v>0</v>
      </c>
      <c r="H464">
        <v>0</v>
      </c>
      <c r="I464">
        <v>111320</v>
      </c>
      <c r="J464">
        <v>38.5</v>
      </c>
      <c r="K464" t="s">
        <v>670</v>
      </c>
      <c r="L464" t="s">
        <v>15</v>
      </c>
    </row>
    <row r="465" spans="1:12" x14ac:dyDescent="0.3">
      <c r="A465">
        <v>464</v>
      </c>
      <c r="B465">
        <v>0</v>
      </c>
      <c r="C465">
        <v>2</v>
      </c>
      <c r="D465" t="s">
        <v>671</v>
      </c>
      <c r="E465" t="s">
        <v>13</v>
      </c>
      <c r="F465">
        <v>48</v>
      </c>
      <c r="G465">
        <v>0</v>
      </c>
      <c r="H465">
        <v>0</v>
      </c>
      <c r="I465">
        <v>234360</v>
      </c>
      <c r="J465">
        <v>13</v>
      </c>
      <c r="L465" t="s">
        <v>15</v>
      </c>
    </row>
    <row r="466" spans="1:12" x14ac:dyDescent="0.3">
      <c r="A466">
        <v>465</v>
      </c>
      <c r="B466">
        <v>0</v>
      </c>
      <c r="C466">
        <v>3</v>
      </c>
      <c r="D466" t="s">
        <v>672</v>
      </c>
      <c r="E466" t="s">
        <v>13</v>
      </c>
      <c r="G466">
        <v>0</v>
      </c>
      <c r="H466">
        <v>0</v>
      </c>
      <c r="I466" t="s">
        <v>673</v>
      </c>
      <c r="J466">
        <v>8.0500000000000007</v>
      </c>
      <c r="L466" t="s">
        <v>15</v>
      </c>
    </row>
    <row r="467" spans="1:12" x14ac:dyDescent="0.3">
      <c r="A467">
        <v>466</v>
      </c>
      <c r="B467">
        <v>0</v>
      </c>
      <c r="C467">
        <v>3</v>
      </c>
      <c r="D467" t="s">
        <v>674</v>
      </c>
      <c r="E467" t="s">
        <v>13</v>
      </c>
      <c r="F467">
        <v>38</v>
      </c>
      <c r="G467">
        <v>0</v>
      </c>
      <c r="H467">
        <v>0</v>
      </c>
      <c r="I467" t="s">
        <v>675</v>
      </c>
      <c r="J467">
        <v>7.05</v>
      </c>
      <c r="L467" t="s">
        <v>15</v>
      </c>
    </row>
    <row r="468" spans="1:12" x14ac:dyDescent="0.3">
      <c r="A468">
        <v>467</v>
      </c>
      <c r="B468">
        <v>0</v>
      </c>
      <c r="C468">
        <v>2</v>
      </c>
      <c r="D468" t="s">
        <v>676</v>
      </c>
      <c r="E468" t="s">
        <v>13</v>
      </c>
      <c r="G468">
        <v>0</v>
      </c>
      <c r="H468">
        <v>0</v>
      </c>
      <c r="I468">
        <v>239853</v>
      </c>
      <c r="J468">
        <v>0</v>
      </c>
      <c r="L468" t="s">
        <v>15</v>
      </c>
    </row>
    <row r="469" spans="1:12" x14ac:dyDescent="0.3">
      <c r="A469">
        <v>468</v>
      </c>
      <c r="B469">
        <v>0</v>
      </c>
      <c r="C469">
        <v>1</v>
      </c>
      <c r="D469" t="s">
        <v>677</v>
      </c>
      <c r="E469" t="s">
        <v>13</v>
      </c>
      <c r="F469">
        <v>56</v>
      </c>
      <c r="G469">
        <v>0</v>
      </c>
      <c r="H469">
        <v>0</v>
      </c>
      <c r="I469">
        <v>113792</v>
      </c>
      <c r="J469">
        <v>26.55</v>
      </c>
      <c r="L469" t="s">
        <v>15</v>
      </c>
    </row>
    <row r="470" spans="1:12" x14ac:dyDescent="0.3">
      <c r="A470">
        <v>469</v>
      </c>
      <c r="B470">
        <v>0</v>
      </c>
      <c r="C470">
        <v>3</v>
      </c>
      <c r="D470" t="s">
        <v>678</v>
      </c>
      <c r="E470" t="s">
        <v>13</v>
      </c>
      <c r="G470">
        <v>0</v>
      </c>
      <c r="H470">
        <v>0</v>
      </c>
      <c r="I470">
        <v>36209</v>
      </c>
      <c r="J470">
        <v>7.7249999999999996</v>
      </c>
      <c r="L470" t="s">
        <v>27</v>
      </c>
    </row>
    <row r="471" spans="1:12" x14ac:dyDescent="0.3">
      <c r="A471">
        <v>470</v>
      </c>
      <c r="B471">
        <v>1</v>
      </c>
      <c r="C471">
        <v>3</v>
      </c>
      <c r="D471" t="s">
        <v>679</v>
      </c>
      <c r="E471" t="s">
        <v>17</v>
      </c>
      <c r="F471">
        <v>0.75</v>
      </c>
      <c r="G471">
        <v>2</v>
      </c>
      <c r="H471">
        <v>1</v>
      </c>
      <c r="I471">
        <v>2666</v>
      </c>
      <c r="J471">
        <v>19.258299999999998</v>
      </c>
      <c r="L471" t="s">
        <v>20</v>
      </c>
    </row>
    <row r="472" spans="1:12" x14ac:dyDescent="0.3">
      <c r="A472">
        <v>471</v>
      </c>
      <c r="B472">
        <v>0</v>
      </c>
      <c r="C472">
        <v>3</v>
      </c>
      <c r="D472" t="s">
        <v>680</v>
      </c>
      <c r="E472" t="s">
        <v>13</v>
      </c>
      <c r="G472">
        <v>0</v>
      </c>
      <c r="H472">
        <v>0</v>
      </c>
      <c r="I472">
        <v>323592</v>
      </c>
      <c r="J472">
        <v>7.25</v>
      </c>
      <c r="L472" t="s">
        <v>15</v>
      </c>
    </row>
    <row r="473" spans="1:12" x14ac:dyDescent="0.3">
      <c r="A473">
        <v>472</v>
      </c>
      <c r="B473">
        <v>0</v>
      </c>
      <c r="C473">
        <v>3</v>
      </c>
      <c r="D473" t="s">
        <v>681</v>
      </c>
      <c r="E473" t="s">
        <v>13</v>
      </c>
      <c r="F473">
        <v>38</v>
      </c>
      <c r="G473">
        <v>0</v>
      </c>
      <c r="H473">
        <v>0</v>
      </c>
      <c r="I473">
        <v>315089</v>
      </c>
      <c r="J473">
        <v>8.6624999999999996</v>
      </c>
      <c r="L473" t="s">
        <v>15</v>
      </c>
    </row>
    <row r="474" spans="1:12" x14ac:dyDescent="0.3">
      <c r="A474">
        <v>473</v>
      </c>
      <c r="B474">
        <v>1</v>
      </c>
      <c r="C474">
        <v>2</v>
      </c>
      <c r="D474" t="s">
        <v>682</v>
      </c>
      <c r="E474" t="s">
        <v>17</v>
      </c>
      <c r="F474">
        <v>33</v>
      </c>
      <c r="G474">
        <v>1</v>
      </c>
      <c r="H474">
        <v>2</v>
      </c>
      <c r="I474" t="s">
        <v>103</v>
      </c>
      <c r="J474">
        <v>27.75</v>
      </c>
      <c r="L474" t="s">
        <v>15</v>
      </c>
    </row>
    <row r="475" spans="1:12" x14ac:dyDescent="0.3">
      <c r="A475">
        <v>474</v>
      </c>
      <c r="B475">
        <v>1</v>
      </c>
      <c r="C475">
        <v>2</v>
      </c>
      <c r="D475" t="s">
        <v>683</v>
      </c>
      <c r="E475" t="s">
        <v>17</v>
      </c>
      <c r="F475">
        <v>23</v>
      </c>
      <c r="G475">
        <v>0</v>
      </c>
      <c r="H475">
        <v>0</v>
      </c>
      <c r="I475" t="s">
        <v>684</v>
      </c>
      <c r="J475">
        <v>13.791700000000001</v>
      </c>
      <c r="K475" t="s">
        <v>442</v>
      </c>
      <c r="L475" t="s">
        <v>20</v>
      </c>
    </row>
    <row r="476" spans="1:12" x14ac:dyDescent="0.3">
      <c r="A476">
        <v>475</v>
      </c>
      <c r="B476">
        <v>0</v>
      </c>
      <c r="C476">
        <v>3</v>
      </c>
      <c r="D476" t="s">
        <v>685</v>
      </c>
      <c r="E476" t="s">
        <v>17</v>
      </c>
      <c r="F476">
        <v>22</v>
      </c>
      <c r="G476">
        <v>0</v>
      </c>
      <c r="H476">
        <v>0</v>
      </c>
      <c r="I476">
        <v>7553</v>
      </c>
      <c r="J476">
        <v>9.8375000000000004</v>
      </c>
      <c r="L476" t="s">
        <v>15</v>
      </c>
    </row>
    <row r="477" spans="1:12" x14ac:dyDescent="0.3">
      <c r="A477">
        <v>476</v>
      </c>
      <c r="B477">
        <v>0</v>
      </c>
      <c r="C477">
        <v>1</v>
      </c>
      <c r="D477" t="s">
        <v>686</v>
      </c>
      <c r="E477" t="s">
        <v>13</v>
      </c>
      <c r="G477">
        <v>0</v>
      </c>
      <c r="H477">
        <v>0</v>
      </c>
      <c r="I477">
        <v>110465</v>
      </c>
      <c r="J477">
        <v>52</v>
      </c>
      <c r="K477" t="s">
        <v>687</v>
      </c>
      <c r="L477" t="s">
        <v>15</v>
      </c>
    </row>
    <row r="478" spans="1:12" x14ac:dyDescent="0.3">
      <c r="A478">
        <v>477</v>
      </c>
      <c r="B478">
        <v>0</v>
      </c>
      <c r="C478">
        <v>2</v>
      </c>
      <c r="D478" t="s">
        <v>688</v>
      </c>
      <c r="E478" t="s">
        <v>13</v>
      </c>
      <c r="F478">
        <v>34</v>
      </c>
      <c r="G478">
        <v>1</v>
      </c>
      <c r="H478">
        <v>0</v>
      </c>
      <c r="I478">
        <v>31027</v>
      </c>
      <c r="J478">
        <v>21</v>
      </c>
      <c r="L478" t="s">
        <v>15</v>
      </c>
    </row>
    <row r="479" spans="1:12" x14ac:dyDescent="0.3">
      <c r="A479">
        <v>478</v>
      </c>
      <c r="B479">
        <v>0</v>
      </c>
      <c r="C479">
        <v>3</v>
      </c>
      <c r="D479" t="s">
        <v>689</v>
      </c>
      <c r="E479" t="s">
        <v>13</v>
      </c>
      <c r="F479">
        <v>29</v>
      </c>
      <c r="G479">
        <v>1</v>
      </c>
      <c r="H479">
        <v>0</v>
      </c>
      <c r="I479">
        <v>3460</v>
      </c>
      <c r="J479">
        <v>7.0457999999999998</v>
      </c>
      <c r="L479" t="s">
        <v>15</v>
      </c>
    </row>
    <row r="480" spans="1:12" x14ac:dyDescent="0.3">
      <c r="A480">
        <v>479</v>
      </c>
      <c r="B480">
        <v>0</v>
      </c>
      <c r="C480">
        <v>3</v>
      </c>
      <c r="D480" t="s">
        <v>690</v>
      </c>
      <c r="E480" t="s">
        <v>13</v>
      </c>
      <c r="F480">
        <v>22</v>
      </c>
      <c r="G480">
        <v>0</v>
      </c>
      <c r="H480">
        <v>0</v>
      </c>
      <c r="I480">
        <v>350060</v>
      </c>
      <c r="J480">
        <v>7.5208000000000004</v>
      </c>
      <c r="L480" t="s">
        <v>15</v>
      </c>
    </row>
    <row r="481" spans="1:12" x14ac:dyDescent="0.3">
      <c r="A481">
        <v>480</v>
      </c>
      <c r="B481">
        <v>1</v>
      </c>
      <c r="C481">
        <v>3</v>
      </c>
      <c r="D481" t="s">
        <v>691</v>
      </c>
      <c r="E481" t="s">
        <v>17</v>
      </c>
      <c r="F481">
        <v>2</v>
      </c>
      <c r="G481">
        <v>0</v>
      </c>
      <c r="H481">
        <v>1</v>
      </c>
      <c r="I481">
        <v>3101298</v>
      </c>
      <c r="J481">
        <v>12.2875</v>
      </c>
      <c r="L481" t="s">
        <v>15</v>
      </c>
    </row>
    <row r="482" spans="1:12" x14ac:dyDescent="0.3">
      <c r="A482">
        <v>481</v>
      </c>
      <c r="B482">
        <v>0</v>
      </c>
      <c r="C482">
        <v>3</v>
      </c>
      <c r="D482" t="s">
        <v>692</v>
      </c>
      <c r="E482" t="s">
        <v>13</v>
      </c>
      <c r="F482">
        <v>9</v>
      </c>
      <c r="G482">
        <v>5</v>
      </c>
      <c r="H482">
        <v>2</v>
      </c>
      <c r="I482" t="s">
        <v>105</v>
      </c>
      <c r="J482">
        <v>46.9</v>
      </c>
      <c r="L482" t="s">
        <v>15</v>
      </c>
    </row>
    <row r="483" spans="1:12" x14ac:dyDescent="0.3">
      <c r="A483">
        <v>482</v>
      </c>
      <c r="B483">
        <v>0</v>
      </c>
      <c r="C483">
        <v>2</v>
      </c>
      <c r="D483" t="s">
        <v>693</v>
      </c>
      <c r="E483" t="s">
        <v>13</v>
      </c>
      <c r="G483">
        <v>0</v>
      </c>
      <c r="H483">
        <v>0</v>
      </c>
      <c r="I483">
        <v>239854</v>
      </c>
      <c r="J483">
        <v>0</v>
      </c>
      <c r="L483" t="s">
        <v>15</v>
      </c>
    </row>
    <row r="484" spans="1:12" x14ac:dyDescent="0.3">
      <c r="A484">
        <v>483</v>
      </c>
      <c r="B484">
        <v>0</v>
      </c>
      <c r="C484">
        <v>3</v>
      </c>
      <c r="D484" t="s">
        <v>694</v>
      </c>
      <c r="E484" t="s">
        <v>13</v>
      </c>
      <c r="F484">
        <v>50</v>
      </c>
      <c r="G484">
        <v>0</v>
      </c>
      <c r="H484">
        <v>0</v>
      </c>
      <c r="I484" t="s">
        <v>695</v>
      </c>
      <c r="J484">
        <v>8.0500000000000007</v>
      </c>
      <c r="L484" t="s">
        <v>15</v>
      </c>
    </row>
    <row r="485" spans="1:12" x14ac:dyDescent="0.3">
      <c r="A485">
        <v>484</v>
      </c>
      <c r="B485">
        <v>1</v>
      </c>
      <c r="C485">
        <v>3</v>
      </c>
      <c r="D485" t="s">
        <v>696</v>
      </c>
      <c r="E485" t="s">
        <v>17</v>
      </c>
      <c r="F485">
        <v>63</v>
      </c>
      <c r="G485">
        <v>0</v>
      </c>
      <c r="H485">
        <v>0</v>
      </c>
      <c r="I485">
        <v>4134</v>
      </c>
      <c r="J485">
        <v>9.5875000000000004</v>
      </c>
      <c r="L485" t="s">
        <v>15</v>
      </c>
    </row>
    <row r="486" spans="1:12" x14ac:dyDescent="0.3">
      <c r="A486">
        <v>485</v>
      </c>
      <c r="B486">
        <v>1</v>
      </c>
      <c r="C486">
        <v>1</v>
      </c>
      <c r="D486" t="s">
        <v>697</v>
      </c>
      <c r="E486" t="s">
        <v>13</v>
      </c>
      <c r="F486">
        <v>25</v>
      </c>
      <c r="G486">
        <v>1</v>
      </c>
      <c r="H486">
        <v>0</v>
      </c>
      <c r="I486">
        <v>11967</v>
      </c>
      <c r="J486">
        <v>91.0792</v>
      </c>
      <c r="K486" t="s">
        <v>439</v>
      </c>
      <c r="L486" t="s">
        <v>20</v>
      </c>
    </row>
    <row r="487" spans="1:12" x14ac:dyDescent="0.3">
      <c r="A487">
        <v>486</v>
      </c>
      <c r="B487">
        <v>0</v>
      </c>
      <c r="C487">
        <v>3</v>
      </c>
      <c r="D487" t="s">
        <v>698</v>
      </c>
      <c r="E487" t="s">
        <v>17</v>
      </c>
      <c r="G487">
        <v>3</v>
      </c>
      <c r="H487">
        <v>1</v>
      </c>
      <c r="I487">
        <v>4133</v>
      </c>
      <c r="J487">
        <v>25.466699999999999</v>
      </c>
      <c r="L487" t="s">
        <v>15</v>
      </c>
    </row>
    <row r="488" spans="1:12" x14ac:dyDescent="0.3">
      <c r="A488">
        <v>487</v>
      </c>
      <c r="B488">
        <v>1</v>
      </c>
      <c r="C488">
        <v>1</v>
      </c>
      <c r="D488" t="s">
        <v>699</v>
      </c>
      <c r="E488" t="s">
        <v>17</v>
      </c>
      <c r="F488">
        <v>35</v>
      </c>
      <c r="G488">
        <v>1</v>
      </c>
      <c r="H488">
        <v>0</v>
      </c>
      <c r="I488">
        <v>19943</v>
      </c>
      <c r="J488">
        <v>90</v>
      </c>
      <c r="K488" t="s">
        <v>342</v>
      </c>
      <c r="L488" t="s">
        <v>15</v>
      </c>
    </row>
    <row r="489" spans="1:12" x14ac:dyDescent="0.3">
      <c r="A489">
        <v>488</v>
      </c>
      <c r="B489">
        <v>0</v>
      </c>
      <c r="C489">
        <v>1</v>
      </c>
      <c r="D489" t="s">
        <v>700</v>
      </c>
      <c r="E489" t="s">
        <v>13</v>
      </c>
      <c r="F489">
        <v>58</v>
      </c>
      <c r="G489">
        <v>0</v>
      </c>
      <c r="H489">
        <v>0</v>
      </c>
      <c r="I489">
        <v>11771</v>
      </c>
      <c r="J489">
        <v>29.7</v>
      </c>
      <c r="K489" t="s">
        <v>701</v>
      </c>
      <c r="L489" t="s">
        <v>20</v>
      </c>
    </row>
    <row r="490" spans="1:12" x14ac:dyDescent="0.3">
      <c r="A490">
        <v>489</v>
      </c>
      <c r="B490">
        <v>0</v>
      </c>
      <c r="C490">
        <v>3</v>
      </c>
      <c r="D490" t="s">
        <v>702</v>
      </c>
      <c r="E490" t="s">
        <v>13</v>
      </c>
      <c r="F490">
        <v>30</v>
      </c>
      <c r="G490">
        <v>0</v>
      </c>
      <c r="H490">
        <v>0</v>
      </c>
      <c r="I490" t="s">
        <v>703</v>
      </c>
      <c r="J490">
        <v>8.0500000000000007</v>
      </c>
      <c r="L490" t="s">
        <v>15</v>
      </c>
    </row>
    <row r="491" spans="1:12" x14ac:dyDescent="0.3">
      <c r="A491">
        <v>490</v>
      </c>
      <c r="B491">
        <v>1</v>
      </c>
      <c r="C491">
        <v>3</v>
      </c>
      <c r="D491" t="s">
        <v>704</v>
      </c>
      <c r="E491" t="s">
        <v>13</v>
      </c>
      <c r="F491">
        <v>9</v>
      </c>
      <c r="G491">
        <v>1</v>
      </c>
      <c r="H491">
        <v>1</v>
      </c>
      <c r="I491" t="s">
        <v>522</v>
      </c>
      <c r="J491">
        <v>15.9</v>
      </c>
      <c r="L491" t="s">
        <v>15</v>
      </c>
    </row>
    <row r="492" spans="1:12" x14ac:dyDescent="0.3">
      <c r="A492">
        <v>491</v>
      </c>
      <c r="B492">
        <v>0</v>
      </c>
      <c r="C492">
        <v>3</v>
      </c>
      <c r="D492" t="s">
        <v>705</v>
      </c>
      <c r="E492" t="s">
        <v>13</v>
      </c>
      <c r="G492">
        <v>1</v>
      </c>
      <c r="H492">
        <v>0</v>
      </c>
      <c r="I492">
        <v>65304</v>
      </c>
      <c r="J492">
        <v>19.966699999999999</v>
      </c>
      <c r="L492" t="s">
        <v>15</v>
      </c>
    </row>
    <row r="493" spans="1:12" x14ac:dyDescent="0.3">
      <c r="A493">
        <v>492</v>
      </c>
      <c r="B493">
        <v>0</v>
      </c>
      <c r="C493">
        <v>3</v>
      </c>
      <c r="D493" t="s">
        <v>706</v>
      </c>
      <c r="E493" t="s">
        <v>13</v>
      </c>
      <c r="F493">
        <v>21</v>
      </c>
      <c r="G493">
        <v>0</v>
      </c>
      <c r="H493">
        <v>0</v>
      </c>
      <c r="I493" t="s">
        <v>707</v>
      </c>
      <c r="J493">
        <v>7.25</v>
      </c>
      <c r="L493" t="s">
        <v>15</v>
      </c>
    </row>
    <row r="494" spans="1:12" x14ac:dyDescent="0.3">
      <c r="A494">
        <v>493</v>
      </c>
      <c r="B494">
        <v>0</v>
      </c>
      <c r="C494">
        <v>1</v>
      </c>
      <c r="D494" t="s">
        <v>708</v>
      </c>
      <c r="E494" t="s">
        <v>13</v>
      </c>
      <c r="F494">
        <v>55</v>
      </c>
      <c r="G494">
        <v>0</v>
      </c>
      <c r="H494">
        <v>0</v>
      </c>
      <c r="I494">
        <v>113787</v>
      </c>
      <c r="J494">
        <v>30.5</v>
      </c>
      <c r="K494" t="s">
        <v>709</v>
      </c>
      <c r="L494" t="s">
        <v>15</v>
      </c>
    </row>
    <row r="495" spans="1:12" x14ac:dyDescent="0.3">
      <c r="A495">
        <v>494</v>
      </c>
      <c r="B495">
        <v>0</v>
      </c>
      <c r="C495">
        <v>1</v>
      </c>
      <c r="D495" t="s">
        <v>710</v>
      </c>
      <c r="E495" t="s">
        <v>13</v>
      </c>
      <c r="F495">
        <v>71</v>
      </c>
      <c r="G495">
        <v>0</v>
      </c>
      <c r="H495">
        <v>0</v>
      </c>
      <c r="I495" t="s">
        <v>711</v>
      </c>
      <c r="J495">
        <v>49.504199999999997</v>
      </c>
      <c r="L495" t="s">
        <v>20</v>
      </c>
    </row>
    <row r="496" spans="1:12" x14ac:dyDescent="0.3">
      <c r="A496">
        <v>495</v>
      </c>
      <c r="B496">
        <v>0</v>
      </c>
      <c r="C496">
        <v>3</v>
      </c>
      <c r="D496" t="s">
        <v>712</v>
      </c>
      <c r="E496" t="s">
        <v>13</v>
      </c>
      <c r="F496">
        <v>21</v>
      </c>
      <c r="G496">
        <v>0</v>
      </c>
      <c r="H496">
        <v>0</v>
      </c>
      <c r="I496" t="s">
        <v>713</v>
      </c>
      <c r="J496">
        <v>8.0500000000000007</v>
      </c>
      <c r="L496" t="s">
        <v>15</v>
      </c>
    </row>
    <row r="497" spans="1:12" x14ac:dyDescent="0.3">
      <c r="A497">
        <v>496</v>
      </c>
      <c r="B497">
        <v>0</v>
      </c>
      <c r="C497">
        <v>3</v>
      </c>
      <c r="D497" t="s">
        <v>714</v>
      </c>
      <c r="E497" t="s">
        <v>13</v>
      </c>
      <c r="G497">
        <v>0</v>
      </c>
      <c r="H497">
        <v>0</v>
      </c>
      <c r="I497">
        <v>2627</v>
      </c>
      <c r="J497">
        <v>14.458299999999999</v>
      </c>
      <c r="L497" t="s">
        <v>20</v>
      </c>
    </row>
    <row r="498" spans="1:12" x14ac:dyDescent="0.3">
      <c r="A498">
        <v>497</v>
      </c>
      <c r="B498">
        <v>1</v>
      </c>
      <c r="C498">
        <v>1</v>
      </c>
      <c r="D498" t="s">
        <v>715</v>
      </c>
      <c r="E498" t="s">
        <v>17</v>
      </c>
      <c r="F498">
        <v>54</v>
      </c>
      <c r="G498">
        <v>1</v>
      </c>
      <c r="H498">
        <v>0</v>
      </c>
      <c r="I498">
        <v>36947</v>
      </c>
      <c r="J498">
        <v>78.2667</v>
      </c>
      <c r="K498" t="s">
        <v>716</v>
      </c>
      <c r="L498" t="s">
        <v>20</v>
      </c>
    </row>
    <row r="499" spans="1:12" x14ac:dyDescent="0.3">
      <c r="A499">
        <v>498</v>
      </c>
      <c r="B499">
        <v>0</v>
      </c>
      <c r="C499">
        <v>3</v>
      </c>
      <c r="D499" t="s">
        <v>717</v>
      </c>
      <c r="E499" t="s">
        <v>13</v>
      </c>
      <c r="G499">
        <v>0</v>
      </c>
      <c r="H499">
        <v>0</v>
      </c>
      <c r="I499" t="s">
        <v>718</v>
      </c>
      <c r="J499">
        <v>15.1</v>
      </c>
      <c r="L499" t="s">
        <v>15</v>
      </c>
    </row>
    <row r="500" spans="1:12" x14ac:dyDescent="0.3">
      <c r="A500">
        <v>499</v>
      </c>
      <c r="B500">
        <v>0</v>
      </c>
      <c r="C500">
        <v>1</v>
      </c>
      <c r="D500" t="s">
        <v>719</v>
      </c>
      <c r="E500" t="s">
        <v>17</v>
      </c>
      <c r="F500">
        <v>25</v>
      </c>
      <c r="G500">
        <v>1</v>
      </c>
      <c r="H500">
        <v>2</v>
      </c>
      <c r="I500">
        <v>113781</v>
      </c>
      <c r="J500">
        <v>151.55000000000001</v>
      </c>
      <c r="K500" t="s">
        <v>449</v>
      </c>
      <c r="L500" t="s">
        <v>15</v>
      </c>
    </row>
    <row r="501" spans="1:12" x14ac:dyDescent="0.3">
      <c r="A501">
        <v>500</v>
      </c>
      <c r="B501">
        <v>0</v>
      </c>
      <c r="C501">
        <v>3</v>
      </c>
      <c r="D501" t="s">
        <v>720</v>
      </c>
      <c r="E501" t="s">
        <v>13</v>
      </c>
      <c r="F501">
        <v>24</v>
      </c>
      <c r="G501">
        <v>0</v>
      </c>
      <c r="H501">
        <v>0</v>
      </c>
      <c r="I501">
        <v>350035</v>
      </c>
      <c r="J501">
        <v>7.7957999999999998</v>
      </c>
      <c r="L501" t="s">
        <v>15</v>
      </c>
    </row>
    <row r="502" spans="1:12" x14ac:dyDescent="0.3">
      <c r="A502">
        <v>501</v>
      </c>
      <c r="B502">
        <v>0</v>
      </c>
      <c r="C502">
        <v>3</v>
      </c>
      <c r="D502" t="s">
        <v>721</v>
      </c>
      <c r="E502" t="s">
        <v>13</v>
      </c>
      <c r="F502">
        <v>17</v>
      </c>
      <c r="G502">
        <v>0</v>
      </c>
      <c r="H502">
        <v>0</v>
      </c>
      <c r="I502">
        <v>315086</v>
      </c>
      <c r="J502">
        <v>8.6624999999999996</v>
      </c>
      <c r="L502" t="s">
        <v>15</v>
      </c>
    </row>
    <row r="503" spans="1:12" x14ac:dyDescent="0.3">
      <c r="A503">
        <v>502</v>
      </c>
      <c r="B503">
        <v>0</v>
      </c>
      <c r="C503">
        <v>3</v>
      </c>
      <c r="D503" t="s">
        <v>722</v>
      </c>
      <c r="E503" t="s">
        <v>17</v>
      </c>
      <c r="F503">
        <v>21</v>
      </c>
      <c r="G503">
        <v>0</v>
      </c>
      <c r="H503">
        <v>0</v>
      </c>
      <c r="I503">
        <v>364846</v>
      </c>
      <c r="J503">
        <v>7.75</v>
      </c>
      <c r="L503" t="s">
        <v>27</v>
      </c>
    </row>
    <row r="504" spans="1:12" x14ac:dyDescent="0.3">
      <c r="A504">
        <v>503</v>
      </c>
      <c r="B504">
        <v>0</v>
      </c>
      <c r="C504">
        <v>3</v>
      </c>
      <c r="D504" t="s">
        <v>723</v>
      </c>
      <c r="E504" t="s">
        <v>17</v>
      </c>
      <c r="G504">
        <v>0</v>
      </c>
      <c r="H504">
        <v>0</v>
      </c>
      <c r="I504">
        <v>330909</v>
      </c>
      <c r="J504">
        <v>7.6292</v>
      </c>
      <c r="L504" t="s">
        <v>27</v>
      </c>
    </row>
    <row r="505" spans="1:12" x14ac:dyDescent="0.3">
      <c r="A505">
        <v>504</v>
      </c>
      <c r="B505">
        <v>0</v>
      </c>
      <c r="C505">
        <v>3</v>
      </c>
      <c r="D505" t="s">
        <v>724</v>
      </c>
      <c r="E505" t="s">
        <v>17</v>
      </c>
      <c r="F505">
        <v>37</v>
      </c>
      <c r="G505">
        <v>0</v>
      </c>
      <c r="H505">
        <v>0</v>
      </c>
      <c r="I505">
        <v>4135</v>
      </c>
      <c r="J505">
        <v>9.5875000000000004</v>
      </c>
      <c r="L505" t="s">
        <v>15</v>
      </c>
    </row>
    <row r="506" spans="1:12" x14ac:dyDescent="0.3">
      <c r="A506">
        <v>505</v>
      </c>
      <c r="B506">
        <v>1</v>
      </c>
      <c r="C506">
        <v>1</v>
      </c>
      <c r="D506" t="s">
        <v>725</v>
      </c>
      <c r="E506" t="s">
        <v>17</v>
      </c>
      <c r="F506">
        <v>16</v>
      </c>
      <c r="G506">
        <v>0</v>
      </c>
      <c r="H506">
        <v>0</v>
      </c>
      <c r="I506">
        <v>110152</v>
      </c>
      <c r="J506">
        <v>86.5</v>
      </c>
      <c r="K506" t="s">
        <v>726</v>
      </c>
      <c r="L506" t="s">
        <v>15</v>
      </c>
    </row>
    <row r="507" spans="1:12" x14ac:dyDescent="0.3">
      <c r="A507">
        <v>506</v>
      </c>
      <c r="B507">
        <v>0</v>
      </c>
      <c r="C507">
        <v>1</v>
      </c>
      <c r="D507" t="s">
        <v>727</v>
      </c>
      <c r="E507" t="s">
        <v>13</v>
      </c>
      <c r="F507">
        <v>18</v>
      </c>
      <c r="G507">
        <v>1</v>
      </c>
      <c r="H507">
        <v>0</v>
      </c>
      <c r="I507" t="s">
        <v>462</v>
      </c>
      <c r="J507">
        <v>108.9</v>
      </c>
      <c r="K507" t="s">
        <v>463</v>
      </c>
      <c r="L507" t="s">
        <v>20</v>
      </c>
    </row>
    <row r="508" spans="1:12" x14ac:dyDescent="0.3">
      <c r="A508">
        <v>507</v>
      </c>
      <c r="B508">
        <v>1</v>
      </c>
      <c r="C508">
        <v>2</v>
      </c>
      <c r="D508" t="s">
        <v>728</v>
      </c>
      <c r="E508" t="s">
        <v>17</v>
      </c>
      <c r="F508">
        <v>33</v>
      </c>
      <c r="G508">
        <v>0</v>
      </c>
      <c r="H508">
        <v>2</v>
      </c>
      <c r="I508">
        <v>26360</v>
      </c>
      <c r="J508">
        <v>26</v>
      </c>
      <c r="L508" t="s">
        <v>15</v>
      </c>
    </row>
    <row r="509" spans="1:12" x14ac:dyDescent="0.3">
      <c r="A509">
        <v>508</v>
      </c>
      <c r="B509">
        <v>1</v>
      </c>
      <c r="C509">
        <v>1</v>
      </c>
      <c r="D509" t="s">
        <v>729</v>
      </c>
      <c r="E509" t="s">
        <v>13</v>
      </c>
      <c r="G509">
        <v>0</v>
      </c>
      <c r="H509">
        <v>0</v>
      </c>
      <c r="I509">
        <v>111427</v>
      </c>
      <c r="J509">
        <v>26.55</v>
      </c>
      <c r="L509" t="s">
        <v>15</v>
      </c>
    </row>
    <row r="510" spans="1:12" x14ac:dyDescent="0.3">
      <c r="A510">
        <v>509</v>
      </c>
      <c r="B510">
        <v>0</v>
      </c>
      <c r="C510">
        <v>3</v>
      </c>
      <c r="D510" t="s">
        <v>730</v>
      </c>
      <c r="E510" t="s">
        <v>13</v>
      </c>
      <c r="F510">
        <v>28</v>
      </c>
      <c r="G510">
        <v>0</v>
      </c>
      <c r="H510">
        <v>0</v>
      </c>
      <c r="I510" t="s">
        <v>731</v>
      </c>
      <c r="J510">
        <v>22.524999999999999</v>
      </c>
      <c r="L510" t="s">
        <v>15</v>
      </c>
    </row>
    <row r="511" spans="1:12" x14ac:dyDescent="0.3">
      <c r="A511">
        <v>510</v>
      </c>
      <c r="B511">
        <v>1</v>
      </c>
      <c r="C511">
        <v>3</v>
      </c>
      <c r="D511" t="s">
        <v>732</v>
      </c>
      <c r="E511" t="s">
        <v>13</v>
      </c>
      <c r="F511">
        <v>26</v>
      </c>
      <c r="G511">
        <v>0</v>
      </c>
      <c r="H511">
        <v>0</v>
      </c>
      <c r="I511">
        <v>1601</v>
      </c>
      <c r="J511">
        <v>56.495800000000003</v>
      </c>
      <c r="L511" t="s">
        <v>15</v>
      </c>
    </row>
    <row r="512" spans="1:12" x14ac:dyDescent="0.3">
      <c r="A512">
        <v>511</v>
      </c>
      <c r="B512">
        <v>1</v>
      </c>
      <c r="C512">
        <v>3</v>
      </c>
      <c r="D512" t="s">
        <v>733</v>
      </c>
      <c r="E512" t="s">
        <v>13</v>
      </c>
      <c r="F512">
        <v>29</v>
      </c>
      <c r="G512">
        <v>0</v>
      </c>
      <c r="H512">
        <v>0</v>
      </c>
      <c r="I512">
        <v>382651</v>
      </c>
      <c r="J512">
        <v>7.75</v>
      </c>
      <c r="L512" t="s">
        <v>27</v>
      </c>
    </row>
    <row r="513" spans="1:12" x14ac:dyDescent="0.3">
      <c r="A513">
        <v>512</v>
      </c>
      <c r="B513">
        <v>0</v>
      </c>
      <c r="C513">
        <v>3</v>
      </c>
      <c r="D513" t="s">
        <v>734</v>
      </c>
      <c r="E513" t="s">
        <v>13</v>
      </c>
      <c r="G513">
        <v>0</v>
      </c>
      <c r="H513">
        <v>0</v>
      </c>
      <c r="I513" t="s">
        <v>735</v>
      </c>
      <c r="J513">
        <v>8.0500000000000007</v>
      </c>
      <c r="L513" t="s">
        <v>15</v>
      </c>
    </row>
    <row r="514" spans="1:12" x14ac:dyDescent="0.3">
      <c r="A514">
        <v>513</v>
      </c>
      <c r="B514">
        <v>1</v>
      </c>
      <c r="C514">
        <v>1</v>
      </c>
      <c r="D514" t="s">
        <v>736</v>
      </c>
      <c r="E514" t="s">
        <v>13</v>
      </c>
      <c r="F514">
        <v>36</v>
      </c>
      <c r="G514">
        <v>0</v>
      </c>
      <c r="H514">
        <v>0</v>
      </c>
      <c r="I514" t="s">
        <v>737</v>
      </c>
      <c r="J514">
        <v>26.287500000000001</v>
      </c>
      <c r="K514" t="s">
        <v>738</v>
      </c>
      <c r="L514" t="s">
        <v>15</v>
      </c>
    </row>
    <row r="515" spans="1:12" x14ac:dyDescent="0.3">
      <c r="A515">
        <v>514</v>
      </c>
      <c r="B515">
        <v>1</v>
      </c>
      <c r="C515">
        <v>1</v>
      </c>
      <c r="D515" t="s">
        <v>739</v>
      </c>
      <c r="E515" t="s">
        <v>17</v>
      </c>
      <c r="F515">
        <v>54</v>
      </c>
      <c r="G515">
        <v>1</v>
      </c>
      <c r="H515">
        <v>0</v>
      </c>
      <c r="I515" t="s">
        <v>740</v>
      </c>
      <c r="J515">
        <v>59.4</v>
      </c>
      <c r="L515" t="s">
        <v>20</v>
      </c>
    </row>
    <row r="516" spans="1:12" x14ac:dyDescent="0.3">
      <c r="A516">
        <v>515</v>
      </c>
      <c r="B516">
        <v>0</v>
      </c>
      <c r="C516">
        <v>3</v>
      </c>
      <c r="D516" t="s">
        <v>741</v>
      </c>
      <c r="E516" t="s">
        <v>13</v>
      </c>
      <c r="F516">
        <v>24</v>
      </c>
      <c r="G516">
        <v>0</v>
      </c>
      <c r="H516">
        <v>0</v>
      </c>
      <c r="I516">
        <v>349209</v>
      </c>
      <c r="J516">
        <v>7.4958</v>
      </c>
      <c r="L516" t="s">
        <v>15</v>
      </c>
    </row>
    <row r="517" spans="1:12" x14ac:dyDescent="0.3">
      <c r="A517">
        <v>516</v>
      </c>
      <c r="B517">
        <v>0</v>
      </c>
      <c r="C517">
        <v>1</v>
      </c>
      <c r="D517" t="s">
        <v>742</v>
      </c>
      <c r="E517" t="s">
        <v>13</v>
      </c>
      <c r="F517">
        <v>47</v>
      </c>
      <c r="G517">
        <v>0</v>
      </c>
      <c r="H517">
        <v>0</v>
      </c>
      <c r="I517">
        <v>36967</v>
      </c>
      <c r="J517">
        <v>34.020800000000001</v>
      </c>
      <c r="K517" t="s">
        <v>743</v>
      </c>
      <c r="L517" t="s">
        <v>15</v>
      </c>
    </row>
    <row r="518" spans="1:12" x14ac:dyDescent="0.3">
      <c r="A518">
        <v>517</v>
      </c>
      <c r="B518">
        <v>1</v>
      </c>
      <c r="C518">
        <v>2</v>
      </c>
      <c r="D518" t="s">
        <v>744</v>
      </c>
      <c r="E518" t="s">
        <v>17</v>
      </c>
      <c r="F518">
        <v>34</v>
      </c>
      <c r="G518">
        <v>0</v>
      </c>
      <c r="H518">
        <v>0</v>
      </c>
      <c r="I518" t="s">
        <v>745</v>
      </c>
      <c r="J518">
        <v>10.5</v>
      </c>
      <c r="K518" t="s">
        <v>117</v>
      </c>
      <c r="L518" t="s">
        <v>15</v>
      </c>
    </row>
    <row r="519" spans="1:12" x14ac:dyDescent="0.3">
      <c r="A519">
        <v>518</v>
      </c>
      <c r="B519">
        <v>0</v>
      </c>
      <c r="C519">
        <v>3</v>
      </c>
      <c r="D519" t="s">
        <v>746</v>
      </c>
      <c r="E519" t="s">
        <v>13</v>
      </c>
      <c r="G519">
        <v>0</v>
      </c>
      <c r="H519">
        <v>0</v>
      </c>
      <c r="I519">
        <v>371110</v>
      </c>
      <c r="J519">
        <v>24.15</v>
      </c>
      <c r="L519" t="s">
        <v>27</v>
      </c>
    </row>
    <row r="520" spans="1:12" x14ac:dyDescent="0.3">
      <c r="A520">
        <v>519</v>
      </c>
      <c r="B520">
        <v>1</v>
      </c>
      <c r="C520">
        <v>2</v>
      </c>
      <c r="D520" t="s">
        <v>747</v>
      </c>
      <c r="E520" t="s">
        <v>17</v>
      </c>
      <c r="F520">
        <v>36</v>
      </c>
      <c r="G520">
        <v>1</v>
      </c>
      <c r="H520">
        <v>0</v>
      </c>
      <c r="I520">
        <v>226875</v>
      </c>
      <c r="J520">
        <v>26</v>
      </c>
      <c r="L520" t="s">
        <v>15</v>
      </c>
    </row>
    <row r="521" spans="1:12" x14ac:dyDescent="0.3">
      <c r="A521">
        <v>520</v>
      </c>
      <c r="B521">
        <v>0</v>
      </c>
      <c r="C521">
        <v>3</v>
      </c>
      <c r="D521" t="s">
        <v>748</v>
      </c>
      <c r="E521" t="s">
        <v>13</v>
      </c>
      <c r="F521">
        <v>32</v>
      </c>
      <c r="G521">
        <v>0</v>
      </c>
      <c r="H521">
        <v>0</v>
      </c>
      <c r="I521">
        <v>349242</v>
      </c>
      <c r="J521">
        <v>7.8958000000000004</v>
      </c>
      <c r="L521" t="s">
        <v>15</v>
      </c>
    </row>
    <row r="522" spans="1:12" x14ac:dyDescent="0.3">
      <c r="A522">
        <v>521</v>
      </c>
      <c r="B522">
        <v>1</v>
      </c>
      <c r="C522">
        <v>1</v>
      </c>
      <c r="D522" t="s">
        <v>749</v>
      </c>
      <c r="E522" t="s">
        <v>17</v>
      </c>
      <c r="F522">
        <v>30</v>
      </c>
      <c r="G522">
        <v>0</v>
      </c>
      <c r="H522">
        <v>0</v>
      </c>
      <c r="I522">
        <v>12749</v>
      </c>
      <c r="J522">
        <v>93.5</v>
      </c>
      <c r="K522" t="s">
        <v>750</v>
      </c>
      <c r="L522" t="s">
        <v>15</v>
      </c>
    </row>
    <row r="523" spans="1:12" x14ac:dyDescent="0.3">
      <c r="A523">
        <v>522</v>
      </c>
      <c r="B523">
        <v>0</v>
      </c>
      <c r="C523">
        <v>3</v>
      </c>
      <c r="D523" t="s">
        <v>751</v>
      </c>
      <c r="E523" t="s">
        <v>13</v>
      </c>
      <c r="F523">
        <v>22</v>
      </c>
      <c r="G523">
        <v>0</v>
      </c>
      <c r="H523">
        <v>0</v>
      </c>
      <c r="I523">
        <v>349252</v>
      </c>
      <c r="J523">
        <v>7.8958000000000004</v>
      </c>
      <c r="L523" t="s">
        <v>15</v>
      </c>
    </row>
    <row r="524" spans="1:12" x14ac:dyDescent="0.3">
      <c r="A524">
        <v>523</v>
      </c>
      <c r="B524">
        <v>0</v>
      </c>
      <c r="C524">
        <v>3</v>
      </c>
      <c r="D524" t="s">
        <v>752</v>
      </c>
      <c r="E524" t="s">
        <v>13</v>
      </c>
      <c r="G524">
        <v>0</v>
      </c>
      <c r="H524">
        <v>0</v>
      </c>
      <c r="I524">
        <v>2624</v>
      </c>
      <c r="J524">
        <v>7.2249999999999996</v>
      </c>
      <c r="L524" t="s">
        <v>20</v>
      </c>
    </row>
    <row r="525" spans="1:12" x14ac:dyDescent="0.3">
      <c r="A525">
        <v>524</v>
      </c>
      <c r="B525">
        <v>1</v>
      </c>
      <c r="C525">
        <v>1</v>
      </c>
      <c r="D525" t="s">
        <v>753</v>
      </c>
      <c r="E525" t="s">
        <v>17</v>
      </c>
      <c r="F525">
        <v>44</v>
      </c>
      <c r="G525">
        <v>0</v>
      </c>
      <c r="H525">
        <v>1</v>
      </c>
      <c r="I525">
        <v>111361</v>
      </c>
      <c r="J525">
        <v>57.979199999999999</v>
      </c>
      <c r="K525" t="s">
        <v>497</v>
      </c>
      <c r="L525" t="s">
        <v>20</v>
      </c>
    </row>
    <row r="526" spans="1:12" x14ac:dyDescent="0.3">
      <c r="A526">
        <v>525</v>
      </c>
      <c r="B526">
        <v>0</v>
      </c>
      <c r="C526">
        <v>3</v>
      </c>
      <c r="D526" t="s">
        <v>754</v>
      </c>
      <c r="E526" t="s">
        <v>13</v>
      </c>
      <c r="G526">
        <v>0</v>
      </c>
      <c r="H526">
        <v>0</v>
      </c>
      <c r="I526">
        <v>2700</v>
      </c>
      <c r="J526">
        <v>7.2291999999999996</v>
      </c>
      <c r="L526" t="s">
        <v>20</v>
      </c>
    </row>
    <row r="527" spans="1:12" x14ac:dyDescent="0.3">
      <c r="A527">
        <v>526</v>
      </c>
      <c r="B527">
        <v>0</v>
      </c>
      <c r="C527">
        <v>3</v>
      </c>
      <c r="D527" t="s">
        <v>755</v>
      </c>
      <c r="E527" t="s">
        <v>13</v>
      </c>
      <c r="F527">
        <v>40.5</v>
      </c>
      <c r="G527">
        <v>0</v>
      </c>
      <c r="H527">
        <v>0</v>
      </c>
      <c r="I527">
        <v>367232</v>
      </c>
      <c r="J527">
        <v>7.75</v>
      </c>
      <c r="L527" t="s">
        <v>27</v>
      </c>
    </row>
    <row r="528" spans="1:12" x14ac:dyDescent="0.3">
      <c r="A528">
        <v>527</v>
      </c>
      <c r="B528">
        <v>1</v>
      </c>
      <c r="C528">
        <v>2</v>
      </c>
      <c r="D528" t="s">
        <v>756</v>
      </c>
      <c r="E528" t="s">
        <v>17</v>
      </c>
      <c r="F528">
        <v>50</v>
      </c>
      <c r="G528">
        <v>0</v>
      </c>
      <c r="H528">
        <v>0</v>
      </c>
      <c r="I528" t="s">
        <v>757</v>
      </c>
      <c r="J528">
        <v>10.5</v>
      </c>
      <c r="L528" t="s">
        <v>15</v>
      </c>
    </row>
    <row r="529" spans="1:12" x14ac:dyDescent="0.3">
      <c r="A529">
        <v>528</v>
      </c>
      <c r="B529">
        <v>0</v>
      </c>
      <c r="C529">
        <v>1</v>
      </c>
      <c r="D529" t="s">
        <v>758</v>
      </c>
      <c r="E529" t="s">
        <v>13</v>
      </c>
      <c r="G529">
        <v>0</v>
      </c>
      <c r="H529">
        <v>0</v>
      </c>
      <c r="I529" t="s">
        <v>759</v>
      </c>
      <c r="J529">
        <v>221.7792</v>
      </c>
      <c r="K529" t="s">
        <v>760</v>
      </c>
      <c r="L529" t="s">
        <v>15</v>
      </c>
    </row>
    <row r="530" spans="1:12" x14ac:dyDescent="0.3">
      <c r="A530">
        <v>529</v>
      </c>
      <c r="B530">
        <v>0</v>
      </c>
      <c r="C530">
        <v>3</v>
      </c>
      <c r="D530" t="s">
        <v>761</v>
      </c>
      <c r="E530" t="s">
        <v>13</v>
      </c>
      <c r="F530">
        <v>39</v>
      </c>
      <c r="G530">
        <v>0</v>
      </c>
      <c r="H530">
        <v>0</v>
      </c>
      <c r="I530">
        <v>3101296</v>
      </c>
      <c r="J530">
        <v>7.9249999999999998</v>
      </c>
      <c r="L530" t="s">
        <v>15</v>
      </c>
    </row>
    <row r="531" spans="1:12" x14ac:dyDescent="0.3">
      <c r="A531">
        <v>530</v>
      </c>
      <c r="B531">
        <v>0</v>
      </c>
      <c r="C531">
        <v>2</v>
      </c>
      <c r="D531" t="s">
        <v>762</v>
      </c>
      <c r="E531" t="s">
        <v>13</v>
      </c>
      <c r="F531">
        <v>23</v>
      </c>
      <c r="G531">
        <v>2</v>
      </c>
      <c r="H531">
        <v>1</v>
      </c>
      <c r="I531">
        <v>29104</v>
      </c>
      <c r="J531">
        <v>11.5</v>
      </c>
      <c r="L531" t="s">
        <v>15</v>
      </c>
    </row>
    <row r="532" spans="1:12" x14ac:dyDescent="0.3">
      <c r="A532">
        <v>531</v>
      </c>
      <c r="B532">
        <v>1</v>
      </c>
      <c r="C532">
        <v>2</v>
      </c>
      <c r="D532" t="s">
        <v>763</v>
      </c>
      <c r="E532" t="s">
        <v>17</v>
      </c>
      <c r="F532">
        <v>2</v>
      </c>
      <c r="G532">
        <v>1</v>
      </c>
      <c r="H532">
        <v>1</v>
      </c>
      <c r="I532">
        <v>26360</v>
      </c>
      <c r="J532">
        <v>26</v>
      </c>
      <c r="L532" t="s">
        <v>15</v>
      </c>
    </row>
    <row r="533" spans="1:12" x14ac:dyDescent="0.3">
      <c r="A533">
        <v>532</v>
      </c>
      <c r="B533">
        <v>0</v>
      </c>
      <c r="C533">
        <v>3</v>
      </c>
      <c r="D533" t="s">
        <v>764</v>
      </c>
      <c r="E533" t="s">
        <v>13</v>
      </c>
      <c r="G533">
        <v>0</v>
      </c>
      <c r="H533">
        <v>0</v>
      </c>
      <c r="I533">
        <v>2641</v>
      </c>
      <c r="J533">
        <v>7.2291999999999996</v>
      </c>
      <c r="L533" t="s">
        <v>20</v>
      </c>
    </row>
    <row r="534" spans="1:12" x14ac:dyDescent="0.3">
      <c r="A534">
        <v>533</v>
      </c>
      <c r="B534">
        <v>0</v>
      </c>
      <c r="C534">
        <v>3</v>
      </c>
      <c r="D534" t="s">
        <v>765</v>
      </c>
      <c r="E534" t="s">
        <v>13</v>
      </c>
      <c r="F534">
        <v>17</v>
      </c>
      <c r="G534">
        <v>1</v>
      </c>
      <c r="H534">
        <v>1</v>
      </c>
      <c r="I534">
        <v>2690</v>
      </c>
      <c r="J534">
        <v>7.2291999999999996</v>
      </c>
      <c r="L534" t="s">
        <v>20</v>
      </c>
    </row>
    <row r="535" spans="1:12" x14ac:dyDescent="0.3">
      <c r="A535">
        <v>534</v>
      </c>
      <c r="B535">
        <v>1</v>
      </c>
      <c r="C535">
        <v>3</v>
      </c>
      <c r="D535" t="s">
        <v>766</v>
      </c>
      <c r="E535" t="s">
        <v>17</v>
      </c>
      <c r="G535">
        <v>0</v>
      </c>
      <c r="H535">
        <v>2</v>
      </c>
      <c r="I535">
        <v>2668</v>
      </c>
      <c r="J535">
        <v>22.3583</v>
      </c>
      <c r="L535" t="s">
        <v>20</v>
      </c>
    </row>
    <row r="536" spans="1:12" x14ac:dyDescent="0.3">
      <c r="A536">
        <v>535</v>
      </c>
      <c r="B536">
        <v>0</v>
      </c>
      <c r="C536">
        <v>3</v>
      </c>
      <c r="D536" t="s">
        <v>767</v>
      </c>
      <c r="E536" t="s">
        <v>17</v>
      </c>
      <c r="F536">
        <v>30</v>
      </c>
      <c r="G536">
        <v>0</v>
      </c>
      <c r="H536">
        <v>0</v>
      </c>
      <c r="I536">
        <v>315084</v>
      </c>
      <c r="J536">
        <v>8.6624999999999996</v>
      </c>
      <c r="L536" t="s">
        <v>15</v>
      </c>
    </row>
    <row r="537" spans="1:12" x14ac:dyDescent="0.3">
      <c r="A537">
        <v>536</v>
      </c>
      <c r="B537">
        <v>1</v>
      </c>
      <c r="C537">
        <v>2</v>
      </c>
      <c r="D537" t="s">
        <v>768</v>
      </c>
      <c r="E537" t="s">
        <v>17</v>
      </c>
      <c r="F537">
        <v>7</v>
      </c>
      <c r="G537">
        <v>0</v>
      </c>
      <c r="H537">
        <v>2</v>
      </c>
      <c r="I537" t="s">
        <v>477</v>
      </c>
      <c r="J537">
        <v>26.25</v>
      </c>
      <c r="L537" t="s">
        <v>15</v>
      </c>
    </row>
    <row r="538" spans="1:12" x14ac:dyDescent="0.3">
      <c r="A538">
        <v>537</v>
      </c>
      <c r="B538">
        <v>0</v>
      </c>
      <c r="C538">
        <v>1</v>
      </c>
      <c r="D538" t="s">
        <v>769</v>
      </c>
      <c r="E538" t="s">
        <v>13</v>
      </c>
      <c r="F538">
        <v>45</v>
      </c>
      <c r="G538">
        <v>0</v>
      </c>
      <c r="H538">
        <v>0</v>
      </c>
      <c r="I538">
        <v>113050</v>
      </c>
      <c r="J538">
        <v>26.55</v>
      </c>
      <c r="K538" t="s">
        <v>770</v>
      </c>
      <c r="L538" t="s">
        <v>15</v>
      </c>
    </row>
    <row r="539" spans="1:12" x14ac:dyDescent="0.3">
      <c r="A539">
        <v>538</v>
      </c>
      <c r="B539">
        <v>1</v>
      </c>
      <c r="C539">
        <v>1</v>
      </c>
      <c r="D539" t="s">
        <v>771</v>
      </c>
      <c r="E539" t="s">
        <v>17</v>
      </c>
      <c r="F539">
        <v>30</v>
      </c>
      <c r="G539">
        <v>0</v>
      </c>
      <c r="H539">
        <v>0</v>
      </c>
      <c r="I539" t="s">
        <v>772</v>
      </c>
      <c r="J539">
        <v>106.425</v>
      </c>
      <c r="L539" t="s">
        <v>20</v>
      </c>
    </row>
    <row r="540" spans="1:12" x14ac:dyDescent="0.3">
      <c r="A540">
        <v>539</v>
      </c>
      <c r="B540">
        <v>0</v>
      </c>
      <c r="C540">
        <v>3</v>
      </c>
      <c r="D540" t="s">
        <v>773</v>
      </c>
      <c r="E540" t="s">
        <v>13</v>
      </c>
      <c r="G540">
        <v>0</v>
      </c>
      <c r="H540">
        <v>0</v>
      </c>
      <c r="I540">
        <v>364498</v>
      </c>
      <c r="J540">
        <v>14.5</v>
      </c>
      <c r="L540" t="s">
        <v>15</v>
      </c>
    </row>
    <row r="541" spans="1:12" x14ac:dyDescent="0.3">
      <c r="A541">
        <v>540</v>
      </c>
      <c r="B541">
        <v>1</v>
      </c>
      <c r="C541">
        <v>1</v>
      </c>
      <c r="D541" t="s">
        <v>774</v>
      </c>
      <c r="E541" t="s">
        <v>17</v>
      </c>
      <c r="F541">
        <v>22</v>
      </c>
      <c r="G541">
        <v>0</v>
      </c>
      <c r="H541">
        <v>2</v>
      </c>
      <c r="I541">
        <v>13568</v>
      </c>
      <c r="J541">
        <v>49.5</v>
      </c>
      <c r="K541" t="s">
        <v>775</v>
      </c>
      <c r="L541" t="s">
        <v>20</v>
      </c>
    </row>
    <row r="542" spans="1:12" x14ac:dyDescent="0.3">
      <c r="A542">
        <v>541</v>
      </c>
      <c r="B542">
        <v>1</v>
      </c>
      <c r="C542">
        <v>1</v>
      </c>
      <c r="D542" t="s">
        <v>776</v>
      </c>
      <c r="E542" t="s">
        <v>17</v>
      </c>
      <c r="F542">
        <v>36</v>
      </c>
      <c r="G542">
        <v>0</v>
      </c>
      <c r="H542">
        <v>2</v>
      </c>
      <c r="I542" t="s">
        <v>777</v>
      </c>
      <c r="J542">
        <v>71</v>
      </c>
      <c r="K542" t="s">
        <v>778</v>
      </c>
      <c r="L542" t="s">
        <v>15</v>
      </c>
    </row>
    <row r="543" spans="1:12" x14ac:dyDescent="0.3">
      <c r="A543">
        <v>542</v>
      </c>
      <c r="B543">
        <v>0</v>
      </c>
      <c r="C543">
        <v>3</v>
      </c>
      <c r="D543" t="s">
        <v>779</v>
      </c>
      <c r="E543" t="s">
        <v>17</v>
      </c>
      <c r="F543">
        <v>9</v>
      </c>
      <c r="G543">
        <v>4</v>
      </c>
      <c r="H543">
        <v>2</v>
      </c>
      <c r="I543">
        <v>347082</v>
      </c>
      <c r="J543">
        <v>31.274999999999999</v>
      </c>
      <c r="L543" t="s">
        <v>15</v>
      </c>
    </row>
    <row r="544" spans="1:12" x14ac:dyDescent="0.3">
      <c r="A544">
        <v>543</v>
      </c>
      <c r="B544">
        <v>0</v>
      </c>
      <c r="C544">
        <v>3</v>
      </c>
      <c r="D544" t="s">
        <v>780</v>
      </c>
      <c r="E544" t="s">
        <v>17</v>
      </c>
      <c r="F544">
        <v>11</v>
      </c>
      <c r="G544">
        <v>4</v>
      </c>
      <c r="H544">
        <v>2</v>
      </c>
      <c r="I544">
        <v>347082</v>
      </c>
      <c r="J544">
        <v>31.274999999999999</v>
      </c>
      <c r="L544" t="s">
        <v>15</v>
      </c>
    </row>
    <row r="545" spans="1:12" x14ac:dyDescent="0.3">
      <c r="A545">
        <v>544</v>
      </c>
      <c r="B545">
        <v>1</v>
      </c>
      <c r="C545">
        <v>2</v>
      </c>
      <c r="D545" t="s">
        <v>781</v>
      </c>
      <c r="E545" t="s">
        <v>13</v>
      </c>
      <c r="F545">
        <v>32</v>
      </c>
      <c r="G545">
        <v>1</v>
      </c>
      <c r="H545">
        <v>0</v>
      </c>
      <c r="I545">
        <v>2908</v>
      </c>
      <c r="J545">
        <v>26</v>
      </c>
      <c r="L545" t="s">
        <v>15</v>
      </c>
    </row>
    <row r="546" spans="1:12" x14ac:dyDescent="0.3">
      <c r="A546">
        <v>545</v>
      </c>
      <c r="B546">
        <v>0</v>
      </c>
      <c r="C546">
        <v>1</v>
      </c>
      <c r="D546" t="s">
        <v>782</v>
      </c>
      <c r="E546" t="s">
        <v>13</v>
      </c>
      <c r="F546">
        <v>50</v>
      </c>
      <c r="G546">
        <v>1</v>
      </c>
      <c r="H546">
        <v>0</v>
      </c>
      <c r="I546" t="s">
        <v>772</v>
      </c>
      <c r="J546">
        <v>106.425</v>
      </c>
      <c r="K546" t="s">
        <v>783</v>
      </c>
      <c r="L546" t="s">
        <v>20</v>
      </c>
    </row>
    <row r="547" spans="1:12" x14ac:dyDescent="0.3">
      <c r="A547">
        <v>546</v>
      </c>
      <c r="B547">
        <v>0</v>
      </c>
      <c r="C547">
        <v>1</v>
      </c>
      <c r="D547" t="s">
        <v>784</v>
      </c>
      <c r="E547" t="s">
        <v>13</v>
      </c>
      <c r="F547">
        <v>64</v>
      </c>
      <c r="G547">
        <v>0</v>
      </c>
      <c r="H547">
        <v>0</v>
      </c>
      <c r="I547">
        <v>693</v>
      </c>
      <c r="J547">
        <v>26</v>
      </c>
      <c r="L547" t="s">
        <v>15</v>
      </c>
    </row>
    <row r="548" spans="1:12" x14ac:dyDescent="0.3">
      <c r="A548">
        <v>547</v>
      </c>
      <c r="B548">
        <v>1</v>
      </c>
      <c r="C548">
        <v>2</v>
      </c>
      <c r="D548" t="s">
        <v>785</v>
      </c>
      <c r="E548" t="s">
        <v>17</v>
      </c>
      <c r="F548">
        <v>19</v>
      </c>
      <c r="G548">
        <v>1</v>
      </c>
      <c r="H548">
        <v>0</v>
      </c>
      <c r="I548">
        <v>2908</v>
      </c>
      <c r="J548">
        <v>26</v>
      </c>
      <c r="L548" t="s">
        <v>15</v>
      </c>
    </row>
    <row r="549" spans="1:12" x14ac:dyDescent="0.3">
      <c r="A549">
        <v>548</v>
      </c>
      <c r="B549">
        <v>1</v>
      </c>
      <c r="C549">
        <v>2</v>
      </c>
      <c r="D549" t="s">
        <v>786</v>
      </c>
      <c r="E549" t="s">
        <v>13</v>
      </c>
      <c r="G549">
        <v>0</v>
      </c>
      <c r="H549">
        <v>0</v>
      </c>
      <c r="I549" t="s">
        <v>787</v>
      </c>
      <c r="J549">
        <v>13.862500000000001</v>
      </c>
      <c r="L549" t="s">
        <v>20</v>
      </c>
    </row>
    <row r="550" spans="1:12" x14ac:dyDescent="0.3">
      <c r="A550">
        <v>549</v>
      </c>
      <c r="B550">
        <v>0</v>
      </c>
      <c r="C550">
        <v>3</v>
      </c>
      <c r="D550" t="s">
        <v>788</v>
      </c>
      <c r="E550" t="s">
        <v>13</v>
      </c>
      <c r="F550">
        <v>33</v>
      </c>
      <c r="G550">
        <v>1</v>
      </c>
      <c r="H550">
        <v>1</v>
      </c>
      <c r="I550">
        <v>363291</v>
      </c>
      <c r="J550">
        <v>20.524999999999999</v>
      </c>
      <c r="L550" t="s">
        <v>15</v>
      </c>
    </row>
    <row r="551" spans="1:12" x14ac:dyDescent="0.3">
      <c r="A551">
        <v>550</v>
      </c>
      <c r="B551">
        <v>1</v>
      </c>
      <c r="C551">
        <v>2</v>
      </c>
      <c r="D551" t="s">
        <v>789</v>
      </c>
      <c r="E551" t="s">
        <v>13</v>
      </c>
      <c r="F551">
        <v>8</v>
      </c>
      <c r="G551">
        <v>1</v>
      </c>
      <c r="H551">
        <v>1</v>
      </c>
      <c r="I551" t="s">
        <v>228</v>
      </c>
      <c r="J551">
        <v>36.75</v>
      </c>
      <c r="L551" t="s">
        <v>15</v>
      </c>
    </row>
    <row r="552" spans="1:12" x14ac:dyDescent="0.3">
      <c r="A552">
        <v>551</v>
      </c>
      <c r="B552">
        <v>1</v>
      </c>
      <c r="C552">
        <v>1</v>
      </c>
      <c r="D552" t="s">
        <v>790</v>
      </c>
      <c r="E552" t="s">
        <v>13</v>
      </c>
      <c r="F552">
        <v>17</v>
      </c>
      <c r="G552">
        <v>0</v>
      </c>
      <c r="H552">
        <v>2</v>
      </c>
      <c r="I552">
        <v>17421</v>
      </c>
      <c r="J552">
        <v>110.88330000000001</v>
      </c>
      <c r="K552" t="s">
        <v>791</v>
      </c>
      <c r="L552" t="s">
        <v>20</v>
      </c>
    </row>
    <row r="553" spans="1:12" x14ac:dyDescent="0.3">
      <c r="A553">
        <v>552</v>
      </c>
      <c r="B553">
        <v>0</v>
      </c>
      <c r="C553">
        <v>2</v>
      </c>
      <c r="D553" t="s">
        <v>792</v>
      </c>
      <c r="E553" t="s">
        <v>13</v>
      </c>
      <c r="F553">
        <v>27</v>
      </c>
      <c r="G553">
        <v>0</v>
      </c>
      <c r="H553">
        <v>0</v>
      </c>
      <c r="I553">
        <v>244358</v>
      </c>
      <c r="J553">
        <v>26</v>
      </c>
      <c r="L553" t="s">
        <v>15</v>
      </c>
    </row>
    <row r="554" spans="1:12" x14ac:dyDescent="0.3">
      <c r="A554">
        <v>553</v>
      </c>
      <c r="B554">
        <v>0</v>
      </c>
      <c r="C554">
        <v>3</v>
      </c>
      <c r="D554" t="s">
        <v>793</v>
      </c>
      <c r="E554" t="s">
        <v>13</v>
      </c>
      <c r="G554">
        <v>0</v>
      </c>
      <c r="H554">
        <v>0</v>
      </c>
      <c r="I554">
        <v>330979</v>
      </c>
      <c r="J554">
        <v>7.8292000000000002</v>
      </c>
      <c r="L554" t="s">
        <v>27</v>
      </c>
    </row>
    <row r="555" spans="1:12" x14ac:dyDescent="0.3">
      <c r="A555">
        <v>554</v>
      </c>
      <c r="B555">
        <v>1</v>
      </c>
      <c r="C555">
        <v>3</v>
      </c>
      <c r="D555" t="s">
        <v>794</v>
      </c>
      <c r="E555" t="s">
        <v>13</v>
      </c>
      <c r="F555">
        <v>22</v>
      </c>
      <c r="G555">
        <v>0</v>
      </c>
      <c r="H555">
        <v>0</v>
      </c>
      <c r="I555">
        <v>2620</v>
      </c>
      <c r="J555">
        <v>7.2249999999999996</v>
      </c>
      <c r="L555" t="s">
        <v>20</v>
      </c>
    </row>
    <row r="556" spans="1:12" x14ac:dyDescent="0.3">
      <c r="A556">
        <v>555</v>
      </c>
      <c r="B556">
        <v>1</v>
      </c>
      <c r="C556">
        <v>3</v>
      </c>
      <c r="D556" t="s">
        <v>795</v>
      </c>
      <c r="E556" t="s">
        <v>17</v>
      </c>
      <c r="F556">
        <v>22</v>
      </c>
      <c r="G556">
        <v>0</v>
      </c>
      <c r="H556">
        <v>0</v>
      </c>
      <c r="I556">
        <v>347085</v>
      </c>
      <c r="J556">
        <v>7.7750000000000004</v>
      </c>
      <c r="L556" t="s">
        <v>15</v>
      </c>
    </row>
    <row r="557" spans="1:12" x14ac:dyDescent="0.3">
      <c r="A557">
        <v>556</v>
      </c>
      <c r="B557">
        <v>0</v>
      </c>
      <c r="C557">
        <v>1</v>
      </c>
      <c r="D557" t="s">
        <v>796</v>
      </c>
      <c r="E557" t="s">
        <v>13</v>
      </c>
      <c r="F557">
        <v>62</v>
      </c>
      <c r="G557">
        <v>0</v>
      </c>
      <c r="H557">
        <v>0</v>
      </c>
      <c r="I557">
        <v>113807</v>
      </c>
      <c r="J557">
        <v>26.55</v>
      </c>
      <c r="L557" t="s">
        <v>15</v>
      </c>
    </row>
    <row r="558" spans="1:12" x14ac:dyDescent="0.3">
      <c r="A558">
        <v>557</v>
      </c>
      <c r="B558">
        <v>1</v>
      </c>
      <c r="C558">
        <v>1</v>
      </c>
      <c r="D558" t="s">
        <v>797</v>
      </c>
      <c r="E558" t="s">
        <v>17</v>
      </c>
      <c r="F558">
        <v>48</v>
      </c>
      <c r="G558">
        <v>1</v>
      </c>
      <c r="H558">
        <v>0</v>
      </c>
      <c r="I558">
        <v>11755</v>
      </c>
      <c r="J558">
        <v>39.6</v>
      </c>
      <c r="K558" t="s">
        <v>798</v>
      </c>
      <c r="L558" t="s">
        <v>20</v>
      </c>
    </row>
    <row r="559" spans="1:12" x14ac:dyDescent="0.3">
      <c r="A559">
        <v>558</v>
      </c>
      <c r="B559">
        <v>0</v>
      </c>
      <c r="C559">
        <v>1</v>
      </c>
      <c r="D559" t="s">
        <v>799</v>
      </c>
      <c r="E559" t="s">
        <v>13</v>
      </c>
      <c r="G559">
        <v>0</v>
      </c>
      <c r="H559">
        <v>0</v>
      </c>
      <c r="I559" t="s">
        <v>565</v>
      </c>
      <c r="J559">
        <v>227.52500000000001</v>
      </c>
      <c r="L559" t="s">
        <v>20</v>
      </c>
    </row>
    <row r="560" spans="1:12" x14ac:dyDescent="0.3">
      <c r="A560">
        <v>559</v>
      </c>
      <c r="B560">
        <v>1</v>
      </c>
      <c r="C560">
        <v>1</v>
      </c>
      <c r="D560" t="s">
        <v>800</v>
      </c>
      <c r="E560" t="s">
        <v>17</v>
      </c>
      <c r="F560">
        <v>39</v>
      </c>
      <c r="G560">
        <v>1</v>
      </c>
      <c r="H560">
        <v>1</v>
      </c>
      <c r="I560">
        <v>110413</v>
      </c>
      <c r="J560">
        <v>79.650000000000006</v>
      </c>
      <c r="K560" t="s">
        <v>397</v>
      </c>
      <c r="L560" t="s">
        <v>15</v>
      </c>
    </row>
    <row r="561" spans="1:12" x14ac:dyDescent="0.3">
      <c r="A561">
        <v>560</v>
      </c>
      <c r="B561">
        <v>1</v>
      </c>
      <c r="C561">
        <v>3</v>
      </c>
      <c r="D561" t="s">
        <v>801</v>
      </c>
      <c r="E561" t="s">
        <v>17</v>
      </c>
      <c r="F561">
        <v>36</v>
      </c>
      <c r="G561">
        <v>1</v>
      </c>
      <c r="H561">
        <v>0</v>
      </c>
      <c r="I561">
        <v>345572</v>
      </c>
      <c r="J561">
        <v>17.399999999999999</v>
      </c>
      <c r="L561" t="s">
        <v>15</v>
      </c>
    </row>
    <row r="562" spans="1:12" x14ac:dyDescent="0.3">
      <c r="A562">
        <v>561</v>
      </c>
      <c r="B562">
        <v>0</v>
      </c>
      <c r="C562">
        <v>3</v>
      </c>
      <c r="D562" t="s">
        <v>802</v>
      </c>
      <c r="E562" t="s">
        <v>13</v>
      </c>
      <c r="G562">
        <v>0</v>
      </c>
      <c r="H562">
        <v>0</v>
      </c>
      <c r="I562">
        <v>372622</v>
      </c>
      <c r="J562">
        <v>7.75</v>
      </c>
      <c r="L562" t="s">
        <v>27</v>
      </c>
    </row>
    <row r="563" spans="1:12" x14ac:dyDescent="0.3">
      <c r="A563">
        <v>562</v>
      </c>
      <c r="B563">
        <v>0</v>
      </c>
      <c r="C563">
        <v>3</v>
      </c>
      <c r="D563" t="s">
        <v>803</v>
      </c>
      <c r="E563" t="s">
        <v>13</v>
      </c>
      <c r="F563">
        <v>40</v>
      </c>
      <c r="G563">
        <v>0</v>
      </c>
      <c r="H563">
        <v>0</v>
      </c>
      <c r="I563">
        <v>349251</v>
      </c>
      <c r="J563">
        <v>7.8958000000000004</v>
      </c>
      <c r="L563" t="s">
        <v>15</v>
      </c>
    </row>
    <row r="564" spans="1:12" x14ac:dyDescent="0.3">
      <c r="A564">
        <v>563</v>
      </c>
      <c r="B564">
        <v>0</v>
      </c>
      <c r="C564">
        <v>2</v>
      </c>
      <c r="D564" t="s">
        <v>804</v>
      </c>
      <c r="E564" t="s">
        <v>13</v>
      </c>
      <c r="F564">
        <v>28</v>
      </c>
      <c r="G564">
        <v>0</v>
      </c>
      <c r="H564">
        <v>0</v>
      </c>
      <c r="I564">
        <v>218629</v>
      </c>
      <c r="J564">
        <v>13.5</v>
      </c>
      <c r="L564" t="s">
        <v>15</v>
      </c>
    </row>
    <row r="565" spans="1:12" x14ac:dyDescent="0.3">
      <c r="A565">
        <v>564</v>
      </c>
      <c r="B565">
        <v>0</v>
      </c>
      <c r="C565">
        <v>3</v>
      </c>
      <c r="D565" t="s">
        <v>805</v>
      </c>
      <c r="E565" t="s">
        <v>13</v>
      </c>
      <c r="G565">
        <v>0</v>
      </c>
      <c r="H565">
        <v>0</v>
      </c>
      <c r="I565" t="s">
        <v>806</v>
      </c>
      <c r="J565">
        <v>8.0500000000000007</v>
      </c>
      <c r="L565" t="s">
        <v>15</v>
      </c>
    </row>
    <row r="566" spans="1:12" x14ac:dyDescent="0.3">
      <c r="A566">
        <v>565</v>
      </c>
      <c r="B566">
        <v>0</v>
      </c>
      <c r="C566">
        <v>3</v>
      </c>
      <c r="D566" t="s">
        <v>807</v>
      </c>
      <c r="E566" t="s">
        <v>17</v>
      </c>
      <c r="G566">
        <v>0</v>
      </c>
      <c r="H566">
        <v>0</v>
      </c>
      <c r="I566" t="s">
        <v>808</v>
      </c>
      <c r="J566">
        <v>8.0500000000000007</v>
      </c>
      <c r="L566" t="s">
        <v>15</v>
      </c>
    </row>
    <row r="567" spans="1:12" x14ac:dyDescent="0.3">
      <c r="A567">
        <v>566</v>
      </c>
      <c r="B567">
        <v>0</v>
      </c>
      <c r="C567">
        <v>3</v>
      </c>
      <c r="D567" t="s">
        <v>809</v>
      </c>
      <c r="E567" t="s">
        <v>13</v>
      </c>
      <c r="F567">
        <v>24</v>
      </c>
      <c r="G567">
        <v>2</v>
      </c>
      <c r="H567">
        <v>0</v>
      </c>
      <c r="I567" t="s">
        <v>810</v>
      </c>
      <c r="J567">
        <v>24.15</v>
      </c>
      <c r="L567" t="s">
        <v>15</v>
      </c>
    </row>
    <row r="568" spans="1:12" x14ac:dyDescent="0.3">
      <c r="A568">
        <v>567</v>
      </c>
      <c r="B568">
        <v>0</v>
      </c>
      <c r="C568">
        <v>3</v>
      </c>
      <c r="D568" t="s">
        <v>811</v>
      </c>
      <c r="E568" t="s">
        <v>13</v>
      </c>
      <c r="F568">
        <v>19</v>
      </c>
      <c r="G568">
        <v>0</v>
      </c>
      <c r="H568">
        <v>0</v>
      </c>
      <c r="I568">
        <v>349205</v>
      </c>
      <c r="J568">
        <v>7.8958000000000004</v>
      </c>
      <c r="L568" t="s">
        <v>15</v>
      </c>
    </row>
    <row r="569" spans="1:12" x14ac:dyDescent="0.3">
      <c r="A569">
        <v>568</v>
      </c>
      <c r="B569">
        <v>0</v>
      </c>
      <c r="C569">
        <v>3</v>
      </c>
      <c r="D569" t="s">
        <v>812</v>
      </c>
      <c r="E569" t="s">
        <v>17</v>
      </c>
      <c r="F569">
        <v>29</v>
      </c>
      <c r="G569">
        <v>0</v>
      </c>
      <c r="H569">
        <v>4</v>
      </c>
      <c r="I569">
        <v>349909</v>
      </c>
      <c r="J569">
        <v>21.074999999999999</v>
      </c>
      <c r="L569" t="s">
        <v>15</v>
      </c>
    </row>
    <row r="570" spans="1:12" x14ac:dyDescent="0.3">
      <c r="A570">
        <v>569</v>
      </c>
      <c r="B570">
        <v>0</v>
      </c>
      <c r="C570">
        <v>3</v>
      </c>
      <c r="D570" t="s">
        <v>813</v>
      </c>
      <c r="E570" t="s">
        <v>13</v>
      </c>
      <c r="G570">
        <v>0</v>
      </c>
      <c r="H570">
        <v>0</v>
      </c>
      <c r="I570">
        <v>2686</v>
      </c>
      <c r="J570">
        <v>7.2291999999999996</v>
      </c>
      <c r="L570" t="s">
        <v>20</v>
      </c>
    </row>
    <row r="571" spans="1:12" x14ac:dyDescent="0.3">
      <c r="A571">
        <v>570</v>
      </c>
      <c r="B571">
        <v>1</v>
      </c>
      <c r="C571">
        <v>3</v>
      </c>
      <c r="D571" t="s">
        <v>814</v>
      </c>
      <c r="E571" t="s">
        <v>13</v>
      </c>
      <c r="F571">
        <v>32</v>
      </c>
      <c r="G571">
        <v>0</v>
      </c>
      <c r="H571">
        <v>0</v>
      </c>
      <c r="I571">
        <v>350417</v>
      </c>
      <c r="J571">
        <v>7.8541999999999996</v>
      </c>
      <c r="L571" t="s">
        <v>15</v>
      </c>
    </row>
    <row r="572" spans="1:12" x14ac:dyDescent="0.3">
      <c r="A572">
        <v>571</v>
      </c>
      <c r="B572">
        <v>1</v>
      </c>
      <c r="C572">
        <v>2</v>
      </c>
      <c r="D572" t="s">
        <v>815</v>
      </c>
      <c r="E572" t="s">
        <v>13</v>
      </c>
      <c r="F572">
        <v>62</v>
      </c>
      <c r="G572">
        <v>0</v>
      </c>
      <c r="H572">
        <v>0</v>
      </c>
      <c r="I572" t="s">
        <v>816</v>
      </c>
      <c r="J572">
        <v>10.5</v>
      </c>
      <c r="L572" t="s">
        <v>15</v>
      </c>
    </row>
    <row r="573" spans="1:12" x14ac:dyDescent="0.3">
      <c r="A573">
        <v>572</v>
      </c>
      <c r="B573">
        <v>1</v>
      </c>
      <c r="C573">
        <v>1</v>
      </c>
      <c r="D573" t="s">
        <v>817</v>
      </c>
      <c r="E573" t="s">
        <v>17</v>
      </c>
      <c r="F573">
        <v>53</v>
      </c>
      <c r="G573">
        <v>2</v>
      </c>
      <c r="H573">
        <v>0</v>
      </c>
      <c r="I573">
        <v>11769</v>
      </c>
      <c r="J573">
        <v>51.479199999999999</v>
      </c>
      <c r="K573" t="s">
        <v>818</v>
      </c>
      <c r="L573" t="s">
        <v>15</v>
      </c>
    </row>
    <row r="574" spans="1:12" x14ac:dyDescent="0.3">
      <c r="A574">
        <v>573</v>
      </c>
      <c r="B574">
        <v>1</v>
      </c>
      <c r="C574">
        <v>1</v>
      </c>
      <c r="D574" t="s">
        <v>819</v>
      </c>
      <c r="E574" t="s">
        <v>13</v>
      </c>
      <c r="F574">
        <v>36</v>
      </c>
      <c r="G574">
        <v>0</v>
      </c>
      <c r="H574">
        <v>0</v>
      </c>
      <c r="I574" t="s">
        <v>820</v>
      </c>
      <c r="J574">
        <v>26.387499999999999</v>
      </c>
      <c r="K574" t="s">
        <v>738</v>
      </c>
      <c r="L574" t="s">
        <v>15</v>
      </c>
    </row>
    <row r="575" spans="1:12" x14ac:dyDescent="0.3">
      <c r="A575">
        <v>574</v>
      </c>
      <c r="B575">
        <v>1</v>
      </c>
      <c r="C575">
        <v>3</v>
      </c>
      <c r="D575" t="s">
        <v>821</v>
      </c>
      <c r="E575" t="s">
        <v>17</v>
      </c>
      <c r="G575">
        <v>0</v>
      </c>
      <c r="H575">
        <v>0</v>
      </c>
      <c r="I575">
        <v>14312</v>
      </c>
      <c r="J575">
        <v>7.75</v>
      </c>
      <c r="L575" t="s">
        <v>27</v>
      </c>
    </row>
    <row r="576" spans="1:12" x14ac:dyDescent="0.3">
      <c r="A576">
        <v>575</v>
      </c>
      <c r="B576">
        <v>0</v>
      </c>
      <c r="C576">
        <v>3</v>
      </c>
      <c r="D576" t="s">
        <v>822</v>
      </c>
      <c r="E576" t="s">
        <v>13</v>
      </c>
      <c r="F576">
        <v>16</v>
      </c>
      <c r="G576">
        <v>0</v>
      </c>
      <c r="H576">
        <v>0</v>
      </c>
      <c r="I576" t="s">
        <v>823</v>
      </c>
      <c r="J576">
        <v>8.0500000000000007</v>
      </c>
      <c r="L576" t="s">
        <v>15</v>
      </c>
    </row>
    <row r="577" spans="1:12" x14ac:dyDescent="0.3">
      <c r="A577">
        <v>576</v>
      </c>
      <c r="B577">
        <v>0</v>
      </c>
      <c r="C577">
        <v>3</v>
      </c>
      <c r="D577" t="s">
        <v>824</v>
      </c>
      <c r="E577" t="s">
        <v>13</v>
      </c>
      <c r="F577">
        <v>19</v>
      </c>
      <c r="G577">
        <v>0</v>
      </c>
      <c r="H577">
        <v>0</v>
      </c>
      <c r="I577">
        <v>358585</v>
      </c>
      <c r="J577">
        <v>14.5</v>
      </c>
      <c r="L577" t="s">
        <v>15</v>
      </c>
    </row>
    <row r="578" spans="1:12" x14ac:dyDescent="0.3">
      <c r="A578">
        <v>577</v>
      </c>
      <c r="B578">
        <v>1</v>
      </c>
      <c r="C578">
        <v>2</v>
      </c>
      <c r="D578" t="s">
        <v>825</v>
      </c>
      <c r="E578" t="s">
        <v>17</v>
      </c>
      <c r="F578">
        <v>34</v>
      </c>
      <c r="G578">
        <v>0</v>
      </c>
      <c r="H578">
        <v>0</v>
      </c>
      <c r="I578">
        <v>243880</v>
      </c>
      <c r="J578">
        <v>13</v>
      </c>
      <c r="L578" t="s">
        <v>15</v>
      </c>
    </row>
    <row r="579" spans="1:12" x14ac:dyDescent="0.3">
      <c r="A579">
        <v>578</v>
      </c>
      <c r="B579">
        <v>1</v>
      </c>
      <c r="C579">
        <v>1</v>
      </c>
      <c r="D579" t="s">
        <v>826</v>
      </c>
      <c r="E579" t="s">
        <v>17</v>
      </c>
      <c r="F579">
        <v>39</v>
      </c>
      <c r="G579">
        <v>1</v>
      </c>
      <c r="H579">
        <v>0</v>
      </c>
      <c r="I579">
        <v>13507</v>
      </c>
      <c r="J579">
        <v>55.9</v>
      </c>
      <c r="K579" t="s">
        <v>631</v>
      </c>
      <c r="L579" t="s">
        <v>15</v>
      </c>
    </row>
    <row r="580" spans="1:12" x14ac:dyDescent="0.3">
      <c r="A580">
        <v>579</v>
      </c>
      <c r="B580">
        <v>0</v>
      </c>
      <c r="C580">
        <v>3</v>
      </c>
      <c r="D580" t="s">
        <v>827</v>
      </c>
      <c r="E580" t="s">
        <v>17</v>
      </c>
      <c r="G580">
        <v>1</v>
      </c>
      <c r="H580">
        <v>0</v>
      </c>
      <c r="I580">
        <v>2689</v>
      </c>
      <c r="J580">
        <v>14.458299999999999</v>
      </c>
      <c r="L580" t="s">
        <v>20</v>
      </c>
    </row>
    <row r="581" spans="1:12" x14ac:dyDescent="0.3">
      <c r="A581">
        <v>580</v>
      </c>
      <c r="B581">
        <v>1</v>
      </c>
      <c r="C581">
        <v>3</v>
      </c>
      <c r="D581" t="s">
        <v>828</v>
      </c>
      <c r="E581" t="s">
        <v>13</v>
      </c>
      <c r="F581">
        <v>32</v>
      </c>
      <c r="G581">
        <v>0</v>
      </c>
      <c r="H581">
        <v>0</v>
      </c>
      <c r="I581" t="s">
        <v>829</v>
      </c>
      <c r="J581">
        <v>7.9249999999999998</v>
      </c>
      <c r="L581" t="s">
        <v>15</v>
      </c>
    </row>
    <row r="582" spans="1:12" x14ac:dyDescent="0.3">
      <c r="A582">
        <v>581</v>
      </c>
      <c r="B582">
        <v>1</v>
      </c>
      <c r="C582">
        <v>2</v>
      </c>
      <c r="D582" t="s">
        <v>830</v>
      </c>
      <c r="E582" t="s">
        <v>17</v>
      </c>
      <c r="F582">
        <v>25</v>
      </c>
      <c r="G582">
        <v>1</v>
      </c>
      <c r="H582">
        <v>1</v>
      </c>
      <c r="I582">
        <v>237789</v>
      </c>
      <c r="J582">
        <v>30</v>
      </c>
      <c r="L582" t="s">
        <v>15</v>
      </c>
    </row>
    <row r="583" spans="1:12" x14ac:dyDescent="0.3">
      <c r="A583">
        <v>582</v>
      </c>
      <c r="B583">
        <v>1</v>
      </c>
      <c r="C583">
        <v>1</v>
      </c>
      <c r="D583" t="s">
        <v>831</v>
      </c>
      <c r="E583" t="s">
        <v>17</v>
      </c>
      <c r="F583">
        <v>39</v>
      </c>
      <c r="G583">
        <v>1</v>
      </c>
      <c r="H583">
        <v>1</v>
      </c>
      <c r="I583">
        <v>17421</v>
      </c>
      <c r="J583">
        <v>110.88330000000001</v>
      </c>
      <c r="K583" t="s">
        <v>832</v>
      </c>
      <c r="L583" t="s">
        <v>20</v>
      </c>
    </row>
    <row r="584" spans="1:12" x14ac:dyDescent="0.3">
      <c r="A584">
        <v>583</v>
      </c>
      <c r="B584">
        <v>0</v>
      </c>
      <c r="C584">
        <v>2</v>
      </c>
      <c r="D584" t="s">
        <v>833</v>
      </c>
      <c r="E584" t="s">
        <v>13</v>
      </c>
      <c r="F584">
        <v>54</v>
      </c>
      <c r="G584">
        <v>0</v>
      </c>
      <c r="H584">
        <v>0</v>
      </c>
      <c r="I584">
        <v>28403</v>
      </c>
      <c r="J584">
        <v>26</v>
      </c>
      <c r="L584" t="s">
        <v>15</v>
      </c>
    </row>
    <row r="585" spans="1:12" x14ac:dyDescent="0.3">
      <c r="A585">
        <v>584</v>
      </c>
      <c r="B585">
        <v>0</v>
      </c>
      <c r="C585">
        <v>1</v>
      </c>
      <c r="D585" t="s">
        <v>834</v>
      </c>
      <c r="E585" t="s">
        <v>13</v>
      </c>
      <c r="F585">
        <v>36</v>
      </c>
      <c r="G585">
        <v>0</v>
      </c>
      <c r="H585">
        <v>0</v>
      </c>
      <c r="I585">
        <v>13049</v>
      </c>
      <c r="J585">
        <v>40.125</v>
      </c>
      <c r="K585" t="s">
        <v>835</v>
      </c>
      <c r="L585" t="s">
        <v>20</v>
      </c>
    </row>
    <row r="586" spans="1:12" x14ac:dyDescent="0.3">
      <c r="A586">
        <v>585</v>
      </c>
      <c r="B586">
        <v>0</v>
      </c>
      <c r="C586">
        <v>3</v>
      </c>
      <c r="D586" t="s">
        <v>836</v>
      </c>
      <c r="E586" t="s">
        <v>13</v>
      </c>
      <c r="G586">
        <v>0</v>
      </c>
      <c r="H586">
        <v>0</v>
      </c>
      <c r="I586">
        <v>3411</v>
      </c>
      <c r="J586">
        <v>8.7125000000000004</v>
      </c>
      <c r="L586" t="s">
        <v>20</v>
      </c>
    </row>
    <row r="587" spans="1:12" x14ac:dyDescent="0.3">
      <c r="A587">
        <v>586</v>
      </c>
      <c r="B587">
        <v>1</v>
      </c>
      <c r="C587">
        <v>1</v>
      </c>
      <c r="D587" t="s">
        <v>837</v>
      </c>
      <c r="E587" t="s">
        <v>17</v>
      </c>
      <c r="F587">
        <v>18</v>
      </c>
      <c r="G587">
        <v>0</v>
      </c>
      <c r="H587">
        <v>2</v>
      </c>
      <c r="I587">
        <v>110413</v>
      </c>
      <c r="J587">
        <v>79.650000000000006</v>
      </c>
      <c r="K587" t="s">
        <v>838</v>
      </c>
      <c r="L587" t="s">
        <v>15</v>
      </c>
    </row>
    <row r="588" spans="1:12" x14ac:dyDescent="0.3">
      <c r="A588">
        <v>587</v>
      </c>
      <c r="B588">
        <v>0</v>
      </c>
      <c r="C588">
        <v>2</v>
      </c>
      <c r="D588" t="s">
        <v>839</v>
      </c>
      <c r="E588" t="s">
        <v>13</v>
      </c>
      <c r="F588">
        <v>47</v>
      </c>
      <c r="G588">
        <v>0</v>
      </c>
      <c r="H588">
        <v>0</v>
      </c>
      <c r="I588">
        <v>237565</v>
      </c>
      <c r="J588">
        <v>15</v>
      </c>
      <c r="L588" t="s">
        <v>15</v>
      </c>
    </row>
    <row r="589" spans="1:12" x14ac:dyDescent="0.3">
      <c r="A589">
        <v>588</v>
      </c>
      <c r="B589">
        <v>1</v>
      </c>
      <c r="C589">
        <v>1</v>
      </c>
      <c r="D589" t="s">
        <v>840</v>
      </c>
      <c r="E589" t="s">
        <v>13</v>
      </c>
      <c r="F589">
        <v>60</v>
      </c>
      <c r="G589">
        <v>1</v>
      </c>
      <c r="H589">
        <v>1</v>
      </c>
      <c r="I589">
        <v>13567</v>
      </c>
      <c r="J589">
        <v>79.2</v>
      </c>
      <c r="K589" t="s">
        <v>841</v>
      </c>
      <c r="L589" t="s">
        <v>20</v>
      </c>
    </row>
    <row r="590" spans="1:12" x14ac:dyDescent="0.3">
      <c r="A590">
        <v>589</v>
      </c>
      <c r="B590">
        <v>0</v>
      </c>
      <c r="C590">
        <v>3</v>
      </c>
      <c r="D590" t="s">
        <v>842</v>
      </c>
      <c r="E590" t="s">
        <v>13</v>
      </c>
      <c r="F590">
        <v>22</v>
      </c>
      <c r="G590">
        <v>0</v>
      </c>
      <c r="H590">
        <v>0</v>
      </c>
      <c r="I590">
        <v>14973</v>
      </c>
      <c r="J590">
        <v>8.0500000000000007</v>
      </c>
      <c r="L590" t="s">
        <v>15</v>
      </c>
    </row>
    <row r="591" spans="1:12" x14ac:dyDescent="0.3">
      <c r="A591">
        <v>590</v>
      </c>
      <c r="B591">
        <v>0</v>
      </c>
      <c r="C591">
        <v>3</v>
      </c>
      <c r="D591" t="s">
        <v>843</v>
      </c>
      <c r="E591" t="s">
        <v>13</v>
      </c>
      <c r="G591">
        <v>0</v>
      </c>
      <c r="H591">
        <v>0</v>
      </c>
      <c r="I591" t="s">
        <v>844</v>
      </c>
      <c r="J591">
        <v>8.0500000000000007</v>
      </c>
      <c r="L591" t="s">
        <v>15</v>
      </c>
    </row>
    <row r="592" spans="1:12" x14ac:dyDescent="0.3">
      <c r="A592">
        <v>591</v>
      </c>
      <c r="B592">
        <v>0</v>
      </c>
      <c r="C592">
        <v>3</v>
      </c>
      <c r="D592" t="s">
        <v>845</v>
      </c>
      <c r="E592" t="s">
        <v>13</v>
      </c>
      <c r="F592">
        <v>35</v>
      </c>
      <c r="G592">
        <v>0</v>
      </c>
      <c r="H592">
        <v>0</v>
      </c>
      <c r="I592" t="s">
        <v>846</v>
      </c>
      <c r="J592">
        <v>7.125</v>
      </c>
      <c r="L592" t="s">
        <v>15</v>
      </c>
    </row>
    <row r="593" spans="1:12" x14ac:dyDescent="0.3">
      <c r="A593">
        <v>592</v>
      </c>
      <c r="B593">
        <v>1</v>
      </c>
      <c r="C593">
        <v>1</v>
      </c>
      <c r="D593" t="s">
        <v>847</v>
      </c>
      <c r="E593" t="s">
        <v>17</v>
      </c>
      <c r="F593">
        <v>52</v>
      </c>
      <c r="G593">
        <v>1</v>
      </c>
      <c r="H593">
        <v>0</v>
      </c>
      <c r="I593">
        <v>36947</v>
      </c>
      <c r="J593">
        <v>78.2667</v>
      </c>
      <c r="K593" t="s">
        <v>716</v>
      </c>
      <c r="L593" t="s">
        <v>20</v>
      </c>
    </row>
    <row r="594" spans="1:12" x14ac:dyDescent="0.3">
      <c r="A594">
        <v>593</v>
      </c>
      <c r="B594">
        <v>0</v>
      </c>
      <c r="C594">
        <v>3</v>
      </c>
      <c r="D594" t="s">
        <v>848</v>
      </c>
      <c r="E594" t="s">
        <v>13</v>
      </c>
      <c r="F594">
        <v>47</v>
      </c>
      <c r="G594">
        <v>0</v>
      </c>
      <c r="H594">
        <v>0</v>
      </c>
      <c r="I594" t="s">
        <v>849</v>
      </c>
      <c r="J594">
        <v>7.25</v>
      </c>
      <c r="L594" t="s">
        <v>15</v>
      </c>
    </row>
    <row r="595" spans="1:12" x14ac:dyDescent="0.3">
      <c r="A595">
        <v>594</v>
      </c>
      <c r="B595">
        <v>0</v>
      </c>
      <c r="C595">
        <v>3</v>
      </c>
      <c r="D595" t="s">
        <v>850</v>
      </c>
      <c r="E595" t="s">
        <v>17</v>
      </c>
      <c r="G595">
        <v>0</v>
      </c>
      <c r="H595">
        <v>2</v>
      </c>
      <c r="I595">
        <v>364848</v>
      </c>
      <c r="J595">
        <v>7.75</v>
      </c>
      <c r="L595" t="s">
        <v>27</v>
      </c>
    </row>
    <row r="596" spans="1:12" x14ac:dyDescent="0.3">
      <c r="A596">
        <v>595</v>
      </c>
      <c r="B596">
        <v>0</v>
      </c>
      <c r="C596">
        <v>2</v>
      </c>
      <c r="D596" t="s">
        <v>851</v>
      </c>
      <c r="E596" t="s">
        <v>13</v>
      </c>
      <c r="F596">
        <v>37</v>
      </c>
      <c r="G596">
        <v>1</v>
      </c>
      <c r="H596">
        <v>0</v>
      </c>
      <c r="I596" t="s">
        <v>852</v>
      </c>
      <c r="J596">
        <v>26</v>
      </c>
      <c r="L596" t="s">
        <v>15</v>
      </c>
    </row>
    <row r="597" spans="1:12" x14ac:dyDescent="0.3">
      <c r="A597">
        <v>596</v>
      </c>
      <c r="B597">
        <v>0</v>
      </c>
      <c r="C597">
        <v>3</v>
      </c>
      <c r="D597" t="s">
        <v>853</v>
      </c>
      <c r="E597" t="s">
        <v>13</v>
      </c>
      <c r="F597">
        <v>36</v>
      </c>
      <c r="G597">
        <v>1</v>
      </c>
      <c r="H597">
        <v>1</v>
      </c>
      <c r="I597">
        <v>345773</v>
      </c>
      <c r="J597">
        <v>24.15</v>
      </c>
      <c r="L597" t="s">
        <v>15</v>
      </c>
    </row>
    <row r="598" spans="1:12" x14ac:dyDescent="0.3">
      <c r="A598">
        <v>597</v>
      </c>
      <c r="B598">
        <v>1</v>
      </c>
      <c r="C598">
        <v>2</v>
      </c>
      <c r="D598" t="s">
        <v>854</v>
      </c>
      <c r="E598" t="s">
        <v>17</v>
      </c>
      <c r="G598">
        <v>0</v>
      </c>
      <c r="H598">
        <v>0</v>
      </c>
      <c r="I598">
        <v>248727</v>
      </c>
      <c r="J598">
        <v>33</v>
      </c>
      <c r="L598" t="s">
        <v>15</v>
      </c>
    </row>
    <row r="599" spans="1:12" x14ac:dyDescent="0.3">
      <c r="A599">
        <v>598</v>
      </c>
      <c r="B599">
        <v>0</v>
      </c>
      <c r="C599">
        <v>3</v>
      </c>
      <c r="D599" t="s">
        <v>855</v>
      </c>
      <c r="E599" t="s">
        <v>13</v>
      </c>
      <c r="F599">
        <v>49</v>
      </c>
      <c r="G599">
        <v>0</v>
      </c>
      <c r="H599">
        <v>0</v>
      </c>
      <c r="I599" t="s">
        <v>280</v>
      </c>
      <c r="J599">
        <v>0</v>
      </c>
      <c r="L599" t="s">
        <v>15</v>
      </c>
    </row>
    <row r="600" spans="1:12" x14ac:dyDescent="0.3">
      <c r="A600">
        <v>599</v>
      </c>
      <c r="B600">
        <v>0</v>
      </c>
      <c r="C600">
        <v>3</v>
      </c>
      <c r="D600" t="s">
        <v>856</v>
      </c>
      <c r="E600" t="s">
        <v>13</v>
      </c>
      <c r="G600">
        <v>0</v>
      </c>
      <c r="H600">
        <v>0</v>
      </c>
      <c r="I600">
        <v>2664</v>
      </c>
      <c r="J600">
        <v>7.2249999999999996</v>
      </c>
      <c r="L600" t="s">
        <v>20</v>
      </c>
    </row>
    <row r="601" spans="1:12" x14ac:dyDescent="0.3">
      <c r="A601">
        <v>600</v>
      </c>
      <c r="B601">
        <v>1</v>
      </c>
      <c r="C601">
        <v>1</v>
      </c>
      <c r="D601" t="s">
        <v>857</v>
      </c>
      <c r="E601" t="s">
        <v>13</v>
      </c>
      <c r="F601">
        <v>49</v>
      </c>
      <c r="G601">
        <v>1</v>
      </c>
      <c r="H601">
        <v>0</v>
      </c>
      <c r="I601" t="s">
        <v>467</v>
      </c>
      <c r="J601">
        <v>56.929200000000002</v>
      </c>
      <c r="K601" t="s">
        <v>858</v>
      </c>
      <c r="L601" t="s">
        <v>20</v>
      </c>
    </row>
    <row r="602" spans="1:12" x14ac:dyDescent="0.3">
      <c r="A602">
        <v>601</v>
      </c>
      <c r="B602">
        <v>1</v>
      </c>
      <c r="C602">
        <v>2</v>
      </c>
      <c r="D602" t="s">
        <v>859</v>
      </c>
      <c r="E602" t="s">
        <v>17</v>
      </c>
      <c r="F602">
        <v>24</v>
      </c>
      <c r="G602">
        <v>2</v>
      </c>
      <c r="H602">
        <v>1</v>
      </c>
      <c r="I602">
        <v>243847</v>
      </c>
      <c r="J602">
        <v>27</v>
      </c>
      <c r="L602" t="s">
        <v>15</v>
      </c>
    </row>
    <row r="603" spans="1:12" x14ac:dyDescent="0.3">
      <c r="A603">
        <v>602</v>
      </c>
      <c r="B603">
        <v>0</v>
      </c>
      <c r="C603">
        <v>3</v>
      </c>
      <c r="D603" t="s">
        <v>860</v>
      </c>
      <c r="E603" t="s">
        <v>13</v>
      </c>
      <c r="G603">
        <v>0</v>
      </c>
      <c r="H603">
        <v>0</v>
      </c>
      <c r="I603">
        <v>349214</v>
      </c>
      <c r="J603">
        <v>7.8958000000000004</v>
      </c>
      <c r="L603" t="s">
        <v>15</v>
      </c>
    </row>
    <row r="604" spans="1:12" x14ac:dyDescent="0.3">
      <c r="A604">
        <v>603</v>
      </c>
      <c r="B604">
        <v>0</v>
      </c>
      <c r="C604">
        <v>1</v>
      </c>
      <c r="D604" t="s">
        <v>861</v>
      </c>
      <c r="E604" t="s">
        <v>13</v>
      </c>
      <c r="G604">
        <v>0</v>
      </c>
      <c r="H604">
        <v>0</v>
      </c>
      <c r="I604">
        <v>113796</v>
      </c>
      <c r="J604">
        <v>42.4</v>
      </c>
      <c r="L604" t="s">
        <v>15</v>
      </c>
    </row>
    <row r="605" spans="1:12" x14ac:dyDescent="0.3">
      <c r="A605">
        <v>604</v>
      </c>
      <c r="B605">
        <v>0</v>
      </c>
      <c r="C605">
        <v>3</v>
      </c>
      <c r="D605" t="s">
        <v>862</v>
      </c>
      <c r="E605" t="s">
        <v>13</v>
      </c>
      <c r="F605">
        <v>44</v>
      </c>
      <c r="G605">
        <v>0</v>
      </c>
      <c r="H605">
        <v>0</v>
      </c>
      <c r="I605">
        <v>364511</v>
      </c>
      <c r="J605">
        <v>8.0500000000000007</v>
      </c>
      <c r="L605" t="s">
        <v>15</v>
      </c>
    </row>
    <row r="606" spans="1:12" x14ac:dyDescent="0.3">
      <c r="A606">
        <v>605</v>
      </c>
      <c r="B606">
        <v>1</v>
      </c>
      <c r="C606">
        <v>1</v>
      </c>
      <c r="D606" t="s">
        <v>863</v>
      </c>
      <c r="E606" t="s">
        <v>13</v>
      </c>
      <c r="F606">
        <v>35</v>
      </c>
      <c r="G606">
        <v>0</v>
      </c>
      <c r="H606">
        <v>0</v>
      </c>
      <c r="I606">
        <v>111426</v>
      </c>
      <c r="J606">
        <v>26.55</v>
      </c>
      <c r="L606" t="s">
        <v>20</v>
      </c>
    </row>
    <row r="607" spans="1:12" x14ac:dyDescent="0.3">
      <c r="A607">
        <v>606</v>
      </c>
      <c r="B607">
        <v>0</v>
      </c>
      <c r="C607">
        <v>3</v>
      </c>
      <c r="D607" t="s">
        <v>864</v>
      </c>
      <c r="E607" t="s">
        <v>13</v>
      </c>
      <c r="F607">
        <v>36</v>
      </c>
      <c r="G607">
        <v>1</v>
      </c>
      <c r="H607">
        <v>0</v>
      </c>
      <c r="I607">
        <v>349910</v>
      </c>
      <c r="J607">
        <v>15.55</v>
      </c>
      <c r="L607" t="s">
        <v>15</v>
      </c>
    </row>
    <row r="608" spans="1:12" x14ac:dyDescent="0.3">
      <c r="A608">
        <v>607</v>
      </c>
      <c r="B608">
        <v>0</v>
      </c>
      <c r="C608">
        <v>3</v>
      </c>
      <c r="D608" t="s">
        <v>865</v>
      </c>
      <c r="E608" t="s">
        <v>13</v>
      </c>
      <c r="F608">
        <v>30</v>
      </c>
      <c r="G608">
        <v>0</v>
      </c>
      <c r="H608">
        <v>0</v>
      </c>
      <c r="I608">
        <v>349246</v>
      </c>
      <c r="J608">
        <v>7.8958000000000004</v>
      </c>
      <c r="L608" t="s">
        <v>15</v>
      </c>
    </row>
    <row r="609" spans="1:12" x14ac:dyDescent="0.3">
      <c r="A609">
        <v>608</v>
      </c>
      <c r="B609">
        <v>1</v>
      </c>
      <c r="C609">
        <v>1</v>
      </c>
      <c r="D609" t="s">
        <v>866</v>
      </c>
      <c r="E609" t="s">
        <v>13</v>
      </c>
      <c r="F609">
        <v>27</v>
      </c>
      <c r="G609">
        <v>0</v>
      </c>
      <c r="H609">
        <v>0</v>
      </c>
      <c r="I609">
        <v>113804</v>
      </c>
      <c r="J609">
        <v>30.5</v>
      </c>
      <c r="L609" t="s">
        <v>15</v>
      </c>
    </row>
    <row r="610" spans="1:12" x14ac:dyDescent="0.3">
      <c r="A610">
        <v>609</v>
      </c>
      <c r="B610">
        <v>1</v>
      </c>
      <c r="C610">
        <v>2</v>
      </c>
      <c r="D610" t="s">
        <v>867</v>
      </c>
      <c r="E610" t="s">
        <v>17</v>
      </c>
      <c r="F610">
        <v>22</v>
      </c>
      <c r="G610">
        <v>1</v>
      </c>
      <c r="H610">
        <v>2</v>
      </c>
      <c r="I610" t="s">
        <v>80</v>
      </c>
      <c r="J610">
        <v>41.5792</v>
      </c>
      <c r="L610" t="s">
        <v>20</v>
      </c>
    </row>
    <row r="611" spans="1:12" x14ac:dyDescent="0.3">
      <c r="A611">
        <v>610</v>
      </c>
      <c r="B611">
        <v>1</v>
      </c>
      <c r="C611">
        <v>1</v>
      </c>
      <c r="D611" t="s">
        <v>868</v>
      </c>
      <c r="E611" t="s">
        <v>17</v>
      </c>
      <c r="F611">
        <v>40</v>
      </c>
      <c r="G611">
        <v>0</v>
      </c>
      <c r="H611">
        <v>0</v>
      </c>
      <c r="I611" t="s">
        <v>406</v>
      </c>
      <c r="J611">
        <v>153.46250000000001</v>
      </c>
      <c r="K611" t="s">
        <v>407</v>
      </c>
      <c r="L611" t="s">
        <v>15</v>
      </c>
    </row>
    <row r="612" spans="1:12" x14ac:dyDescent="0.3">
      <c r="A612">
        <v>611</v>
      </c>
      <c r="B612">
        <v>0</v>
      </c>
      <c r="C612">
        <v>3</v>
      </c>
      <c r="D612" t="s">
        <v>869</v>
      </c>
      <c r="E612" t="s">
        <v>17</v>
      </c>
      <c r="F612">
        <v>39</v>
      </c>
      <c r="G612">
        <v>1</v>
      </c>
      <c r="H612">
        <v>5</v>
      </c>
      <c r="I612">
        <v>347082</v>
      </c>
      <c r="J612">
        <v>31.274999999999999</v>
      </c>
      <c r="L612" t="s">
        <v>15</v>
      </c>
    </row>
    <row r="613" spans="1:12" x14ac:dyDescent="0.3">
      <c r="A613">
        <v>612</v>
      </c>
      <c r="B613">
        <v>0</v>
      </c>
      <c r="C613">
        <v>3</v>
      </c>
      <c r="D613" t="s">
        <v>870</v>
      </c>
      <c r="E613" t="s">
        <v>13</v>
      </c>
      <c r="G613">
        <v>0</v>
      </c>
      <c r="H613">
        <v>0</v>
      </c>
      <c r="I613" t="s">
        <v>871</v>
      </c>
      <c r="J613">
        <v>7.05</v>
      </c>
      <c r="L613" t="s">
        <v>15</v>
      </c>
    </row>
    <row r="614" spans="1:12" x14ac:dyDescent="0.3">
      <c r="A614">
        <v>613</v>
      </c>
      <c r="B614">
        <v>1</v>
      </c>
      <c r="C614">
        <v>3</v>
      </c>
      <c r="D614" t="s">
        <v>872</v>
      </c>
      <c r="E614" t="s">
        <v>17</v>
      </c>
      <c r="G614">
        <v>1</v>
      </c>
      <c r="H614">
        <v>0</v>
      </c>
      <c r="I614">
        <v>367230</v>
      </c>
      <c r="J614">
        <v>15.5</v>
      </c>
      <c r="L614" t="s">
        <v>27</v>
      </c>
    </row>
    <row r="615" spans="1:12" x14ac:dyDescent="0.3">
      <c r="A615">
        <v>614</v>
      </c>
      <c r="B615">
        <v>0</v>
      </c>
      <c r="C615">
        <v>3</v>
      </c>
      <c r="D615" t="s">
        <v>873</v>
      </c>
      <c r="E615" t="s">
        <v>13</v>
      </c>
      <c r="G615">
        <v>0</v>
      </c>
      <c r="H615">
        <v>0</v>
      </c>
      <c r="I615">
        <v>370377</v>
      </c>
      <c r="J615">
        <v>7.75</v>
      </c>
      <c r="L615" t="s">
        <v>27</v>
      </c>
    </row>
    <row r="616" spans="1:12" x14ac:dyDescent="0.3">
      <c r="A616">
        <v>615</v>
      </c>
      <c r="B616">
        <v>0</v>
      </c>
      <c r="C616">
        <v>3</v>
      </c>
      <c r="D616" t="s">
        <v>874</v>
      </c>
      <c r="E616" t="s">
        <v>13</v>
      </c>
      <c r="F616">
        <v>35</v>
      </c>
      <c r="G616">
        <v>0</v>
      </c>
      <c r="H616">
        <v>0</v>
      </c>
      <c r="I616">
        <v>364512</v>
      </c>
      <c r="J616">
        <v>8.0500000000000007</v>
      </c>
      <c r="L616" t="s">
        <v>15</v>
      </c>
    </row>
    <row r="617" spans="1:12" x14ac:dyDescent="0.3">
      <c r="A617">
        <v>616</v>
      </c>
      <c r="B617">
        <v>1</v>
      </c>
      <c r="C617">
        <v>2</v>
      </c>
      <c r="D617" t="s">
        <v>875</v>
      </c>
      <c r="E617" t="s">
        <v>17</v>
      </c>
      <c r="F617">
        <v>24</v>
      </c>
      <c r="G617">
        <v>1</v>
      </c>
      <c r="H617">
        <v>2</v>
      </c>
      <c r="I617">
        <v>220845</v>
      </c>
      <c r="J617">
        <v>65</v>
      </c>
      <c r="L617" t="s">
        <v>15</v>
      </c>
    </row>
    <row r="618" spans="1:12" x14ac:dyDescent="0.3">
      <c r="A618">
        <v>617</v>
      </c>
      <c r="B618">
        <v>0</v>
      </c>
      <c r="C618">
        <v>3</v>
      </c>
      <c r="D618" t="s">
        <v>876</v>
      </c>
      <c r="E618" t="s">
        <v>13</v>
      </c>
      <c r="F618">
        <v>34</v>
      </c>
      <c r="G618">
        <v>1</v>
      </c>
      <c r="H618">
        <v>1</v>
      </c>
      <c r="I618">
        <v>347080</v>
      </c>
      <c r="J618">
        <v>14.4</v>
      </c>
      <c r="L618" t="s">
        <v>15</v>
      </c>
    </row>
    <row r="619" spans="1:12" x14ac:dyDescent="0.3">
      <c r="A619">
        <v>618</v>
      </c>
      <c r="B619">
        <v>0</v>
      </c>
      <c r="C619">
        <v>3</v>
      </c>
      <c r="D619" t="s">
        <v>877</v>
      </c>
      <c r="E619" t="s">
        <v>17</v>
      </c>
      <c r="F619">
        <v>26</v>
      </c>
      <c r="G619">
        <v>1</v>
      </c>
      <c r="H619">
        <v>0</v>
      </c>
      <c r="I619" t="s">
        <v>384</v>
      </c>
      <c r="J619">
        <v>16.100000000000001</v>
      </c>
      <c r="L619" t="s">
        <v>15</v>
      </c>
    </row>
    <row r="620" spans="1:12" x14ac:dyDescent="0.3">
      <c r="A620">
        <v>619</v>
      </c>
      <c r="B620">
        <v>1</v>
      </c>
      <c r="C620">
        <v>2</v>
      </c>
      <c r="D620" t="s">
        <v>878</v>
      </c>
      <c r="E620" t="s">
        <v>17</v>
      </c>
      <c r="F620">
        <v>4</v>
      </c>
      <c r="G620">
        <v>2</v>
      </c>
      <c r="H620">
        <v>1</v>
      </c>
      <c r="I620">
        <v>230136</v>
      </c>
      <c r="J620">
        <v>39</v>
      </c>
      <c r="K620" t="s">
        <v>286</v>
      </c>
      <c r="L620" t="s">
        <v>15</v>
      </c>
    </row>
    <row r="621" spans="1:12" x14ac:dyDescent="0.3">
      <c r="A621">
        <v>620</v>
      </c>
      <c r="B621">
        <v>0</v>
      </c>
      <c r="C621">
        <v>2</v>
      </c>
      <c r="D621" t="s">
        <v>879</v>
      </c>
      <c r="E621" t="s">
        <v>13</v>
      </c>
      <c r="F621">
        <v>26</v>
      </c>
      <c r="G621">
        <v>0</v>
      </c>
      <c r="H621">
        <v>0</v>
      </c>
      <c r="I621">
        <v>31028</v>
      </c>
      <c r="J621">
        <v>10.5</v>
      </c>
      <c r="L621" t="s">
        <v>15</v>
      </c>
    </row>
    <row r="622" spans="1:12" x14ac:dyDescent="0.3">
      <c r="A622">
        <v>621</v>
      </c>
      <c r="B622">
        <v>0</v>
      </c>
      <c r="C622">
        <v>3</v>
      </c>
      <c r="D622" t="s">
        <v>880</v>
      </c>
      <c r="E622" t="s">
        <v>13</v>
      </c>
      <c r="F622">
        <v>27</v>
      </c>
      <c r="G622">
        <v>1</v>
      </c>
      <c r="H622">
        <v>0</v>
      </c>
      <c r="I622">
        <v>2659</v>
      </c>
      <c r="J622">
        <v>14.4542</v>
      </c>
      <c r="L622" t="s">
        <v>20</v>
      </c>
    </row>
    <row r="623" spans="1:12" x14ac:dyDescent="0.3">
      <c r="A623">
        <v>622</v>
      </c>
      <c r="B623">
        <v>1</v>
      </c>
      <c r="C623">
        <v>1</v>
      </c>
      <c r="D623" t="s">
        <v>881</v>
      </c>
      <c r="E623" t="s">
        <v>13</v>
      </c>
      <c r="F623">
        <v>42</v>
      </c>
      <c r="G623">
        <v>1</v>
      </c>
      <c r="H623">
        <v>0</v>
      </c>
      <c r="I623">
        <v>11753</v>
      </c>
      <c r="J623">
        <v>52.554200000000002</v>
      </c>
      <c r="K623" t="s">
        <v>882</v>
      </c>
      <c r="L623" t="s">
        <v>15</v>
      </c>
    </row>
    <row r="624" spans="1:12" x14ac:dyDescent="0.3">
      <c r="A624">
        <v>623</v>
      </c>
      <c r="B624">
        <v>1</v>
      </c>
      <c r="C624">
        <v>3</v>
      </c>
      <c r="D624" t="s">
        <v>883</v>
      </c>
      <c r="E624" t="s">
        <v>13</v>
      </c>
      <c r="F624">
        <v>20</v>
      </c>
      <c r="G624">
        <v>1</v>
      </c>
      <c r="H624">
        <v>1</v>
      </c>
      <c r="I624">
        <v>2653</v>
      </c>
      <c r="J624">
        <v>15.7417</v>
      </c>
      <c r="L624" t="s">
        <v>20</v>
      </c>
    </row>
    <row r="625" spans="1:12" x14ac:dyDescent="0.3">
      <c r="A625">
        <v>624</v>
      </c>
      <c r="B625">
        <v>0</v>
      </c>
      <c r="C625">
        <v>3</v>
      </c>
      <c r="D625" t="s">
        <v>884</v>
      </c>
      <c r="E625" t="s">
        <v>13</v>
      </c>
      <c r="F625">
        <v>21</v>
      </c>
      <c r="G625">
        <v>0</v>
      </c>
      <c r="H625">
        <v>0</v>
      </c>
      <c r="I625">
        <v>350029</v>
      </c>
      <c r="J625">
        <v>7.8541999999999996</v>
      </c>
      <c r="L625" t="s">
        <v>15</v>
      </c>
    </row>
    <row r="626" spans="1:12" x14ac:dyDescent="0.3">
      <c r="A626">
        <v>625</v>
      </c>
      <c r="B626">
        <v>0</v>
      </c>
      <c r="C626">
        <v>3</v>
      </c>
      <c r="D626" t="s">
        <v>885</v>
      </c>
      <c r="E626" t="s">
        <v>13</v>
      </c>
      <c r="F626">
        <v>21</v>
      </c>
      <c r="G626">
        <v>0</v>
      </c>
      <c r="H626">
        <v>0</v>
      </c>
      <c r="I626">
        <v>54636</v>
      </c>
      <c r="J626">
        <v>16.100000000000001</v>
      </c>
      <c r="L626" t="s">
        <v>15</v>
      </c>
    </row>
    <row r="627" spans="1:12" x14ac:dyDescent="0.3">
      <c r="A627">
        <v>626</v>
      </c>
      <c r="B627">
        <v>0</v>
      </c>
      <c r="C627">
        <v>1</v>
      </c>
      <c r="D627" t="s">
        <v>886</v>
      </c>
      <c r="E627" t="s">
        <v>13</v>
      </c>
      <c r="F627">
        <v>61</v>
      </c>
      <c r="G627">
        <v>0</v>
      </c>
      <c r="H627">
        <v>0</v>
      </c>
      <c r="I627">
        <v>36963</v>
      </c>
      <c r="J627">
        <v>32.320799999999998</v>
      </c>
      <c r="K627" t="s">
        <v>887</v>
      </c>
      <c r="L627" t="s">
        <v>15</v>
      </c>
    </row>
    <row r="628" spans="1:12" x14ac:dyDescent="0.3">
      <c r="A628">
        <v>627</v>
      </c>
      <c r="B628">
        <v>0</v>
      </c>
      <c r="C628">
        <v>2</v>
      </c>
      <c r="D628" t="s">
        <v>888</v>
      </c>
      <c r="E628" t="s">
        <v>13</v>
      </c>
      <c r="F628">
        <v>57</v>
      </c>
      <c r="G628">
        <v>0</v>
      </c>
      <c r="H628">
        <v>0</v>
      </c>
      <c r="I628">
        <v>219533</v>
      </c>
      <c r="J628">
        <v>12.35</v>
      </c>
      <c r="L628" t="s">
        <v>27</v>
      </c>
    </row>
    <row r="629" spans="1:12" x14ac:dyDescent="0.3">
      <c r="A629">
        <v>628</v>
      </c>
      <c r="B629">
        <v>1</v>
      </c>
      <c r="C629">
        <v>1</v>
      </c>
      <c r="D629" t="s">
        <v>889</v>
      </c>
      <c r="E629" t="s">
        <v>17</v>
      </c>
      <c r="F629">
        <v>21</v>
      </c>
      <c r="G629">
        <v>0</v>
      </c>
      <c r="H629">
        <v>0</v>
      </c>
      <c r="I629">
        <v>13502</v>
      </c>
      <c r="J629">
        <v>77.958299999999994</v>
      </c>
      <c r="K629" t="s">
        <v>890</v>
      </c>
      <c r="L629" t="s">
        <v>15</v>
      </c>
    </row>
    <row r="630" spans="1:12" x14ac:dyDescent="0.3">
      <c r="A630">
        <v>629</v>
      </c>
      <c r="B630">
        <v>0</v>
      </c>
      <c r="C630">
        <v>3</v>
      </c>
      <c r="D630" t="s">
        <v>891</v>
      </c>
      <c r="E630" t="s">
        <v>13</v>
      </c>
      <c r="F630">
        <v>26</v>
      </c>
      <c r="G630">
        <v>0</v>
      </c>
      <c r="H630">
        <v>0</v>
      </c>
      <c r="I630">
        <v>349224</v>
      </c>
      <c r="J630">
        <v>7.8958000000000004</v>
      </c>
      <c r="L630" t="s">
        <v>15</v>
      </c>
    </row>
    <row r="631" spans="1:12" x14ac:dyDescent="0.3">
      <c r="A631">
        <v>630</v>
      </c>
      <c r="B631">
        <v>0</v>
      </c>
      <c r="C631">
        <v>3</v>
      </c>
      <c r="D631" t="s">
        <v>892</v>
      </c>
      <c r="E631" t="s">
        <v>13</v>
      </c>
      <c r="G631">
        <v>0</v>
      </c>
      <c r="H631">
        <v>0</v>
      </c>
      <c r="I631">
        <v>334912</v>
      </c>
      <c r="J631">
        <v>7.7332999999999998</v>
      </c>
      <c r="L631" t="s">
        <v>27</v>
      </c>
    </row>
    <row r="632" spans="1:12" x14ac:dyDescent="0.3">
      <c r="A632">
        <v>631</v>
      </c>
      <c r="B632">
        <v>1</v>
      </c>
      <c r="C632">
        <v>1</v>
      </c>
      <c r="D632" t="s">
        <v>893</v>
      </c>
      <c r="E632" t="s">
        <v>13</v>
      </c>
      <c r="F632">
        <v>80</v>
      </c>
      <c r="G632">
        <v>0</v>
      </c>
      <c r="H632">
        <v>0</v>
      </c>
      <c r="I632">
        <v>27042</v>
      </c>
      <c r="J632">
        <v>30</v>
      </c>
      <c r="K632" t="s">
        <v>894</v>
      </c>
      <c r="L632" t="s">
        <v>15</v>
      </c>
    </row>
    <row r="633" spans="1:12" x14ac:dyDescent="0.3">
      <c r="A633">
        <v>632</v>
      </c>
      <c r="B633">
        <v>0</v>
      </c>
      <c r="C633">
        <v>3</v>
      </c>
      <c r="D633" t="s">
        <v>895</v>
      </c>
      <c r="E633" t="s">
        <v>13</v>
      </c>
      <c r="F633">
        <v>51</v>
      </c>
      <c r="G633">
        <v>0</v>
      </c>
      <c r="H633">
        <v>0</v>
      </c>
      <c r="I633">
        <v>347743</v>
      </c>
      <c r="J633">
        <v>7.0541999999999998</v>
      </c>
      <c r="L633" t="s">
        <v>15</v>
      </c>
    </row>
    <row r="634" spans="1:12" x14ac:dyDescent="0.3">
      <c r="A634">
        <v>633</v>
      </c>
      <c r="B634">
        <v>1</v>
      </c>
      <c r="C634">
        <v>1</v>
      </c>
      <c r="D634" t="s">
        <v>896</v>
      </c>
      <c r="E634" t="s">
        <v>13</v>
      </c>
      <c r="F634">
        <v>32</v>
      </c>
      <c r="G634">
        <v>0</v>
      </c>
      <c r="H634">
        <v>0</v>
      </c>
      <c r="I634">
        <v>13214</v>
      </c>
      <c r="J634">
        <v>30.5</v>
      </c>
      <c r="K634" t="s">
        <v>897</v>
      </c>
      <c r="L634" t="s">
        <v>20</v>
      </c>
    </row>
    <row r="635" spans="1:12" x14ac:dyDescent="0.3">
      <c r="A635">
        <v>634</v>
      </c>
      <c r="B635">
        <v>0</v>
      </c>
      <c r="C635">
        <v>1</v>
      </c>
      <c r="D635" t="s">
        <v>898</v>
      </c>
      <c r="E635" t="s">
        <v>13</v>
      </c>
      <c r="G635">
        <v>0</v>
      </c>
      <c r="H635">
        <v>0</v>
      </c>
      <c r="I635">
        <v>112052</v>
      </c>
      <c r="J635">
        <v>0</v>
      </c>
      <c r="L635" t="s">
        <v>15</v>
      </c>
    </row>
    <row r="636" spans="1:12" x14ac:dyDescent="0.3">
      <c r="A636">
        <v>635</v>
      </c>
      <c r="B636">
        <v>0</v>
      </c>
      <c r="C636">
        <v>3</v>
      </c>
      <c r="D636" t="s">
        <v>899</v>
      </c>
      <c r="E636" t="s">
        <v>17</v>
      </c>
      <c r="F636">
        <v>9</v>
      </c>
      <c r="G636">
        <v>3</v>
      </c>
      <c r="H636">
        <v>2</v>
      </c>
      <c r="I636">
        <v>347088</v>
      </c>
      <c r="J636">
        <v>27.9</v>
      </c>
      <c r="L636" t="s">
        <v>15</v>
      </c>
    </row>
    <row r="637" spans="1:12" x14ac:dyDescent="0.3">
      <c r="A637">
        <v>636</v>
      </c>
      <c r="B637">
        <v>1</v>
      </c>
      <c r="C637">
        <v>2</v>
      </c>
      <c r="D637" t="s">
        <v>900</v>
      </c>
      <c r="E637" t="s">
        <v>17</v>
      </c>
      <c r="F637">
        <v>28</v>
      </c>
      <c r="G637">
        <v>0</v>
      </c>
      <c r="H637">
        <v>0</v>
      </c>
      <c r="I637">
        <v>237668</v>
      </c>
      <c r="J637">
        <v>13</v>
      </c>
      <c r="L637" t="s">
        <v>15</v>
      </c>
    </row>
    <row r="638" spans="1:12" x14ac:dyDescent="0.3">
      <c r="A638">
        <v>637</v>
      </c>
      <c r="B638">
        <v>0</v>
      </c>
      <c r="C638">
        <v>3</v>
      </c>
      <c r="D638" t="s">
        <v>901</v>
      </c>
      <c r="E638" t="s">
        <v>13</v>
      </c>
      <c r="F638">
        <v>32</v>
      </c>
      <c r="G638">
        <v>0</v>
      </c>
      <c r="H638">
        <v>0</v>
      </c>
      <c r="I638" t="s">
        <v>902</v>
      </c>
      <c r="J638">
        <v>7.9249999999999998</v>
      </c>
      <c r="L638" t="s">
        <v>15</v>
      </c>
    </row>
    <row r="639" spans="1:12" x14ac:dyDescent="0.3">
      <c r="A639">
        <v>638</v>
      </c>
      <c r="B639">
        <v>0</v>
      </c>
      <c r="C639">
        <v>2</v>
      </c>
      <c r="D639" t="s">
        <v>903</v>
      </c>
      <c r="E639" t="s">
        <v>13</v>
      </c>
      <c r="F639">
        <v>31</v>
      </c>
      <c r="G639">
        <v>1</v>
      </c>
      <c r="H639">
        <v>1</v>
      </c>
      <c r="I639" t="s">
        <v>361</v>
      </c>
      <c r="J639">
        <v>26.25</v>
      </c>
      <c r="L639" t="s">
        <v>15</v>
      </c>
    </row>
    <row r="640" spans="1:12" x14ac:dyDescent="0.3">
      <c r="A640">
        <v>639</v>
      </c>
      <c r="B640">
        <v>0</v>
      </c>
      <c r="C640">
        <v>3</v>
      </c>
      <c r="D640" t="s">
        <v>904</v>
      </c>
      <c r="E640" t="s">
        <v>17</v>
      </c>
      <c r="F640">
        <v>41</v>
      </c>
      <c r="G640">
        <v>0</v>
      </c>
      <c r="H640">
        <v>5</v>
      </c>
      <c r="I640">
        <v>3101295</v>
      </c>
      <c r="J640">
        <v>39.6875</v>
      </c>
      <c r="L640" t="s">
        <v>15</v>
      </c>
    </row>
    <row r="641" spans="1:12" x14ac:dyDescent="0.3">
      <c r="A641">
        <v>640</v>
      </c>
      <c r="B641">
        <v>0</v>
      </c>
      <c r="C641">
        <v>3</v>
      </c>
      <c r="D641" t="s">
        <v>905</v>
      </c>
      <c r="E641" t="s">
        <v>13</v>
      </c>
      <c r="G641">
        <v>1</v>
      </c>
      <c r="H641">
        <v>0</v>
      </c>
      <c r="I641">
        <v>376564</v>
      </c>
      <c r="J641">
        <v>16.100000000000001</v>
      </c>
      <c r="L641" t="s">
        <v>15</v>
      </c>
    </row>
    <row r="642" spans="1:12" x14ac:dyDescent="0.3">
      <c r="A642">
        <v>641</v>
      </c>
      <c r="B642">
        <v>0</v>
      </c>
      <c r="C642">
        <v>3</v>
      </c>
      <c r="D642" t="s">
        <v>906</v>
      </c>
      <c r="E642" t="s">
        <v>13</v>
      </c>
      <c r="F642">
        <v>20</v>
      </c>
      <c r="G642">
        <v>0</v>
      </c>
      <c r="H642">
        <v>0</v>
      </c>
      <c r="I642">
        <v>350050</v>
      </c>
      <c r="J642">
        <v>7.8541999999999996</v>
      </c>
      <c r="L642" t="s">
        <v>15</v>
      </c>
    </row>
    <row r="643" spans="1:12" x14ac:dyDescent="0.3">
      <c r="A643">
        <v>642</v>
      </c>
      <c r="B643">
        <v>1</v>
      </c>
      <c r="C643">
        <v>1</v>
      </c>
      <c r="D643" t="s">
        <v>907</v>
      </c>
      <c r="E643" t="s">
        <v>17</v>
      </c>
      <c r="F643">
        <v>24</v>
      </c>
      <c r="G643">
        <v>0</v>
      </c>
      <c r="H643">
        <v>0</v>
      </c>
      <c r="I643" t="s">
        <v>549</v>
      </c>
      <c r="J643">
        <v>69.3</v>
      </c>
      <c r="K643" t="s">
        <v>550</v>
      </c>
      <c r="L643" t="s">
        <v>20</v>
      </c>
    </row>
    <row r="644" spans="1:12" x14ac:dyDescent="0.3">
      <c r="A644">
        <v>643</v>
      </c>
      <c r="B644">
        <v>0</v>
      </c>
      <c r="C644">
        <v>3</v>
      </c>
      <c r="D644" t="s">
        <v>908</v>
      </c>
      <c r="E644" t="s">
        <v>17</v>
      </c>
      <c r="F644">
        <v>2</v>
      </c>
      <c r="G644">
        <v>3</v>
      </c>
      <c r="H644">
        <v>2</v>
      </c>
      <c r="I644">
        <v>347088</v>
      </c>
      <c r="J644">
        <v>27.9</v>
      </c>
      <c r="L644" t="s">
        <v>15</v>
      </c>
    </row>
    <row r="645" spans="1:12" x14ac:dyDescent="0.3">
      <c r="A645">
        <v>644</v>
      </c>
      <c r="B645">
        <v>1</v>
      </c>
      <c r="C645">
        <v>3</v>
      </c>
      <c r="D645" t="s">
        <v>909</v>
      </c>
      <c r="E645" t="s">
        <v>13</v>
      </c>
      <c r="G645">
        <v>0</v>
      </c>
      <c r="H645">
        <v>0</v>
      </c>
      <c r="I645">
        <v>1601</v>
      </c>
      <c r="J645">
        <v>56.495800000000003</v>
      </c>
      <c r="L645" t="s">
        <v>15</v>
      </c>
    </row>
    <row r="646" spans="1:12" x14ac:dyDescent="0.3">
      <c r="A646">
        <v>645</v>
      </c>
      <c r="B646">
        <v>1</v>
      </c>
      <c r="C646">
        <v>3</v>
      </c>
      <c r="D646" t="s">
        <v>910</v>
      </c>
      <c r="E646" t="s">
        <v>17</v>
      </c>
      <c r="F646">
        <v>0.75</v>
      </c>
      <c r="G646">
        <v>2</v>
      </c>
      <c r="H646">
        <v>1</v>
      </c>
      <c r="I646">
        <v>2666</v>
      </c>
      <c r="J646">
        <v>19.258299999999998</v>
      </c>
      <c r="L646" t="s">
        <v>20</v>
      </c>
    </row>
    <row r="647" spans="1:12" x14ac:dyDescent="0.3">
      <c r="A647">
        <v>646</v>
      </c>
      <c r="B647">
        <v>1</v>
      </c>
      <c r="C647">
        <v>1</v>
      </c>
      <c r="D647" t="s">
        <v>911</v>
      </c>
      <c r="E647" t="s">
        <v>13</v>
      </c>
      <c r="F647">
        <v>48</v>
      </c>
      <c r="G647">
        <v>1</v>
      </c>
      <c r="H647">
        <v>0</v>
      </c>
      <c r="I647" t="s">
        <v>92</v>
      </c>
      <c r="J647">
        <v>76.729200000000006</v>
      </c>
      <c r="K647" t="s">
        <v>93</v>
      </c>
      <c r="L647" t="s">
        <v>20</v>
      </c>
    </row>
    <row r="648" spans="1:12" x14ac:dyDescent="0.3">
      <c r="A648">
        <v>647</v>
      </c>
      <c r="B648">
        <v>0</v>
      </c>
      <c r="C648">
        <v>3</v>
      </c>
      <c r="D648" t="s">
        <v>912</v>
      </c>
      <c r="E648" t="s">
        <v>13</v>
      </c>
      <c r="F648">
        <v>19</v>
      </c>
      <c r="G648">
        <v>0</v>
      </c>
      <c r="H648">
        <v>0</v>
      </c>
      <c r="I648">
        <v>349231</v>
      </c>
      <c r="J648">
        <v>7.8958000000000004</v>
      </c>
      <c r="L648" t="s">
        <v>15</v>
      </c>
    </row>
    <row r="649" spans="1:12" x14ac:dyDescent="0.3">
      <c r="A649">
        <v>648</v>
      </c>
      <c r="B649">
        <v>1</v>
      </c>
      <c r="C649">
        <v>1</v>
      </c>
      <c r="D649" t="s">
        <v>913</v>
      </c>
      <c r="E649" t="s">
        <v>13</v>
      </c>
      <c r="F649">
        <v>56</v>
      </c>
      <c r="G649">
        <v>0</v>
      </c>
      <c r="H649">
        <v>0</v>
      </c>
      <c r="I649">
        <v>13213</v>
      </c>
      <c r="J649">
        <v>35.5</v>
      </c>
      <c r="K649" t="s">
        <v>914</v>
      </c>
      <c r="L649" t="s">
        <v>20</v>
      </c>
    </row>
    <row r="650" spans="1:12" x14ac:dyDescent="0.3">
      <c r="A650">
        <v>649</v>
      </c>
      <c r="B650">
        <v>0</v>
      </c>
      <c r="C650">
        <v>3</v>
      </c>
      <c r="D650" t="s">
        <v>915</v>
      </c>
      <c r="E650" t="s">
        <v>13</v>
      </c>
      <c r="G650">
        <v>0</v>
      </c>
      <c r="H650">
        <v>0</v>
      </c>
      <c r="I650" t="s">
        <v>916</v>
      </c>
      <c r="J650">
        <v>7.55</v>
      </c>
      <c r="L650" t="s">
        <v>15</v>
      </c>
    </row>
    <row r="651" spans="1:12" x14ac:dyDescent="0.3">
      <c r="A651">
        <v>650</v>
      </c>
      <c r="B651">
        <v>1</v>
      </c>
      <c r="C651">
        <v>3</v>
      </c>
      <c r="D651" t="s">
        <v>917</v>
      </c>
      <c r="E651" t="s">
        <v>17</v>
      </c>
      <c r="F651">
        <v>23</v>
      </c>
      <c r="G651">
        <v>0</v>
      </c>
      <c r="H651">
        <v>0</v>
      </c>
      <c r="I651" t="s">
        <v>918</v>
      </c>
      <c r="J651">
        <v>7.55</v>
      </c>
      <c r="L651" t="s">
        <v>15</v>
      </c>
    </row>
    <row r="652" spans="1:12" x14ac:dyDescent="0.3">
      <c r="A652">
        <v>651</v>
      </c>
      <c r="B652">
        <v>0</v>
      </c>
      <c r="C652">
        <v>3</v>
      </c>
      <c r="D652" t="s">
        <v>919</v>
      </c>
      <c r="E652" t="s">
        <v>13</v>
      </c>
      <c r="G652">
        <v>0</v>
      </c>
      <c r="H652">
        <v>0</v>
      </c>
      <c r="I652">
        <v>349221</v>
      </c>
      <c r="J652">
        <v>7.8958000000000004</v>
      </c>
      <c r="L652" t="s">
        <v>15</v>
      </c>
    </row>
    <row r="653" spans="1:12" x14ac:dyDescent="0.3">
      <c r="A653">
        <v>652</v>
      </c>
      <c r="B653">
        <v>1</v>
      </c>
      <c r="C653">
        <v>2</v>
      </c>
      <c r="D653" t="s">
        <v>920</v>
      </c>
      <c r="E653" t="s">
        <v>17</v>
      </c>
      <c r="F653">
        <v>18</v>
      </c>
      <c r="G653">
        <v>0</v>
      </c>
      <c r="H653">
        <v>1</v>
      </c>
      <c r="I653">
        <v>231919</v>
      </c>
      <c r="J653">
        <v>23</v>
      </c>
      <c r="L653" t="s">
        <v>15</v>
      </c>
    </row>
    <row r="654" spans="1:12" x14ac:dyDescent="0.3">
      <c r="A654">
        <v>653</v>
      </c>
      <c r="B654">
        <v>0</v>
      </c>
      <c r="C654">
        <v>3</v>
      </c>
      <c r="D654" t="s">
        <v>921</v>
      </c>
      <c r="E654" t="s">
        <v>13</v>
      </c>
      <c r="F654">
        <v>21</v>
      </c>
      <c r="G654">
        <v>0</v>
      </c>
      <c r="H654">
        <v>0</v>
      </c>
      <c r="I654">
        <v>8475</v>
      </c>
      <c r="J654">
        <v>8.4332999999999991</v>
      </c>
      <c r="L654" t="s">
        <v>15</v>
      </c>
    </row>
    <row r="655" spans="1:12" x14ac:dyDescent="0.3">
      <c r="A655">
        <v>654</v>
      </c>
      <c r="B655">
        <v>1</v>
      </c>
      <c r="C655">
        <v>3</v>
      </c>
      <c r="D655" t="s">
        <v>922</v>
      </c>
      <c r="E655" t="s">
        <v>17</v>
      </c>
      <c r="G655">
        <v>0</v>
      </c>
      <c r="H655">
        <v>0</v>
      </c>
      <c r="I655">
        <v>330919</v>
      </c>
      <c r="J655">
        <v>7.8292000000000002</v>
      </c>
      <c r="L655" t="s">
        <v>27</v>
      </c>
    </row>
    <row r="656" spans="1:12" x14ac:dyDescent="0.3">
      <c r="A656">
        <v>655</v>
      </c>
      <c r="B656">
        <v>0</v>
      </c>
      <c r="C656">
        <v>3</v>
      </c>
      <c r="D656" t="s">
        <v>923</v>
      </c>
      <c r="E656" t="s">
        <v>17</v>
      </c>
      <c r="F656">
        <v>18</v>
      </c>
      <c r="G656">
        <v>0</v>
      </c>
      <c r="H656">
        <v>0</v>
      </c>
      <c r="I656">
        <v>365226</v>
      </c>
      <c r="J656">
        <v>6.75</v>
      </c>
      <c r="L656" t="s">
        <v>27</v>
      </c>
    </row>
    <row r="657" spans="1:12" x14ac:dyDescent="0.3">
      <c r="A657">
        <v>656</v>
      </c>
      <c r="B657">
        <v>0</v>
      </c>
      <c r="C657">
        <v>2</v>
      </c>
      <c r="D657" t="s">
        <v>924</v>
      </c>
      <c r="E657" t="s">
        <v>13</v>
      </c>
      <c r="F657">
        <v>24</v>
      </c>
      <c r="G657">
        <v>2</v>
      </c>
      <c r="H657">
        <v>0</v>
      </c>
      <c r="I657" t="s">
        <v>126</v>
      </c>
      <c r="J657">
        <v>73.5</v>
      </c>
      <c r="L657" t="s">
        <v>15</v>
      </c>
    </row>
    <row r="658" spans="1:12" x14ac:dyDescent="0.3">
      <c r="A658">
        <v>657</v>
      </c>
      <c r="B658">
        <v>0</v>
      </c>
      <c r="C658">
        <v>3</v>
      </c>
      <c r="D658" t="s">
        <v>925</v>
      </c>
      <c r="E658" t="s">
        <v>13</v>
      </c>
      <c r="G658">
        <v>0</v>
      </c>
      <c r="H658">
        <v>0</v>
      </c>
      <c r="I658">
        <v>349223</v>
      </c>
      <c r="J658">
        <v>7.8958000000000004</v>
      </c>
      <c r="L658" t="s">
        <v>15</v>
      </c>
    </row>
    <row r="659" spans="1:12" x14ac:dyDescent="0.3">
      <c r="A659">
        <v>658</v>
      </c>
      <c r="B659">
        <v>0</v>
      </c>
      <c r="C659">
        <v>3</v>
      </c>
      <c r="D659" t="s">
        <v>926</v>
      </c>
      <c r="E659" t="s">
        <v>17</v>
      </c>
      <c r="F659">
        <v>32</v>
      </c>
      <c r="G659">
        <v>1</v>
      </c>
      <c r="H659">
        <v>1</v>
      </c>
      <c r="I659">
        <v>364849</v>
      </c>
      <c r="J659">
        <v>15.5</v>
      </c>
      <c r="L659" t="s">
        <v>27</v>
      </c>
    </row>
    <row r="660" spans="1:12" x14ac:dyDescent="0.3">
      <c r="A660">
        <v>659</v>
      </c>
      <c r="B660">
        <v>0</v>
      </c>
      <c r="C660">
        <v>2</v>
      </c>
      <c r="D660" t="s">
        <v>927</v>
      </c>
      <c r="E660" t="s">
        <v>13</v>
      </c>
      <c r="F660">
        <v>23</v>
      </c>
      <c r="G660">
        <v>0</v>
      </c>
      <c r="H660">
        <v>0</v>
      </c>
      <c r="I660">
        <v>29751</v>
      </c>
      <c r="J660">
        <v>13</v>
      </c>
      <c r="L660" t="s">
        <v>15</v>
      </c>
    </row>
    <row r="661" spans="1:12" x14ac:dyDescent="0.3">
      <c r="A661">
        <v>660</v>
      </c>
      <c r="B661">
        <v>0</v>
      </c>
      <c r="C661">
        <v>1</v>
      </c>
      <c r="D661" t="s">
        <v>928</v>
      </c>
      <c r="E661" t="s">
        <v>13</v>
      </c>
      <c r="F661">
        <v>58</v>
      </c>
      <c r="G661">
        <v>0</v>
      </c>
      <c r="H661">
        <v>2</v>
      </c>
      <c r="I661">
        <v>35273</v>
      </c>
      <c r="J661">
        <v>113.27500000000001</v>
      </c>
      <c r="K661" t="s">
        <v>929</v>
      </c>
      <c r="L661" t="s">
        <v>20</v>
      </c>
    </row>
    <row r="662" spans="1:12" x14ac:dyDescent="0.3">
      <c r="A662">
        <v>661</v>
      </c>
      <c r="B662">
        <v>1</v>
      </c>
      <c r="C662">
        <v>1</v>
      </c>
      <c r="D662" t="s">
        <v>930</v>
      </c>
      <c r="E662" t="s">
        <v>13</v>
      </c>
      <c r="F662">
        <v>50</v>
      </c>
      <c r="G662">
        <v>2</v>
      </c>
      <c r="H662">
        <v>0</v>
      </c>
      <c r="I662" t="s">
        <v>505</v>
      </c>
      <c r="J662">
        <v>133.65</v>
      </c>
      <c r="L662" t="s">
        <v>15</v>
      </c>
    </row>
    <row r="663" spans="1:12" x14ac:dyDescent="0.3">
      <c r="A663">
        <v>662</v>
      </c>
      <c r="B663">
        <v>0</v>
      </c>
      <c r="C663">
        <v>3</v>
      </c>
      <c r="D663" t="s">
        <v>931</v>
      </c>
      <c r="E663" t="s">
        <v>13</v>
      </c>
      <c r="F663">
        <v>40</v>
      </c>
      <c r="G663">
        <v>0</v>
      </c>
      <c r="H663">
        <v>0</v>
      </c>
      <c r="I663">
        <v>2623</v>
      </c>
      <c r="J663">
        <v>7.2249999999999996</v>
      </c>
      <c r="L663" t="s">
        <v>20</v>
      </c>
    </row>
    <row r="664" spans="1:12" x14ac:dyDescent="0.3">
      <c r="A664">
        <v>663</v>
      </c>
      <c r="B664">
        <v>0</v>
      </c>
      <c r="C664">
        <v>1</v>
      </c>
      <c r="D664" t="s">
        <v>932</v>
      </c>
      <c r="E664" t="s">
        <v>13</v>
      </c>
      <c r="F664">
        <v>47</v>
      </c>
      <c r="G664">
        <v>0</v>
      </c>
      <c r="H664">
        <v>0</v>
      </c>
      <c r="I664">
        <v>5727</v>
      </c>
      <c r="J664">
        <v>25.587499999999999</v>
      </c>
      <c r="K664" t="s">
        <v>933</v>
      </c>
      <c r="L664" t="s">
        <v>15</v>
      </c>
    </row>
    <row r="665" spans="1:12" x14ac:dyDescent="0.3">
      <c r="A665">
        <v>664</v>
      </c>
      <c r="B665">
        <v>0</v>
      </c>
      <c r="C665">
        <v>3</v>
      </c>
      <c r="D665" t="s">
        <v>934</v>
      </c>
      <c r="E665" t="s">
        <v>13</v>
      </c>
      <c r="F665">
        <v>36</v>
      </c>
      <c r="G665">
        <v>0</v>
      </c>
      <c r="H665">
        <v>0</v>
      </c>
      <c r="I665">
        <v>349210</v>
      </c>
      <c r="J665">
        <v>7.4958</v>
      </c>
      <c r="L665" t="s">
        <v>15</v>
      </c>
    </row>
    <row r="666" spans="1:12" x14ac:dyDescent="0.3">
      <c r="A666">
        <v>665</v>
      </c>
      <c r="B666">
        <v>1</v>
      </c>
      <c r="C666">
        <v>3</v>
      </c>
      <c r="D666" t="s">
        <v>935</v>
      </c>
      <c r="E666" t="s">
        <v>13</v>
      </c>
      <c r="F666">
        <v>20</v>
      </c>
      <c r="G666">
        <v>1</v>
      </c>
      <c r="H666">
        <v>0</v>
      </c>
      <c r="I666" t="s">
        <v>936</v>
      </c>
      <c r="J666">
        <v>7.9249999999999998</v>
      </c>
      <c r="L666" t="s">
        <v>15</v>
      </c>
    </row>
    <row r="667" spans="1:12" x14ac:dyDescent="0.3">
      <c r="A667">
        <v>666</v>
      </c>
      <c r="B667">
        <v>0</v>
      </c>
      <c r="C667">
        <v>2</v>
      </c>
      <c r="D667" t="s">
        <v>937</v>
      </c>
      <c r="E667" t="s">
        <v>13</v>
      </c>
      <c r="F667">
        <v>32</v>
      </c>
      <c r="G667">
        <v>2</v>
      </c>
      <c r="H667">
        <v>0</v>
      </c>
      <c r="I667" t="s">
        <v>126</v>
      </c>
      <c r="J667">
        <v>73.5</v>
      </c>
      <c r="L667" t="s">
        <v>15</v>
      </c>
    </row>
    <row r="668" spans="1:12" x14ac:dyDescent="0.3">
      <c r="A668">
        <v>667</v>
      </c>
      <c r="B668">
        <v>0</v>
      </c>
      <c r="C668">
        <v>2</v>
      </c>
      <c r="D668" t="s">
        <v>938</v>
      </c>
      <c r="E668" t="s">
        <v>13</v>
      </c>
      <c r="F668">
        <v>25</v>
      </c>
      <c r="G668">
        <v>0</v>
      </c>
      <c r="H668">
        <v>0</v>
      </c>
      <c r="I668">
        <v>234686</v>
      </c>
      <c r="J668">
        <v>13</v>
      </c>
      <c r="L668" t="s">
        <v>15</v>
      </c>
    </row>
    <row r="669" spans="1:12" x14ac:dyDescent="0.3">
      <c r="A669">
        <v>668</v>
      </c>
      <c r="B669">
        <v>0</v>
      </c>
      <c r="C669">
        <v>3</v>
      </c>
      <c r="D669" t="s">
        <v>939</v>
      </c>
      <c r="E669" t="s">
        <v>13</v>
      </c>
      <c r="G669">
        <v>0</v>
      </c>
      <c r="H669">
        <v>0</v>
      </c>
      <c r="I669">
        <v>312993</v>
      </c>
      <c r="J669">
        <v>7.7750000000000004</v>
      </c>
      <c r="L669" t="s">
        <v>15</v>
      </c>
    </row>
    <row r="670" spans="1:12" x14ac:dyDescent="0.3">
      <c r="A670">
        <v>669</v>
      </c>
      <c r="B670">
        <v>0</v>
      </c>
      <c r="C670">
        <v>3</v>
      </c>
      <c r="D670" t="s">
        <v>940</v>
      </c>
      <c r="E670" t="s">
        <v>13</v>
      </c>
      <c r="F670">
        <v>43</v>
      </c>
      <c r="G670">
        <v>0</v>
      </c>
      <c r="H670">
        <v>0</v>
      </c>
      <c r="I670" t="s">
        <v>941</v>
      </c>
      <c r="J670">
        <v>8.0500000000000007</v>
      </c>
      <c r="L670" t="s">
        <v>15</v>
      </c>
    </row>
    <row r="671" spans="1:12" x14ac:dyDescent="0.3">
      <c r="A671">
        <v>670</v>
      </c>
      <c r="B671">
        <v>1</v>
      </c>
      <c r="C671">
        <v>1</v>
      </c>
      <c r="D671" t="s">
        <v>942</v>
      </c>
      <c r="E671" t="s">
        <v>17</v>
      </c>
      <c r="G671">
        <v>1</v>
      </c>
      <c r="H671">
        <v>0</v>
      </c>
      <c r="I671">
        <v>19996</v>
      </c>
      <c r="J671">
        <v>52</v>
      </c>
      <c r="K671" t="s">
        <v>943</v>
      </c>
      <c r="L671" t="s">
        <v>15</v>
      </c>
    </row>
    <row r="672" spans="1:12" x14ac:dyDescent="0.3">
      <c r="A672">
        <v>671</v>
      </c>
      <c r="B672">
        <v>1</v>
      </c>
      <c r="C672">
        <v>2</v>
      </c>
      <c r="D672" t="s">
        <v>944</v>
      </c>
      <c r="E672" t="s">
        <v>17</v>
      </c>
      <c r="F672">
        <v>40</v>
      </c>
      <c r="G672">
        <v>1</v>
      </c>
      <c r="H672">
        <v>1</v>
      </c>
      <c r="I672">
        <v>29750</v>
      </c>
      <c r="J672">
        <v>39</v>
      </c>
      <c r="L672" t="s">
        <v>15</v>
      </c>
    </row>
    <row r="673" spans="1:12" x14ac:dyDescent="0.3">
      <c r="A673">
        <v>672</v>
      </c>
      <c r="B673">
        <v>0</v>
      </c>
      <c r="C673">
        <v>1</v>
      </c>
      <c r="D673" t="s">
        <v>945</v>
      </c>
      <c r="E673" t="s">
        <v>13</v>
      </c>
      <c r="F673">
        <v>31</v>
      </c>
      <c r="G673">
        <v>1</v>
      </c>
      <c r="H673">
        <v>0</v>
      </c>
      <c r="I673" t="s">
        <v>946</v>
      </c>
      <c r="J673">
        <v>52</v>
      </c>
      <c r="K673" t="s">
        <v>947</v>
      </c>
      <c r="L673" t="s">
        <v>15</v>
      </c>
    </row>
    <row r="674" spans="1:12" x14ac:dyDescent="0.3">
      <c r="A674">
        <v>673</v>
      </c>
      <c r="B674">
        <v>0</v>
      </c>
      <c r="C674">
        <v>2</v>
      </c>
      <c r="D674" t="s">
        <v>948</v>
      </c>
      <c r="E674" t="s">
        <v>13</v>
      </c>
      <c r="F674">
        <v>70</v>
      </c>
      <c r="G674">
        <v>0</v>
      </c>
      <c r="H674">
        <v>0</v>
      </c>
      <c r="I674" t="s">
        <v>949</v>
      </c>
      <c r="J674">
        <v>10.5</v>
      </c>
      <c r="L674" t="s">
        <v>15</v>
      </c>
    </row>
    <row r="675" spans="1:12" x14ac:dyDescent="0.3">
      <c r="A675">
        <v>674</v>
      </c>
      <c r="B675">
        <v>1</v>
      </c>
      <c r="C675">
        <v>2</v>
      </c>
      <c r="D675" t="s">
        <v>950</v>
      </c>
      <c r="E675" t="s">
        <v>13</v>
      </c>
      <c r="F675">
        <v>31</v>
      </c>
      <c r="G675">
        <v>0</v>
      </c>
      <c r="H675">
        <v>0</v>
      </c>
      <c r="I675">
        <v>244270</v>
      </c>
      <c r="J675">
        <v>13</v>
      </c>
      <c r="L675" t="s">
        <v>15</v>
      </c>
    </row>
    <row r="676" spans="1:12" x14ac:dyDescent="0.3">
      <c r="A676">
        <v>675</v>
      </c>
      <c r="B676">
        <v>0</v>
      </c>
      <c r="C676">
        <v>2</v>
      </c>
      <c r="D676" t="s">
        <v>951</v>
      </c>
      <c r="E676" t="s">
        <v>13</v>
      </c>
      <c r="G676">
        <v>0</v>
      </c>
      <c r="H676">
        <v>0</v>
      </c>
      <c r="I676">
        <v>239856</v>
      </c>
      <c r="J676">
        <v>0</v>
      </c>
      <c r="L676" t="s">
        <v>15</v>
      </c>
    </row>
    <row r="677" spans="1:12" x14ac:dyDescent="0.3">
      <c r="A677">
        <v>676</v>
      </c>
      <c r="B677">
        <v>0</v>
      </c>
      <c r="C677">
        <v>3</v>
      </c>
      <c r="D677" t="s">
        <v>952</v>
      </c>
      <c r="E677" t="s">
        <v>13</v>
      </c>
      <c r="F677">
        <v>18</v>
      </c>
      <c r="G677">
        <v>0</v>
      </c>
      <c r="H677">
        <v>0</v>
      </c>
      <c r="I677">
        <v>349912</v>
      </c>
      <c r="J677">
        <v>7.7750000000000004</v>
      </c>
      <c r="L677" t="s">
        <v>15</v>
      </c>
    </row>
    <row r="678" spans="1:12" x14ac:dyDescent="0.3">
      <c r="A678">
        <v>677</v>
      </c>
      <c r="B678">
        <v>0</v>
      </c>
      <c r="C678">
        <v>3</v>
      </c>
      <c r="D678" t="s">
        <v>953</v>
      </c>
      <c r="E678" t="s">
        <v>13</v>
      </c>
      <c r="F678">
        <v>24.5</v>
      </c>
      <c r="G678">
        <v>0</v>
      </c>
      <c r="H678">
        <v>0</v>
      </c>
      <c r="I678">
        <v>342826</v>
      </c>
      <c r="J678">
        <v>8.0500000000000007</v>
      </c>
      <c r="L678" t="s">
        <v>15</v>
      </c>
    </row>
    <row r="679" spans="1:12" x14ac:dyDescent="0.3">
      <c r="A679">
        <v>678</v>
      </c>
      <c r="B679">
        <v>1</v>
      </c>
      <c r="C679">
        <v>3</v>
      </c>
      <c r="D679" t="s">
        <v>954</v>
      </c>
      <c r="E679" t="s">
        <v>17</v>
      </c>
      <c r="F679">
        <v>18</v>
      </c>
      <c r="G679">
        <v>0</v>
      </c>
      <c r="H679">
        <v>0</v>
      </c>
      <c r="I679">
        <v>4138</v>
      </c>
      <c r="J679">
        <v>9.8416999999999994</v>
      </c>
      <c r="L679" t="s">
        <v>15</v>
      </c>
    </row>
    <row r="680" spans="1:12" x14ac:dyDescent="0.3">
      <c r="A680">
        <v>679</v>
      </c>
      <c r="B680">
        <v>0</v>
      </c>
      <c r="C680">
        <v>3</v>
      </c>
      <c r="D680" t="s">
        <v>955</v>
      </c>
      <c r="E680" t="s">
        <v>17</v>
      </c>
      <c r="F680">
        <v>43</v>
      </c>
      <c r="G680">
        <v>1</v>
      </c>
      <c r="H680">
        <v>6</v>
      </c>
      <c r="I680" t="s">
        <v>105</v>
      </c>
      <c r="J680">
        <v>46.9</v>
      </c>
      <c r="L680" t="s">
        <v>15</v>
      </c>
    </row>
    <row r="681" spans="1:12" x14ac:dyDescent="0.3">
      <c r="A681">
        <v>680</v>
      </c>
      <c r="B681">
        <v>1</v>
      </c>
      <c r="C681">
        <v>1</v>
      </c>
      <c r="D681" t="s">
        <v>956</v>
      </c>
      <c r="E681" t="s">
        <v>13</v>
      </c>
      <c r="F681">
        <v>36</v>
      </c>
      <c r="G681">
        <v>0</v>
      </c>
      <c r="H681">
        <v>1</v>
      </c>
      <c r="I681" t="s">
        <v>392</v>
      </c>
      <c r="J681">
        <v>512.32920000000001</v>
      </c>
      <c r="K681" t="s">
        <v>957</v>
      </c>
      <c r="L681" t="s">
        <v>20</v>
      </c>
    </row>
    <row r="682" spans="1:12" x14ac:dyDescent="0.3">
      <c r="A682">
        <v>681</v>
      </c>
      <c r="B682">
        <v>0</v>
      </c>
      <c r="C682">
        <v>3</v>
      </c>
      <c r="D682" t="s">
        <v>958</v>
      </c>
      <c r="E682" t="s">
        <v>17</v>
      </c>
      <c r="G682">
        <v>0</v>
      </c>
      <c r="H682">
        <v>0</v>
      </c>
      <c r="I682">
        <v>330935</v>
      </c>
      <c r="J682">
        <v>8.1374999999999993</v>
      </c>
      <c r="L682" t="s">
        <v>27</v>
      </c>
    </row>
    <row r="683" spans="1:12" x14ac:dyDescent="0.3">
      <c r="A683">
        <v>682</v>
      </c>
      <c r="B683">
        <v>1</v>
      </c>
      <c r="C683">
        <v>1</v>
      </c>
      <c r="D683" t="s">
        <v>959</v>
      </c>
      <c r="E683" t="s">
        <v>13</v>
      </c>
      <c r="F683">
        <v>27</v>
      </c>
      <c r="G683">
        <v>0</v>
      </c>
      <c r="H683">
        <v>0</v>
      </c>
      <c r="I683" t="s">
        <v>92</v>
      </c>
      <c r="J683">
        <v>76.729200000000006</v>
      </c>
      <c r="K683" t="s">
        <v>960</v>
      </c>
      <c r="L683" t="s">
        <v>20</v>
      </c>
    </row>
    <row r="684" spans="1:12" x14ac:dyDescent="0.3">
      <c r="A684">
        <v>683</v>
      </c>
      <c r="B684">
        <v>0</v>
      </c>
      <c r="C684">
        <v>3</v>
      </c>
      <c r="D684" t="s">
        <v>961</v>
      </c>
      <c r="E684" t="s">
        <v>13</v>
      </c>
      <c r="F684">
        <v>20</v>
      </c>
      <c r="G684">
        <v>0</v>
      </c>
      <c r="H684">
        <v>0</v>
      </c>
      <c r="I684">
        <v>6563</v>
      </c>
      <c r="J684">
        <v>9.2249999999999996</v>
      </c>
      <c r="L684" t="s">
        <v>15</v>
      </c>
    </row>
    <row r="685" spans="1:12" x14ac:dyDescent="0.3">
      <c r="A685">
        <v>684</v>
      </c>
      <c r="B685">
        <v>0</v>
      </c>
      <c r="C685">
        <v>3</v>
      </c>
      <c r="D685" t="s">
        <v>962</v>
      </c>
      <c r="E685" t="s">
        <v>13</v>
      </c>
      <c r="F685">
        <v>14</v>
      </c>
      <c r="G685">
        <v>5</v>
      </c>
      <c r="H685">
        <v>2</v>
      </c>
      <c r="I685" t="s">
        <v>105</v>
      </c>
      <c r="J685">
        <v>46.9</v>
      </c>
      <c r="L685" t="s">
        <v>15</v>
      </c>
    </row>
    <row r="686" spans="1:12" x14ac:dyDescent="0.3">
      <c r="A686">
        <v>685</v>
      </c>
      <c r="B686">
        <v>0</v>
      </c>
      <c r="C686">
        <v>2</v>
      </c>
      <c r="D686" t="s">
        <v>963</v>
      </c>
      <c r="E686" t="s">
        <v>13</v>
      </c>
      <c r="F686">
        <v>60</v>
      </c>
      <c r="G686">
        <v>1</v>
      </c>
      <c r="H686">
        <v>1</v>
      </c>
      <c r="I686">
        <v>29750</v>
      </c>
      <c r="J686">
        <v>39</v>
      </c>
      <c r="L686" t="s">
        <v>15</v>
      </c>
    </row>
    <row r="687" spans="1:12" x14ac:dyDescent="0.3">
      <c r="A687">
        <v>686</v>
      </c>
      <c r="B687">
        <v>0</v>
      </c>
      <c r="C687">
        <v>2</v>
      </c>
      <c r="D687" t="s">
        <v>964</v>
      </c>
      <c r="E687" t="s">
        <v>13</v>
      </c>
      <c r="F687">
        <v>25</v>
      </c>
      <c r="G687">
        <v>1</v>
      </c>
      <c r="H687">
        <v>2</v>
      </c>
      <c r="I687" t="s">
        <v>80</v>
      </c>
      <c r="J687">
        <v>41.5792</v>
      </c>
      <c r="L687" t="s">
        <v>20</v>
      </c>
    </row>
    <row r="688" spans="1:12" x14ac:dyDescent="0.3">
      <c r="A688">
        <v>687</v>
      </c>
      <c r="B688">
        <v>0</v>
      </c>
      <c r="C688">
        <v>3</v>
      </c>
      <c r="D688" t="s">
        <v>965</v>
      </c>
      <c r="E688" t="s">
        <v>13</v>
      </c>
      <c r="F688">
        <v>14</v>
      </c>
      <c r="G688">
        <v>4</v>
      </c>
      <c r="H688">
        <v>1</v>
      </c>
      <c r="I688">
        <v>3101295</v>
      </c>
      <c r="J688">
        <v>39.6875</v>
      </c>
      <c r="L688" t="s">
        <v>15</v>
      </c>
    </row>
    <row r="689" spans="1:12" x14ac:dyDescent="0.3">
      <c r="A689">
        <v>688</v>
      </c>
      <c r="B689">
        <v>0</v>
      </c>
      <c r="C689">
        <v>3</v>
      </c>
      <c r="D689" t="s">
        <v>966</v>
      </c>
      <c r="E689" t="s">
        <v>13</v>
      </c>
      <c r="F689">
        <v>19</v>
      </c>
      <c r="G689">
        <v>0</v>
      </c>
      <c r="H689">
        <v>0</v>
      </c>
      <c r="I689">
        <v>349228</v>
      </c>
      <c r="J689">
        <v>10.1708</v>
      </c>
      <c r="L689" t="s">
        <v>15</v>
      </c>
    </row>
    <row r="690" spans="1:12" x14ac:dyDescent="0.3">
      <c r="A690">
        <v>689</v>
      </c>
      <c r="B690">
        <v>0</v>
      </c>
      <c r="C690">
        <v>3</v>
      </c>
      <c r="D690" t="s">
        <v>967</v>
      </c>
      <c r="E690" t="s">
        <v>13</v>
      </c>
      <c r="F690">
        <v>18</v>
      </c>
      <c r="G690">
        <v>0</v>
      </c>
      <c r="H690">
        <v>0</v>
      </c>
      <c r="I690">
        <v>350036</v>
      </c>
      <c r="J690">
        <v>7.7957999999999998</v>
      </c>
      <c r="L690" t="s">
        <v>15</v>
      </c>
    </row>
    <row r="691" spans="1:12" x14ac:dyDescent="0.3">
      <c r="A691">
        <v>690</v>
      </c>
      <c r="B691">
        <v>1</v>
      </c>
      <c r="C691">
        <v>1</v>
      </c>
      <c r="D691" t="s">
        <v>968</v>
      </c>
      <c r="E691" t="s">
        <v>17</v>
      </c>
      <c r="F691">
        <v>15</v>
      </c>
      <c r="G691">
        <v>0</v>
      </c>
      <c r="H691">
        <v>1</v>
      </c>
      <c r="I691">
        <v>24160</v>
      </c>
      <c r="J691">
        <v>211.33750000000001</v>
      </c>
      <c r="K691" t="s">
        <v>969</v>
      </c>
      <c r="L691" t="s">
        <v>15</v>
      </c>
    </row>
    <row r="692" spans="1:12" x14ac:dyDescent="0.3">
      <c r="A692">
        <v>691</v>
      </c>
      <c r="B692">
        <v>1</v>
      </c>
      <c r="C692">
        <v>1</v>
      </c>
      <c r="D692" t="s">
        <v>970</v>
      </c>
      <c r="E692" t="s">
        <v>13</v>
      </c>
      <c r="F692">
        <v>31</v>
      </c>
      <c r="G692">
        <v>1</v>
      </c>
      <c r="H692">
        <v>0</v>
      </c>
      <c r="I692">
        <v>17474</v>
      </c>
      <c r="J692">
        <v>57</v>
      </c>
      <c r="K692" t="s">
        <v>971</v>
      </c>
      <c r="L692" t="s">
        <v>15</v>
      </c>
    </row>
    <row r="693" spans="1:12" x14ac:dyDescent="0.3">
      <c r="A693">
        <v>692</v>
      </c>
      <c r="B693">
        <v>1</v>
      </c>
      <c r="C693">
        <v>3</v>
      </c>
      <c r="D693" t="s">
        <v>972</v>
      </c>
      <c r="E693" t="s">
        <v>17</v>
      </c>
      <c r="F693">
        <v>4</v>
      </c>
      <c r="G693">
        <v>0</v>
      </c>
      <c r="H693">
        <v>1</v>
      </c>
      <c r="I693">
        <v>349256</v>
      </c>
      <c r="J693">
        <v>13.416700000000001</v>
      </c>
      <c r="L693" t="s">
        <v>20</v>
      </c>
    </row>
    <row r="694" spans="1:12" x14ac:dyDescent="0.3">
      <c r="A694">
        <v>693</v>
      </c>
      <c r="B694">
        <v>1</v>
      </c>
      <c r="C694">
        <v>3</v>
      </c>
      <c r="D694" t="s">
        <v>973</v>
      </c>
      <c r="E694" t="s">
        <v>13</v>
      </c>
      <c r="G694">
        <v>0</v>
      </c>
      <c r="H694">
        <v>0</v>
      </c>
      <c r="I694">
        <v>1601</v>
      </c>
      <c r="J694">
        <v>56.495800000000003</v>
      </c>
      <c r="L694" t="s">
        <v>15</v>
      </c>
    </row>
    <row r="695" spans="1:12" x14ac:dyDescent="0.3">
      <c r="A695">
        <v>694</v>
      </c>
      <c r="B695">
        <v>0</v>
      </c>
      <c r="C695">
        <v>3</v>
      </c>
      <c r="D695" t="s">
        <v>974</v>
      </c>
      <c r="E695" t="s">
        <v>13</v>
      </c>
      <c r="F695">
        <v>25</v>
      </c>
      <c r="G695">
        <v>0</v>
      </c>
      <c r="H695">
        <v>0</v>
      </c>
      <c r="I695">
        <v>2672</v>
      </c>
      <c r="J695">
        <v>7.2249999999999996</v>
      </c>
      <c r="L695" t="s">
        <v>20</v>
      </c>
    </row>
    <row r="696" spans="1:12" x14ac:dyDescent="0.3">
      <c r="A696">
        <v>695</v>
      </c>
      <c r="B696">
        <v>0</v>
      </c>
      <c r="C696">
        <v>1</v>
      </c>
      <c r="D696" t="s">
        <v>975</v>
      </c>
      <c r="E696" t="s">
        <v>13</v>
      </c>
      <c r="F696">
        <v>60</v>
      </c>
      <c r="G696">
        <v>0</v>
      </c>
      <c r="H696">
        <v>0</v>
      </c>
      <c r="I696">
        <v>113800</v>
      </c>
      <c r="J696">
        <v>26.55</v>
      </c>
      <c r="L696" t="s">
        <v>15</v>
      </c>
    </row>
    <row r="697" spans="1:12" x14ac:dyDescent="0.3">
      <c r="A697">
        <v>696</v>
      </c>
      <c r="B697">
        <v>0</v>
      </c>
      <c r="C697">
        <v>2</v>
      </c>
      <c r="D697" t="s">
        <v>976</v>
      </c>
      <c r="E697" t="s">
        <v>13</v>
      </c>
      <c r="F697">
        <v>52</v>
      </c>
      <c r="G697">
        <v>0</v>
      </c>
      <c r="H697">
        <v>0</v>
      </c>
      <c r="I697">
        <v>248731</v>
      </c>
      <c r="J697">
        <v>13.5</v>
      </c>
      <c r="L697" t="s">
        <v>15</v>
      </c>
    </row>
    <row r="698" spans="1:12" x14ac:dyDescent="0.3">
      <c r="A698">
        <v>697</v>
      </c>
      <c r="B698">
        <v>0</v>
      </c>
      <c r="C698">
        <v>3</v>
      </c>
      <c r="D698" t="s">
        <v>977</v>
      </c>
      <c r="E698" t="s">
        <v>13</v>
      </c>
      <c r="F698">
        <v>44</v>
      </c>
      <c r="G698">
        <v>0</v>
      </c>
      <c r="H698">
        <v>0</v>
      </c>
      <c r="I698">
        <v>363592</v>
      </c>
      <c r="J698">
        <v>8.0500000000000007</v>
      </c>
      <c r="L698" t="s">
        <v>15</v>
      </c>
    </row>
    <row r="699" spans="1:12" x14ac:dyDescent="0.3">
      <c r="A699">
        <v>698</v>
      </c>
      <c r="B699">
        <v>1</v>
      </c>
      <c r="C699">
        <v>3</v>
      </c>
      <c r="D699" t="s">
        <v>978</v>
      </c>
      <c r="E699" t="s">
        <v>17</v>
      </c>
      <c r="G699">
        <v>0</v>
      </c>
      <c r="H699">
        <v>0</v>
      </c>
      <c r="I699">
        <v>35852</v>
      </c>
      <c r="J699">
        <v>7.7332999999999998</v>
      </c>
      <c r="L699" t="s">
        <v>27</v>
      </c>
    </row>
    <row r="700" spans="1:12" x14ac:dyDescent="0.3">
      <c r="A700">
        <v>699</v>
      </c>
      <c r="B700">
        <v>0</v>
      </c>
      <c r="C700">
        <v>1</v>
      </c>
      <c r="D700" t="s">
        <v>979</v>
      </c>
      <c r="E700" t="s">
        <v>13</v>
      </c>
      <c r="F700">
        <v>49</v>
      </c>
      <c r="G700">
        <v>1</v>
      </c>
      <c r="H700">
        <v>1</v>
      </c>
      <c r="I700">
        <v>17421</v>
      </c>
      <c r="J700">
        <v>110.88330000000001</v>
      </c>
      <c r="K700" t="s">
        <v>832</v>
      </c>
      <c r="L700" t="s">
        <v>20</v>
      </c>
    </row>
    <row r="701" spans="1:12" x14ac:dyDescent="0.3">
      <c r="A701">
        <v>700</v>
      </c>
      <c r="B701">
        <v>0</v>
      </c>
      <c r="C701">
        <v>3</v>
      </c>
      <c r="D701" t="s">
        <v>980</v>
      </c>
      <c r="E701" t="s">
        <v>13</v>
      </c>
      <c r="F701">
        <v>42</v>
      </c>
      <c r="G701">
        <v>0</v>
      </c>
      <c r="H701">
        <v>0</v>
      </c>
      <c r="I701">
        <v>348121</v>
      </c>
      <c r="J701">
        <v>7.65</v>
      </c>
      <c r="K701" t="s">
        <v>981</v>
      </c>
      <c r="L701" t="s">
        <v>15</v>
      </c>
    </row>
    <row r="702" spans="1:12" x14ac:dyDescent="0.3">
      <c r="A702">
        <v>701</v>
      </c>
      <c r="B702">
        <v>1</v>
      </c>
      <c r="C702">
        <v>1</v>
      </c>
      <c r="D702" t="s">
        <v>982</v>
      </c>
      <c r="E702" t="s">
        <v>17</v>
      </c>
      <c r="F702">
        <v>18</v>
      </c>
      <c r="G702">
        <v>1</v>
      </c>
      <c r="H702">
        <v>0</v>
      </c>
      <c r="I702" t="s">
        <v>565</v>
      </c>
      <c r="J702">
        <v>227.52500000000001</v>
      </c>
      <c r="K702" t="s">
        <v>983</v>
      </c>
      <c r="L702" t="s">
        <v>20</v>
      </c>
    </row>
    <row r="703" spans="1:12" x14ac:dyDescent="0.3">
      <c r="A703">
        <v>702</v>
      </c>
      <c r="B703">
        <v>1</v>
      </c>
      <c r="C703">
        <v>1</v>
      </c>
      <c r="D703" t="s">
        <v>984</v>
      </c>
      <c r="E703" t="s">
        <v>13</v>
      </c>
      <c r="F703">
        <v>35</v>
      </c>
      <c r="G703">
        <v>0</v>
      </c>
      <c r="H703">
        <v>0</v>
      </c>
      <c r="I703" t="s">
        <v>985</v>
      </c>
      <c r="J703">
        <v>26.287500000000001</v>
      </c>
      <c r="K703" t="s">
        <v>986</v>
      </c>
      <c r="L703" t="s">
        <v>15</v>
      </c>
    </row>
    <row r="704" spans="1:12" x14ac:dyDescent="0.3">
      <c r="A704">
        <v>703</v>
      </c>
      <c r="B704">
        <v>0</v>
      </c>
      <c r="C704">
        <v>3</v>
      </c>
      <c r="D704" t="s">
        <v>987</v>
      </c>
      <c r="E704" t="s">
        <v>17</v>
      </c>
      <c r="F704">
        <v>18</v>
      </c>
      <c r="G704">
        <v>0</v>
      </c>
      <c r="H704">
        <v>1</v>
      </c>
      <c r="I704">
        <v>2691</v>
      </c>
      <c r="J704">
        <v>14.4542</v>
      </c>
      <c r="L704" t="s">
        <v>20</v>
      </c>
    </row>
    <row r="705" spans="1:12" x14ac:dyDescent="0.3">
      <c r="A705">
        <v>704</v>
      </c>
      <c r="B705">
        <v>0</v>
      </c>
      <c r="C705">
        <v>3</v>
      </c>
      <c r="D705" t="s">
        <v>988</v>
      </c>
      <c r="E705" t="s">
        <v>13</v>
      </c>
      <c r="F705">
        <v>25</v>
      </c>
      <c r="G705">
        <v>0</v>
      </c>
      <c r="H705">
        <v>0</v>
      </c>
      <c r="I705">
        <v>36864</v>
      </c>
      <c r="J705">
        <v>7.7416999999999998</v>
      </c>
      <c r="L705" t="s">
        <v>27</v>
      </c>
    </row>
    <row r="706" spans="1:12" x14ac:dyDescent="0.3">
      <c r="A706">
        <v>705</v>
      </c>
      <c r="B706">
        <v>0</v>
      </c>
      <c r="C706">
        <v>3</v>
      </c>
      <c r="D706" t="s">
        <v>989</v>
      </c>
      <c r="E706" t="s">
        <v>13</v>
      </c>
      <c r="F706">
        <v>26</v>
      </c>
      <c r="G706">
        <v>1</v>
      </c>
      <c r="H706">
        <v>0</v>
      </c>
      <c r="I706">
        <v>350025</v>
      </c>
      <c r="J706">
        <v>7.8541999999999996</v>
      </c>
      <c r="L706" t="s">
        <v>15</v>
      </c>
    </row>
    <row r="707" spans="1:12" x14ac:dyDescent="0.3">
      <c r="A707">
        <v>706</v>
      </c>
      <c r="B707">
        <v>0</v>
      </c>
      <c r="C707">
        <v>2</v>
      </c>
      <c r="D707" t="s">
        <v>990</v>
      </c>
      <c r="E707" t="s">
        <v>13</v>
      </c>
      <c r="F707">
        <v>39</v>
      </c>
      <c r="G707">
        <v>0</v>
      </c>
      <c r="H707">
        <v>0</v>
      </c>
      <c r="I707">
        <v>250655</v>
      </c>
      <c r="J707">
        <v>26</v>
      </c>
      <c r="L707" t="s">
        <v>15</v>
      </c>
    </row>
    <row r="708" spans="1:12" x14ac:dyDescent="0.3">
      <c r="A708">
        <v>707</v>
      </c>
      <c r="B708">
        <v>1</v>
      </c>
      <c r="C708">
        <v>2</v>
      </c>
      <c r="D708" t="s">
        <v>991</v>
      </c>
      <c r="E708" t="s">
        <v>17</v>
      </c>
      <c r="F708">
        <v>45</v>
      </c>
      <c r="G708">
        <v>0</v>
      </c>
      <c r="H708">
        <v>0</v>
      </c>
      <c r="I708">
        <v>223596</v>
      </c>
      <c r="J708">
        <v>13.5</v>
      </c>
      <c r="L708" t="s">
        <v>15</v>
      </c>
    </row>
    <row r="709" spans="1:12" x14ac:dyDescent="0.3">
      <c r="A709">
        <v>708</v>
      </c>
      <c r="B709">
        <v>1</v>
      </c>
      <c r="C709">
        <v>1</v>
      </c>
      <c r="D709" t="s">
        <v>992</v>
      </c>
      <c r="E709" t="s">
        <v>13</v>
      </c>
      <c r="F709">
        <v>42</v>
      </c>
      <c r="G709">
        <v>0</v>
      </c>
      <c r="H709">
        <v>0</v>
      </c>
      <c r="I709" t="s">
        <v>993</v>
      </c>
      <c r="J709">
        <v>26.287500000000001</v>
      </c>
      <c r="K709" t="s">
        <v>986</v>
      </c>
      <c r="L709" t="s">
        <v>15</v>
      </c>
    </row>
    <row r="710" spans="1:12" x14ac:dyDescent="0.3">
      <c r="A710">
        <v>709</v>
      </c>
      <c r="B710">
        <v>1</v>
      </c>
      <c r="C710">
        <v>1</v>
      </c>
      <c r="D710" t="s">
        <v>994</v>
      </c>
      <c r="E710" t="s">
        <v>17</v>
      </c>
      <c r="F710">
        <v>22</v>
      </c>
      <c r="G710">
        <v>0</v>
      </c>
      <c r="H710">
        <v>0</v>
      </c>
      <c r="I710">
        <v>113781</v>
      </c>
      <c r="J710">
        <v>151.55000000000001</v>
      </c>
      <c r="L710" t="s">
        <v>15</v>
      </c>
    </row>
    <row r="711" spans="1:12" x14ac:dyDescent="0.3">
      <c r="A711">
        <v>710</v>
      </c>
      <c r="B711">
        <v>1</v>
      </c>
      <c r="C711">
        <v>3</v>
      </c>
      <c r="D711" t="s">
        <v>995</v>
      </c>
      <c r="E711" t="s">
        <v>13</v>
      </c>
      <c r="G711">
        <v>1</v>
      </c>
      <c r="H711">
        <v>1</v>
      </c>
      <c r="I711">
        <v>2661</v>
      </c>
      <c r="J711">
        <v>15.245799999999999</v>
      </c>
      <c r="L711" t="s">
        <v>20</v>
      </c>
    </row>
    <row r="712" spans="1:12" x14ac:dyDescent="0.3">
      <c r="A712">
        <v>711</v>
      </c>
      <c r="B712">
        <v>1</v>
      </c>
      <c r="C712">
        <v>1</v>
      </c>
      <c r="D712" t="s">
        <v>996</v>
      </c>
      <c r="E712" t="s">
        <v>17</v>
      </c>
      <c r="F712">
        <v>24</v>
      </c>
      <c r="G712">
        <v>0</v>
      </c>
      <c r="H712">
        <v>0</v>
      </c>
      <c r="I712" t="s">
        <v>997</v>
      </c>
      <c r="J712">
        <v>49.504199999999997</v>
      </c>
      <c r="K712" t="s">
        <v>998</v>
      </c>
      <c r="L712" t="s">
        <v>20</v>
      </c>
    </row>
    <row r="713" spans="1:12" x14ac:dyDescent="0.3">
      <c r="A713">
        <v>712</v>
      </c>
      <c r="B713">
        <v>0</v>
      </c>
      <c r="C713">
        <v>1</v>
      </c>
      <c r="D713" t="s">
        <v>999</v>
      </c>
      <c r="E713" t="s">
        <v>13</v>
      </c>
      <c r="G713">
        <v>0</v>
      </c>
      <c r="H713">
        <v>0</v>
      </c>
      <c r="I713">
        <v>113028</v>
      </c>
      <c r="J713">
        <v>26.55</v>
      </c>
      <c r="K713" t="s">
        <v>500</v>
      </c>
      <c r="L713" t="s">
        <v>15</v>
      </c>
    </row>
    <row r="714" spans="1:12" x14ac:dyDescent="0.3">
      <c r="A714">
        <v>713</v>
      </c>
      <c r="B714">
        <v>1</v>
      </c>
      <c r="C714">
        <v>1</v>
      </c>
      <c r="D714" t="s">
        <v>1000</v>
      </c>
      <c r="E714" t="s">
        <v>13</v>
      </c>
      <c r="F714">
        <v>48</v>
      </c>
      <c r="G714">
        <v>1</v>
      </c>
      <c r="H714">
        <v>0</v>
      </c>
      <c r="I714">
        <v>19996</v>
      </c>
      <c r="J714">
        <v>52</v>
      </c>
      <c r="K714" t="s">
        <v>943</v>
      </c>
      <c r="L714" t="s">
        <v>15</v>
      </c>
    </row>
    <row r="715" spans="1:12" x14ac:dyDescent="0.3">
      <c r="A715">
        <v>714</v>
      </c>
      <c r="B715">
        <v>0</v>
      </c>
      <c r="C715">
        <v>3</v>
      </c>
      <c r="D715" t="s">
        <v>1001</v>
      </c>
      <c r="E715" t="s">
        <v>13</v>
      </c>
      <c r="F715">
        <v>29</v>
      </c>
      <c r="G715">
        <v>0</v>
      </c>
      <c r="H715">
        <v>0</v>
      </c>
      <c r="I715">
        <v>7545</v>
      </c>
      <c r="J715">
        <v>9.4832999999999998</v>
      </c>
      <c r="L715" t="s">
        <v>15</v>
      </c>
    </row>
    <row r="716" spans="1:12" x14ac:dyDescent="0.3">
      <c r="A716">
        <v>715</v>
      </c>
      <c r="B716">
        <v>0</v>
      </c>
      <c r="C716">
        <v>2</v>
      </c>
      <c r="D716" t="s">
        <v>1002</v>
      </c>
      <c r="E716" t="s">
        <v>13</v>
      </c>
      <c r="F716">
        <v>52</v>
      </c>
      <c r="G716">
        <v>0</v>
      </c>
      <c r="H716">
        <v>0</v>
      </c>
      <c r="I716">
        <v>250647</v>
      </c>
      <c r="J716">
        <v>13</v>
      </c>
      <c r="L716" t="s">
        <v>15</v>
      </c>
    </row>
    <row r="717" spans="1:12" x14ac:dyDescent="0.3">
      <c r="A717">
        <v>716</v>
      </c>
      <c r="B717">
        <v>0</v>
      </c>
      <c r="C717">
        <v>3</v>
      </c>
      <c r="D717" t="s">
        <v>1003</v>
      </c>
      <c r="E717" t="s">
        <v>13</v>
      </c>
      <c r="F717">
        <v>19</v>
      </c>
      <c r="G717">
        <v>0</v>
      </c>
      <c r="H717">
        <v>0</v>
      </c>
      <c r="I717">
        <v>348124</v>
      </c>
      <c r="J717">
        <v>7.65</v>
      </c>
      <c r="K717" t="s">
        <v>130</v>
      </c>
      <c r="L717" t="s">
        <v>15</v>
      </c>
    </row>
    <row r="718" spans="1:12" x14ac:dyDescent="0.3">
      <c r="A718">
        <v>717</v>
      </c>
      <c r="B718">
        <v>1</v>
      </c>
      <c r="C718">
        <v>1</v>
      </c>
      <c r="D718" t="s">
        <v>1004</v>
      </c>
      <c r="E718" t="s">
        <v>17</v>
      </c>
      <c r="F718">
        <v>38</v>
      </c>
      <c r="G718">
        <v>0</v>
      </c>
      <c r="H718">
        <v>0</v>
      </c>
      <c r="I718" t="s">
        <v>565</v>
      </c>
      <c r="J718">
        <v>227.52500000000001</v>
      </c>
      <c r="K718" t="s">
        <v>1005</v>
      </c>
      <c r="L718" t="s">
        <v>20</v>
      </c>
    </row>
    <row r="719" spans="1:12" x14ac:dyDescent="0.3">
      <c r="A719">
        <v>718</v>
      </c>
      <c r="B719">
        <v>1</v>
      </c>
      <c r="C719">
        <v>2</v>
      </c>
      <c r="D719" t="s">
        <v>1006</v>
      </c>
      <c r="E719" t="s">
        <v>17</v>
      </c>
      <c r="F719">
        <v>27</v>
      </c>
      <c r="G719">
        <v>0</v>
      </c>
      <c r="H719">
        <v>0</v>
      </c>
      <c r="I719">
        <v>34218</v>
      </c>
      <c r="J719">
        <v>10.5</v>
      </c>
      <c r="K719" t="s">
        <v>195</v>
      </c>
      <c r="L719" t="s">
        <v>15</v>
      </c>
    </row>
    <row r="720" spans="1:12" x14ac:dyDescent="0.3">
      <c r="A720">
        <v>719</v>
      </c>
      <c r="B720">
        <v>0</v>
      </c>
      <c r="C720">
        <v>3</v>
      </c>
      <c r="D720" t="s">
        <v>1007</v>
      </c>
      <c r="E720" t="s">
        <v>13</v>
      </c>
      <c r="G720">
        <v>0</v>
      </c>
      <c r="H720">
        <v>0</v>
      </c>
      <c r="I720">
        <v>36568</v>
      </c>
      <c r="J720">
        <v>15.5</v>
      </c>
      <c r="L720" t="s">
        <v>27</v>
      </c>
    </row>
    <row r="721" spans="1:12" x14ac:dyDescent="0.3">
      <c r="A721">
        <v>720</v>
      </c>
      <c r="B721">
        <v>0</v>
      </c>
      <c r="C721">
        <v>3</v>
      </c>
      <c r="D721" t="s">
        <v>1008</v>
      </c>
      <c r="E721" t="s">
        <v>13</v>
      </c>
      <c r="F721">
        <v>33</v>
      </c>
      <c r="G721">
        <v>0</v>
      </c>
      <c r="H721">
        <v>0</v>
      </c>
      <c r="I721">
        <v>347062</v>
      </c>
      <c r="J721">
        <v>7.7750000000000004</v>
      </c>
      <c r="L721" t="s">
        <v>15</v>
      </c>
    </row>
    <row r="722" spans="1:12" x14ac:dyDescent="0.3">
      <c r="A722">
        <v>721</v>
      </c>
      <c r="B722">
        <v>1</v>
      </c>
      <c r="C722">
        <v>2</v>
      </c>
      <c r="D722" t="s">
        <v>1009</v>
      </c>
      <c r="E722" t="s">
        <v>17</v>
      </c>
      <c r="F722">
        <v>6</v>
      </c>
      <c r="G722">
        <v>0</v>
      </c>
      <c r="H722">
        <v>1</v>
      </c>
      <c r="I722">
        <v>248727</v>
      </c>
      <c r="J722">
        <v>33</v>
      </c>
      <c r="L722" t="s">
        <v>15</v>
      </c>
    </row>
    <row r="723" spans="1:12" x14ac:dyDescent="0.3">
      <c r="A723">
        <v>722</v>
      </c>
      <c r="B723">
        <v>0</v>
      </c>
      <c r="C723">
        <v>3</v>
      </c>
      <c r="D723" t="s">
        <v>1010</v>
      </c>
      <c r="E723" t="s">
        <v>13</v>
      </c>
      <c r="F723">
        <v>17</v>
      </c>
      <c r="G723">
        <v>1</v>
      </c>
      <c r="H723">
        <v>0</v>
      </c>
      <c r="I723">
        <v>350048</v>
      </c>
      <c r="J723">
        <v>7.0541999999999998</v>
      </c>
      <c r="L723" t="s">
        <v>15</v>
      </c>
    </row>
    <row r="724" spans="1:12" x14ac:dyDescent="0.3">
      <c r="A724">
        <v>723</v>
      </c>
      <c r="B724">
        <v>0</v>
      </c>
      <c r="C724">
        <v>2</v>
      </c>
      <c r="D724" t="s">
        <v>1011</v>
      </c>
      <c r="E724" t="s">
        <v>13</v>
      </c>
      <c r="F724">
        <v>34</v>
      </c>
      <c r="G724">
        <v>0</v>
      </c>
      <c r="H724">
        <v>0</v>
      </c>
      <c r="I724">
        <v>12233</v>
      </c>
      <c r="J724">
        <v>13</v>
      </c>
      <c r="L724" t="s">
        <v>15</v>
      </c>
    </row>
    <row r="725" spans="1:12" x14ac:dyDescent="0.3">
      <c r="A725">
        <v>724</v>
      </c>
      <c r="B725">
        <v>0</v>
      </c>
      <c r="C725">
        <v>2</v>
      </c>
      <c r="D725" t="s">
        <v>1012</v>
      </c>
      <c r="E725" t="s">
        <v>13</v>
      </c>
      <c r="F725">
        <v>50</v>
      </c>
      <c r="G725">
        <v>0</v>
      </c>
      <c r="H725">
        <v>0</v>
      </c>
      <c r="I725">
        <v>250643</v>
      </c>
      <c r="J725">
        <v>13</v>
      </c>
      <c r="L725" t="s">
        <v>15</v>
      </c>
    </row>
    <row r="726" spans="1:12" x14ac:dyDescent="0.3">
      <c r="A726">
        <v>725</v>
      </c>
      <c r="B726">
        <v>1</v>
      </c>
      <c r="C726">
        <v>1</v>
      </c>
      <c r="D726" t="s">
        <v>1013</v>
      </c>
      <c r="E726" t="s">
        <v>13</v>
      </c>
      <c r="F726">
        <v>27</v>
      </c>
      <c r="G726">
        <v>1</v>
      </c>
      <c r="H726">
        <v>0</v>
      </c>
      <c r="I726">
        <v>113806</v>
      </c>
      <c r="J726">
        <v>53.1</v>
      </c>
      <c r="K726" t="s">
        <v>1014</v>
      </c>
      <c r="L726" t="s">
        <v>15</v>
      </c>
    </row>
    <row r="727" spans="1:12" x14ac:dyDescent="0.3">
      <c r="A727">
        <v>726</v>
      </c>
      <c r="B727">
        <v>0</v>
      </c>
      <c r="C727">
        <v>3</v>
      </c>
      <c r="D727" t="s">
        <v>1015</v>
      </c>
      <c r="E727" t="s">
        <v>13</v>
      </c>
      <c r="F727">
        <v>20</v>
      </c>
      <c r="G727">
        <v>0</v>
      </c>
      <c r="H727">
        <v>0</v>
      </c>
      <c r="I727">
        <v>315094</v>
      </c>
      <c r="J727">
        <v>8.6624999999999996</v>
      </c>
      <c r="L727" t="s">
        <v>15</v>
      </c>
    </row>
    <row r="728" spans="1:12" x14ac:dyDescent="0.3">
      <c r="A728">
        <v>727</v>
      </c>
      <c r="B728">
        <v>1</v>
      </c>
      <c r="C728">
        <v>2</v>
      </c>
      <c r="D728" t="s">
        <v>1016</v>
      </c>
      <c r="E728" t="s">
        <v>17</v>
      </c>
      <c r="F728">
        <v>30</v>
      </c>
      <c r="G728">
        <v>3</v>
      </c>
      <c r="H728">
        <v>0</v>
      </c>
      <c r="I728">
        <v>31027</v>
      </c>
      <c r="J728">
        <v>21</v>
      </c>
      <c r="L728" t="s">
        <v>15</v>
      </c>
    </row>
    <row r="729" spans="1:12" x14ac:dyDescent="0.3">
      <c r="A729">
        <v>728</v>
      </c>
      <c r="B729">
        <v>1</v>
      </c>
      <c r="C729">
        <v>3</v>
      </c>
      <c r="D729" t="s">
        <v>1017</v>
      </c>
      <c r="E729" t="s">
        <v>17</v>
      </c>
      <c r="G729">
        <v>0</v>
      </c>
      <c r="H729">
        <v>0</v>
      </c>
      <c r="I729">
        <v>36866</v>
      </c>
      <c r="J729">
        <v>7.7374999999999998</v>
      </c>
      <c r="L729" t="s">
        <v>27</v>
      </c>
    </row>
    <row r="730" spans="1:12" x14ac:dyDescent="0.3">
      <c r="A730">
        <v>729</v>
      </c>
      <c r="B730">
        <v>0</v>
      </c>
      <c r="C730">
        <v>2</v>
      </c>
      <c r="D730" t="s">
        <v>1018</v>
      </c>
      <c r="E730" t="s">
        <v>13</v>
      </c>
      <c r="F730">
        <v>25</v>
      </c>
      <c r="G730">
        <v>1</v>
      </c>
      <c r="H730">
        <v>0</v>
      </c>
      <c r="I730">
        <v>236853</v>
      </c>
      <c r="J730">
        <v>26</v>
      </c>
      <c r="L730" t="s">
        <v>15</v>
      </c>
    </row>
    <row r="731" spans="1:12" x14ac:dyDescent="0.3">
      <c r="A731">
        <v>730</v>
      </c>
      <c r="B731">
        <v>0</v>
      </c>
      <c r="C731">
        <v>3</v>
      </c>
      <c r="D731" t="s">
        <v>1019</v>
      </c>
      <c r="E731" t="s">
        <v>17</v>
      </c>
      <c r="F731">
        <v>25</v>
      </c>
      <c r="G731">
        <v>1</v>
      </c>
      <c r="H731">
        <v>0</v>
      </c>
      <c r="I731" t="s">
        <v>1020</v>
      </c>
      <c r="J731">
        <v>7.9249999999999998</v>
      </c>
      <c r="L731" t="s">
        <v>15</v>
      </c>
    </row>
    <row r="732" spans="1:12" x14ac:dyDescent="0.3">
      <c r="A732">
        <v>731</v>
      </c>
      <c r="B732">
        <v>1</v>
      </c>
      <c r="C732">
        <v>1</v>
      </c>
      <c r="D732" t="s">
        <v>1021</v>
      </c>
      <c r="E732" t="s">
        <v>17</v>
      </c>
      <c r="F732">
        <v>29</v>
      </c>
      <c r="G732">
        <v>0</v>
      </c>
      <c r="H732">
        <v>0</v>
      </c>
      <c r="I732">
        <v>24160</v>
      </c>
      <c r="J732">
        <v>211.33750000000001</v>
      </c>
      <c r="K732" t="s">
        <v>969</v>
      </c>
      <c r="L732" t="s">
        <v>15</v>
      </c>
    </row>
    <row r="733" spans="1:12" x14ac:dyDescent="0.3">
      <c r="A733">
        <v>732</v>
      </c>
      <c r="B733">
        <v>0</v>
      </c>
      <c r="C733">
        <v>3</v>
      </c>
      <c r="D733" t="s">
        <v>1022</v>
      </c>
      <c r="E733" t="s">
        <v>13</v>
      </c>
      <c r="F733">
        <v>11</v>
      </c>
      <c r="G733">
        <v>0</v>
      </c>
      <c r="H733">
        <v>0</v>
      </c>
      <c r="I733">
        <v>2699</v>
      </c>
      <c r="J733">
        <v>18.787500000000001</v>
      </c>
      <c r="L733" t="s">
        <v>20</v>
      </c>
    </row>
    <row r="734" spans="1:12" x14ac:dyDescent="0.3">
      <c r="A734">
        <v>733</v>
      </c>
      <c r="B734">
        <v>0</v>
      </c>
      <c r="C734">
        <v>2</v>
      </c>
      <c r="D734" t="s">
        <v>1023</v>
      </c>
      <c r="E734" t="s">
        <v>13</v>
      </c>
      <c r="G734">
        <v>0</v>
      </c>
      <c r="H734">
        <v>0</v>
      </c>
      <c r="I734">
        <v>239855</v>
      </c>
      <c r="J734">
        <v>0</v>
      </c>
      <c r="L734" t="s">
        <v>15</v>
      </c>
    </row>
    <row r="735" spans="1:12" x14ac:dyDescent="0.3">
      <c r="A735">
        <v>734</v>
      </c>
      <c r="B735">
        <v>0</v>
      </c>
      <c r="C735">
        <v>2</v>
      </c>
      <c r="D735" t="s">
        <v>1024</v>
      </c>
      <c r="E735" t="s">
        <v>13</v>
      </c>
      <c r="F735">
        <v>23</v>
      </c>
      <c r="G735">
        <v>0</v>
      </c>
      <c r="H735">
        <v>0</v>
      </c>
      <c r="I735">
        <v>28425</v>
      </c>
      <c r="J735">
        <v>13</v>
      </c>
      <c r="L735" t="s">
        <v>15</v>
      </c>
    </row>
    <row r="736" spans="1:12" x14ac:dyDescent="0.3">
      <c r="A736">
        <v>735</v>
      </c>
      <c r="B736">
        <v>0</v>
      </c>
      <c r="C736">
        <v>2</v>
      </c>
      <c r="D736" t="s">
        <v>1025</v>
      </c>
      <c r="E736" t="s">
        <v>13</v>
      </c>
      <c r="F736">
        <v>23</v>
      </c>
      <c r="G736">
        <v>0</v>
      </c>
      <c r="H736">
        <v>0</v>
      </c>
      <c r="I736">
        <v>233639</v>
      </c>
      <c r="J736">
        <v>13</v>
      </c>
      <c r="L736" t="s">
        <v>15</v>
      </c>
    </row>
    <row r="737" spans="1:12" x14ac:dyDescent="0.3">
      <c r="A737">
        <v>736</v>
      </c>
      <c r="B737">
        <v>0</v>
      </c>
      <c r="C737">
        <v>3</v>
      </c>
      <c r="D737" t="s">
        <v>1026</v>
      </c>
      <c r="E737" t="s">
        <v>13</v>
      </c>
      <c r="F737">
        <v>28.5</v>
      </c>
      <c r="G737">
        <v>0</v>
      </c>
      <c r="H737">
        <v>0</v>
      </c>
      <c r="I737">
        <v>54636</v>
      </c>
      <c r="J737">
        <v>16.100000000000001</v>
      </c>
      <c r="L737" t="s">
        <v>15</v>
      </c>
    </row>
    <row r="738" spans="1:12" x14ac:dyDescent="0.3">
      <c r="A738">
        <v>737</v>
      </c>
      <c r="B738">
        <v>0</v>
      </c>
      <c r="C738">
        <v>3</v>
      </c>
      <c r="D738" t="s">
        <v>1027</v>
      </c>
      <c r="E738" t="s">
        <v>17</v>
      </c>
      <c r="F738">
        <v>48</v>
      </c>
      <c r="G738">
        <v>1</v>
      </c>
      <c r="H738">
        <v>3</v>
      </c>
      <c r="I738" t="s">
        <v>143</v>
      </c>
      <c r="J738">
        <v>34.375</v>
      </c>
      <c r="L738" t="s">
        <v>15</v>
      </c>
    </row>
    <row r="739" spans="1:12" x14ac:dyDescent="0.3">
      <c r="A739">
        <v>738</v>
      </c>
      <c r="B739">
        <v>1</v>
      </c>
      <c r="C739">
        <v>1</v>
      </c>
      <c r="D739" t="s">
        <v>1028</v>
      </c>
      <c r="E739" t="s">
        <v>13</v>
      </c>
      <c r="F739">
        <v>35</v>
      </c>
      <c r="G739">
        <v>0</v>
      </c>
      <c r="H739">
        <v>0</v>
      </c>
      <c r="I739" t="s">
        <v>392</v>
      </c>
      <c r="J739">
        <v>512.32920000000001</v>
      </c>
      <c r="K739" t="s">
        <v>1029</v>
      </c>
      <c r="L739" t="s">
        <v>20</v>
      </c>
    </row>
    <row r="740" spans="1:12" x14ac:dyDescent="0.3">
      <c r="A740">
        <v>739</v>
      </c>
      <c r="B740">
        <v>0</v>
      </c>
      <c r="C740">
        <v>3</v>
      </c>
      <c r="D740" t="s">
        <v>1030</v>
      </c>
      <c r="E740" t="s">
        <v>13</v>
      </c>
      <c r="G740">
        <v>0</v>
      </c>
      <c r="H740">
        <v>0</v>
      </c>
      <c r="I740">
        <v>349201</v>
      </c>
      <c r="J740">
        <v>7.8958000000000004</v>
      </c>
      <c r="L740" t="s">
        <v>15</v>
      </c>
    </row>
    <row r="741" spans="1:12" x14ac:dyDescent="0.3">
      <c r="A741">
        <v>740</v>
      </c>
      <c r="B741">
        <v>0</v>
      </c>
      <c r="C741">
        <v>3</v>
      </c>
      <c r="D741" t="s">
        <v>1031</v>
      </c>
      <c r="E741" t="s">
        <v>13</v>
      </c>
      <c r="G741">
        <v>0</v>
      </c>
      <c r="H741">
        <v>0</v>
      </c>
      <c r="I741">
        <v>349218</v>
      </c>
      <c r="J741">
        <v>7.8958000000000004</v>
      </c>
      <c r="L741" t="s">
        <v>15</v>
      </c>
    </row>
    <row r="742" spans="1:12" x14ac:dyDescent="0.3">
      <c r="A742">
        <v>741</v>
      </c>
      <c r="B742">
        <v>1</v>
      </c>
      <c r="C742">
        <v>1</v>
      </c>
      <c r="D742" t="s">
        <v>1032</v>
      </c>
      <c r="E742" t="s">
        <v>13</v>
      </c>
      <c r="G742">
        <v>0</v>
      </c>
      <c r="H742">
        <v>0</v>
      </c>
      <c r="I742">
        <v>16988</v>
      </c>
      <c r="J742">
        <v>30</v>
      </c>
      <c r="K742" t="s">
        <v>1033</v>
      </c>
      <c r="L742" t="s">
        <v>15</v>
      </c>
    </row>
    <row r="743" spans="1:12" x14ac:dyDescent="0.3">
      <c r="A743">
        <v>742</v>
      </c>
      <c r="B743">
        <v>0</v>
      </c>
      <c r="C743">
        <v>1</v>
      </c>
      <c r="D743" t="s">
        <v>1034</v>
      </c>
      <c r="E743" t="s">
        <v>13</v>
      </c>
      <c r="F743">
        <v>36</v>
      </c>
      <c r="G743">
        <v>1</v>
      </c>
      <c r="H743">
        <v>0</v>
      </c>
      <c r="I743">
        <v>19877</v>
      </c>
      <c r="J743">
        <v>78.849999999999994</v>
      </c>
      <c r="K743" t="s">
        <v>1035</v>
      </c>
      <c r="L743" t="s">
        <v>15</v>
      </c>
    </row>
    <row r="744" spans="1:12" x14ac:dyDescent="0.3">
      <c r="A744">
        <v>743</v>
      </c>
      <c r="B744">
        <v>1</v>
      </c>
      <c r="C744">
        <v>1</v>
      </c>
      <c r="D744" t="s">
        <v>1036</v>
      </c>
      <c r="E744" t="s">
        <v>17</v>
      </c>
      <c r="F744">
        <v>21</v>
      </c>
      <c r="G744">
        <v>2</v>
      </c>
      <c r="H744">
        <v>2</v>
      </c>
      <c r="I744" t="s">
        <v>472</v>
      </c>
      <c r="J744">
        <v>262.375</v>
      </c>
      <c r="K744" t="s">
        <v>473</v>
      </c>
      <c r="L744" t="s">
        <v>20</v>
      </c>
    </row>
    <row r="745" spans="1:12" x14ac:dyDescent="0.3">
      <c r="A745">
        <v>744</v>
      </c>
      <c r="B745">
        <v>0</v>
      </c>
      <c r="C745">
        <v>3</v>
      </c>
      <c r="D745" t="s">
        <v>1037</v>
      </c>
      <c r="E745" t="s">
        <v>13</v>
      </c>
      <c r="F745">
        <v>24</v>
      </c>
      <c r="G745">
        <v>1</v>
      </c>
      <c r="H745">
        <v>0</v>
      </c>
      <c r="I745">
        <v>376566</v>
      </c>
      <c r="J745">
        <v>16.100000000000001</v>
      </c>
      <c r="L745" t="s">
        <v>15</v>
      </c>
    </row>
    <row r="746" spans="1:12" x14ac:dyDescent="0.3">
      <c r="A746">
        <v>745</v>
      </c>
      <c r="B746">
        <v>1</v>
      </c>
      <c r="C746">
        <v>3</v>
      </c>
      <c r="D746" t="s">
        <v>1038</v>
      </c>
      <c r="E746" t="s">
        <v>13</v>
      </c>
      <c r="F746">
        <v>31</v>
      </c>
      <c r="G746">
        <v>0</v>
      </c>
      <c r="H746">
        <v>0</v>
      </c>
      <c r="I746" t="s">
        <v>1039</v>
      </c>
      <c r="J746">
        <v>7.9249999999999998</v>
      </c>
      <c r="L746" t="s">
        <v>15</v>
      </c>
    </row>
    <row r="747" spans="1:12" x14ac:dyDescent="0.3">
      <c r="A747">
        <v>746</v>
      </c>
      <c r="B747">
        <v>0</v>
      </c>
      <c r="C747">
        <v>1</v>
      </c>
      <c r="D747" t="s">
        <v>1040</v>
      </c>
      <c r="E747" t="s">
        <v>13</v>
      </c>
      <c r="F747">
        <v>70</v>
      </c>
      <c r="G747">
        <v>1</v>
      </c>
      <c r="H747">
        <v>1</v>
      </c>
      <c r="I747" t="s">
        <v>777</v>
      </c>
      <c r="J747">
        <v>71</v>
      </c>
      <c r="K747" t="s">
        <v>778</v>
      </c>
      <c r="L747" t="s">
        <v>15</v>
      </c>
    </row>
    <row r="748" spans="1:12" x14ac:dyDescent="0.3">
      <c r="A748">
        <v>747</v>
      </c>
      <c r="B748">
        <v>0</v>
      </c>
      <c r="C748">
        <v>3</v>
      </c>
      <c r="D748" t="s">
        <v>1041</v>
      </c>
      <c r="E748" t="s">
        <v>13</v>
      </c>
      <c r="F748">
        <v>16</v>
      </c>
      <c r="G748">
        <v>1</v>
      </c>
      <c r="H748">
        <v>1</v>
      </c>
      <c r="I748" t="s">
        <v>424</v>
      </c>
      <c r="J748">
        <v>20.25</v>
      </c>
      <c r="L748" t="s">
        <v>15</v>
      </c>
    </row>
    <row r="749" spans="1:12" x14ac:dyDescent="0.3">
      <c r="A749">
        <v>748</v>
      </c>
      <c r="B749">
        <v>1</v>
      </c>
      <c r="C749">
        <v>2</v>
      </c>
      <c r="D749" t="s">
        <v>1042</v>
      </c>
      <c r="E749" t="s">
        <v>17</v>
      </c>
      <c r="F749">
        <v>30</v>
      </c>
      <c r="G749">
        <v>0</v>
      </c>
      <c r="H749">
        <v>0</v>
      </c>
      <c r="I749">
        <v>250648</v>
      </c>
      <c r="J749">
        <v>13</v>
      </c>
      <c r="L749" t="s">
        <v>15</v>
      </c>
    </row>
    <row r="750" spans="1:12" x14ac:dyDescent="0.3">
      <c r="A750">
        <v>749</v>
      </c>
      <c r="B750">
        <v>0</v>
      </c>
      <c r="C750">
        <v>1</v>
      </c>
      <c r="D750" t="s">
        <v>1043</v>
      </c>
      <c r="E750" t="s">
        <v>13</v>
      </c>
      <c r="F750">
        <v>19</v>
      </c>
      <c r="G750">
        <v>1</v>
      </c>
      <c r="H750">
        <v>0</v>
      </c>
      <c r="I750">
        <v>113773</v>
      </c>
      <c r="J750">
        <v>53.1</v>
      </c>
      <c r="K750" t="s">
        <v>1044</v>
      </c>
      <c r="L750" t="s">
        <v>15</v>
      </c>
    </row>
    <row r="751" spans="1:12" x14ac:dyDescent="0.3">
      <c r="A751">
        <v>750</v>
      </c>
      <c r="B751">
        <v>0</v>
      </c>
      <c r="C751">
        <v>3</v>
      </c>
      <c r="D751" t="s">
        <v>1045</v>
      </c>
      <c r="E751" t="s">
        <v>13</v>
      </c>
      <c r="F751">
        <v>31</v>
      </c>
      <c r="G751">
        <v>0</v>
      </c>
      <c r="H751">
        <v>0</v>
      </c>
      <c r="I751">
        <v>335097</v>
      </c>
      <c r="J751">
        <v>7.75</v>
      </c>
      <c r="L751" t="s">
        <v>27</v>
      </c>
    </row>
    <row r="752" spans="1:12" x14ac:dyDescent="0.3">
      <c r="A752">
        <v>751</v>
      </c>
      <c r="B752">
        <v>1</v>
      </c>
      <c r="C752">
        <v>2</v>
      </c>
      <c r="D752" t="s">
        <v>1046</v>
      </c>
      <c r="E752" t="s">
        <v>17</v>
      </c>
      <c r="F752">
        <v>4</v>
      </c>
      <c r="G752">
        <v>1</v>
      </c>
      <c r="H752">
        <v>1</v>
      </c>
      <c r="I752">
        <v>29103</v>
      </c>
      <c r="J752">
        <v>23</v>
      </c>
      <c r="L752" t="s">
        <v>15</v>
      </c>
    </row>
    <row r="753" spans="1:12" x14ac:dyDescent="0.3">
      <c r="A753">
        <v>752</v>
      </c>
      <c r="B753">
        <v>1</v>
      </c>
      <c r="C753">
        <v>3</v>
      </c>
      <c r="D753" t="s">
        <v>1047</v>
      </c>
      <c r="E753" t="s">
        <v>13</v>
      </c>
      <c r="F753">
        <v>6</v>
      </c>
      <c r="G753">
        <v>0</v>
      </c>
      <c r="H753">
        <v>1</v>
      </c>
      <c r="I753">
        <v>392096</v>
      </c>
      <c r="J753">
        <v>12.475</v>
      </c>
      <c r="K753" t="s">
        <v>1048</v>
      </c>
      <c r="L753" t="s">
        <v>15</v>
      </c>
    </row>
    <row r="754" spans="1:12" x14ac:dyDescent="0.3">
      <c r="A754">
        <v>753</v>
      </c>
      <c r="B754">
        <v>0</v>
      </c>
      <c r="C754">
        <v>3</v>
      </c>
      <c r="D754" t="s">
        <v>1049</v>
      </c>
      <c r="E754" t="s">
        <v>13</v>
      </c>
      <c r="F754">
        <v>33</v>
      </c>
      <c r="G754">
        <v>0</v>
      </c>
      <c r="H754">
        <v>0</v>
      </c>
      <c r="I754">
        <v>345780</v>
      </c>
      <c r="J754">
        <v>9.5</v>
      </c>
      <c r="L754" t="s">
        <v>15</v>
      </c>
    </row>
    <row r="755" spans="1:12" x14ac:dyDescent="0.3">
      <c r="A755">
        <v>754</v>
      </c>
      <c r="B755">
        <v>0</v>
      </c>
      <c r="C755">
        <v>3</v>
      </c>
      <c r="D755" t="s">
        <v>1050</v>
      </c>
      <c r="E755" t="s">
        <v>13</v>
      </c>
      <c r="F755">
        <v>23</v>
      </c>
      <c r="G755">
        <v>0</v>
      </c>
      <c r="H755">
        <v>0</v>
      </c>
      <c r="I755">
        <v>349204</v>
      </c>
      <c r="J755">
        <v>7.8958000000000004</v>
      </c>
      <c r="L755" t="s">
        <v>15</v>
      </c>
    </row>
    <row r="756" spans="1:12" x14ac:dyDescent="0.3">
      <c r="A756">
        <v>755</v>
      </c>
      <c r="B756">
        <v>1</v>
      </c>
      <c r="C756">
        <v>2</v>
      </c>
      <c r="D756" t="s">
        <v>1051</v>
      </c>
      <c r="E756" t="s">
        <v>17</v>
      </c>
      <c r="F756">
        <v>48</v>
      </c>
      <c r="G756">
        <v>1</v>
      </c>
      <c r="H756">
        <v>2</v>
      </c>
      <c r="I756">
        <v>220845</v>
      </c>
      <c r="J756">
        <v>65</v>
      </c>
      <c r="L756" t="s">
        <v>15</v>
      </c>
    </row>
    <row r="757" spans="1:12" x14ac:dyDescent="0.3">
      <c r="A757">
        <v>756</v>
      </c>
      <c r="B757">
        <v>1</v>
      </c>
      <c r="C757">
        <v>2</v>
      </c>
      <c r="D757" t="s">
        <v>1052</v>
      </c>
      <c r="E757" t="s">
        <v>13</v>
      </c>
      <c r="F757">
        <v>0.67</v>
      </c>
      <c r="G757">
        <v>1</v>
      </c>
      <c r="H757">
        <v>1</v>
      </c>
      <c r="I757">
        <v>250649</v>
      </c>
      <c r="J757">
        <v>14.5</v>
      </c>
      <c r="L757" t="s">
        <v>15</v>
      </c>
    </row>
    <row r="758" spans="1:12" x14ac:dyDescent="0.3">
      <c r="A758">
        <v>757</v>
      </c>
      <c r="B758">
        <v>0</v>
      </c>
      <c r="C758">
        <v>3</v>
      </c>
      <c r="D758" t="s">
        <v>1053</v>
      </c>
      <c r="E758" t="s">
        <v>13</v>
      </c>
      <c r="F758">
        <v>28</v>
      </c>
      <c r="G758">
        <v>0</v>
      </c>
      <c r="H758">
        <v>0</v>
      </c>
      <c r="I758">
        <v>350042</v>
      </c>
      <c r="J758">
        <v>7.7957999999999998</v>
      </c>
      <c r="L758" t="s">
        <v>15</v>
      </c>
    </row>
    <row r="759" spans="1:12" x14ac:dyDescent="0.3">
      <c r="A759">
        <v>758</v>
      </c>
      <c r="B759">
        <v>0</v>
      </c>
      <c r="C759">
        <v>2</v>
      </c>
      <c r="D759" t="s">
        <v>1054</v>
      </c>
      <c r="E759" t="s">
        <v>13</v>
      </c>
      <c r="F759">
        <v>18</v>
      </c>
      <c r="G759">
        <v>0</v>
      </c>
      <c r="H759">
        <v>0</v>
      </c>
      <c r="I759">
        <v>29108</v>
      </c>
      <c r="J759">
        <v>11.5</v>
      </c>
      <c r="L759" t="s">
        <v>15</v>
      </c>
    </row>
    <row r="760" spans="1:12" x14ac:dyDescent="0.3">
      <c r="A760">
        <v>759</v>
      </c>
      <c r="B760">
        <v>0</v>
      </c>
      <c r="C760">
        <v>3</v>
      </c>
      <c r="D760" t="s">
        <v>1055</v>
      </c>
      <c r="E760" t="s">
        <v>13</v>
      </c>
      <c r="F760">
        <v>34</v>
      </c>
      <c r="G760">
        <v>0</v>
      </c>
      <c r="H760">
        <v>0</v>
      </c>
      <c r="I760">
        <v>363294</v>
      </c>
      <c r="J760">
        <v>8.0500000000000007</v>
      </c>
      <c r="L760" t="s">
        <v>15</v>
      </c>
    </row>
    <row r="761" spans="1:12" x14ac:dyDescent="0.3">
      <c r="A761">
        <v>760</v>
      </c>
      <c r="B761">
        <v>1</v>
      </c>
      <c r="C761">
        <v>1</v>
      </c>
      <c r="D761" t="s">
        <v>1056</v>
      </c>
      <c r="E761" t="s">
        <v>17</v>
      </c>
      <c r="F761">
        <v>33</v>
      </c>
      <c r="G761">
        <v>0</v>
      </c>
      <c r="H761">
        <v>0</v>
      </c>
      <c r="I761">
        <v>110152</v>
      </c>
      <c r="J761">
        <v>86.5</v>
      </c>
      <c r="K761" t="s">
        <v>390</v>
      </c>
      <c r="L761" t="s">
        <v>15</v>
      </c>
    </row>
    <row r="762" spans="1:12" x14ac:dyDescent="0.3">
      <c r="A762">
        <v>761</v>
      </c>
      <c r="B762">
        <v>0</v>
      </c>
      <c r="C762">
        <v>3</v>
      </c>
      <c r="D762" t="s">
        <v>1057</v>
      </c>
      <c r="E762" t="s">
        <v>13</v>
      </c>
      <c r="G762">
        <v>0</v>
      </c>
      <c r="H762">
        <v>0</v>
      </c>
      <c r="I762">
        <v>358585</v>
      </c>
      <c r="J762">
        <v>14.5</v>
      </c>
      <c r="L762" t="s">
        <v>15</v>
      </c>
    </row>
    <row r="763" spans="1:12" x14ac:dyDescent="0.3">
      <c r="A763">
        <v>762</v>
      </c>
      <c r="B763">
        <v>0</v>
      </c>
      <c r="C763">
        <v>3</v>
      </c>
      <c r="D763" t="s">
        <v>1058</v>
      </c>
      <c r="E763" t="s">
        <v>13</v>
      </c>
      <c r="F763">
        <v>41</v>
      </c>
      <c r="G763">
        <v>0</v>
      </c>
      <c r="H763">
        <v>0</v>
      </c>
      <c r="I763" t="s">
        <v>1059</v>
      </c>
      <c r="J763">
        <v>7.125</v>
      </c>
      <c r="L763" t="s">
        <v>15</v>
      </c>
    </row>
    <row r="764" spans="1:12" x14ac:dyDescent="0.3">
      <c r="A764">
        <v>763</v>
      </c>
      <c r="B764">
        <v>1</v>
      </c>
      <c r="C764">
        <v>3</v>
      </c>
      <c r="D764" t="s">
        <v>1060</v>
      </c>
      <c r="E764" t="s">
        <v>13</v>
      </c>
      <c r="F764">
        <v>20</v>
      </c>
      <c r="G764">
        <v>0</v>
      </c>
      <c r="H764">
        <v>0</v>
      </c>
      <c r="I764">
        <v>2663</v>
      </c>
      <c r="J764">
        <v>7.2291999999999996</v>
      </c>
      <c r="L764" t="s">
        <v>20</v>
      </c>
    </row>
    <row r="765" spans="1:12" x14ac:dyDescent="0.3">
      <c r="A765">
        <v>764</v>
      </c>
      <c r="B765">
        <v>1</v>
      </c>
      <c r="C765">
        <v>1</v>
      </c>
      <c r="D765" t="s">
        <v>1061</v>
      </c>
      <c r="E765" t="s">
        <v>17</v>
      </c>
      <c r="F765">
        <v>36</v>
      </c>
      <c r="G765">
        <v>1</v>
      </c>
      <c r="H765">
        <v>2</v>
      </c>
      <c r="I765">
        <v>113760</v>
      </c>
      <c r="J765">
        <v>120</v>
      </c>
      <c r="K765" t="s">
        <v>578</v>
      </c>
      <c r="L765" t="s">
        <v>15</v>
      </c>
    </row>
    <row r="766" spans="1:12" x14ac:dyDescent="0.3">
      <c r="A766">
        <v>765</v>
      </c>
      <c r="B766">
        <v>0</v>
      </c>
      <c r="C766">
        <v>3</v>
      </c>
      <c r="D766" t="s">
        <v>1062</v>
      </c>
      <c r="E766" t="s">
        <v>13</v>
      </c>
      <c r="F766">
        <v>16</v>
      </c>
      <c r="G766">
        <v>0</v>
      </c>
      <c r="H766">
        <v>0</v>
      </c>
      <c r="I766">
        <v>347074</v>
      </c>
      <c r="J766">
        <v>7.7750000000000004</v>
      </c>
      <c r="L766" t="s">
        <v>15</v>
      </c>
    </row>
    <row r="767" spans="1:12" x14ac:dyDescent="0.3">
      <c r="A767">
        <v>766</v>
      </c>
      <c r="B767">
        <v>1</v>
      </c>
      <c r="C767">
        <v>1</v>
      </c>
      <c r="D767" t="s">
        <v>1063</v>
      </c>
      <c r="E767" t="s">
        <v>17</v>
      </c>
      <c r="F767">
        <v>51</v>
      </c>
      <c r="G767">
        <v>1</v>
      </c>
      <c r="H767">
        <v>0</v>
      </c>
      <c r="I767">
        <v>13502</v>
      </c>
      <c r="J767">
        <v>77.958299999999994</v>
      </c>
      <c r="K767" t="s">
        <v>1064</v>
      </c>
      <c r="L767" t="s">
        <v>15</v>
      </c>
    </row>
    <row r="768" spans="1:12" x14ac:dyDescent="0.3">
      <c r="A768">
        <v>767</v>
      </c>
      <c r="B768">
        <v>0</v>
      </c>
      <c r="C768">
        <v>1</v>
      </c>
      <c r="D768" t="s">
        <v>1065</v>
      </c>
      <c r="E768" t="s">
        <v>13</v>
      </c>
      <c r="G768">
        <v>0</v>
      </c>
      <c r="H768">
        <v>0</v>
      </c>
      <c r="I768">
        <v>112379</v>
      </c>
      <c r="J768">
        <v>39.6</v>
      </c>
      <c r="L768" t="s">
        <v>20</v>
      </c>
    </row>
    <row r="769" spans="1:12" x14ac:dyDescent="0.3">
      <c r="A769">
        <v>768</v>
      </c>
      <c r="B769">
        <v>0</v>
      </c>
      <c r="C769">
        <v>3</v>
      </c>
      <c r="D769" t="s">
        <v>1066</v>
      </c>
      <c r="E769" t="s">
        <v>17</v>
      </c>
      <c r="F769">
        <v>30.5</v>
      </c>
      <c r="G769">
        <v>0</v>
      </c>
      <c r="H769">
        <v>0</v>
      </c>
      <c r="I769">
        <v>364850</v>
      </c>
      <c r="J769">
        <v>7.75</v>
      </c>
      <c r="L769" t="s">
        <v>27</v>
      </c>
    </row>
    <row r="770" spans="1:12" x14ac:dyDescent="0.3">
      <c r="A770">
        <v>769</v>
      </c>
      <c r="B770">
        <v>0</v>
      </c>
      <c r="C770">
        <v>3</v>
      </c>
      <c r="D770" t="s">
        <v>1067</v>
      </c>
      <c r="E770" t="s">
        <v>13</v>
      </c>
      <c r="G770">
        <v>1</v>
      </c>
      <c r="H770">
        <v>0</v>
      </c>
      <c r="I770">
        <v>371110</v>
      </c>
      <c r="J770">
        <v>24.15</v>
      </c>
      <c r="L770" t="s">
        <v>27</v>
      </c>
    </row>
    <row r="771" spans="1:12" x14ac:dyDescent="0.3">
      <c r="A771">
        <v>770</v>
      </c>
      <c r="B771">
        <v>0</v>
      </c>
      <c r="C771">
        <v>3</v>
      </c>
      <c r="D771" t="s">
        <v>1068</v>
      </c>
      <c r="E771" t="s">
        <v>13</v>
      </c>
      <c r="F771">
        <v>32</v>
      </c>
      <c r="G771">
        <v>0</v>
      </c>
      <c r="H771">
        <v>0</v>
      </c>
      <c r="I771">
        <v>8471</v>
      </c>
      <c r="J771">
        <v>8.3625000000000007</v>
      </c>
      <c r="L771" t="s">
        <v>15</v>
      </c>
    </row>
    <row r="772" spans="1:12" x14ac:dyDescent="0.3">
      <c r="A772">
        <v>771</v>
      </c>
      <c r="B772">
        <v>0</v>
      </c>
      <c r="C772">
        <v>3</v>
      </c>
      <c r="D772" t="s">
        <v>1069</v>
      </c>
      <c r="E772" t="s">
        <v>13</v>
      </c>
      <c r="F772">
        <v>24</v>
      </c>
      <c r="G772">
        <v>0</v>
      </c>
      <c r="H772">
        <v>0</v>
      </c>
      <c r="I772">
        <v>345781</v>
      </c>
      <c r="J772">
        <v>9.5</v>
      </c>
      <c r="L772" t="s">
        <v>15</v>
      </c>
    </row>
    <row r="773" spans="1:12" x14ac:dyDescent="0.3">
      <c r="A773">
        <v>772</v>
      </c>
      <c r="B773">
        <v>0</v>
      </c>
      <c r="C773">
        <v>3</v>
      </c>
      <c r="D773" t="s">
        <v>1070</v>
      </c>
      <c r="E773" t="s">
        <v>13</v>
      </c>
      <c r="F773">
        <v>48</v>
      </c>
      <c r="G773">
        <v>0</v>
      </c>
      <c r="H773">
        <v>0</v>
      </c>
      <c r="I773">
        <v>350047</v>
      </c>
      <c r="J773">
        <v>7.8541999999999996</v>
      </c>
      <c r="L773" t="s">
        <v>15</v>
      </c>
    </row>
    <row r="774" spans="1:12" x14ac:dyDescent="0.3">
      <c r="A774">
        <v>773</v>
      </c>
      <c r="B774">
        <v>0</v>
      </c>
      <c r="C774">
        <v>2</v>
      </c>
      <c r="D774" t="s">
        <v>1071</v>
      </c>
      <c r="E774" t="s">
        <v>17</v>
      </c>
      <c r="F774">
        <v>57</v>
      </c>
      <c r="G774">
        <v>0</v>
      </c>
      <c r="H774">
        <v>0</v>
      </c>
      <c r="I774" t="s">
        <v>1072</v>
      </c>
      <c r="J774">
        <v>10.5</v>
      </c>
      <c r="K774" t="s">
        <v>1073</v>
      </c>
      <c r="L774" t="s">
        <v>15</v>
      </c>
    </row>
    <row r="775" spans="1:12" x14ac:dyDescent="0.3">
      <c r="A775">
        <v>774</v>
      </c>
      <c r="B775">
        <v>0</v>
      </c>
      <c r="C775">
        <v>3</v>
      </c>
      <c r="D775" t="s">
        <v>1074</v>
      </c>
      <c r="E775" t="s">
        <v>13</v>
      </c>
      <c r="G775">
        <v>0</v>
      </c>
      <c r="H775">
        <v>0</v>
      </c>
      <c r="I775">
        <v>2674</v>
      </c>
      <c r="J775">
        <v>7.2249999999999996</v>
      </c>
      <c r="L775" t="s">
        <v>20</v>
      </c>
    </row>
    <row r="776" spans="1:12" x14ac:dyDescent="0.3">
      <c r="A776">
        <v>775</v>
      </c>
      <c r="B776">
        <v>1</v>
      </c>
      <c r="C776">
        <v>2</v>
      </c>
      <c r="D776" t="s">
        <v>1075</v>
      </c>
      <c r="E776" t="s">
        <v>17</v>
      </c>
      <c r="F776">
        <v>54</v>
      </c>
      <c r="G776">
        <v>1</v>
      </c>
      <c r="H776">
        <v>3</v>
      </c>
      <c r="I776">
        <v>29105</v>
      </c>
      <c r="J776">
        <v>23</v>
      </c>
      <c r="L776" t="s">
        <v>15</v>
      </c>
    </row>
    <row r="777" spans="1:12" x14ac:dyDescent="0.3">
      <c r="A777">
        <v>776</v>
      </c>
      <c r="B777">
        <v>0</v>
      </c>
      <c r="C777">
        <v>3</v>
      </c>
      <c r="D777" t="s">
        <v>1076</v>
      </c>
      <c r="E777" t="s">
        <v>13</v>
      </c>
      <c r="F777">
        <v>18</v>
      </c>
      <c r="G777">
        <v>0</v>
      </c>
      <c r="H777">
        <v>0</v>
      </c>
      <c r="I777">
        <v>347078</v>
      </c>
      <c r="J777">
        <v>7.75</v>
      </c>
      <c r="L777" t="s">
        <v>15</v>
      </c>
    </row>
    <row r="778" spans="1:12" x14ac:dyDescent="0.3">
      <c r="A778">
        <v>777</v>
      </c>
      <c r="B778">
        <v>0</v>
      </c>
      <c r="C778">
        <v>3</v>
      </c>
      <c r="D778" t="s">
        <v>1077</v>
      </c>
      <c r="E778" t="s">
        <v>13</v>
      </c>
      <c r="G778">
        <v>0</v>
      </c>
      <c r="H778">
        <v>0</v>
      </c>
      <c r="I778">
        <v>383121</v>
      </c>
      <c r="J778">
        <v>7.75</v>
      </c>
      <c r="K778" t="s">
        <v>1078</v>
      </c>
      <c r="L778" t="s">
        <v>27</v>
      </c>
    </row>
    <row r="779" spans="1:12" x14ac:dyDescent="0.3">
      <c r="A779">
        <v>778</v>
      </c>
      <c r="B779">
        <v>1</v>
      </c>
      <c r="C779">
        <v>3</v>
      </c>
      <c r="D779" t="s">
        <v>1079</v>
      </c>
      <c r="E779" t="s">
        <v>17</v>
      </c>
      <c r="F779">
        <v>5</v>
      </c>
      <c r="G779">
        <v>0</v>
      </c>
      <c r="H779">
        <v>0</v>
      </c>
      <c r="I779">
        <v>364516</v>
      </c>
      <c r="J779">
        <v>12.475</v>
      </c>
      <c r="L779" t="s">
        <v>15</v>
      </c>
    </row>
    <row r="780" spans="1:12" x14ac:dyDescent="0.3">
      <c r="A780">
        <v>779</v>
      </c>
      <c r="B780">
        <v>0</v>
      </c>
      <c r="C780">
        <v>3</v>
      </c>
      <c r="D780" t="s">
        <v>1080</v>
      </c>
      <c r="E780" t="s">
        <v>13</v>
      </c>
      <c r="G780">
        <v>0</v>
      </c>
      <c r="H780">
        <v>0</v>
      </c>
      <c r="I780">
        <v>36865</v>
      </c>
      <c r="J780">
        <v>7.7374999999999998</v>
      </c>
      <c r="L780" t="s">
        <v>27</v>
      </c>
    </row>
    <row r="781" spans="1:12" x14ac:dyDescent="0.3">
      <c r="A781">
        <v>780</v>
      </c>
      <c r="B781">
        <v>1</v>
      </c>
      <c r="C781">
        <v>1</v>
      </c>
      <c r="D781" t="s">
        <v>1081</v>
      </c>
      <c r="E781" t="s">
        <v>17</v>
      </c>
      <c r="F781">
        <v>43</v>
      </c>
      <c r="G781">
        <v>0</v>
      </c>
      <c r="H781">
        <v>1</v>
      </c>
      <c r="I781">
        <v>24160</v>
      </c>
      <c r="J781">
        <v>211.33750000000001</v>
      </c>
      <c r="K781" t="s">
        <v>1082</v>
      </c>
      <c r="L781" t="s">
        <v>15</v>
      </c>
    </row>
    <row r="782" spans="1:12" x14ac:dyDescent="0.3">
      <c r="A782">
        <v>781</v>
      </c>
      <c r="B782">
        <v>1</v>
      </c>
      <c r="C782">
        <v>3</v>
      </c>
      <c r="D782" t="s">
        <v>1083</v>
      </c>
      <c r="E782" t="s">
        <v>17</v>
      </c>
      <c r="F782">
        <v>13</v>
      </c>
      <c r="G782">
        <v>0</v>
      </c>
      <c r="H782">
        <v>0</v>
      </c>
      <c r="I782">
        <v>2687</v>
      </c>
      <c r="J782">
        <v>7.2291999999999996</v>
      </c>
      <c r="L782" t="s">
        <v>20</v>
      </c>
    </row>
    <row r="783" spans="1:12" x14ac:dyDescent="0.3">
      <c r="A783">
        <v>782</v>
      </c>
      <c r="B783">
        <v>1</v>
      </c>
      <c r="C783">
        <v>1</v>
      </c>
      <c r="D783" t="s">
        <v>1084</v>
      </c>
      <c r="E783" t="s">
        <v>17</v>
      </c>
      <c r="F783">
        <v>17</v>
      </c>
      <c r="G783">
        <v>1</v>
      </c>
      <c r="H783">
        <v>0</v>
      </c>
      <c r="I783">
        <v>17474</v>
      </c>
      <c r="J783">
        <v>57</v>
      </c>
      <c r="K783" t="s">
        <v>971</v>
      </c>
      <c r="L783" t="s">
        <v>15</v>
      </c>
    </row>
    <row r="784" spans="1:12" x14ac:dyDescent="0.3">
      <c r="A784">
        <v>783</v>
      </c>
      <c r="B784">
        <v>0</v>
      </c>
      <c r="C784">
        <v>1</v>
      </c>
      <c r="D784" t="s">
        <v>1085</v>
      </c>
      <c r="E784" t="s">
        <v>13</v>
      </c>
      <c r="F784">
        <v>29</v>
      </c>
      <c r="G784">
        <v>0</v>
      </c>
      <c r="H784">
        <v>0</v>
      </c>
      <c r="I784">
        <v>113501</v>
      </c>
      <c r="J784">
        <v>30</v>
      </c>
      <c r="K784" t="s">
        <v>1086</v>
      </c>
      <c r="L784" t="s">
        <v>15</v>
      </c>
    </row>
    <row r="785" spans="1:12" x14ac:dyDescent="0.3">
      <c r="A785">
        <v>784</v>
      </c>
      <c r="B785">
        <v>0</v>
      </c>
      <c r="C785">
        <v>3</v>
      </c>
      <c r="D785" t="s">
        <v>1087</v>
      </c>
      <c r="E785" t="s">
        <v>13</v>
      </c>
      <c r="G785">
        <v>1</v>
      </c>
      <c r="H785">
        <v>2</v>
      </c>
      <c r="I785" t="s">
        <v>1088</v>
      </c>
      <c r="J785">
        <v>23.45</v>
      </c>
      <c r="L785" t="s">
        <v>15</v>
      </c>
    </row>
    <row r="786" spans="1:12" x14ac:dyDescent="0.3">
      <c r="A786">
        <v>785</v>
      </c>
      <c r="B786">
        <v>0</v>
      </c>
      <c r="C786">
        <v>3</v>
      </c>
      <c r="D786" t="s">
        <v>1089</v>
      </c>
      <c r="E786" t="s">
        <v>13</v>
      </c>
      <c r="F786">
        <v>25</v>
      </c>
      <c r="G786">
        <v>0</v>
      </c>
      <c r="H786">
        <v>0</v>
      </c>
      <c r="I786" t="s">
        <v>1090</v>
      </c>
      <c r="J786">
        <v>7.05</v>
      </c>
      <c r="L786" t="s">
        <v>15</v>
      </c>
    </row>
    <row r="787" spans="1:12" x14ac:dyDescent="0.3">
      <c r="A787">
        <v>786</v>
      </c>
      <c r="B787">
        <v>0</v>
      </c>
      <c r="C787">
        <v>3</v>
      </c>
      <c r="D787" t="s">
        <v>1091</v>
      </c>
      <c r="E787" t="s">
        <v>13</v>
      </c>
      <c r="F787">
        <v>25</v>
      </c>
      <c r="G787">
        <v>0</v>
      </c>
      <c r="H787">
        <v>0</v>
      </c>
      <c r="I787">
        <v>374887</v>
      </c>
      <c r="J787">
        <v>7.25</v>
      </c>
      <c r="L787" t="s">
        <v>15</v>
      </c>
    </row>
    <row r="788" spans="1:12" x14ac:dyDescent="0.3">
      <c r="A788">
        <v>787</v>
      </c>
      <c r="B788">
        <v>1</v>
      </c>
      <c r="C788">
        <v>3</v>
      </c>
      <c r="D788" t="s">
        <v>1092</v>
      </c>
      <c r="E788" t="s">
        <v>17</v>
      </c>
      <c r="F788">
        <v>18</v>
      </c>
      <c r="G788">
        <v>0</v>
      </c>
      <c r="H788">
        <v>0</v>
      </c>
      <c r="I788">
        <v>3101265</v>
      </c>
      <c r="J788">
        <v>7.4958</v>
      </c>
      <c r="L788" t="s">
        <v>15</v>
      </c>
    </row>
    <row r="789" spans="1:12" x14ac:dyDescent="0.3">
      <c r="A789">
        <v>788</v>
      </c>
      <c r="B789">
        <v>0</v>
      </c>
      <c r="C789">
        <v>3</v>
      </c>
      <c r="D789" t="s">
        <v>1093</v>
      </c>
      <c r="E789" t="s">
        <v>13</v>
      </c>
      <c r="F789">
        <v>8</v>
      </c>
      <c r="G789">
        <v>4</v>
      </c>
      <c r="H789">
        <v>1</v>
      </c>
      <c r="I789">
        <v>382652</v>
      </c>
      <c r="J789">
        <v>29.125</v>
      </c>
      <c r="L789" t="s">
        <v>27</v>
      </c>
    </row>
    <row r="790" spans="1:12" x14ac:dyDescent="0.3">
      <c r="A790">
        <v>789</v>
      </c>
      <c r="B790">
        <v>1</v>
      </c>
      <c r="C790">
        <v>3</v>
      </c>
      <c r="D790" t="s">
        <v>1094</v>
      </c>
      <c r="E790" t="s">
        <v>13</v>
      </c>
      <c r="F790">
        <v>1</v>
      </c>
      <c r="G790">
        <v>1</v>
      </c>
      <c r="H790">
        <v>2</v>
      </c>
      <c r="I790" t="s">
        <v>154</v>
      </c>
      <c r="J790">
        <v>20.574999999999999</v>
      </c>
      <c r="L790" t="s">
        <v>15</v>
      </c>
    </row>
    <row r="791" spans="1:12" x14ac:dyDescent="0.3">
      <c r="A791">
        <v>790</v>
      </c>
      <c r="B791">
        <v>0</v>
      </c>
      <c r="C791">
        <v>1</v>
      </c>
      <c r="D791" t="s">
        <v>1095</v>
      </c>
      <c r="E791" t="s">
        <v>13</v>
      </c>
      <c r="F791">
        <v>46</v>
      </c>
      <c r="G791">
        <v>0</v>
      </c>
      <c r="H791">
        <v>0</v>
      </c>
      <c r="I791" t="s">
        <v>219</v>
      </c>
      <c r="J791">
        <v>79.2</v>
      </c>
      <c r="K791" t="s">
        <v>1096</v>
      </c>
      <c r="L791" t="s">
        <v>20</v>
      </c>
    </row>
    <row r="792" spans="1:12" x14ac:dyDescent="0.3">
      <c r="A792">
        <v>791</v>
      </c>
      <c r="B792">
        <v>0</v>
      </c>
      <c r="C792">
        <v>3</v>
      </c>
      <c r="D792" t="s">
        <v>1097</v>
      </c>
      <c r="E792" t="s">
        <v>13</v>
      </c>
      <c r="G792">
        <v>0</v>
      </c>
      <c r="H792">
        <v>0</v>
      </c>
      <c r="I792">
        <v>12460</v>
      </c>
      <c r="J792">
        <v>7.75</v>
      </c>
      <c r="L792" t="s">
        <v>27</v>
      </c>
    </row>
    <row r="793" spans="1:12" x14ac:dyDescent="0.3">
      <c r="A793">
        <v>792</v>
      </c>
      <c r="B793">
        <v>0</v>
      </c>
      <c r="C793">
        <v>2</v>
      </c>
      <c r="D793" t="s">
        <v>1098</v>
      </c>
      <c r="E793" t="s">
        <v>13</v>
      </c>
      <c r="F793">
        <v>16</v>
      </c>
      <c r="G793">
        <v>0</v>
      </c>
      <c r="H793">
        <v>0</v>
      </c>
      <c r="I793">
        <v>239865</v>
      </c>
      <c r="J793">
        <v>26</v>
      </c>
      <c r="L793" t="s">
        <v>15</v>
      </c>
    </row>
    <row r="794" spans="1:12" x14ac:dyDescent="0.3">
      <c r="A794">
        <v>793</v>
      </c>
      <c r="B794">
        <v>0</v>
      </c>
      <c r="C794">
        <v>3</v>
      </c>
      <c r="D794" t="s">
        <v>1099</v>
      </c>
      <c r="E794" t="s">
        <v>17</v>
      </c>
      <c r="G794">
        <v>8</v>
      </c>
      <c r="H794">
        <v>2</v>
      </c>
      <c r="I794" t="s">
        <v>251</v>
      </c>
      <c r="J794">
        <v>69.55</v>
      </c>
      <c r="L794" t="s">
        <v>15</v>
      </c>
    </row>
    <row r="795" spans="1:12" x14ac:dyDescent="0.3">
      <c r="A795">
        <v>794</v>
      </c>
      <c r="B795">
        <v>0</v>
      </c>
      <c r="C795">
        <v>1</v>
      </c>
      <c r="D795" t="s">
        <v>1100</v>
      </c>
      <c r="E795" t="s">
        <v>13</v>
      </c>
      <c r="G795">
        <v>0</v>
      </c>
      <c r="H795">
        <v>0</v>
      </c>
      <c r="I795" t="s">
        <v>1101</v>
      </c>
      <c r="J795">
        <v>30.695799999999998</v>
      </c>
      <c r="L795" t="s">
        <v>20</v>
      </c>
    </row>
    <row r="796" spans="1:12" x14ac:dyDescent="0.3">
      <c r="A796">
        <v>795</v>
      </c>
      <c r="B796">
        <v>0</v>
      </c>
      <c r="C796">
        <v>3</v>
      </c>
      <c r="D796" t="s">
        <v>1102</v>
      </c>
      <c r="E796" t="s">
        <v>13</v>
      </c>
      <c r="F796">
        <v>25</v>
      </c>
      <c r="G796">
        <v>0</v>
      </c>
      <c r="H796">
        <v>0</v>
      </c>
      <c r="I796">
        <v>349203</v>
      </c>
      <c r="J796">
        <v>7.8958000000000004</v>
      </c>
      <c r="L796" t="s">
        <v>15</v>
      </c>
    </row>
    <row r="797" spans="1:12" x14ac:dyDescent="0.3">
      <c r="A797">
        <v>796</v>
      </c>
      <c r="B797">
        <v>0</v>
      </c>
      <c r="C797">
        <v>2</v>
      </c>
      <c r="D797" t="s">
        <v>1103</v>
      </c>
      <c r="E797" t="s">
        <v>13</v>
      </c>
      <c r="F797">
        <v>39</v>
      </c>
      <c r="G797">
        <v>0</v>
      </c>
      <c r="H797">
        <v>0</v>
      </c>
      <c r="I797">
        <v>28213</v>
      </c>
      <c r="J797">
        <v>13</v>
      </c>
      <c r="L797" t="s">
        <v>15</v>
      </c>
    </row>
    <row r="798" spans="1:12" x14ac:dyDescent="0.3">
      <c r="A798">
        <v>797</v>
      </c>
      <c r="B798">
        <v>1</v>
      </c>
      <c r="C798">
        <v>1</v>
      </c>
      <c r="D798" t="s">
        <v>1104</v>
      </c>
      <c r="E798" t="s">
        <v>17</v>
      </c>
      <c r="F798">
        <v>49</v>
      </c>
      <c r="G798">
        <v>0</v>
      </c>
      <c r="H798">
        <v>0</v>
      </c>
      <c r="I798">
        <v>17465</v>
      </c>
      <c r="J798">
        <v>25.929200000000002</v>
      </c>
      <c r="K798" t="s">
        <v>1105</v>
      </c>
      <c r="L798" t="s">
        <v>15</v>
      </c>
    </row>
    <row r="799" spans="1:12" x14ac:dyDescent="0.3">
      <c r="A799">
        <v>798</v>
      </c>
      <c r="B799">
        <v>1</v>
      </c>
      <c r="C799">
        <v>3</v>
      </c>
      <c r="D799" t="s">
        <v>1106</v>
      </c>
      <c r="E799" t="s">
        <v>17</v>
      </c>
      <c r="F799">
        <v>31</v>
      </c>
      <c r="G799">
        <v>0</v>
      </c>
      <c r="H799">
        <v>0</v>
      </c>
      <c r="I799">
        <v>349244</v>
      </c>
      <c r="J799">
        <v>8.6832999999999991</v>
      </c>
      <c r="L799" t="s">
        <v>15</v>
      </c>
    </row>
    <row r="800" spans="1:12" x14ac:dyDescent="0.3">
      <c r="A800">
        <v>799</v>
      </c>
      <c r="B800">
        <v>0</v>
      </c>
      <c r="C800">
        <v>3</v>
      </c>
      <c r="D800" t="s">
        <v>1107</v>
      </c>
      <c r="E800" t="s">
        <v>13</v>
      </c>
      <c r="F800">
        <v>30</v>
      </c>
      <c r="G800">
        <v>0</v>
      </c>
      <c r="H800">
        <v>0</v>
      </c>
      <c r="I800">
        <v>2685</v>
      </c>
      <c r="J800">
        <v>7.2291999999999996</v>
      </c>
      <c r="L800" t="s">
        <v>20</v>
      </c>
    </row>
    <row r="801" spans="1:12" x14ac:dyDescent="0.3">
      <c r="A801">
        <v>800</v>
      </c>
      <c r="B801">
        <v>0</v>
      </c>
      <c r="C801">
        <v>3</v>
      </c>
      <c r="D801" t="s">
        <v>1108</v>
      </c>
      <c r="E801" t="s">
        <v>17</v>
      </c>
      <c r="F801">
        <v>30</v>
      </c>
      <c r="G801">
        <v>1</v>
      </c>
      <c r="H801">
        <v>1</v>
      </c>
      <c r="I801">
        <v>345773</v>
      </c>
      <c r="J801">
        <v>24.15</v>
      </c>
      <c r="L801" t="s">
        <v>15</v>
      </c>
    </row>
    <row r="802" spans="1:12" x14ac:dyDescent="0.3">
      <c r="A802">
        <v>801</v>
      </c>
      <c r="B802">
        <v>0</v>
      </c>
      <c r="C802">
        <v>2</v>
      </c>
      <c r="D802" t="s">
        <v>1109</v>
      </c>
      <c r="E802" t="s">
        <v>13</v>
      </c>
      <c r="F802">
        <v>34</v>
      </c>
      <c r="G802">
        <v>0</v>
      </c>
      <c r="H802">
        <v>0</v>
      </c>
      <c r="I802">
        <v>250647</v>
      </c>
      <c r="J802">
        <v>13</v>
      </c>
      <c r="L802" t="s">
        <v>15</v>
      </c>
    </row>
    <row r="803" spans="1:12" x14ac:dyDescent="0.3">
      <c r="A803">
        <v>802</v>
      </c>
      <c r="B803">
        <v>1</v>
      </c>
      <c r="C803">
        <v>2</v>
      </c>
      <c r="D803" t="s">
        <v>1110</v>
      </c>
      <c r="E803" t="s">
        <v>17</v>
      </c>
      <c r="F803">
        <v>31</v>
      </c>
      <c r="G803">
        <v>1</v>
      </c>
      <c r="H803">
        <v>1</v>
      </c>
      <c r="I803" t="s">
        <v>361</v>
      </c>
      <c r="J803">
        <v>26.25</v>
      </c>
      <c r="L803" t="s">
        <v>15</v>
      </c>
    </row>
    <row r="804" spans="1:12" x14ac:dyDescent="0.3">
      <c r="A804">
        <v>803</v>
      </c>
      <c r="B804">
        <v>1</v>
      </c>
      <c r="C804">
        <v>1</v>
      </c>
      <c r="D804" t="s">
        <v>1111</v>
      </c>
      <c r="E804" t="s">
        <v>13</v>
      </c>
      <c r="F804">
        <v>11</v>
      </c>
      <c r="G804">
        <v>1</v>
      </c>
      <c r="H804">
        <v>2</v>
      </c>
      <c r="I804">
        <v>113760</v>
      </c>
      <c r="J804">
        <v>120</v>
      </c>
      <c r="K804" t="s">
        <v>578</v>
      </c>
      <c r="L804" t="s">
        <v>15</v>
      </c>
    </row>
    <row r="805" spans="1:12" x14ac:dyDescent="0.3">
      <c r="A805">
        <v>804</v>
      </c>
      <c r="B805">
        <v>1</v>
      </c>
      <c r="C805">
        <v>3</v>
      </c>
      <c r="D805" t="s">
        <v>1112</v>
      </c>
      <c r="E805" t="s">
        <v>13</v>
      </c>
      <c r="F805">
        <v>0.42</v>
      </c>
      <c r="G805">
        <v>0</v>
      </c>
      <c r="H805">
        <v>1</v>
      </c>
      <c r="I805">
        <v>2625</v>
      </c>
      <c r="J805">
        <v>8.5167000000000002</v>
      </c>
      <c r="L805" t="s">
        <v>20</v>
      </c>
    </row>
    <row r="806" spans="1:12" x14ac:dyDescent="0.3">
      <c r="A806">
        <v>805</v>
      </c>
      <c r="B806">
        <v>1</v>
      </c>
      <c r="C806">
        <v>3</v>
      </c>
      <c r="D806" t="s">
        <v>1113</v>
      </c>
      <c r="E806" t="s">
        <v>13</v>
      </c>
      <c r="F806">
        <v>27</v>
      </c>
      <c r="G806">
        <v>0</v>
      </c>
      <c r="H806">
        <v>0</v>
      </c>
      <c r="I806">
        <v>347089</v>
      </c>
      <c r="J806">
        <v>6.9749999999999996</v>
      </c>
      <c r="L806" t="s">
        <v>15</v>
      </c>
    </row>
    <row r="807" spans="1:12" x14ac:dyDescent="0.3">
      <c r="A807">
        <v>806</v>
      </c>
      <c r="B807">
        <v>0</v>
      </c>
      <c r="C807">
        <v>3</v>
      </c>
      <c r="D807" t="s">
        <v>1114</v>
      </c>
      <c r="E807" t="s">
        <v>13</v>
      </c>
      <c r="F807">
        <v>31</v>
      </c>
      <c r="G807">
        <v>0</v>
      </c>
      <c r="H807">
        <v>0</v>
      </c>
      <c r="I807">
        <v>347063</v>
      </c>
      <c r="J807">
        <v>7.7750000000000004</v>
      </c>
      <c r="L807" t="s">
        <v>15</v>
      </c>
    </row>
    <row r="808" spans="1:12" x14ac:dyDescent="0.3">
      <c r="A808">
        <v>807</v>
      </c>
      <c r="B808">
        <v>0</v>
      </c>
      <c r="C808">
        <v>1</v>
      </c>
      <c r="D808" t="s">
        <v>1115</v>
      </c>
      <c r="E808" t="s">
        <v>13</v>
      </c>
      <c r="F808">
        <v>39</v>
      </c>
      <c r="G808">
        <v>0</v>
      </c>
      <c r="H808">
        <v>0</v>
      </c>
      <c r="I808">
        <v>112050</v>
      </c>
      <c r="J808">
        <v>0</v>
      </c>
      <c r="K808" t="s">
        <v>1116</v>
      </c>
      <c r="L808" t="s">
        <v>15</v>
      </c>
    </row>
    <row r="809" spans="1:12" x14ac:dyDescent="0.3">
      <c r="A809">
        <v>808</v>
      </c>
      <c r="B809">
        <v>0</v>
      </c>
      <c r="C809">
        <v>3</v>
      </c>
      <c r="D809" t="s">
        <v>1117</v>
      </c>
      <c r="E809" t="s">
        <v>17</v>
      </c>
      <c r="F809">
        <v>18</v>
      </c>
      <c r="G809">
        <v>0</v>
      </c>
      <c r="H809">
        <v>0</v>
      </c>
      <c r="I809">
        <v>347087</v>
      </c>
      <c r="J809">
        <v>7.7750000000000004</v>
      </c>
      <c r="L809" t="s">
        <v>15</v>
      </c>
    </row>
    <row r="810" spans="1:12" x14ac:dyDescent="0.3">
      <c r="A810">
        <v>809</v>
      </c>
      <c r="B810">
        <v>0</v>
      </c>
      <c r="C810">
        <v>2</v>
      </c>
      <c r="D810" t="s">
        <v>1118</v>
      </c>
      <c r="E810" t="s">
        <v>13</v>
      </c>
      <c r="F810">
        <v>39</v>
      </c>
      <c r="G810">
        <v>0</v>
      </c>
      <c r="H810">
        <v>0</v>
      </c>
      <c r="I810">
        <v>248723</v>
      </c>
      <c r="J810">
        <v>13</v>
      </c>
      <c r="L810" t="s">
        <v>15</v>
      </c>
    </row>
    <row r="811" spans="1:12" x14ac:dyDescent="0.3">
      <c r="A811">
        <v>810</v>
      </c>
      <c r="B811">
        <v>1</v>
      </c>
      <c r="C811">
        <v>1</v>
      </c>
      <c r="D811" t="s">
        <v>1119</v>
      </c>
      <c r="E811" t="s">
        <v>17</v>
      </c>
      <c r="F811">
        <v>33</v>
      </c>
      <c r="G811">
        <v>1</v>
      </c>
      <c r="H811">
        <v>0</v>
      </c>
      <c r="I811">
        <v>113806</v>
      </c>
      <c r="J811">
        <v>53.1</v>
      </c>
      <c r="K811" t="s">
        <v>1014</v>
      </c>
      <c r="L811" t="s">
        <v>15</v>
      </c>
    </row>
    <row r="812" spans="1:12" x14ac:dyDescent="0.3">
      <c r="A812">
        <v>811</v>
      </c>
      <c r="B812">
        <v>0</v>
      </c>
      <c r="C812">
        <v>3</v>
      </c>
      <c r="D812" t="s">
        <v>1120</v>
      </c>
      <c r="E812" t="s">
        <v>13</v>
      </c>
      <c r="F812">
        <v>26</v>
      </c>
      <c r="G812">
        <v>0</v>
      </c>
      <c r="H812">
        <v>0</v>
      </c>
      <c r="I812">
        <v>3474</v>
      </c>
      <c r="J812">
        <v>7.8875000000000002</v>
      </c>
      <c r="L812" t="s">
        <v>15</v>
      </c>
    </row>
    <row r="813" spans="1:12" x14ac:dyDescent="0.3">
      <c r="A813">
        <v>812</v>
      </c>
      <c r="B813">
        <v>0</v>
      </c>
      <c r="C813">
        <v>3</v>
      </c>
      <c r="D813" t="s">
        <v>1121</v>
      </c>
      <c r="E813" t="s">
        <v>13</v>
      </c>
      <c r="F813">
        <v>39</v>
      </c>
      <c r="G813">
        <v>0</v>
      </c>
      <c r="H813">
        <v>0</v>
      </c>
      <c r="I813" t="s">
        <v>810</v>
      </c>
      <c r="J813">
        <v>24.15</v>
      </c>
      <c r="L813" t="s">
        <v>15</v>
      </c>
    </row>
    <row r="814" spans="1:12" x14ac:dyDescent="0.3">
      <c r="A814">
        <v>813</v>
      </c>
      <c r="B814">
        <v>0</v>
      </c>
      <c r="C814">
        <v>2</v>
      </c>
      <c r="D814" t="s">
        <v>1122</v>
      </c>
      <c r="E814" t="s">
        <v>13</v>
      </c>
      <c r="F814">
        <v>35</v>
      </c>
      <c r="G814">
        <v>0</v>
      </c>
      <c r="H814">
        <v>0</v>
      </c>
      <c r="I814">
        <v>28206</v>
      </c>
      <c r="J814">
        <v>10.5</v>
      </c>
      <c r="L814" t="s">
        <v>15</v>
      </c>
    </row>
    <row r="815" spans="1:12" x14ac:dyDescent="0.3">
      <c r="A815">
        <v>814</v>
      </c>
      <c r="B815">
        <v>0</v>
      </c>
      <c r="C815">
        <v>3</v>
      </c>
      <c r="D815" t="s">
        <v>1123</v>
      </c>
      <c r="E815" t="s">
        <v>17</v>
      </c>
      <c r="F815">
        <v>6</v>
      </c>
      <c r="G815">
        <v>4</v>
      </c>
      <c r="H815">
        <v>2</v>
      </c>
      <c r="I815">
        <v>347082</v>
      </c>
      <c r="J815">
        <v>31.274999999999999</v>
      </c>
      <c r="L815" t="s">
        <v>15</v>
      </c>
    </row>
    <row r="816" spans="1:12" x14ac:dyDescent="0.3">
      <c r="A816">
        <v>815</v>
      </c>
      <c r="B816">
        <v>0</v>
      </c>
      <c r="C816">
        <v>3</v>
      </c>
      <c r="D816" t="s">
        <v>1124</v>
      </c>
      <c r="E816" t="s">
        <v>13</v>
      </c>
      <c r="F816">
        <v>30.5</v>
      </c>
      <c r="G816">
        <v>0</v>
      </c>
      <c r="H816">
        <v>0</v>
      </c>
      <c r="I816">
        <v>364499</v>
      </c>
      <c r="J816">
        <v>8.0500000000000007</v>
      </c>
      <c r="L816" t="s">
        <v>15</v>
      </c>
    </row>
    <row r="817" spans="1:12" x14ac:dyDescent="0.3">
      <c r="A817">
        <v>816</v>
      </c>
      <c r="B817">
        <v>0</v>
      </c>
      <c r="C817">
        <v>1</v>
      </c>
      <c r="D817" t="s">
        <v>1125</v>
      </c>
      <c r="E817" t="s">
        <v>13</v>
      </c>
      <c r="G817">
        <v>0</v>
      </c>
      <c r="H817">
        <v>0</v>
      </c>
      <c r="I817">
        <v>112058</v>
      </c>
      <c r="J817">
        <v>0</v>
      </c>
      <c r="K817" t="s">
        <v>1126</v>
      </c>
      <c r="L817" t="s">
        <v>15</v>
      </c>
    </row>
    <row r="818" spans="1:12" x14ac:dyDescent="0.3">
      <c r="A818">
        <v>817</v>
      </c>
      <c r="B818">
        <v>0</v>
      </c>
      <c r="C818">
        <v>3</v>
      </c>
      <c r="D818" t="s">
        <v>1127</v>
      </c>
      <c r="E818" t="s">
        <v>17</v>
      </c>
      <c r="F818">
        <v>23</v>
      </c>
      <c r="G818">
        <v>0</v>
      </c>
      <c r="H818">
        <v>0</v>
      </c>
      <c r="I818" t="s">
        <v>1128</v>
      </c>
      <c r="J818">
        <v>7.9249999999999998</v>
      </c>
      <c r="L818" t="s">
        <v>15</v>
      </c>
    </row>
    <row r="819" spans="1:12" x14ac:dyDescent="0.3">
      <c r="A819">
        <v>818</v>
      </c>
      <c r="B819">
        <v>0</v>
      </c>
      <c r="C819">
        <v>2</v>
      </c>
      <c r="D819" t="s">
        <v>1129</v>
      </c>
      <c r="E819" t="s">
        <v>13</v>
      </c>
      <c r="F819">
        <v>31</v>
      </c>
      <c r="G819">
        <v>1</v>
      </c>
      <c r="H819">
        <v>1</v>
      </c>
      <c r="I819" t="s">
        <v>1130</v>
      </c>
      <c r="J819">
        <v>37.004199999999997</v>
      </c>
      <c r="L819" t="s">
        <v>20</v>
      </c>
    </row>
    <row r="820" spans="1:12" x14ac:dyDescent="0.3">
      <c r="A820">
        <v>819</v>
      </c>
      <c r="B820">
        <v>0</v>
      </c>
      <c r="C820">
        <v>3</v>
      </c>
      <c r="D820" t="s">
        <v>1131</v>
      </c>
      <c r="E820" t="s">
        <v>13</v>
      </c>
      <c r="F820">
        <v>43</v>
      </c>
      <c r="G820">
        <v>0</v>
      </c>
      <c r="H820">
        <v>0</v>
      </c>
      <c r="I820" t="s">
        <v>1132</v>
      </c>
      <c r="J820">
        <v>6.45</v>
      </c>
      <c r="L820" t="s">
        <v>15</v>
      </c>
    </row>
    <row r="821" spans="1:12" x14ac:dyDescent="0.3">
      <c r="A821">
        <v>820</v>
      </c>
      <c r="B821">
        <v>0</v>
      </c>
      <c r="C821">
        <v>3</v>
      </c>
      <c r="D821" t="s">
        <v>1133</v>
      </c>
      <c r="E821" t="s">
        <v>13</v>
      </c>
      <c r="F821">
        <v>10</v>
      </c>
      <c r="G821">
        <v>3</v>
      </c>
      <c r="H821">
        <v>2</v>
      </c>
      <c r="I821">
        <v>347088</v>
      </c>
      <c r="J821">
        <v>27.9</v>
      </c>
      <c r="L821" t="s">
        <v>15</v>
      </c>
    </row>
    <row r="822" spans="1:12" x14ac:dyDescent="0.3">
      <c r="A822">
        <v>821</v>
      </c>
      <c r="B822">
        <v>1</v>
      </c>
      <c r="C822">
        <v>1</v>
      </c>
      <c r="D822" t="s">
        <v>1134</v>
      </c>
      <c r="E822" t="s">
        <v>17</v>
      </c>
      <c r="F822">
        <v>52</v>
      </c>
      <c r="G822">
        <v>1</v>
      </c>
      <c r="H822">
        <v>1</v>
      </c>
      <c r="I822">
        <v>12749</v>
      </c>
      <c r="J822">
        <v>93.5</v>
      </c>
      <c r="K822" t="s">
        <v>1135</v>
      </c>
      <c r="L822" t="s">
        <v>15</v>
      </c>
    </row>
    <row r="823" spans="1:12" x14ac:dyDescent="0.3">
      <c r="A823">
        <v>822</v>
      </c>
      <c r="B823">
        <v>1</v>
      </c>
      <c r="C823">
        <v>3</v>
      </c>
      <c r="D823" t="s">
        <v>1136</v>
      </c>
      <c r="E823" t="s">
        <v>13</v>
      </c>
      <c r="F823">
        <v>27</v>
      </c>
      <c r="G823">
        <v>0</v>
      </c>
      <c r="H823">
        <v>0</v>
      </c>
      <c r="I823">
        <v>315098</v>
      </c>
      <c r="J823">
        <v>8.6624999999999996</v>
      </c>
      <c r="L823" t="s">
        <v>15</v>
      </c>
    </row>
    <row r="824" spans="1:12" x14ac:dyDescent="0.3">
      <c r="A824">
        <v>823</v>
      </c>
      <c r="B824">
        <v>0</v>
      </c>
      <c r="C824">
        <v>1</v>
      </c>
      <c r="D824" t="s">
        <v>1137</v>
      </c>
      <c r="E824" t="s">
        <v>13</v>
      </c>
      <c r="F824">
        <v>38</v>
      </c>
      <c r="G824">
        <v>0</v>
      </c>
      <c r="H824">
        <v>0</v>
      </c>
      <c r="I824">
        <v>19972</v>
      </c>
      <c r="J824">
        <v>0</v>
      </c>
      <c r="L824" t="s">
        <v>15</v>
      </c>
    </row>
    <row r="825" spans="1:12" x14ac:dyDescent="0.3">
      <c r="A825">
        <v>824</v>
      </c>
      <c r="B825">
        <v>1</v>
      </c>
      <c r="C825">
        <v>3</v>
      </c>
      <c r="D825" t="s">
        <v>1138</v>
      </c>
      <c r="E825" t="s">
        <v>17</v>
      </c>
      <c r="F825">
        <v>27</v>
      </c>
      <c r="G825">
        <v>0</v>
      </c>
      <c r="H825">
        <v>1</v>
      </c>
      <c r="I825">
        <v>392096</v>
      </c>
      <c r="J825">
        <v>12.475</v>
      </c>
      <c r="K825" t="s">
        <v>1048</v>
      </c>
      <c r="L825" t="s">
        <v>15</v>
      </c>
    </row>
    <row r="826" spans="1:12" x14ac:dyDescent="0.3">
      <c r="A826">
        <v>825</v>
      </c>
      <c r="B826">
        <v>0</v>
      </c>
      <c r="C826">
        <v>3</v>
      </c>
      <c r="D826" t="s">
        <v>1139</v>
      </c>
      <c r="E826" t="s">
        <v>13</v>
      </c>
      <c r="F826">
        <v>2</v>
      </c>
      <c r="G826">
        <v>4</v>
      </c>
      <c r="H826">
        <v>1</v>
      </c>
      <c r="I826">
        <v>3101295</v>
      </c>
      <c r="J826">
        <v>39.6875</v>
      </c>
      <c r="L826" t="s">
        <v>15</v>
      </c>
    </row>
    <row r="827" spans="1:12" x14ac:dyDescent="0.3">
      <c r="A827">
        <v>826</v>
      </c>
      <c r="B827">
        <v>0</v>
      </c>
      <c r="C827">
        <v>3</v>
      </c>
      <c r="D827" t="s">
        <v>1140</v>
      </c>
      <c r="E827" t="s">
        <v>13</v>
      </c>
      <c r="G827">
        <v>0</v>
      </c>
      <c r="H827">
        <v>0</v>
      </c>
      <c r="I827">
        <v>368323</v>
      </c>
      <c r="J827">
        <v>6.95</v>
      </c>
      <c r="L827" t="s">
        <v>27</v>
      </c>
    </row>
    <row r="828" spans="1:12" x14ac:dyDescent="0.3">
      <c r="A828">
        <v>827</v>
      </c>
      <c r="B828">
        <v>0</v>
      </c>
      <c r="C828">
        <v>3</v>
      </c>
      <c r="D828" t="s">
        <v>1141</v>
      </c>
      <c r="E828" t="s">
        <v>13</v>
      </c>
      <c r="G828">
        <v>0</v>
      </c>
      <c r="H828">
        <v>0</v>
      </c>
      <c r="I828">
        <v>1601</v>
      </c>
      <c r="J828">
        <v>56.495800000000003</v>
      </c>
      <c r="L828" t="s">
        <v>15</v>
      </c>
    </row>
    <row r="829" spans="1:12" x14ac:dyDescent="0.3">
      <c r="A829">
        <v>828</v>
      </c>
      <c r="B829">
        <v>1</v>
      </c>
      <c r="C829">
        <v>2</v>
      </c>
      <c r="D829" t="s">
        <v>1142</v>
      </c>
      <c r="E829" t="s">
        <v>13</v>
      </c>
      <c r="F829">
        <v>1</v>
      </c>
      <c r="G829">
        <v>0</v>
      </c>
      <c r="H829">
        <v>2</v>
      </c>
      <c r="I829" t="s">
        <v>1130</v>
      </c>
      <c r="J829">
        <v>37.004199999999997</v>
      </c>
      <c r="L829" t="s">
        <v>20</v>
      </c>
    </row>
    <row r="830" spans="1:12" x14ac:dyDescent="0.3">
      <c r="A830">
        <v>829</v>
      </c>
      <c r="B830">
        <v>1</v>
      </c>
      <c r="C830">
        <v>3</v>
      </c>
      <c r="D830" t="s">
        <v>1143</v>
      </c>
      <c r="E830" t="s">
        <v>13</v>
      </c>
      <c r="G830">
        <v>0</v>
      </c>
      <c r="H830">
        <v>0</v>
      </c>
      <c r="I830">
        <v>367228</v>
      </c>
      <c r="J830">
        <v>7.75</v>
      </c>
      <c r="L830" t="s">
        <v>27</v>
      </c>
    </row>
    <row r="831" spans="1:12" x14ac:dyDescent="0.3">
      <c r="A831">
        <v>830</v>
      </c>
      <c r="B831">
        <v>1</v>
      </c>
      <c r="C831">
        <v>1</v>
      </c>
      <c r="D831" t="s">
        <v>1144</v>
      </c>
      <c r="E831" t="s">
        <v>17</v>
      </c>
      <c r="F831">
        <v>62</v>
      </c>
      <c r="G831">
        <v>0</v>
      </c>
      <c r="H831">
        <v>0</v>
      </c>
      <c r="I831">
        <v>113572</v>
      </c>
      <c r="J831">
        <v>80</v>
      </c>
      <c r="K831" t="s">
        <v>108</v>
      </c>
    </row>
    <row r="832" spans="1:12" x14ac:dyDescent="0.3">
      <c r="A832">
        <v>831</v>
      </c>
      <c r="B832">
        <v>1</v>
      </c>
      <c r="C832">
        <v>3</v>
      </c>
      <c r="D832" t="s">
        <v>1145</v>
      </c>
      <c r="E832" t="s">
        <v>17</v>
      </c>
      <c r="F832">
        <v>15</v>
      </c>
      <c r="G832">
        <v>1</v>
      </c>
      <c r="H832">
        <v>0</v>
      </c>
      <c r="I832">
        <v>2659</v>
      </c>
      <c r="J832">
        <v>14.4542</v>
      </c>
      <c r="L832" t="s">
        <v>20</v>
      </c>
    </row>
    <row r="833" spans="1:12" x14ac:dyDescent="0.3">
      <c r="A833">
        <v>832</v>
      </c>
      <c r="B833">
        <v>1</v>
      </c>
      <c r="C833">
        <v>2</v>
      </c>
      <c r="D833" t="s">
        <v>1146</v>
      </c>
      <c r="E833" t="s">
        <v>13</v>
      </c>
      <c r="F833">
        <v>0.83</v>
      </c>
      <c r="G833">
        <v>1</v>
      </c>
      <c r="H833">
        <v>1</v>
      </c>
      <c r="I833">
        <v>29106</v>
      </c>
      <c r="J833">
        <v>18.75</v>
      </c>
      <c r="L833" t="s">
        <v>15</v>
      </c>
    </row>
    <row r="834" spans="1:12" x14ac:dyDescent="0.3">
      <c r="A834">
        <v>833</v>
      </c>
      <c r="B834">
        <v>0</v>
      </c>
      <c r="C834">
        <v>3</v>
      </c>
      <c r="D834" t="s">
        <v>1147</v>
      </c>
      <c r="E834" t="s">
        <v>13</v>
      </c>
      <c r="G834">
        <v>0</v>
      </c>
      <c r="H834">
        <v>0</v>
      </c>
      <c r="I834">
        <v>2671</v>
      </c>
      <c r="J834">
        <v>7.2291999999999996</v>
      </c>
      <c r="L834" t="s">
        <v>20</v>
      </c>
    </row>
    <row r="835" spans="1:12" x14ac:dyDescent="0.3">
      <c r="A835">
        <v>834</v>
      </c>
      <c r="B835">
        <v>0</v>
      </c>
      <c r="C835">
        <v>3</v>
      </c>
      <c r="D835" t="s">
        <v>1148</v>
      </c>
      <c r="E835" t="s">
        <v>13</v>
      </c>
      <c r="F835">
        <v>23</v>
      </c>
      <c r="G835">
        <v>0</v>
      </c>
      <c r="H835">
        <v>0</v>
      </c>
      <c r="I835">
        <v>347468</v>
      </c>
      <c r="J835">
        <v>7.8541999999999996</v>
      </c>
      <c r="L835" t="s">
        <v>15</v>
      </c>
    </row>
    <row r="836" spans="1:12" x14ac:dyDescent="0.3">
      <c r="A836">
        <v>835</v>
      </c>
      <c r="B836">
        <v>0</v>
      </c>
      <c r="C836">
        <v>3</v>
      </c>
      <c r="D836" t="s">
        <v>1149</v>
      </c>
      <c r="E836" t="s">
        <v>13</v>
      </c>
      <c r="F836">
        <v>18</v>
      </c>
      <c r="G836">
        <v>0</v>
      </c>
      <c r="H836">
        <v>0</v>
      </c>
      <c r="I836">
        <v>2223</v>
      </c>
      <c r="J836">
        <v>8.3000000000000007</v>
      </c>
      <c r="L836" t="s">
        <v>15</v>
      </c>
    </row>
    <row r="837" spans="1:12" x14ac:dyDescent="0.3">
      <c r="A837">
        <v>836</v>
      </c>
      <c r="B837">
        <v>1</v>
      </c>
      <c r="C837">
        <v>1</v>
      </c>
      <c r="D837" t="s">
        <v>1150</v>
      </c>
      <c r="E837" t="s">
        <v>17</v>
      </c>
      <c r="F837">
        <v>39</v>
      </c>
      <c r="G837">
        <v>1</v>
      </c>
      <c r="H837">
        <v>1</v>
      </c>
      <c r="I837" t="s">
        <v>1151</v>
      </c>
      <c r="J837">
        <v>83.158299999999997</v>
      </c>
      <c r="K837" t="s">
        <v>1152</v>
      </c>
      <c r="L837" t="s">
        <v>20</v>
      </c>
    </row>
    <row r="838" spans="1:12" x14ac:dyDescent="0.3">
      <c r="A838">
        <v>837</v>
      </c>
      <c r="B838">
        <v>0</v>
      </c>
      <c r="C838">
        <v>3</v>
      </c>
      <c r="D838" t="s">
        <v>1153</v>
      </c>
      <c r="E838" t="s">
        <v>13</v>
      </c>
      <c r="F838">
        <v>21</v>
      </c>
      <c r="G838">
        <v>0</v>
      </c>
      <c r="H838">
        <v>0</v>
      </c>
      <c r="I838">
        <v>315097</v>
      </c>
      <c r="J838">
        <v>8.6624999999999996</v>
      </c>
      <c r="L838" t="s">
        <v>15</v>
      </c>
    </row>
    <row r="839" spans="1:12" x14ac:dyDescent="0.3">
      <c r="A839">
        <v>838</v>
      </c>
      <c r="B839">
        <v>0</v>
      </c>
      <c r="C839">
        <v>3</v>
      </c>
      <c r="D839" t="s">
        <v>1154</v>
      </c>
      <c r="E839" t="s">
        <v>13</v>
      </c>
      <c r="G839">
        <v>0</v>
      </c>
      <c r="H839">
        <v>0</v>
      </c>
      <c r="I839">
        <v>392092</v>
      </c>
      <c r="J839">
        <v>8.0500000000000007</v>
      </c>
      <c r="L839" t="s">
        <v>15</v>
      </c>
    </row>
    <row r="840" spans="1:12" x14ac:dyDescent="0.3">
      <c r="A840">
        <v>839</v>
      </c>
      <c r="B840">
        <v>1</v>
      </c>
      <c r="C840">
        <v>3</v>
      </c>
      <c r="D840" t="s">
        <v>1155</v>
      </c>
      <c r="E840" t="s">
        <v>13</v>
      </c>
      <c r="F840">
        <v>32</v>
      </c>
      <c r="G840">
        <v>0</v>
      </c>
      <c r="H840">
        <v>0</v>
      </c>
      <c r="I840">
        <v>1601</v>
      </c>
      <c r="J840">
        <v>56.495800000000003</v>
      </c>
      <c r="L840" t="s">
        <v>15</v>
      </c>
    </row>
    <row r="841" spans="1:12" x14ac:dyDescent="0.3">
      <c r="A841">
        <v>840</v>
      </c>
      <c r="B841">
        <v>1</v>
      </c>
      <c r="C841">
        <v>1</v>
      </c>
      <c r="D841" t="s">
        <v>1156</v>
      </c>
      <c r="E841" t="s">
        <v>13</v>
      </c>
      <c r="G841">
        <v>0</v>
      </c>
      <c r="H841">
        <v>0</v>
      </c>
      <c r="I841">
        <v>11774</v>
      </c>
      <c r="J841">
        <v>29.7</v>
      </c>
      <c r="K841" t="s">
        <v>1157</v>
      </c>
      <c r="L841" t="s">
        <v>20</v>
      </c>
    </row>
    <row r="842" spans="1:12" x14ac:dyDescent="0.3">
      <c r="A842">
        <v>841</v>
      </c>
      <c r="B842">
        <v>0</v>
      </c>
      <c r="C842">
        <v>3</v>
      </c>
      <c r="D842" t="s">
        <v>1158</v>
      </c>
      <c r="E842" t="s">
        <v>13</v>
      </c>
      <c r="F842">
        <v>20</v>
      </c>
      <c r="G842">
        <v>0</v>
      </c>
      <c r="H842">
        <v>0</v>
      </c>
      <c r="I842" t="s">
        <v>1159</v>
      </c>
      <c r="J842">
        <v>7.9249999999999998</v>
      </c>
      <c r="L842" t="s">
        <v>15</v>
      </c>
    </row>
    <row r="843" spans="1:12" x14ac:dyDescent="0.3">
      <c r="A843">
        <v>842</v>
      </c>
      <c r="B843">
        <v>0</v>
      </c>
      <c r="C843">
        <v>2</v>
      </c>
      <c r="D843" t="s">
        <v>1160</v>
      </c>
      <c r="E843" t="s">
        <v>13</v>
      </c>
      <c r="F843">
        <v>16</v>
      </c>
      <c r="G843">
        <v>0</v>
      </c>
      <c r="H843">
        <v>0</v>
      </c>
      <c r="I843" t="s">
        <v>1072</v>
      </c>
      <c r="J843">
        <v>10.5</v>
      </c>
      <c r="L843" t="s">
        <v>15</v>
      </c>
    </row>
    <row r="844" spans="1:12" x14ac:dyDescent="0.3">
      <c r="A844">
        <v>843</v>
      </c>
      <c r="B844">
        <v>1</v>
      </c>
      <c r="C844">
        <v>1</v>
      </c>
      <c r="D844" t="s">
        <v>1161</v>
      </c>
      <c r="E844" t="s">
        <v>17</v>
      </c>
      <c r="F844">
        <v>30</v>
      </c>
      <c r="G844">
        <v>0</v>
      </c>
      <c r="H844">
        <v>0</v>
      </c>
      <c r="I844">
        <v>113798</v>
      </c>
      <c r="J844">
        <v>31</v>
      </c>
      <c r="L844" t="s">
        <v>20</v>
      </c>
    </row>
    <row r="845" spans="1:12" x14ac:dyDescent="0.3">
      <c r="A845">
        <v>844</v>
      </c>
      <c r="B845">
        <v>0</v>
      </c>
      <c r="C845">
        <v>3</v>
      </c>
      <c r="D845" t="s">
        <v>1162</v>
      </c>
      <c r="E845" t="s">
        <v>13</v>
      </c>
      <c r="F845">
        <v>34.5</v>
      </c>
      <c r="G845">
        <v>0</v>
      </c>
      <c r="H845">
        <v>0</v>
      </c>
      <c r="I845">
        <v>2683</v>
      </c>
      <c r="J845">
        <v>6.4375</v>
      </c>
      <c r="L845" t="s">
        <v>20</v>
      </c>
    </row>
    <row r="846" spans="1:12" x14ac:dyDescent="0.3">
      <c r="A846">
        <v>845</v>
      </c>
      <c r="B846">
        <v>0</v>
      </c>
      <c r="C846">
        <v>3</v>
      </c>
      <c r="D846" t="s">
        <v>1163</v>
      </c>
      <c r="E846" t="s">
        <v>13</v>
      </c>
      <c r="F846">
        <v>17</v>
      </c>
      <c r="G846">
        <v>0</v>
      </c>
      <c r="H846">
        <v>0</v>
      </c>
      <c r="I846">
        <v>315090</v>
      </c>
      <c r="J846">
        <v>8.6624999999999996</v>
      </c>
      <c r="L846" t="s">
        <v>15</v>
      </c>
    </row>
    <row r="847" spans="1:12" x14ac:dyDescent="0.3">
      <c r="A847">
        <v>846</v>
      </c>
      <c r="B847">
        <v>0</v>
      </c>
      <c r="C847">
        <v>3</v>
      </c>
      <c r="D847" t="s">
        <v>1164</v>
      </c>
      <c r="E847" t="s">
        <v>13</v>
      </c>
      <c r="F847">
        <v>42</v>
      </c>
      <c r="G847">
        <v>0</v>
      </c>
      <c r="H847">
        <v>0</v>
      </c>
      <c r="I847" t="s">
        <v>1165</v>
      </c>
      <c r="J847">
        <v>7.55</v>
      </c>
      <c r="L847" t="s">
        <v>15</v>
      </c>
    </row>
    <row r="848" spans="1:12" x14ac:dyDescent="0.3">
      <c r="A848">
        <v>847</v>
      </c>
      <c r="B848">
        <v>0</v>
      </c>
      <c r="C848">
        <v>3</v>
      </c>
      <c r="D848" t="s">
        <v>1166</v>
      </c>
      <c r="E848" t="s">
        <v>13</v>
      </c>
      <c r="G848">
        <v>8</v>
      </c>
      <c r="H848">
        <v>2</v>
      </c>
      <c r="I848" t="s">
        <v>251</v>
      </c>
      <c r="J848">
        <v>69.55</v>
      </c>
      <c r="L848" t="s">
        <v>15</v>
      </c>
    </row>
    <row r="849" spans="1:12" x14ac:dyDescent="0.3">
      <c r="A849">
        <v>848</v>
      </c>
      <c r="B849">
        <v>0</v>
      </c>
      <c r="C849">
        <v>3</v>
      </c>
      <c r="D849" t="s">
        <v>1167</v>
      </c>
      <c r="E849" t="s">
        <v>13</v>
      </c>
      <c r="F849">
        <v>35</v>
      </c>
      <c r="G849">
        <v>0</v>
      </c>
      <c r="H849">
        <v>0</v>
      </c>
      <c r="I849">
        <v>349213</v>
      </c>
      <c r="J849">
        <v>7.8958000000000004</v>
      </c>
      <c r="L849" t="s">
        <v>20</v>
      </c>
    </row>
    <row r="850" spans="1:12" x14ac:dyDescent="0.3">
      <c r="A850">
        <v>849</v>
      </c>
      <c r="B850">
        <v>0</v>
      </c>
      <c r="C850">
        <v>2</v>
      </c>
      <c r="D850" t="s">
        <v>1168</v>
      </c>
      <c r="E850" t="s">
        <v>13</v>
      </c>
      <c r="F850">
        <v>28</v>
      </c>
      <c r="G850">
        <v>0</v>
      </c>
      <c r="H850">
        <v>1</v>
      </c>
      <c r="I850">
        <v>248727</v>
      </c>
      <c r="J850">
        <v>33</v>
      </c>
      <c r="L850" t="s">
        <v>15</v>
      </c>
    </row>
    <row r="851" spans="1:12" x14ac:dyDescent="0.3">
      <c r="A851">
        <v>850</v>
      </c>
      <c r="B851">
        <v>1</v>
      </c>
      <c r="C851">
        <v>1</v>
      </c>
      <c r="D851" t="s">
        <v>1169</v>
      </c>
      <c r="E851" t="s">
        <v>17</v>
      </c>
      <c r="G851">
        <v>1</v>
      </c>
      <c r="H851">
        <v>0</v>
      </c>
      <c r="I851">
        <v>17453</v>
      </c>
      <c r="J851">
        <v>89.104200000000006</v>
      </c>
      <c r="K851" t="s">
        <v>655</v>
      </c>
      <c r="L851" t="s">
        <v>20</v>
      </c>
    </row>
    <row r="852" spans="1:12" x14ac:dyDescent="0.3">
      <c r="A852">
        <v>851</v>
      </c>
      <c r="B852">
        <v>0</v>
      </c>
      <c r="C852">
        <v>3</v>
      </c>
      <c r="D852" t="s">
        <v>1170</v>
      </c>
      <c r="E852" t="s">
        <v>13</v>
      </c>
      <c r="F852">
        <v>4</v>
      </c>
      <c r="G852">
        <v>4</v>
      </c>
      <c r="H852">
        <v>2</v>
      </c>
      <c r="I852">
        <v>347082</v>
      </c>
      <c r="J852">
        <v>31.274999999999999</v>
      </c>
      <c r="L852" t="s">
        <v>15</v>
      </c>
    </row>
    <row r="853" spans="1:12" x14ac:dyDescent="0.3">
      <c r="A853">
        <v>852</v>
      </c>
      <c r="B853">
        <v>0</v>
      </c>
      <c r="C853">
        <v>3</v>
      </c>
      <c r="D853" t="s">
        <v>1171</v>
      </c>
      <c r="E853" t="s">
        <v>13</v>
      </c>
      <c r="F853">
        <v>74</v>
      </c>
      <c r="G853">
        <v>0</v>
      </c>
      <c r="H853">
        <v>0</v>
      </c>
      <c r="I853">
        <v>347060</v>
      </c>
      <c r="J853">
        <v>7.7750000000000004</v>
      </c>
      <c r="L853" t="s">
        <v>15</v>
      </c>
    </row>
    <row r="854" spans="1:12" x14ac:dyDescent="0.3">
      <c r="A854">
        <v>853</v>
      </c>
      <c r="B854">
        <v>0</v>
      </c>
      <c r="C854">
        <v>3</v>
      </c>
      <c r="D854" t="s">
        <v>1172</v>
      </c>
      <c r="E854" t="s">
        <v>17</v>
      </c>
      <c r="F854">
        <v>9</v>
      </c>
      <c r="G854">
        <v>1</v>
      </c>
      <c r="H854">
        <v>1</v>
      </c>
      <c r="I854">
        <v>2678</v>
      </c>
      <c r="J854">
        <v>15.245799999999999</v>
      </c>
      <c r="L854" t="s">
        <v>20</v>
      </c>
    </row>
    <row r="855" spans="1:12" x14ac:dyDescent="0.3">
      <c r="A855">
        <v>854</v>
      </c>
      <c r="B855">
        <v>1</v>
      </c>
      <c r="C855">
        <v>1</v>
      </c>
      <c r="D855" t="s">
        <v>1173</v>
      </c>
      <c r="E855" t="s">
        <v>17</v>
      </c>
      <c r="F855">
        <v>16</v>
      </c>
      <c r="G855">
        <v>0</v>
      </c>
      <c r="H855">
        <v>1</v>
      </c>
      <c r="I855" t="s">
        <v>1174</v>
      </c>
      <c r="J855">
        <v>39.4</v>
      </c>
      <c r="K855" t="s">
        <v>1175</v>
      </c>
      <c r="L855" t="s">
        <v>15</v>
      </c>
    </row>
    <row r="856" spans="1:12" x14ac:dyDescent="0.3">
      <c r="A856">
        <v>855</v>
      </c>
      <c r="B856">
        <v>0</v>
      </c>
      <c r="C856">
        <v>2</v>
      </c>
      <c r="D856" t="s">
        <v>1176</v>
      </c>
      <c r="E856" t="s">
        <v>17</v>
      </c>
      <c r="F856">
        <v>44</v>
      </c>
      <c r="G856">
        <v>1</v>
      </c>
      <c r="H856">
        <v>0</v>
      </c>
      <c r="I856">
        <v>244252</v>
      </c>
      <c r="J856">
        <v>26</v>
      </c>
      <c r="L856" t="s">
        <v>15</v>
      </c>
    </row>
    <row r="857" spans="1:12" x14ac:dyDescent="0.3">
      <c r="A857">
        <v>856</v>
      </c>
      <c r="B857">
        <v>1</v>
      </c>
      <c r="C857">
        <v>3</v>
      </c>
      <c r="D857" t="s">
        <v>1177</v>
      </c>
      <c r="E857" t="s">
        <v>17</v>
      </c>
      <c r="F857">
        <v>18</v>
      </c>
      <c r="G857">
        <v>0</v>
      </c>
      <c r="H857">
        <v>1</v>
      </c>
      <c r="I857">
        <v>392091</v>
      </c>
      <c r="J857">
        <v>9.35</v>
      </c>
      <c r="L857" t="s">
        <v>15</v>
      </c>
    </row>
    <row r="858" spans="1:12" x14ac:dyDescent="0.3">
      <c r="A858">
        <v>857</v>
      </c>
      <c r="B858">
        <v>1</v>
      </c>
      <c r="C858">
        <v>1</v>
      </c>
      <c r="D858" t="s">
        <v>1178</v>
      </c>
      <c r="E858" t="s">
        <v>17</v>
      </c>
      <c r="F858">
        <v>45</v>
      </c>
      <c r="G858">
        <v>1</v>
      </c>
      <c r="H858">
        <v>1</v>
      </c>
      <c r="I858">
        <v>36928</v>
      </c>
      <c r="J858">
        <v>164.86670000000001</v>
      </c>
      <c r="L858" t="s">
        <v>15</v>
      </c>
    </row>
    <row r="859" spans="1:12" x14ac:dyDescent="0.3">
      <c r="A859">
        <v>858</v>
      </c>
      <c r="B859">
        <v>1</v>
      </c>
      <c r="C859">
        <v>1</v>
      </c>
      <c r="D859" t="s">
        <v>1179</v>
      </c>
      <c r="E859" t="s">
        <v>13</v>
      </c>
      <c r="F859">
        <v>51</v>
      </c>
      <c r="G859">
        <v>0</v>
      </c>
      <c r="H859">
        <v>0</v>
      </c>
      <c r="I859">
        <v>113055</v>
      </c>
      <c r="J859">
        <v>26.55</v>
      </c>
      <c r="K859" t="s">
        <v>1180</v>
      </c>
      <c r="L859" t="s">
        <v>15</v>
      </c>
    </row>
    <row r="860" spans="1:12" x14ac:dyDescent="0.3">
      <c r="A860">
        <v>859</v>
      </c>
      <c r="B860">
        <v>1</v>
      </c>
      <c r="C860">
        <v>3</v>
      </c>
      <c r="D860" t="s">
        <v>1181</v>
      </c>
      <c r="E860" t="s">
        <v>17</v>
      </c>
      <c r="F860">
        <v>24</v>
      </c>
      <c r="G860">
        <v>0</v>
      </c>
      <c r="H860">
        <v>3</v>
      </c>
      <c r="I860">
        <v>2666</v>
      </c>
      <c r="J860">
        <v>19.258299999999998</v>
      </c>
      <c r="L860" t="s">
        <v>20</v>
      </c>
    </row>
    <row r="861" spans="1:12" x14ac:dyDescent="0.3">
      <c r="A861">
        <v>860</v>
      </c>
      <c r="B861">
        <v>0</v>
      </c>
      <c r="C861">
        <v>3</v>
      </c>
      <c r="D861" t="s">
        <v>1182</v>
      </c>
      <c r="E861" t="s">
        <v>13</v>
      </c>
      <c r="G861">
        <v>0</v>
      </c>
      <c r="H861">
        <v>0</v>
      </c>
      <c r="I861">
        <v>2629</v>
      </c>
      <c r="J861">
        <v>7.2291999999999996</v>
      </c>
      <c r="L861" t="s">
        <v>20</v>
      </c>
    </row>
    <row r="862" spans="1:12" x14ac:dyDescent="0.3">
      <c r="A862">
        <v>861</v>
      </c>
      <c r="B862">
        <v>0</v>
      </c>
      <c r="C862">
        <v>3</v>
      </c>
      <c r="D862" t="s">
        <v>1183</v>
      </c>
      <c r="E862" t="s">
        <v>13</v>
      </c>
      <c r="F862">
        <v>41</v>
      </c>
      <c r="G862">
        <v>2</v>
      </c>
      <c r="H862">
        <v>0</v>
      </c>
      <c r="I862">
        <v>350026</v>
      </c>
      <c r="J862">
        <v>14.1083</v>
      </c>
      <c r="L862" t="s">
        <v>15</v>
      </c>
    </row>
    <row r="863" spans="1:12" x14ac:dyDescent="0.3">
      <c r="A863">
        <v>862</v>
      </c>
      <c r="B863">
        <v>0</v>
      </c>
      <c r="C863">
        <v>2</v>
      </c>
      <c r="D863" t="s">
        <v>1184</v>
      </c>
      <c r="E863" t="s">
        <v>13</v>
      </c>
      <c r="F863">
        <v>21</v>
      </c>
      <c r="G863">
        <v>1</v>
      </c>
      <c r="H863">
        <v>0</v>
      </c>
      <c r="I863">
        <v>28134</v>
      </c>
      <c r="J863">
        <v>11.5</v>
      </c>
      <c r="L863" t="s">
        <v>15</v>
      </c>
    </row>
    <row r="864" spans="1:12" x14ac:dyDescent="0.3">
      <c r="A864">
        <v>863</v>
      </c>
      <c r="B864">
        <v>1</v>
      </c>
      <c r="C864">
        <v>1</v>
      </c>
      <c r="D864" t="s">
        <v>1185</v>
      </c>
      <c r="E864" t="s">
        <v>17</v>
      </c>
      <c r="F864">
        <v>48</v>
      </c>
      <c r="G864">
        <v>0</v>
      </c>
      <c r="H864">
        <v>0</v>
      </c>
      <c r="I864">
        <v>17466</v>
      </c>
      <c r="J864">
        <v>25.929200000000002</v>
      </c>
      <c r="K864" t="s">
        <v>1105</v>
      </c>
      <c r="L864" t="s">
        <v>15</v>
      </c>
    </row>
    <row r="865" spans="1:12" x14ac:dyDescent="0.3">
      <c r="A865">
        <v>864</v>
      </c>
      <c r="B865">
        <v>0</v>
      </c>
      <c r="C865">
        <v>3</v>
      </c>
      <c r="D865" t="s">
        <v>1186</v>
      </c>
      <c r="E865" t="s">
        <v>17</v>
      </c>
      <c r="G865">
        <v>8</v>
      </c>
      <c r="H865">
        <v>2</v>
      </c>
      <c r="I865" t="s">
        <v>251</v>
      </c>
      <c r="J865">
        <v>69.55</v>
      </c>
      <c r="L865" t="s">
        <v>15</v>
      </c>
    </row>
    <row r="866" spans="1:12" x14ac:dyDescent="0.3">
      <c r="A866">
        <v>865</v>
      </c>
      <c r="B866">
        <v>0</v>
      </c>
      <c r="C866">
        <v>2</v>
      </c>
      <c r="D866" t="s">
        <v>1187</v>
      </c>
      <c r="E866" t="s">
        <v>13</v>
      </c>
      <c r="F866">
        <v>24</v>
      </c>
      <c r="G866">
        <v>0</v>
      </c>
      <c r="H866">
        <v>0</v>
      </c>
      <c r="I866">
        <v>233866</v>
      </c>
      <c r="J866">
        <v>13</v>
      </c>
      <c r="L866" t="s">
        <v>15</v>
      </c>
    </row>
    <row r="867" spans="1:12" x14ac:dyDescent="0.3">
      <c r="A867">
        <v>866</v>
      </c>
      <c r="B867">
        <v>1</v>
      </c>
      <c r="C867">
        <v>2</v>
      </c>
      <c r="D867" t="s">
        <v>1188</v>
      </c>
      <c r="E867" t="s">
        <v>17</v>
      </c>
      <c r="F867">
        <v>42</v>
      </c>
      <c r="G867">
        <v>0</v>
      </c>
      <c r="H867">
        <v>0</v>
      </c>
      <c r="I867">
        <v>236852</v>
      </c>
      <c r="J867">
        <v>13</v>
      </c>
      <c r="L867" t="s">
        <v>15</v>
      </c>
    </row>
    <row r="868" spans="1:12" x14ac:dyDescent="0.3">
      <c r="A868">
        <v>867</v>
      </c>
      <c r="B868">
        <v>1</v>
      </c>
      <c r="C868">
        <v>2</v>
      </c>
      <c r="D868" t="s">
        <v>1189</v>
      </c>
      <c r="E868" t="s">
        <v>17</v>
      </c>
      <c r="F868">
        <v>27</v>
      </c>
      <c r="G868">
        <v>1</v>
      </c>
      <c r="H868">
        <v>0</v>
      </c>
      <c r="I868" t="s">
        <v>1190</v>
      </c>
      <c r="J868">
        <v>13.8583</v>
      </c>
      <c r="L868" t="s">
        <v>20</v>
      </c>
    </row>
    <row r="869" spans="1:12" x14ac:dyDescent="0.3">
      <c r="A869">
        <v>868</v>
      </c>
      <c r="B869">
        <v>0</v>
      </c>
      <c r="C869">
        <v>1</v>
      </c>
      <c r="D869" t="s">
        <v>1191</v>
      </c>
      <c r="E869" t="s">
        <v>13</v>
      </c>
      <c r="F869">
        <v>31</v>
      </c>
      <c r="G869">
        <v>0</v>
      </c>
      <c r="H869">
        <v>0</v>
      </c>
      <c r="I869" t="s">
        <v>1192</v>
      </c>
      <c r="J869">
        <v>50.495800000000003</v>
      </c>
      <c r="K869" t="s">
        <v>1193</v>
      </c>
      <c r="L869" t="s">
        <v>15</v>
      </c>
    </row>
    <row r="870" spans="1:12" x14ac:dyDescent="0.3">
      <c r="A870">
        <v>869</v>
      </c>
      <c r="B870">
        <v>0</v>
      </c>
      <c r="C870">
        <v>3</v>
      </c>
      <c r="D870" t="s">
        <v>1194</v>
      </c>
      <c r="E870" t="s">
        <v>13</v>
      </c>
      <c r="G870">
        <v>0</v>
      </c>
      <c r="H870">
        <v>0</v>
      </c>
      <c r="I870">
        <v>345777</v>
      </c>
      <c r="J870">
        <v>9.5</v>
      </c>
      <c r="L870" t="s">
        <v>15</v>
      </c>
    </row>
    <row r="871" spans="1:12" x14ac:dyDescent="0.3">
      <c r="A871">
        <v>870</v>
      </c>
      <c r="B871">
        <v>1</v>
      </c>
      <c r="C871">
        <v>3</v>
      </c>
      <c r="D871" t="s">
        <v>1195</v>
      </c>
      <c r="E871" t="s">
        <v>13</v>
      </c>
      <c r="F871">
        <v>4</v>
      </c>
      <c r="G871">
        <v>1</v>
      </c>
      <c r="H871">
        <v>1</v>
      </c>
      <c r="I871">
        <v>347742</v>
      </c>
      <c r="J871">
        <v>11.1333</v>
      </c>
      <c r="L871" t="s">
        <v>15</v>
      </c>
    </row>
    <row r="872" spans="1:12" x14ac:dyDescent="0.3">
      <c r="A872">
        <v>871</v>
      </c>
      <c r="B872">
        <v>0</v>
      </c>
      <c r="C872">
        <v>3</v>
      </c>
      <c r="D872" t="s">
        <v>1196</v>
      </c>
      <c r="E872" t="s">
        <v>13</v>
      </c>
      <c r="F872">
        <v>26</v>
      </c>
      <c r="G872">
        <v>0</v>
      </c>
      <c r="H872">
        <v>0</v>
      </c>
      <c r="I872">
        <v>349248</v>
      </c>
      <c r="J872">
        <v>7.8958000000000004</v>
      </c>
      <c r="L872" t="s">
        <v>15</v>
      </c>
    </row>
    <row r="873" spans="1:12" x14ac:dyDescent="0.3">
      <c r="A873">
        <v>872</v>
      </c>
      <c r="B873">
        <v>1</v>
      </c>
      <c r="C873">
        <v>1</v>
      </c>
      <c r="D873" t="s">
        <v>1197</v>
      </c>
      <c r="E873" t="s">
        <v>17</v>
      </c>
      <c r="F873">
        <v>47</v>
      </c>
      <c r="G873">
        <v>1</v>
      </c>
      <c r="H873">
        <v>1</v>
      </c>
      <c r="I873">
        <v>11751</v>
      </c>
      <c r="J873">
        <v>52.554200000000002</v>
      </c>
      <c r="K873" t="s">
        <v>377</v>
      </c>
      <c r="L873" t="s">
        <v>15</v>
      </c>
    </row>
    <row r="874" spans="1:12" x14ac:dyDescent="0.3">
      <c r="A874">
        <v>873</v>
      </c>
      <c r="B874">
        <v>0</v>
      </c>
      <c r="C874">
        <v>1</v>
      </c>
      <c r="D874" t="s">
        <v>1198</v>
      </c>
      <c r="E874" t="s">
        <v>13</v>
      </c>
      <c r="F874">
        <v>33</v>
      </c>
      <c r="G874">
        <v>0</v>
      </c>
      <c r="H874">
        <v>0</v>
      </c>
      <c r="I874">
        <v>695</v>
      </c>
      <c r="J874">
        <v>5</v>
      </c>
      <c r="K874" t="s">
        <v>957</v>
      </c>
      <c r="L874" t="s">
        <v>15</v>
      </c>
    </row>
    <row r="875" spans="1:12" x14ac:dyDescent="0.3">
      <c r="A875">
        <v>874</v>
      </c>
      <c r="B875">
        <v>0</v>
      </c>
      <c r="C875">
        <v>3</v>
      </c>
      <c r="D875" t="s">
        <v>1199</v>
      </c>
      <c r="E875" t="s">
        <v>13</v>
      </c>
      <c r="F875">
        <v>47</v>
      </c>
      <c r="G875">
        <v>0</v>
      </c>
      <c r="H875">
        <v>0</v>
      </c>
      <c r="I875">
        <v>345765</v>
      </c>
      <c r="J875">
        <v>9</v>
      </c>
      <c r="L875" t="s">
        <v>15</v>
      </c>
    </row>
    <row r="876" spans="1:12" x14ac:dyDescent="0.3">
      <c r="A876">
        <v>875</v>
      </c>
      <c r="B876">
        <v>1</v>
      </c>
      <c r="C876">
        <v>2</v>
      </c>
      <c r="D876" t="s">
        <v>1200</v>
      </c>
      <c r="E876" t="s">
        <v>17</v>
      </c>
      <c r="F876">
        <v>28</v>
      </c>
      <c r="G876">
        <v>1</v>
      </c>
      <c r="H876">
        <v>0</v>
      </c>
      <c r="I876" t="s">
        <v>465</v>
      </c>
      <c r="J876">
        <v>24</v>
      </c>
      <c r="L876" t="s">
        <v>20</v>
      </c>
    </row>
    <row r="877" spans="1:12" x14ac:dyDescent="0.3">
      <c r="A877">
        <v>876</v>
      </c>
      <c r="B877">
        <v>1</v>
      </c>
      <c r="C877">
        <v>3</v>
      </c>
      <c r="D877" t="s">
        <v>1201</v>
      </c>
      <c r="E877" t="s">
        <v>17</v>
      </c>
      <c r="F877">
        <v>15</v>
      </c>
      <c r="G877">
        <v>0</v>
      </c>
      <c r="H877">
        <v>0</v>
      </c>
      <c r="I877">
        <v>2667</v>
      </c>
      <c r="J877">
        <v>7.2249999999999996</v>
      </c>
      <c r="L877" t="s">
        <v>20</v>
      </c>
    </row>
    <row r="878" spans="1:12" x14ac:dyDescent="0.3">
      <c r="A878">
        <v>877</v>
      </c>
      <c r="B878">
        <v>0</v>
      </c>
      <c r="C878">
        <v>3</v>
      </c>
      <c r="D878" t="s">
        <v>1202</v>
      </c>
      <c r="E878" t="s">
        <v>13</v>
      </c>
      <c r="F878">
        <v>20</v>
      </c>
      <c r="G878">
        <v>0</v>
      </c>
      <c r="H878">
        <v>0</v>
      </c>
      <c r="I878">
        <v>7534</v>
      </c>
      <c r="J878">
        <v>9.8458000000000006</v>
      </c>
      <c r="L878" t="s">
        <v>15</v>
      </c>
    </row>
    <row r="879" spans="1:12" x14ac:dyDescent="0.3">
      <c r="A879">
        <v>878</v>
      </c>
      <c r="B879">
        <v>0</v>
      </c>
      <c r="C879">
        <v>3</v>
      </c>
      <c r="D879" t="s">
        <v>1203</v>
      </c>
      <c r="E879" t="s">
        <v>13</v>
      </c>
      <c r="F879">
        <v>19</v>
      </c>
      <c r="G879">
        <v>0</v>
      </c>
      <c r="H879">
        <v>0</v>
      </c>
      <c r="I879">
        <v>349212</v>
      </c>
      <c r="J879">
        <v>7.8958000000000004</v>
      </c>
      <c r="L879" t="s">
        <v>15</v>
      </c>
    </row>
    <row r="880" spans="1:12" x14ac:dyDescent="0.3">
      <c r="A880">
        <v>879</v>
      </c>
      <c r="B880">
        <v>0</v>
      </c>
      <c r="C880">
        <v>3</v>
      </c>
      <c r="D880" t="s">
        <v>1204</v>
      </c>
      <c r="E880" t="s">
        <v>13</v>
      </c>
      <c r="G880">
        <v>0</v>
      </c>
      <c r="H880">
        <v>0</v>
      </c>
      <c r="I880">
        <v>349217</v>
      </c>
      <c r="J880">
        <v>7.8958000000000004</v>
      </c>
      <c r="L880" t="s">
        <v>15</v>
      </c>
    </row>
    <row r="881" spans="1:12" x14ac:dyDescent="0.3">
      <c r="A881">
        <v>880</v>
      </c>
      <c r="B881">
        <v>1</v>
      </c>
      <c r="C881">
        <v>1</v>
      </c>
      <c r="D881" t="s">
        <v>1205</v>
      </c>
      <c r="E881" t="s">
        <v>17</v>
      </c>
      <c r="F881">
        <v>56</v>
      </c>
      <c r="G881">
        <v>0</v>
      </c>
      <c r="H881">
        <v>1</v>
      </c>
      <c r="I881">
        <v>11767</v>
      </c>
      <c r="J881">
        <v>83.158299999999997</v>
      </c>
      <c r="K881" t="s">
        <v>1206</v>
      </c>
      <c r="L881" t="s">
        <v>20</v>
      </c>
    </row>
    <row r="882" spans="1:12" x14ac:dyDescent="0.3">
      <c r="A882">
        <v>881</v>
      </c>
      <c r="B882">
        <v>1</v>
      </c>
      <c r="C882">
        <v>2</v>
      </c>
      <c r="D882" t="s">
        <v>1207</v>
      </c>
      <c r="E882" t="s">
        <v>17</v>
      </c>
      <c r="F882">
        <v>25</v>
      </c>
      <c r="G882">
        <v>0</v>
      </c>
      <c r="H882">
        <v>1</v>
      </c>
      <c r="I882">
        <v>230433</v>
      </c>
      <c r="J882">
        <v>26</v>
      </c>
      <c r="L882" t="s">
        <v>15</v>
      </c>
    </row>
    <row r="883" spans="1:12" x14ac:dyDescent="0.3">
      <c r="A883">
        <v>882</v>
      </c>
      <c r="B883">
        <v>0</v>
      </c>
      <c r="C883">
        <v>3</v>
      </c>
      <c r="D883" t="s">
        <v>1208</v>
      </c>
      <c r="E883" t="s">
        <v>13</v>
      </c>
      <c r="F883">
        <v>33</v>
      </c>
      <c r="G883">
        <v>0</v>
      </c>
      <c r="H883">
        <v>0</v>
      </c>
      <c r="I883">
        <v>349257</v>
      </c>
      <c r="J883">
        <v>7.8958000000000004</v>
      </c>
      <c r="L883" t="s">
        <v>15</v>
      </c>
    </row>
    <row r="884" spans="1:12" x14ac:dyDescent="0.3">
      <c r="A884">
        <v>883</v>
      </c>
      <c r="B884">
        <v>0</v>
      </c>
      <c r="C884">
        <v>3</v>
      </c>
      <c r="D884" t="s">
        <v>1209</v>
      </c>
      <c r="E884" t="s">
        <v>17</v>
      </c>
      <c r="F884">
        <v>22</v>
      </c>
      <c r="G884">
        <v>0</v>
      </c>
      <c r="H884">
        <v>0</v>
      </c>
      <c r="I884">
        <v>7552</v>
      </c>
      <c r="J884">
        <v>10.5167</v>
      </c>
      <c r="L884" t="s">
        <v>15</v>
      </c>
    </row>
    <row r="885" spans="1:12" x14ac:dyDescent="0.3">
      <c r="A885">
        <v>884</v>
      </c>
      <c r="B885">
        <v>0</v>
      </c>
      <c r="C885">
        <v>2</v>
      </c>
      <c r="D885" t="s">
        <v>1210</v>
      </c>
      <c r="E885" t="s">
        <v>13</v>
      </c>
      <c r="F885">
        <v>28</v>
      </c>
      <c r="G885">
        <v>0</v>
      </c>
      <c r="H885">
        <v>0</v>
      </c>
      <c r="I885" t="s">
        <v>1211</v>
      </c>
      <c r="J885">
        <v>10.5</v>
      </c>
      <c r="L885" t="s">
        <v>15</v>
      </c>
    </row>
    <row r="886" spans="1:12" x14ac:dyDescent="0.3">
      <c r="A886">
        <v>885</v>
      </c>
      <c r="B886">
        <v>0</v>
      </c>
      <c r="C886">
        <v>3</v>
      </c>
      <c r="D886" t="s">
        <v>1212</v>
      </c>
      <c r="E886" t="s">
        <v>13</v>
      </c>
      <c r="F886">
        <v>25</v>
      </c>
      <c r="G886">
        <v>0</v>
      </c>
      <c r="H886">
        <v>0</v>
      </c>
      <c r="I886" t="s">
        <v>1213</v>
      </c>
      <c r="J886">
        <v>7.05</v>
      </c>
      <c r="L886" t="s">
        <v>15</v>
      </c>
    </row>
    <row r="887" spans="1:12" x14ac:dyDescent="0.3">
      <c r="A887">
        <v>886</v>
      </c>
      <c r="B887">
        <v>0</v>
      </c>
      <c r="C887">
        <v>3</v>
      </c>
      <c r="D887" t="s">
        <v>1214</v>
      </c>
      <c r="E887" t="s">
        <v>17</v>
      </c>
      <c r="F887">
        <v>39</v>
      </c>
      <c r="G887">
        <v>0</v>
      </c>
      <c r="H887">
        <v>5</v>
      </c>
      <c r="I887">
        <v>382652</v>
      </c>
      <c r="J887">
        <v>29.125</v>
      </c>
      <c r="L887" t="s">
        <v>27</v>
      </c>
    </row>
    <row r="888" spans="1:12" x14ac:dyDescent="0.3">
      <c r="A888">
        <v>887</v>
      </c>
      <c r="B888">
        <v>0</v>
      </c>
      <c r="C888">
        <v>2</v>
      </c>
      <c r="D888" t="s">
        <v>1215</v>
      </c>
      <c r="E888" t="s">
        <v>13</v>
      </c>
      <c r="F888">
        <v>27</v>
      </c>
      <c r="G888">
        <v>0</v>
      </c>
      <c r="H888">
        <v>0</v>
      </c>
      <c r="I888">
        <v>211536</v>
      </c>
      <c r="J888">
        <v>13</v>
      </c>
      <c r="L888" t="s">
        <v>15</v>
      </c>
    </row>
    <row r="889" spans="1:12" x14ac:dyDescent="0.3">
      <c r="A889">
        <v>888</v>
      </c>
      <c r="B889">
        <v>1</v>
      </c>
      <c r="C889">
        <v>1</v>
      </c>
      <c r="D889" t="s">
        <v>1216</v>
      </c>
      <c r="E889" t="s">
        <v>17</v>
      </c>
      <c r="F889">
        <v>19</v>
      </c>
      <c r="G889">
        <v>0</v>
      </c>
      <c r="H889">
        <v>0</v>
      </c>
      <c r="I889">
        <v>112053</v>
      </c>
      <c r="J889">
        <v>30</v>
      </c>
      <c r="K889" t="s">
        <v>1217</v>
      </c>
      <c r="L889" t="s">
        <v>15</v>
      </c>
    </row>
    <row r="890" spans="1:12" x14ac:dyDescent="0.3">
      <c r="A890">
        <v>889</v>
      </c>
      <c r="B890">
        <v>0</v>
      </c>
      <c r="C890">
        <v>3</v>
      </c>
      <c r="D890" t="s">
        <v>1218</v>
      </c>
      <c r="E890" t="s">
        <v>17</v>
      </c>
      <c r="G890">
        <v>1</v>
      </c>
      <c r="H890">
        <v>2</v>
      </c>
      <c r="I890" t="s">
        <v>1088</v>
      </c>
      <c r="J890">
        <v>23.45</v>
      </c>
      <c r="L890" t="s">
        <v>15</v>
      </c>
    </row>
    <row r="891" spans="1:12" x14ac:dyDescent="0.3">
      <c r="A891">
        <v>890</v>
      </c>
      <c r="B891">
        <v>1</v>
      </c>
      <c r="C891">
        <v>1</v>
      </c>
      <c r="D891" t="s">
        <v>1219</v>
      </c>
      <c r="E891" t="s">
        <v>13</v>
      </c>
      <c r="F891">
        <v>26</v>
      </c>
      <c r="G891">
        <v>0</v>
      </c>
      <c r="H891">
        <v>0</v>
      </c>
      <c r="I891">
        <v>111369</v>
      </c>
      <c r="J891">
        <v>30</v>
      </c>
      <c r="K891" t="s">
        <v>1220</v>
      </c>
      <c r="L891" t="s">
        <v>20</v>
      </c>
    </row>
    <row r="892" spans="1:12" x14ac:dyDescent="0.3">
      <c r="A892">
        <v>891</v>
      </c>
      <c r="B892">
        <v>0</v>
      </c>
      <c r="C892">
        <v>3</v>
      </c>
      <c r="D892" t="s">
        <v>1221</v>
      </c>
      <c r="E892" t="s">
        <v>13</v>
      </c>
      <c r="F892">
        <v>32</v>
      </c>
      <c r="G892">
        <v>0</v>
      </c>
      <c r="H892">
        <v>0</v>
      </c>
      <c r="I892">
        <v>370376</v>
      </c>
      <c r="J892">
        <v>7.75</v>
      </c>
      <c r="L892" t="s">
        <v>27</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B5ED97-30E7-4EC1-892E-7834B578851D}">
  <dimension ref="A1:U892"/>
  <sheetViews>
    <sheetView topLeftCell="K10" workbookViewId="0">
      <selection activeCell="F25" sqref="F25"/>
    </sheetView>
  </sheetViews>
  <sheetFormatPr defaultRowHeight="14.4" x14ac:dyDescent="0.3"/>
  <cols>
    <col min="1" max="1" width="13.33203125" bestFit="1" customWidth="1"/>
    <col min="3" max="3" width="15.44140625" bestFit="1" customWidth="1"/>
    <col min="5" max="5" width="16.109375" bestFit="1" customWidth="1"/>
    <col min="6" max="6" width="34.21875" customWidth="1"/>
    <col min="8" max="8" width="6.44140625" bestFit="1" customWidth="1"/>
    <col min="11" max="11" width="19.109375" bestFit="1" customWidth="1"/>
    <col min="12" max="12" width="9" bestFit="1" customWidth="1"/>
    <col min="13" max="13" width="14.88671875" bestFit="1" customWidth="1"/>
    <col min="18" max="18" width="21.109375" bestFit="1" customWidth="1"/>
    <col min="19" max="19" width="15.5546875" bestFit="1" customWidth="1"/>
    <col min="20" max="20" width="8.33203125" bestFit="1" customWidth="1"/>
    <col min="21" max="21" width="10.77734375" bestFit="1" customWidth="1"/>
    <col min="22" max="22" width="12.88671875" bestFit="1" customWidth="1"/>
    <col min="23" max="23" width="10.33203125" bestFit="1" customWidth="1"/>
    <col min="24" max="24" width="7.21875" bestFit="1" customWidth="1"/>
    <col min="25" max="25" width="7" bestFit="1" customWidth="1"/>
    <col min="26" max="26" width="13.109375" bestFit="1" customWidth="1"/>
    <col min="27" max="27" width="10.77734375" bestFit="1" customWidth="1"/>
  </cols>
  <sheetData>
    <row r="1" spans="1:21" x14ac:dyDescent="0.3">
      <c r="A1" t="s">
        <v>0</v>
      </c>
      <c r="B1" t="s">
        <v>1</v>
      </c>
      <c r="C1" t="s">
        <v>1235</v>
      </c>
      <c r="D1" t="s">
        <v>2</v>
      </c>
      <c r="E1" t="s">
        <v>1236</v>
      </c>
      <c r="F1" t="s">
        <v>3</v>
      </c>
      <c r="G1" t="s">
        <v>4</v>
      </c>
      <c r="H1" t="s">
        <v>5</v>
      </c>
      <c r="I1" t="s">
        <v>6</v>
      </c>
      <c r="J1" t="s">
        <v>7</v>
      </c>
      <c r="K1" t="s">
        <v>8</v>
      </c>
      <c r="L1" t="s">
        <v>9</v>
      </c>
      <c r="M1" t="s">
        <v>10</v>
      </c>
      <c r="N1" t="s">
        <v>11</v>
      </c>
    </row>
    <row r="2" spans="1:21" x14ac:dyDescent="0.3">
      <c r="A2">
        <v>1</v>
      </c>
      <c r="B2">
        <v>0</v>
      </c>
      <c r="C2" t="str">
        <f t="shared" ref="C2:C65" si="0">IF(B2 = 1, "Survived","Perished")</f>
        <v>Perished</v>
      </c>
      <c r="D2">
        <v>3</v>
      </c>
      <c r="E2" t="str">
        <f t="shared" ref="E2:E65" si="1">_xlfn.IFS(D2=1,"First",D2=2,"Second",D2=3,"Third")</f>
        <v>Third</v>
      </c>
      <c r="F2" t="s">
        <v>12</v>
      </c>
      <c r="G2" t="s">
        <v>13</v>
      </c>
      <c r="H2">
        <v>22</v>
      </c>
      <c r="I2">
        <v>1</v>
      </c>
      <c r="J2">
        <v>0</v>
      </c>
      <c r="K2" t="s">
        <v>14</v>
      </c>
      <c r="L2">
        <v>7.25</v>
      </c>
      <c r="N2" t="s">
        <v>15</v>
      </c>
    </row>
    <row r="3" spans="1:21" x14ac:dyDescent="0.3">
      <c r="A3">
        <v>2</v>
      </c>
      <c r="B3">
        <v>1</v>
      </c>
      <c r="C3" t="str">
        <f t="shared" si="0"/>
        <v>Survived</v>
      </c>
      <c r="D3">
        <v>1</v>
      </c>
      <c r="E3" t="str">
        <f t="shared" si="1"/>
        <v>First</v>
      </c>
      <c r="F3" t="s">
        <v>16</v>
      </c>
      <c r="G3" t="s">
        <v>17</v>
      </c>
      <c r="H3">
        <v>38</v>
      </c>
      <c r="I3">
        <v>1</v>
      </c>
      <c r="J3">
        <v>0</v>
      </c>
      <c r="K3" t="s">
        <v>18</v>
      </c>
      <c r="L3">
        <v>71.283299999999997</v>
      </c>
      <c r="M3" t="s">
        <v>19</v>
      </c>
      <c r="N3" t="s">
        <v>20</v>
      </c>
    </row>
    <row r="4" spans="1:21" x14ac:dyDescent="0.3">
      <c r="A4">
        <v>3</v>
      </c>
      <c r="B4">
        <v>1</v>
      </c>
      <c r="C4" t="str">
        <f t="shared" si="0"/>
        <v>Survived</v>
      </c>
      <c r="D4">
        <v>3</v>
      </c>
      <c r="E4" t="str">
        <f t="shared" si="1"/>
        <v>Third</v>
      </c>
      <c r="F4" t="s">
        <v>21</v>
      </c>
      <c r="G4" t="s">
        <v>17</v>
      </c>
      <c r="H4">
        <v>26</v>
      </c>
      <c r="I4">
        <v>0</v>
      </c>
      <c r="J4">
        <v>0</v>
      </c>
      <c r="K4" t="s">
        <v>22</v>
      </c>
      <c r="L4">
        <v>7.9249999999999998</v>
      </c>
      <c r="N4" t="s">
        <v>15</v>
      </c>
    </row>
    <row r="5" spans="1:21" x14ac:dyDescent="0.3">
      <c r="A5">
        <v>4</v>
      </c>
      <c r="B5">
        <v>1</v>
      </c>
      <c r="C5" t="str">
        <f t="shared" si="0"/>
        <v>Survived</v>
      </c>
      <c r="D5">
        <v>1</v>
      </c>
      <c r="E5" t="str">
        <f t="shared" si="1"/>
        <v>First</v>
      </c>
      <c r="F5" t="s">
        <v>23</v>
      </c>
      <c r="G5" t="s">
        <v>17</v>
      </c>
      <c r="H5">
        <v>35</v>
      </c>
      <c r="I5">
        <v>1</v>
      </c>
      <c r="J5">
        <v>0</v>
      </c>
      <c r="K5">
        <v>113803</v>
      </c>
      <c r="L5">
        <v>53.1</v>
      </c>
      <c r="M5" t="s">
        <v>24</v>
      </c>
      <c r="N5" t="s">
        <v>15</v>
      </c>
    </row>
    <row r="6" spans="1:21" x14ac:dyDescent="0.3">
      <c r="A6">
        <v>5</v>
      </c>
      <c r="B6">
        <v>0</v>
      </c>
      <c r="C6" t="str">
        <f t="shared" si="0"/>
        <v>Perished</v>
      </c>
      <c r="D6">
        <v>3</v>
      </c>
      <c r="E6" t="str">
        <f t="shared" si="1"/>
        <v>Third</v>
      </c>
      <c r="F6" t="s">
        <v>25</v>
      </c>
      <c r="G6" t="s">
        <v>13</v>
      </c>
      <c r="H6">
        <v>35</v>
      </c>
      <c r="I6">
        <v>0</v>
      </c>
      <c r="J6">
        <v>0</v>
      </c>
      <c r="K6">
        <v>373450</v>
      </c>
      <c r="L6">
        <v>8.0500000000000007</v>
      </c>
      <c r="N6" t="s">
        <v>15</v>
      </c>
    </row>
    <row r="7" spans="1:21" x14ac:dyDescent="0.3">
      <c r="A7">
        <v>6</v>
      </c>
      <c r="B7">
        <v>0</v>
      </c>
      <c r="C7" t="str">
        <f t="shared" si="0"/>
        <v>Perished</v>
      </c>
      <c r="D7">
        <v>3</v>
      </c>
      <c r="E7" t="str">
        <f t="shared" si="1"/>
        <v>Third</v>
      </c>
      <c r="F7" t="s">
        <v>26</v>
      </c>
      <c r="G7" t="s">
        <v>13</v>
      </c>
      <c r="I7">
        <v>0</v>
      </c>
      <c r="J7">
        <v>0</v>
      </c>
      <c r="K7">
        <v>330877</v>
      </c>
      <c r="L7">
        <v>8.4582999999999995</v>
      </c>
      <c r="N7" t="s">
        <v>27</v>
      </c>
    </row>
    <row r="8" spans="1:21" x14ac:dyDescent="0.3">
      <c r="A8">
        <v>7</v>
      </c>
      <c r="B8">
        <v>0</v>
      </c>
      <c r="C8" t="str">
        <f t="shared" si="0"/>
        <v>Perished</v>
      </c>
      <c r="D8">
        <v>1</v>
      </c>
      <c r="E8" t="str">
        <f t="shared" si="1"/>
        <v>First</v>
      </c>
      <c r="F8" t="s">
        <v>28</v>
      </c>
      <c r="G8" t="s">
        <v>13</v>
      </c>
      <c r="H8">
        <v>54</v>
      </c>
      <c r="I8">
        <v>0</v>
      </c>
      <c r="J8">
        <v>0</v>
      </c>
      <c r="K8">
        <v>17463</v>
      </c>
      <c r="L8">
        <v>51.862499999999997</v>
      </c>
      <c r="M8" t="s">
        <v>29</v>
      </c>
      <c r="N8" t="s">
        <v>15</v>
      </c>
    </row>
    <row r="9" spans="1:21" x14ac:dyDescent="0.3">
      <c r="A9">
        <v>8</v>
      </c>
      <c r="B9">
        <v>0</v>
      </c>
      <c r="C9" t="str">
        <f t="shared" si="0"/>
        <v>Perished</v>
      </c>
      <c r="D9">
        <v>3</v>
      </c>
      <c r="E9" t="str">
        <f t="shared" si="1"/>
        <v>Third</v>
      </c>
      <c r="F9" t="s">
        <v>30</v>
      </c>
      <c r="G9" t="s">
        <v>13</v>
      </c>
      <c r="H9">
        <v>2</v>
      </c>
      <c r="I9">
        <v>3</v>
      </c>
      <c r="J9">
        <v>1</v>
      </c>
      <c r="K9">
        <v>349909</v>
      </c>
      <c r="L9">
        <v>21.074999999999999</v>
      </c>
      <c r="N9" t="s">
        <v>15</v>
      </c>
    </row>
    <row r="10" spans="1:21" x14ac:dyDescent="0.3">
      <c r="A10">
        <v>9</v>
      </c>
      <c r="B10">
        <v>1</v>
      </c>
      <c r="C10" t="str">
        <f t="shared" si="0"/>
        <v>Survived</v>
      </c>
      <c r="D10">
        <v>3</v>
      </c>
      <c r="E10" t="str">
        <f t="shared" si="1"/>
        <v>Third</v>
      </c>
      <c r="F10" t="s">
        <v>31</v>
      </c>
      <c r="G10" t="s">
        <v>17</v>
      </c>
      <c r="H10">
        <v>27</v>
      </c>
      <c r="I10">
        <v>0</v>
      </c>
      <c r="J10">
        <v>2</v>
      </c>
      <c r="K10">
        <v>347742</v>
      </c>
      <c r="L10">
        <v>11.1333</v>
      </c>
      <c r="N10" t="s">
        <v>15</v>
      </c>
    </row>
    <row r="11" spans="1:21" x14ac:dyDescent="0.3">
      <c r="A11">
        <v>10</v>
      </c>
      <c r="B11">
        <v>1</v>
      </c>
      <c r="C11" t="str">
        <f t="shared" si="0"/>
        <v>Survived</v>
      </c>
      <c r="D11">
        <v>2</v>
      </c>
      <c r="E11" t="str">
        <f t="shared" si="1"/>
        <v>Second</v>
      </c>
      <c r="F11" t="s">
        <v>32</v>
      </c>
      <c r="G11" t="s">
        <v>17</v>
      </c>
      <c r="H11">
        <v>14</v>
      </c>
      <c r="I11">
        <v>1</v>
      </c>
      <c r="J11">
        <v>0</v>
      </c>
      <c r="K11">
        <v>237736</v>
      </c>
      <c r="L11">
        <v>30.070799999999998</v>
      </c>
      <c r="N11" t="s">
        <v>20</v>
      </c>
    </row>
    <row r="12" spans="1:21" x14ac:dyDescent="0.3">
      <c r="A12">
        <v>11</v>
      </c>
      <c r="B12">
        <v>1</v>
      </c>
      <c r="C12" t="str">
        <f t="shared" si="0"/>
        <v>Survived</v>
      </c>
      <c r="D12">
        <v>3</v>
      </c>
      <c r="E12" t="str">
        <f t="shared" si="1"/>
        <v>Third</v>
      </c>
      <c r="F12" t="s">
        <v>33</v>
      </c>
      <c r="G12" t="s">
        <v>17</v>
      </c>
      <c r="H12">
        <v>4</v>
      </c>
      <c r="I12">
        <v>1</v>
      </c>
      <c r="J12">
        <v>1</v>
      </c>
      <c r="K12" t="s">
        <v>34</v>
      </c>
      <c r="L12">
        <v>16.7</v>
      </c>
      <c r="M12" t="s">
        <v>35</v>
      </c>
      <c r="N12" t="s">
        <v>15</v>
      </c>
      <c r="R12" s="6" t="s">
        <v>1240</v>
      </c>
      <c r="S12" s="6" t="s">
        <v>1244</v>
      </c>
    </row>
    <row r="13" spans="1:21" x14ac:dyDescent="0.3">
      <c r="A13">
        <v>12</v>
      </c>
      <c r="B13">
        <v>1</v>
      </c>
      <c r="C13" t="str">
        <f t="shared" si="0"/>
        <v>Survived</v>
      </c>
      <c r="D13">
        <v>1</v>
      </c>
      <c r="E13" t="str">
        <f t="shared" si="1"/>
        <v>First</v>
      </c>
      <c r="F13" t="s">
        <v>36</v>
      </c>
      <c r="G13" t="s">
        <v>17</v>
      </c>
      <c r="H13">
        <v>58</v>
      </c>
      <c r="I13">
        <v>0</v>
      </c>
      <c r="J13">
        <v>0</v>
      </c>
      <c r="K13">
        <v>113783</v>
      </c>
      <c r="L13">
        <v>26.55</v>
      </c>
      <c r="M13" t="s">
        <v>37</v>
      </c>
      <c r="N13" t="s">
        <v>15</v>
      </c>
      <c r="R13" s="6" t="s">
        <v>1237</v>
      </c>
      <c r="S13" t="s">
        <v>1238</v>
      </c>
      <c r="T13" t="s">
        <v>1</v>
      </c>
      <c r="U13" t="s">
        <v>1239</v>
      </c>
    </row>
    <row r="14" spans="1:21" x14ac:dyDescent="0.3">
      <c r="A14">
        <v>13</v>
      </c>
      <c r="B14">
        <v>0</v>
      </c>
      <c r="C14" t="str">
        <f t="shared" si="0"/>
        <v>Perished</v>
      </c>
      <c r="D14">
        <v>3</v>
      </c>
      <c r="E14" t="str">
        <f t="shared" si="1"/>
        <v>Third</v>
      </c>
      <c r="F14" t="s">
        <v>38</v>
      </c>
      <c r="G14" t="s">
        <v>13</v>
      </c>
      <c r="H14">
        <v>20</v>
      </c>
      <c r="I14">
        <v>0</v>
      </c>
      <c r="J14">
        <v>0</v>
      </c>
      <c r="K14" t="s">
        <v>39</v>
      </c>
      <c r="L14">
        <v>8.0500000000000007</v>
      </c>
      <c r="N14" t="s">
        <v>15</v>
      </c>
      <c r="R14" s="7" t="s">
        <v>1241</v>
      </c>
      <c r="S14" s="8">
        <v>0.37037037037037035</v>
      </c>
      <c r="T14" s="8">
        <v>0.62962962962962965</v>
      </c>
      <c r="U14" s="8">
        <v>1</v>
      </c>
    </row>
    <row r="15" spans="1:21" x14ac:dyDescent="0.3">
      <c r="A15">
        <v>14</v>
      </c>
      <c r="B15">
        <v>0</v>
      </c>
      <c r="C15" t="str">
        <f t="shared" si="0"/>
        <v>Perished</v>
      </c>
      <c r="D15">
        <v>3</v>
      </c>
      <c r="E15" t="str">
        <f t="shared" si="1"/>
        <v>Third</v>
      </c>
      <c r="F15" t="s">
        <v>40</v>
      </c>
      <c r="G15" t="s">
        <v>13</v>
      </c>
      <c r="H15">
        <v>39</v>
      </c>
      <c r="I15">
        <v>1</v>
      </c>
      <c r="J15">
        <v>5</v>
      </c>
      <c r="K15">
        <v>347082</v>
      </c>
      <c r="L15">
        <v>31.274999999999999</v>
      </c>
      <c r="N15" t="s">
        <v>15</v>
      </c>
      <c r="R15" s="9" t="s">
        <v>17</v>
      </c>
      <c r="S15" s="8">
        <v>3.1914893617021274E-2</v>
      </c>
      <c r="T15" s="8">
        <v>0.96808510638297873</v>
      </c>
      <c r="U15" s="8">
        <v>1</v>
      </c>
    </row>
    <row r="16" spans="1:21" x14ac:dyDescent="0.3">
      <c r="A16">
        <v>15</v>
      </c>
      <c r="B16">
        <v>0</v>
      </c>
      <c r="C16" t="str">
        <f t="shared" si="0"/>
        <v>Perished</v>
      </c>
      <c r="D16">
        <v>3</v>
      </c>
      <c r="E16" t="str">
        <f t="shared" si="1"/>
        <v>Third</v>
      </c>
      <c r="F16" t="s">
        <v>41</v>
      </c>
      <c r="G16" t="s">
        <v>17</v>
      </c>
      <c r="H16">
        <v>14</v>
      </c>
      <c r="I16">
        <v>0</v>
      </c>
      <c r="J16">
        <v>0</v>
      </c>
      <c r="K16">
        <v>350406</v>
      </c>
      <c r="L16">
        <v>7.8541999999999996</v>
      </c>
      <c r="N16" t="s">
        <v>15</v>
      </c>
      <c r="R16" s="9" t="s">
        <v>13</v>
      </c>
      <c r="S16" s="8">
        <v>0.63114754098360659</v>
      </c>
      <c r="T16" s="8">
        <v>0.36885245901639346</v>
      </c>
      <c r="U16" s="8">
        <v>1</v>
      </c>
    </row>
    <row r="17" spans="1:21" x14ac:dyDescent="0.3">
      <c r="A17">
        <v>16</v>
      </c>
      <c r="B17">
        <v>1</v>
      </c>
      <c r="C17" t="str">
        <f t="shared" si="0"/>
        <v>Survived</v>
      </c>
      <c r="D17">
        <v>2</v>
      </c>
      <c r="E17" t="str">
        <f t="shared" si="1"/>
        <v>Second</v>
      </c>
      <c r="F17" t="s">
        <v>42</v>
      </c>
      <c r="G17" t="s">
        <v>17</v>
      </c>
      <c r="H17">
        <v>55</v>
      </c>
      <c r="I17">
        <v>0</v>
      </c>
      <c r="J17">
        <v>0</v>
      </c>
      <c r="K17">
        <v>248706</v>
      </c>
      <c r="L17">
        <v>16</v>
      </c>
      <c r="N17" t="s">
        <v>15</v>
      </c>
      <c r="R17" s="7" t="s">
        <v>1242</v>
      </c>
      <c r="S17" s="8">
        <v>0.52717391304347827</v>
      </c>
      <c r="T17" s="8">
        <v>0.47282608695652173</v>
      </c>
      <c r="U17" s="8">
        <v>1</v>
      </c>
    </row>
    <row r="18" spans="1:21" x14ac:dyDescent="0.3">
      <c r="A18">
        <v>17</v>
      </c>
      <c r="B18">
        <v>0</v>
      </c>
      <c r="C18" t="str">
        <f t="shared" si="0"/>
        <v>Perished</v>
      </c>
      <c r="D18">
        <v>3</v>
      </c>
      <c r="E18" t="str">
        <f t="shared" si="1"/>
        <v>Third</v>
      </c>
      <c r="F18" t="s">
        <v>43</v>
      </c>
      <c r="G18" t="s">
        <v>13</v>
      </c>
      <c r="H18">
        <v>2</v>
      </c>
      <c r="I18">
        <v>4</v>
      </c>
      <c r="J18">
        <v>1</v>
      </c>
      <c r="K18">
        <v>382652</v>
      </c>
      <c r="L18">
        <v>29.125</v>
      </c>
      <c r="N18" t="s">
        <v>27</v>
      </c>
      <c r="R18" s="9" t="s">
        <v>17</v>
      </c>
      <c r="S18" s="8">
        <v>7.8947368421052627E-2</v>
      </c>
      <c r="T18" s="8">
        <v>0.92105263157894735</v>
      </c>
      <c r="U18" s="8">
        <v>1</v>
      </c>
    </row>
    <row r="19" spans="1:21" x14ac:dyDescent="0.3">
      <c r="A19">
        <v>18</v>
      </c>
      <c r="B19">
        <v>1</v>
      </c>
      <c r="C19" t="str">
        <f t="shared" si="0"/>
        <v>Survived</v>
      </c>
      <c r="D19">
        <v>2</v>
      </c>
      <c r="E19" t="str">
        <f t="shared" si="1"/>
        <v>Second</v>
      </c>
      <c r="F19" t="s">
        <v>44</v>
      </c>
      <c r="G19" t="s">
        <v>13</v>
      </c>
      <c r="I19">
        <v>0</v>
      </c>
      <c r="J19">
        <v>0</v>
      </c>
      <c r="K19">
        <v>244373</v>
      </c>
      <c r="L19">
        <v>13</v>
      </c>
      <c r="N19" t="s">
        <v>15</v>
      </c>
      <c r="R19" s="9" t="s">
        <v>13</v>
      </c>
      <c r="S19" s="8">
        <v>0.84259259259259256</v>
      </c>
      <c r="T19" s="8">
        <v>0.15740740740740741</v>
      </c>
      <c r="U19" s="8">
        <v>1</v>
      </c>
    </row>
    <row r="20" spans="1:21" x14ac:dyDescent="0.3">
      <c r="A20">
        <v>19</v>
      </c>
      <c r="B20">
        <v>0</v>
      </c>
      <c r="C20" t="str">
        <f t="shared" si="0"/>
        <v>Perished</v>
      </c>
      <c r="D20">
        <v>3</v>
      </c>
      <c r="E20" t="str">
        <f t="shared" si="1"/>
        <v>Third</v>
      </c>
      <c r="F20" t="s">
        <v>45</v>
      </c>
      <c r="G20" t="s">
        <v>17</v>
      </c>
      <c r="H20">
        <v>31</v>
      </c>
      <c r="I20">
        <v>1</v>
      </c>
      <c r="J20">
        <v>0</v>
      </c>
      <c r="K20">
        <v>345763</v>
      </c>
      <c r="L20">
        <v>18</v>
      </c>
      <c r="N20" t="s">
        <v>15</v>
      </c>
      <c r="R20" s="7" t="s">
        <v>1243</v>
      </c>
      <c r="S20" s="8">
        <v>0.75763747454175157</v>
      </c>
      <c r="T20" s="8">
        <v>0.24236252545824846</v>
      </c>
      <c r="U20" s="8">
        <v>1</v>
      </c>
    </row>
    <row r="21" spans="1:21" x14ac:dyDescent="0.3">
      <c r="A21">
        <v>20</v>
      </c>
      <c r="B21">
        <v>1</v>
      </c>
      <c r="C21" t="str">
        <f t="shared" si="0"/>
        <v>Survived</v>
      </c>
      <c r="D21">
        <v>3</v>
      </c>
      <c r="E21" t="str">
        <f t="shared" si="1"/>
        <v>Third</v>
      </c>
      <c r="F21" t="s">
        <v>46</v>
      </c>
      <c r="G21" t="s">
        <v>17</v>
      </c>
      <c r="I21">
        <v>0</v>
      </c>
      <c r="J21">
        <v>0</v>
      </c>
      <c r="K21">
        <v>2649</v>
      </c>
      <c r="L21">
        <v>7.2249999999999996</v>
      </c>
      <c r="N21" t="s">
        <v>20</v>
      </c>
      <c r="R21" s="9" t="s">
        <v>17</v>
      </c>
      <c r="S21" s="8">
        <v>0.5</v>
      </c>
      <c r="T21" s="8">
        <v>0.5</v>
      </c>
      <c r="U21" s="8">
        <v>1</v>
      </c>
    </row>
    <row r="22" spans="1:21" x14ac:dyDescent="0.3">
      <c r="A22">
        <v>21</v>
      </c>
      <c r="B22">
        <v>0</v>
      </c>
      <c r="C22" t="str">
        <f t="shared" si="0"/>
        <v>Perished</v>
      </c>
      <c r="D22">
        <v>2</v>
      </c>
      <c r="E22" t="str">
        <f t="shared" si="1"/>
        <v>Second</v>
      </c>
      <c r="F22" t="s">
        <v>47</v>
      </c>
      <c r="G22" t="s">
        <v>13</v>
      </c>
      <c r="H22">
        <v>35</v>
      </c>
      <c r="I22">
        <v>0</v>
      </c>
      <c r="J22">
        <v>0</v>
      </c>
      <c r="K22">
        <v>239865</v>
      </c>
      <c r="L22">
        <v>26</v>
      </c>
      <c r="N22" t="s">
        <v>15</v>
      </c>
      <c r="R22" s="9" t="s">
        <v>13</v>
      </c>
      <c r="S22" s="8">
        <v>0.86455331412103742</v>
      </c>
      <c r="T22" s="8">
        <v>0.13544668587896252</v>
      </c>
      <c r="U22" s="8">
        <v>1</v>
      </c>
    </row>
    <row r="23" spans="1:21" x14ac:dyDescent="0.3">
      <c r="A23">
        <v>22</v>
      </c>
      <c r="B23">
        <v>1</v>
      </c>
      <c r="C23" t="str">
        <f t="shared" si="0"/>
        <v>Survived</v>
      </c>
      <c r="D23">
        <v>2</v>
      </c>
      <c r="E23" t="str">
        <f t="shared" si="1"/>
        <v>Second</v>
      </c>
      <c r="F23" t="s">
        <v>48</v>
      </c>
      <c r="G23" t="s">
        <v>13</v>
      </c>
      <c r="H23">
        <v>34</v>
      </c>
      <c r="I23">
        <v>0</v>
      </c>
      <c r="J23">
        <v>0</v>
      </c>
      <c r="K23">
        <v>248698</v>
      </c>
      <c r="L23">
        <v>13</v>
      </c>
      <c r="M23" t="s">
        <v>49</v>
      </c>
      <c r="N23" t="s">
        <v>15</v>
      </c>
      <c r="R23" s="7" t="s">
        <v>1239</v>
      </c>
      <c r="S23" s="8">
        <v>0.61616161616161613</v>
      </c>
      <c r="T23" s="8">
        <v>0.38383838383838381</v>
      </c>
      <c r="U23" s="8">
        <v>1</v>
      </c>
    </row>
    <row r="24" spans="1:21" x14ac:dyDescent="0.3">
      <c r="A24">
        <v>23</v>
      </c>
      <c r="B24">
        <v>1</v>
      </c>
      <c r="C24" t="str">
        <f t="shared" si="0"/>
        <v>Survived</v>
      </c>
      <c r="D24">
        <v>3</v>
      </c>
      <c r="E24" t="str">
        <f t="shared" si="1"/>
        <v>Third</v>
      </c>
      <c r="F24" t="s">
        <v>50</v>
      </c>
      <c r="G24" t="s">
        <v>17</v>
      </c>
      <c r="H24">
        <v>15</v>
      </c>
      <c r="I24">
        <v>0</v>
      </c>
      <c r="J24">
        <v>0</v>
      </c>
      <c r="K24">
        <v>330923</v>
      </c>
      <c r="L24">
        <v>8.0291999999999994</v>
      </c>
      <c r="N24" t="s">
        <v>27</v>
      </c>
    </row>
    <row r="25" spans="1:21" x14ac:dyDescent="0.3">
      <c r="A25">
        <v>24</v>
      </c>
      <c r="B25">
        <v>1</v>
      </c>
      <c r="C25" t="str">
        <f t="shared" si="0"/>
        <v>Survived</v>
      </c>
      <c r="D25">
        <v>1</v>
      </c>
      <c r="E25" t="str">
        <f t="shared" si="1"/>
        <v>First</v>
      </c>
      <c r="F25" t="s">
        <v>51</v>
      </c>
      <c r="G25" t="s">
        <v>13</v>
      </c>
      <c r="H25">
        <v>28</v>
      </c>
      <c r="I25">
        <v>0</v>
      </c>
      <c r="J25">
        <v>0</v>
      </c>
      <c r="K25">
        <v>113788</v>
      </c>
      <c r="L25">
        <v>35.5</v>
      </c>
      <c r="M25" t="s">
        <v>52</v>
      </c>
      <c r="N25" t="s">
        <v>15</v>
      </c>
    </row>
    <row r="26" spans="1:21" x14ac:dyDescent="0.3">
      <c r="A26">
        <v>25</v>
      </c>
      <c r="B26">
        <v>0</v>
      </c>
      <c r="C26" t="str">
        <f t="shared" si="0"/>
        <v>Perished</v>
      </c>
      <c r="D26">
        <v>3</v>
      </c>
      <c r="E26" t="str">
        <f t="shared" si="1"/>
        <v>Third</v>
      </c>
      <c r="F26" t="s">
        <v>53</v>
      </c>
      <c r="G26" t="s">
        <v>17</v>
      </c>
      <c r="H26">
        <v>8</v>
      </c>
      <c r="I26">
        <v>3</v>
      </c>
      <c r="J26">
        <v>1</v>
      </c>
      <c r="K26">
        <v>349909</v>
      </c>
      <c r="L26">
        <v>21.074999999999999</v>
      </c>
      <c r="N26" t="s">
        <v>15</v>
      </c>
    </row>
    <row r="27" spans="1:21" x14ac:dyDescent="0.3">
      <c r="A27">
        <v>26</v>
      </c>
      <c r="B27">
        <v>1</v>
      </c>
      <c r="C27" t="str">
        <f t="shared" si="0"/>
        <v>Survived</v>
      </c>
      <c r="D27">
        <v>3</v>
      </c>
      <c r="E27" t="str">
        <f t="shared" si="1"/>
        <v>Third</v>
      </c>
      <c r="F27" t="s">
        <v>54</v>
      </c>
      <c r="G27" t="s">
        <v>17</v>
      </c>
      <c r="H27">
        <v>38</v>
      </c>
      <c r="I27">
        <v>1</v>
      </c>
      <c r="J27">
        <v>5</v>
      </c>
      <c r="K27">
        <v>347077</v>
      </c>
      <c r="L27">
        <v>31.387499999999999</v>
      </c>
      <c r="N27" t="s">
        <v>15</v>
      </c>
    </row>
    <row r="28" spans="1:21" x14ac:dyDescent="0.3">
      <c r="A28">
        <v>27</v>
      </c>
      <c r="B28">
        <v>0</v>
      </c>
      <c r="C28" t="str">
        <f t="shared" si="0"/>
        <v>Perished</v>
      </c>
      <c r="D28">
        <v>3</v>
      </c>
      <c r="E28" t="str">
        <f t="shared" si="1"/>
        <v>Third</v>
      </c>
      <c r="F28" t="s">
        <v>55</v>
      </c>
      <c r="G28" t="s">
        <v>13</v>
      </c>
      <c r="I28">
        <v>0</v>
      </c>
      <c r="J28">
        <v>0</v>
      </c>
      <c r="K28">
        <v>2631</v>
      </c>
      <c r="L28">
        <v>7.2249999999999996</v>
      </c>
      <c r="N28" t="s">
        <v>20</v>
      </c>
    </row>
    <row r="29" spans="1:21" x14ac:dyDescent="0.3">
      <c r="A29">
        <v>28</v>
      </c>
      <c r="B29">
        <v>0</v>
      </c>
      <c r="C29" t="str">
        <f t="shared" si="0"/>
        <v>Perished</v>
      </c>
      <c r="D29">
        <v>1</v>
      </c>
      <c r="E29" t="str">
        <f t="shared" si="1"/>
        <v>First</v>
      </c>
      <c r="F29" t="s">
        <v>56</v>
      </c>
      <c r="G29" t="s">
        <v>13</v>
      </c>
      <c r="H29">
        <v>19</v>
      </c>
      <c r="I29">
        <v>3</v>
      </c>
      <c r="J29">
        <v>2</v>
      </c>
      <c r="K29">
        <v>19950</v>
      </c>
      <c r="L29">
        <v>263</v>
      </c>
      <c r="M29" t="s">
        <v>57</v>
      </c>
      <c r="N29" t="s">
        <v>15</v>
      </c>
    </row>
    <row r="30" spans="1:21" x14ac:dyDescent="0.3">
      <c r="A30">
        <v>29</v>
      </c>
      <c r="B30">
        <v>1</v>
      </c>
      <c r="C30" t="str">
        <f t="shared" si="0"/>
        <v>Survived</v>
      </c>
      <c r="D30">
        <v>3</v>
      </c>
      <c r="E30" t="str">
        <f t="shared" si="1"/>
        <v>Third</v>
      </c>
      <c r="F30" t="s">
        <v>58</v>
      </c>
      <c r="G30" t="s">
        <v>17</v>
      </c>
      <c r="I30">
        <v>0</v>
      </c>
      <c r="J30">
        <v>0</v>
      </c>
      <c r="K30">
        <v>330959</v>
      </c>
      <c r="L30">
        <v>7.8792</v>
      </c>
      <c r="N30" t="s">
        <v>27</v>
      </c>
    </row>
    <row r="31" spans="1:21" x14ac:dyDescent="0.3">
      <c r="A31">
        <v>30</v>
      </c>
      <c r="B31">
        <v>0</v>
      </c>
      <c r="C31" t="str">
        <f t="shared" si="0"/>
        <v>Perished</v>
      </c>
      <c r="D31">
        <v>3</v>
      </c>
      <c r="E31" t="str">
        <f t="shared" si="1"/>
        <v>Third</v>
      </c>
      <c r="F31" t="s">
        <v>59</v>
      </c>
      <c r="G31" t="s">
        <v>13</v>
      </c>
      <c r="I31">
        <v>0</v>
      </c>
      <c r="J31">
        <v>0</v>
      </c>
      <c r="K31">
        <v>349216</v>
      </c>
      <c r="L31">
        <v>7.8958000000000004</v>
      </c>
      <c r="N31" t="s">
        <v>15</v>
      </c>
    </row>
    <row r="32" spans="1:21" x14ac:dyDescent="0.3">
      <c r="A32">
        <v>31</v>
      </c>
      <c r="B32">
        <v>0</v>
      </c>
      <c r="C32" t="str">
        <f t="shared" si="0"/>
        <v>Perished</v>
      </c>
      <c r="D32">
        <v>1</v>
      </c>
      <c r="E32" t="str">
        <f t="shared" si="1"/>
        <v>First</v>
      </c>
      <c r="F32" t="s">
        <v>60</v>
      </c>
      <c r="G32" t="s">
        <v>13</v>
      </c>
      <c r="H32">
        <v>40</v>
      </c>
      <c r="I32">
        <v>0</v>
      </c>
      <c r="J32">
        <v>0</v>
      </c>
      <c r="K32" t="s">
        <v>61</v>
      </c>
      <c r="L32">
        <v>27.720800000000001</v>
      </c>
      <c r="N32" t="s">
        <v>20</v>
      </c>
    </row>
    <row r="33" spans="1:14" x14ac:dyDescent="0.3">
      <c r="A33">
        <v>32</v>
      </c>
      <c r="B33">
        <v>1</v>
      </c>
      <c r="C33" t="str">
        <f t="shared" si="0"/>
        <v>Survived</v>
      </c>
      <c r="D33">
        <v>1</v>
      </c>
      <c r="E33" t="str">
        <f t="shared" si="1"/>
        <v>First</v>
      </c>
      <c r="F33" t="s">
        <v>62</v>
      </c>
      <c r="G33" t="s">
        <v>17</v>
      </c>
      <c r="I33">
        <v>1</v>
      </c>
      <c r="J33">
        <v>0</v>
      </c>
      <c r="K33" t="s">
        <v>63</v>
      </c>
      <c r="L33">
        <v>146.52080000000001</v>
      </c>
      <c r="M33" t="s">
        <v>64</v>
      </c>
      <c r="N33" t="s">
        <v>20</v>
      </c>
    </row>
    <row r="34" spans="1:14" x14ac:dyDescent="0.3">
      <c r="A34">
        <v>33</v>
      </c>
      <c r="B34">
        <v>1</v>
      </c>
      <c r="C34" t="str">
        <f t="shared" si="0"/>
        <v>Survived</v>
      </c>
      <c r="D34">
        <v>3</v>
      </c>
      <c r="E34" t="str">
        <f t="shared" si="1"/>
        <v>Third</v>
      </c>
      <c r="F34" t="s">
        <v>65</v>
      </c>
      <c r="G34" t="s">
        <v>17</v>
      </c>
      <c r="I34">
        <v>0</v>
      </c>
      <c r="J34">
        <v>0</v>
      </c>
      <c r="K34">
        <v>335677</v>
      </c>
      <c r="L34">
        <v>7.75</v>
      </c>
      <c r="N34" t="s">
        <v>27</v>
      </c>
    </row>
    <row r="35" spans="1:14" x14ac:dyDescent="0.3">
      <c r="A35">
        <v>34</v>
      </c>
      <c r="B35">
        <v>0</v>
      </c>
      <c r="C35" t="str">
        <f t="shared" si="0"/>
        <v>Perished</v>
      </c>
      <c r="D35">
        <v>2</v>
      </c>
      <c r="E35" t="str">
        <f t="shared" si="1"/>
        <v>Second</v>
      </c>
      <c r="F35" t="s">
        <v>66</v>
      </c>
      <c r="G35" t="s">
        <v>13</v>
      </c>
      <c r="H35">
        <v>66</v>
      </c>
      <c r="I35">
        <v>0</v>
      </c>
      <c r="J35">
        <v>0</v>
      </c>
      <c r="K35" t="s">
        <v>67</v>
      </c>
      <c r="L35">
        <v>10.5</v>
      </c>
      <c r="N35" t="s">
        <v>15</v>
      </c>
    </row>
    <row r="36" spans="1:14" x14ac:dyDescent="0.3">
      <c r="A36">
        <v>35</v>
      </c>
      <c r="B36">
        <v>0</v>
      </c>
      <c r="C36" t="str">
        <f t="shared" si="0"/>
        <v>Perished</v>
      </c>
      <c r="D36">
        <v>1</v>
      </c>
      <c r="E36" t="str">
        <f t="shared" si="1"/>
        <v>First</v>
      </c>
      <c r="F36" t="s">
        <v>68</v>
      </c>
      <c r="G36" t="s">
        <v>13</v>
      </c>
      <c r="H36">
        <v>28</v>
      </c>
      <c r="I36">
        <v>1</v>
      </c>
      <c r="J36">
        <v>0</v>
      </c>
      <c r="K36" t="s">
        <v>69</v>
      </c>
      <c r="L36">
        <v>82.1708</v>
      </c>
      <c r="N36" t="s">
        <v>20</v>
      </c>
    </row>
    <row r="37" spans="1:14" x14ac:dyDescent="0.3">
      <c r="A37">
        <v>36</v>
      </c>
      <c r="B37">
        <v>0</v>
      </c>
      <c r="C37" t="str">
        <f t="shared" si="0"/>
        <v>Perished</v>
      </c>
      <c r="D37">
        <v>1</v>
      </c>
      <c r="E37" t="str">
        <f t="shared" si="1"/>
        <v>First</v>
      </c>
      <c r="F37" t="s">
        <v>70</v>
      </c>
      <c r="G37" t="s">
        <v>13</v>
      </c>
      <c r="H37">
        <v>42</v>
      </c>
      <c r="I37">
        <v>1</v>
      </c>
      <c r="J37">
        <v>0</v>
      </c>
      <c r="K37">
        <v>113789</v>
      </c>
      <c r="L37">
        <v>52</v>
      </c>
      <c r="N37" t="s">
        <v>15</v>
      </c>
    </row>
    <row r="38" spans="1:14" x14ac:dyDescent="0.3">
      <c r="A38">
        <v>37</v>
      </c>
      <c r="B38">
        <v>1</v>
      </c>
      <c r="C38" t="str">
        <f t="shared" si="0"/>
        <v>Survived</v>
      </c>
      <c r="D38">
        <v>3</v>
      </c>
      <c r="E38" t="str">
        <f t="shared" si="1"/>
        <v>Third</v>
      </c>
      <c r="F38" t="s">
        <v>71</v>
      </c>
      <c r="G38" t="s">
        <v>13</v>
      </c>
      <c r="I38">
        <v>0</v>
      </c>
      <c r="J38">
        <v>0</v>
      </c>
      <c r="K38">
        <v>2677</v>
      </c>
      <c r="L38">
        <v>7.2291999999999996</v>
      </c>
      <c r="N38" t="s">
        <v>20</v>
      </c>
    </row>
    <row r="39" spans="1:14" x14ac:dyDescent="0.3">
      <c r="A39">
        <v>38</v>
      </c>
      <c r="B39">
        <v>0</v>
      </c>
      <c r="C39" t="str">
        <f t="shared" si="0"/>
        <v>Perished</v>
      </c>
      <c r="D39">
        <v>3</v>
      </c>
      <c r="E39" t="str">
        <f t="shared" si="1"/>
        <v>Third</v>
      </c>
      <c r="F39" t="s">
        <v>72</v>
      </c>
      <c r="G39" t="s">
        <v>13</v>
      </c>
      <c r="H39">
        <v>21</v>
      </c>
      <c r="I39">
        <v>0</v>
      </c>
      <c r="J39">
        <v>0</v>
      </c>
      <c r="K39" t="s">
        <v>73</v>
      </c>
      <c r="L39">
        <v>8.0500000000000007</v>
      </c>
      <c r="N39" t="s">
        <v>15</v>
      </c>
    </row>
    <row r="40" spans="1:14" x14ac:dyDescent="0.3">
      <c r="A40">
        <v>39</v>
      </c>
      <c r="B40">
        <v>0</v>
      </c>
      <c r="C40" t="str">
        <f t="shared" si="0"/>
        <v>Perished</v>
      </c>
      <c r="D40">
        <v>3</v>
      </c>
      <c r="E40" t="str">
        <f t="shared" si="1"/>
        <v>Third</v>
      </c>
      <c r="F40" t="s">
        <v>74</v>
      </c>
      <c r="G40" t="s">
        <v>17</v>
      </c>
      <c r="H40">
        <v>18</v>
      </c>
      <c r="I40">
        <v>2</v>
      </c>
      <c r="J40">
        <v>0</v>
      </c>
      <c r="K40">
        <v>345764</v>
      </c>
      <c r="L40">
        <v>18</v>
      </c>
      <c r="N40" t="s">
        <v>15</v>
      </c>
    </row>
    <row r="41" spans="1:14" x14ac:dyDescent="0.3">
      <c r="A41">
        <v>40</v>
      </c>
      <c r="B41">
        <v>1</v>
      </c>
      <c r="C41" t="str">
        <f t="shared" si="0"/>
        <v>Survived</v>
      </c>
      <c r="D41">
        <v>3</v>
      </c>
      <c r="E41" t="str">
        <f t="shared" si="1"/>
        <v>Third</v>
      </c>
      <c r="F41" t="s">
        <v>75</v>
      </c>
      <c r="G41" t="s">
        <v>17</v>
      </c>
      <c r="H41">
        <v>14</v>
      </c>
      <c r="I41">
        <v>1</v>
      </c>
      <c r="J41">
        <v>0</v>
      </c>
      <c r="K41">
        <v>2651</v>
      </c>
      <c r="L41">
        <v>11.2417</v>
      </c>
      <c r="N41" t="s">
        <v>20</v>
      </c>
    </row>
    <row r="42" spans="1:14" x14ac:dyDescent="0.3">
      <c r="A42">
        <v>41</v>
      </c>
      <c r="B42">
        <v>0</v>
      </c>
      <c r="C42" t="str">
        <f t="shared" si="0"/>
        <v>Perished</v>
      </c>
      <c r="D42">
        <v>3</v>
      </c>
      <c r="E42" t="str">
        <f t="shared" si="1"/>
        <v>Third</v>
      </c>
      <c r="F42" t="s">
        <v>76</v>
      </c>
      <c r="G42" t="s">
        <v>17</v>
      </c>
      <c r="H42">
        <v>40</v>
      </c>
      <c r="I42">
        <v>1</v>
      </c>
      <c r="J42">
        <v>0</v>
      </c>
      <c r="K42">
        <v>7546</v>
      </c>
      <c r="L42">
        <v>9.4749999999999996</v>
      </c>
      <c r="N42" t="s">
        <v>15</v>
      </c>
    </row>
    <row r="43" spans="1:14" x14ac:dyDescent="0.3">
      <c r="A43">
        <v>42</v>
      </c>
      <c r="B43">
        <v>0</v>
      </c>
      <c r="C43" t="str">
        <f t="shared" si="0"/>
        <v>Perished</v>
      </c>
      <c r="D43">
        <v>2</v>
      </c>
      <c r="E43" t="str">
        <f t="shared" si="1"/>
        <v>Second</v>
      </c>
      <c r="F43" t="s">
        <v>77</v>
      </c>
      <c r="G43" t="s">
        <v>17</v>
      </c>
      <c r="H43">
        <v>27</v>
      </c>
      <c r="I43">
        <v>1</v>
      </c>
      <c r="J43">
        <v>0</v>
      </c>
      <c r="K43">
        <v>11668</v>
      </c>
      <c r="L43">
        <v>21</v>
      </c>
      <c r="N43" t="s">
        <v>15</v>
      </c>
    </row>
    <row r="44" spans="1:14" x14ac:dyDescent="0.3">
      <c r="A44">
        <v>43</v>
      </c>
      <c r="B44">
        <v>0</v>
      </c>
      <c r="C44" t="str">
        <f t="shared" si="0"/>
        <v>Perished</v>
      </c>
      <c r="D44">
        <v>3</v>
      </c>
      <c r="E44" t="str">
        <f t="shared" si="1"/>
        <v>Third</v>
      </c>
      <c r="F44" t="s">
        <v>78</v>
      </c>
      <c r="G44" t="s">
        <v>13</v>
      </c>
      <c r="I44">
        <v>0</v>
      </c>
      <c r="J44">
        <v>0</v>
      </c>
      <c r="K44">
        <v>349253</v>
      </c>
      <c r="L44">
        <v>7.8958000000000004</v>
      </c>
      <c r="N44" t="s">
        <v>20</v>
      </c>
    </row>
    <row r="45" spans="1:14" x14ac:dyDescent="0.3">
      <c r="A45">
        <v>44</v>
      </c>
      <c r="B45">
        <v>1</v>
      </c>
      <c r="C45" t="str">
        <f t="shared" si="0"/>
        <v>Survived</v>
      </c>
      <c r="D45">
        <v>2</v>
      </c>
      <c r="E45" t="str">
        <f t="shared" si="1"/>
        <v>Second</v>
      </c>
      <c r="F45" t="s">
        <v>79</v>
      </c>
      <c r="G45" t="s">
        <v>17</v>
      </c>
      <c r="H45">
        <v>3</v>
      </c>
      <c r="I45">
        <v>1</v>
      </c>
      <c r="J45">
        <v>2</v>
      </c>
      <c r="K45" t="s">
        <v>80</v>
      </c>
      <c r="L45">
        <v>41.5792</v>
      </c>
      <c r="N45" t="s">
        <v>20</v>
      </c>
    </row>
    <row r="46" spans="1:14" x14ac:dyDescent="0.3">
      <c r="A46">
        <v>45</v>
      </c>
      <c r="B46">
        <v>1</v>
      </c>
      <c r="C46" t="str">
        <f t="shared" si="0"/>
        <v>Survived</v>
      </c>
      <c r="D46">
        <v>3</v>
      </c>
      <c r="E46" t="str">
        <f t="shared" si="1"/>
        <v>Third</v>
      </c>
      <c r="F46" t="s">
        <v>81</v>
      </c>
      <c r="G46" t="s">
        <v>17</v>
      </c>
      <c r="H46">
        <v>19</v>
      </c>
      <c r="I46">
        <v>0</v>
      </c>
      <c r="J46">
        <v>0</v>
      </c>
      <c r="K46">
        <v>330958</v>
      </c>
      <c r="L46">
        <v>7.8792</v>
      </c>
      <c r="N46" t="s">
        <v>27</v>
      </c>
    </row>
    <row r="47" spans="1:14" x14ac:dyDescent="0.3">
      <c r="A47">
        <v>46</v>
      </c>
      <c r="B47">
        <v>0</v>
      </c>
      <c r="C47" t="str">
        <f t="shared" si="0"/>
        <v>Perished</v>
      </c>
      <c r="D47">
        <v>3</v>
      </c>
      <c r="E47" t="str">
        <f t="shared" si="1"/>
        <v>Third</v>
      </c>
      <c r="F47" t="s">
        <v>82</v>
      </c>
      <c r="G47" t="s">
        <v>13</v>
      </c>
      <c r="I47">
        <v>0</v>
      </c>
      <c r="J47">
        <v>0</v>
      </c>
      <c r="K47" t="s">
        <v>83</v>
      </c>
      <c r="L47">
        <v>8.0500000000000007</v>
      </c>
      <c r="N47" t="s">
        <v>15</v>
      </c>
    </row>
    <row r="48" spans="1:14" x14ac:dyDescent="0.3">
      <c r="A48">
        <v>47</v>
      </c>
      <c r="B48">
        <v>0</v>
      </c>
      <c r="C48" t="str">
        <f t="shared" si="0"/>
        <v>Perished</v>
      </c>
      <c r="D48">
        <v>3</v>
      </c>
      <c r="E48" t="str">
        <f t="shared" si="1"/>
        <v>Third</v>
      </c>
      <c r="F48" t="s">
        <v>84</v>
      </c>
      <c r="G48" t="s">
        <v>13</v>
      </c>
      <c r="I48">
        <v>1</v>
      </c>
      <c r="J48">
        <v>0</v>
      </c>
      <c r="K48">
        <v>370371</v>
      </c>
      <c r="L48">
        <v>15.5</v>
      </c>
      <c r="N48" t="s">
        <v>27</v>
      </c>
    </row>
    <row r="49" spans="1:14" x14ac:dyDescent="0.3">
      <c r="A49">
        <v>48</v>
      </c>
      <c r="B49">
        <v>1</v>
      </c>
      <c r="C49" t="str">
        <f t="shared" si="0"/>
        <v>Survived</v>
      </c>
      <c r="D49">
        <v>3</v>
      </c>
      <c r="E49" t="str">
        <f t="shared" si="1"/>
        <v>Third</v>
      </c>
      <c r="F49" t="s">
        <v>85</v>
      </c>
      <c r="G49" t="s">
        <v>17</v>
      </c>
      <c r="I49">
        <v>0</v>
      </c>
      <c r="J49">
        <v>0</v>
      </c>
      <c r="K49">
        <v>14311</v>
      </c>
      <c r="L49">
        <v>7.75</v>
      </c>
      <c r="N49" t="s">
        <v>27</v>
      </c>
    </row>
    <row r="50" spans="1:14" x14ac:dyDescent="0.3">
      <c r="A50">
        <v>49</v>
      </c>
      <c r="B50">
        <v>0</v>
      </c>
      <c r="C50" t="str">
        <f t="shared" si="0"/>
        <v>Perished</v>
      </c>
      <c r="D50">
        <v>3</v>
      </c>
      <c r="E50" t="str">
        <f t="shared" si="1"/>
        <v>Third</v>
      </c>
      <c r="F50" t="s">
        <v>86</v>
      </c>
      <c r="G50" t="s">
        <v>13</v>
      </c>
      <c r="I50">
        <v>2</v>
      </c>
      <c r="J50">
        <v>0</v>
      </c>
      <c r="K50">
        <v>2662</v>
      </c>
      <c r="L50">
        <v>21.679200000000002</v>
      </c>
      <c r="N50" t="s">
        <v>20</v>
      </c>
    </row>
    <row r="51" spans="1:14" x14ac:dyDescent="0.3">
      <c r="A51">
        <v>50</v>
      </c>
      <c r="B51">
        <v>0</v>
      </c>
      <c r="C51" t="str">
        <f t="shared" si="0"/>
        <v>Perished</v>
      </c>
      <c r="D51">
        <v>3</v>
      </c>
      <c r="E51" t="str">
        <f t="shared" si="1"/>
        <v>Third</v>
      </c>
      <c r="F51" t="s">
        <v>87</v>
      </c>
      <c r="G51" t="s">
        <v>17</v>
      </c>
      <c r="H51">
        <v>18</v>
      </c>
      <c r="I51">
        <v>1</v>
      </c>
      <c r="J51">
        <v>0</v>
      </c>
      <c r="K51">
        <v>349237</v>
      </c>
      <c r="L51">
        <v>17.8</v>
      </c>
      <c r="N51" t="s">
        <v>15</v>
      </c>
    </row>
    <row r="52" spans="1:14" x14ac:dyDescent="0.3">
      <c r="A52">
        <v>51</v>
      </c>
      <c r="B52">
        <v>0</v>
      </c>
      <c r="C52" t="str">
        <f t="shared" si="0"/>
        <v>Perished</v>
      </c>
      <c r="D52">
        <v>3</v>
      </c>
      <c r="E52" t="str">
        <f t="shared" si="1"/>
        <v>Third</v>
      </c>
      <c r="F52" t="s">
        <v>88</v>
      </c>
      <c r="G52" t="s">
        <v>13</v>
      </c>
      <c r="H52">
        <v>7</v>
      </c>
      <c r="I52">
        <v>4</v>
      </c>
      <c r="J52">
        <v>1</v>
      </c>
      <c r="K52">
        <v>3101295</v>
      </c>
      <c r="L52">
        <v>39.6875</v>
      </c>
      <c r="N52" t="s">
        <v>15</v>
      </c>
    </row>
    <row r="53" spans="1:14" x14ac:dyDescent="0.3">
      <c r="A53">
        <v>52</v>
      </c>
      <c r="B53">
        <v>0</v>
      </c>
      <c r="C53" t="str">
        <f t="shared" si="0"/>
        <v>Perished</v>
      </c>
      <c r="D53">
        <v>3</v>
      </c>
      <c r="E53" t="str">
        <f t="shared" si="1"/>
        <v>Third</v>
      </c>
      <c r="F53" t="s">
        <v>89</v>
      </c>
      <c r="G53" t="s">
        <v>13</v>
      </c>
      <c r="H53">
        <v>21</v>
      </c>
      <c r="I53">
        <v>0</v>
      </c>
      <c r="J53">
        <v>0</v>
      </c>
      <c r="K53" t="s">
        <v>90</v>
      </c>
      <c r="L53">
        <v>7.8</v>
      </c>
      <c r="N53" t="s">
        <v>15</v>
      </c>
    </row>
    <row r="54" spans="1:14" x14ac:dyDescent="0.3">
      <c r="A54">
        <v>53</v>
      </c>
      <c r="B54">
        <v>1</v>
      </c>
      <c r="C54" t="str">
        <f t="shared" si="0"/>
        <v>Survived</v>
      </c>
      <c r="D54">
        <v>1</v>
      </c>
      <c r="E54" t="str">
        <f t="shared" si="1"/>
        <v>First</v>
      </c>
      <c r="F54" t="s">
        <v>91</v>
      </c>
      <c r="G54" t="s">
        <v>17</v>
      </c>
      <c r="H54">
        <v>49</v>
      </c>
      <c r="I54">
        <v>1</v>
      </c>
      <c r="J54">
        <v>0</v>
      </c>
      <c r="K54" t="s">
        <v>92</v>
      </c>
      <c r="L54">
        <v>76.729200000000006</v>
      </c>
      <c r="M54" t="s">
        <v>93</v>
      </c>
      <c r="N54" t="s">
        <v>20</v>
      </c>
    </row>
    <row r="55" spans="1:14" x14ac:dyDescent="0.3">
      <c r="A55">
        <v>54</v>
      </c>
      <c r="B55">
        <v>1</v>
      </c>
      <c r="C55" t="str">
        <f t="shared" si="0"/>
        <v>Survived</v>
      </c>
      <c r="D55">
        <v>2</v>
      </c>
      <c r="E55" t="str">
        <f t="shared" si="1"/>
        <v>Second</v>
      </c>
      <c r="F55" t="s">
        <v>94</v>
      </c>
      <c r="G55" t="s">
        <v>17</v>
      </c>
      <c r="H55">
        <v>29</v>
      </c>
      <c r="I55">
        <v>1</v>
      </c>
      <c r="J55">
        <v>0</v>
      </c>
      <c r="K55">
        <v>2926</v>
      </c>
      <c r="L55">
        <v>26</v>
      </c>
      <c r="N55" t="s">
        <v>15</v>
      </c>
    </row>
    <row r="56" spans="1:14" x14ac:dyDescent="0.3">
      <c r="A56">
        <v>55</v>
      </c>
      <c r="B56">
        <v>0</v>
      </c>
      <c r="C56" t="str">
        <f t="shared" si="0"/>
        <v>Perished</v>
      </c>
      <c r="D56">
        <v>1</v>
      </c>
      <c r="E56" t="str">
        <f t="shared" si="1"/>
        <v>First</v>
      </c>
      <c r="F56" t="s">
        <v>95</v>
      </c>
      <c r="G56" t="s">
        <v>13</v>
      </c>
      <c r="H56">
        <v>65</v>
      </c>
      <c r="I56">
        <v>0</v>
      </c>
      <c r="J56">
        <v>1</v>
      </c>
      <c r="K56">
        <v>113509</v>
      </c>
      <c r="L56">
        <v>61.979199999999999</v>
      </c>
      <c r="M56" t="s">
        <v>96</v>
      </c>
      <c r="N56" t="s">
        <v>20</v>
      </c>
    </row>
    <row r="57" spans="1:14" x14ac:dyDescent="0.3">
      <c r="A57">
        <v>56</v>
      </c>
      <c r="B57">
        <v>1</v>
      </c>
      <c r="C57" t="str">
        <f t="shared" si="0"/>
        <v>Survived</v>
      </c>
      <c r="D57">
        <v>1</v>
      </c>
      <c r="E57" t="str">
        <f t="shared" si="1"/>
        <v>First</v>
      </c>
      <c r="F57" t="s">
        <v>97</v>
      </c>
      <c r="G57" t="s">
        <v>13</v>
      </c>
      <c r="I57">
        <v>0</v>
      </c>
      <c r="J57">
        <v>0</v>
      </c>
      <c r="K57">
        <v>19947</v>
      </c>
      <c r="L57">
        <v>35.5</v>
      </c>
      <c r="M57" t="s">
        <v>98</v>
      </c>
      <c r="N57" t="s">
        <v>15</v>
      </c>
    </row>
    <row r="58" spans="1:14" x14ac:dyDescent="0.3">
      <c r="A58">
        <v>57</v>
      </c>
      <c r="B58">
        <v>1</v>
      </c>
      <c r="C58" t="str">
        <f t="shared" si="0"/>
        <v>Survived</v>
      </c>
      <c r="D58">
        <v>2</v>
      </c>
      <c r="E58" t="str">
        <f t="shared" si="1"/>
        <v>Second</v>
      </c>
      <c r="F58" t="s">
        <v>99</v>
      </c>
      <c r="G58" t="s">
        <v>17</v>
      </c>
      <c r="H58">
        <v>21</v>
      </c>
      <c r="I58">
        <v>0</v>
      </c>
      <c r="J58">
        <v>0</v>
      </c>
      <c r="K58" t="s">
        <v>100</v>
      </c>
      <c r="L58">
        <v>10.5</v>
      </c>
      <c r="N58" t="s">
        <v>15</v>
      </c>
    </row>
    <row r="59" spans="1:14" x14ac:dyDescent="0.3">
      <c r="A59">
        <v>58</v>
      </c>
      <c r="B59">
        <v>0</v>
      </c>
      <c r="C59" t="str">
        <f t="shared" si="0"/>
        <v>Perished</v>
      </c>
      <c r="D59">
        <v>3</v>
      </c>
      <c r="E59" t="str">
        <f t="shared" si="1"/>
        <v>Third</v>
      </c>
      <c r="F59" t="s">
        <v>101</v>
      </c>
      <c r="G59" t="s">
        <v>13</v>
      </c>
      <c r="H59">
        <v>28.5</v>
      </c>
      <c r="I59">
        <v>0</v>
      </c>
      <c r="J59">
        <v>0</v>
      </c>
      <c r="K59">
        <v>2697</v>
      </c>
      <c r="L59">
        <v>7.2291999999999996</v>
      </c>
      <c r="N59" t="s">
        <v>20</v>
      </c>
    </row>
    <row r="60" spans="1:14" x14ac:dyDescent="0.3">
      <c r="A60">
        <v>59</v>
      </c>
      <c r="B60">
        <v>1</v>
      </c>
      <c r="C60" t="str">
        <f t="shared" si="0"/>
        <v>Survived</v>
      </c>
      <c r="D60">
        <v>2</v>
      </c>
      <c r="E60" t="str">
        <f t="shared" si="1"/>
        <v>Second</v>
      </c>
      <c r="F60" t="s">
        <v>102</v>
      </c>
      <c r="G60" t="s">
        <v>17</v>
      </c>
      <c r="H60">
        <v>5</v>
      </c>
      <c r="I60">
        <v>1</v>
      </c>
      <c r="J60">
        <v>2</v>
      </c>
      <c r="K60" t="s">
        <v>103</v>
      </c>
      <c r="L60">
        <v>27.75</v>
      </c>
      <c r="N60" t="s">
        <v>15</v>
      </c>
    </row>
    <row r="61" spans="1:14" x14ac:dyDescent="0.3">
      <c r="A61">
        <v>60</v>
      </c>
      <c r="B61">
        <v>0</v>
      </c>
      <c r="C61" t="str">
        <f t="shared" si="0"/>
        <v>Perished</v>
      </c>
      <c r="D61">
        <v>3</v>
      </c>
      <c r="E61" t="str">
        <f t="shared" si="1"/>
        <v>Third</v>
      </c>
      <c r="F61" t="s">
        <v>104</v>
      </c>
      <c r="G61" t="s">
        <v>13</v>
      </c>
      <c r="H61">
        <v>11</v>
      </c>
      <c r="I61">
        <v>5</v>
      </c>
      <c r="J61">
        <v>2</v>
      </c>
      <c r="K61" t="s">
        <v>105</v>
      </c>
      <c r="L61">
        <v>46.9</v>
      </c>
      <c r="N61" t="s">
        <v>15</v>
      </c>
    </row>
    <row r="62" spans="1:14" x14ac:dyDescent="0.3">
      <c r="A62">
        <v>61</v>
      </c>
      <c r="B62">
        <v>0</v>
      </c>
      <c r="C62" t="str">
        <f t="shared" si="0"/>
        <v>Perished</v>
      </c>
      <c r="D62">
        <v>3</v>
      </c>
      <c r="E62" t="str">
        <f t="shared" si="1"/>
        <v>Third</v>
      </c>
      <c r="F62" t="s">
        <v>106</v>
      </c>
      <c r="G62" t="s">
        <v>13</v>
      </c>
      <c r="H62">
        <v>22</v>
      </c>
      <c r="I62">
        <v>0</v>
      </c>
      <c r="J62">
        <v>0</v>
      </c>
      <c r="K62">
        <v>2669</v>
      </c>
      <c r="L62">
        <v>7.2291999999999996</v>
      </c>
      <c r="N62" t="s">
        <v>20</v>
      </c>
    </row>
    <row r="63" spans="1:14" x14ac:dyDescent="0.3">
      <c r="A63">
        <v>62</v>
      </c>
      <c r="B63">
        <v>1</v>
      </c>
      <c r="C63" t="str">
        <f t="shared" si="0"/>
        <v>Survived</v>
      </c>
      <c r="D63">
        <v>1</v>
      </c>
      <c r="E63" t="str">
        <f t="shared" si="1"/>
        <v>First</v>
      </c>
      <c r="F63" t="s">
        <v>107</v>
      </c>
      <c r="G63" t="s">
        <v>17</v>
      </c>
      <c r="H63">
        <v>38</v>
      </c>
      <c r="I63">
        <v>0</v>
      </c>
      <c r="J63">
        <v>0</v>
      </c>
      <c r="K63">
        <v>113572</v>
      </c>
      <c r="L63">
        <v>80</v>
      </c>
      <c r="M63" t="s">
        <v>108</v>
      </c>
    </row>
    <row r="64" spans="1:14" x14ac:dyDescent="0.3">
      <c r="A64">
        <v>63</v>
      </c>
      <c r="B64">
        <v>0</v>
      </c>
      <c r="C64" t="str">
        <f t="shared" si="0"/>
        <v>Perished</v>
      </c>
      <c r="D64">
        <v>1</v>
      </c>
      <c r="E64" t="str">
        <f t="shared" si="1"/>
        <v>First</v>
      </c>
      <c r="F64" t="s">
        <v>109</v>
      </c>
      <c r="G64" t="s">
        <v>13</v>
      </c>
      <c r="H64">
        <v>45</v>
      </c>
      <c r="I64">
        <v>1</v>
      </c>
      <c r="J64">
        <v>0</v>
      </c>
      <c r="K64">
        <v>36973</v>
      </c>
      <c r="L64">
        <v>83.474999999999994</v>
      </c>
      <c r="M64" t="s">
        <v>110</v>
      </c>
      <c r="N64" t="s">
        <v>15</v>
      </c>
    </row>
    <row r="65" spans="1:14" x14ac:dyDescent="0.3">
      <c r="A65">
        <v>64</v>
      </c>
      <c r="B65">
        <v>0</v>
      </c>
      <c r="C65" t="str">
        <f t="shared" si="0"/>
        <v>Perished</v>
      </c>
      <c r="D65">
        <v>3</v>
      </c>
      <c r="E65" t="str">
        <f t="shared" si="1"/>
        <v>Third</v>
      </c>
      <c r="F65" t="s">
        <v>111</v>
      </c>
      <c r="G65" t="s">
        <v>13</v>
      </c>
      <c r="H65">
        <v>4</v>
      </c>
      <c r="I65">
        <v>3</v>
      </c>
      <c r="J65">
        <v>2</v>
      </c>
      <c r="K65">
        <v>347088</v>
      </c>
      <c r="L65">
        <v>27.9</v>
      </c>
      <c r="N65" t="s">
        <v>15</v>
      </c>
    </row>
    <row r="66" spans="1:14" x14ac:dyDescent="0.3">
      <c r="A66">
        <v>65</v>
      </c>
      <c r="B66">
        <v>0</v>
      </c>
      <c r="C66" t="str">
        <f t="shared" ref="C66:C129" si="2">IF(B66 = 1, "Survived","Perished")</f>
        <v>Perished</v>
      </c>
      <c r="D66">
        <v>1</v>
      </c>
      <c r="E66" t="str">
        <f t="shared" ref="E66:E129" si="3">_xlfn.IFS(D66=1,"First",D66=2,"Second",D66=3,"Third")</f>
        <v>First</v>
      </c>
      <c r="F66" t="s">
        <v>112</v>
      </c>
      <c r="G66" t="s">
        <v>13</v>
      </c>
      <c r="I66">
        <v>0</v>
      </c>
      <c r="J66">
        <v>0</v>
      </c>
      <c r="K66" t="s">
        <v>113</v>
      </c>
      <c r="L66">
        <v>27.720800000000001</v>
      </c>
      <c r="N66" t="s">
        <v>20</v>
      </c>
    </row>
    <row r="67" spans="1:14" x14ac:dyDescent="0.3">
      <c r="A67">
        <v>66</v>
      </c>
      <c r="B67">
        <v>1</v>
      </c>
      <c r="C67" t="str">
        <f t="shared" si="2"/>
        <v>Survived</v>
      </c>
      <c r="D67">
        <v>3</v>
      </c>
      <c r="E67" t="str">
        <f t="shared" si="3"/>
        <v>Third</v>
      </c>
      <c r="F67" t="s">
        <v>114</v>
      </c>
      <c r="G67" t="s">
        <v>13</v>
      </c>
      <c r="I67">
        <v>1</v>
      </c>
      <c r="J67">
        <v>1</v>
      </c>
      <c r="K67">
        <v>2661</v>
      </c>
      <c r="L67">
        <v>15.245799999999999</v>
      </c>
      <c r="N67" t="s">
        <v>20</v>
      </c>
    </row>
    <row r="68" spans="1:14" x14ac:dyDescent="0.3">
      <c r="A68">
        <v>67</v>
      </c>
      <c r="B68">
        <v>1</v>
      </c>
      <c r="C68" t="str">
        <f t="shared" si="2"/>
        <v>Survived</v>
      </c>
      <c r="D68">
        <v>2</v>
      </c>
      <c r="E68" t="str">
        <f t="shared" si="3"/>
        <v>Second</v>
      </c>
      <c r="F68" t="s">
        <v>115</v>
      </c>
      <c r="G68" t="s">
        <v>17</v>
      </c>
      <c r="H68">
        <v>29</v>
      </c>
      <c r="I68">
        <v>0</v>
      </c>
      <c r="J68">
        <v>0</v>
      </c>
      <c r="K68" t="s">
        <v>116</v>
      </c>
      <c r="L68">
        <v>10.5</v>
      </c>
      <c r="M68" t="s">
        <v>117</v>
      </c>
      <c r="N68" t="s">
        <v>15</v>
      </c>
    </row>
    <row r="69" spans="1:14" x14ac:dyDescent="0.3">
      <c r="A69">
        <v>68</v>
      </c>
      <c r="B69">
        <v>0</v>
      </c>
      <c r="C69" t="str">
        <f t="shared" si="2"/>
        <v>Perished</v>
      </c>
      <c r="D69">
        <v>3</v>
      </c>
      <c r="E69" t="str">
        <f t="shared" si="3"/>
        <v>Third</v>
      </c>
      <c r="F69" t="s">
        <v>118</v>
      </c>
      <c r="G69" t="s">
        <v>13</v>
      </c>
      <c r="H69">
        <v>19</v>
      </c>
      <c r="I69">
        <v>0</v>
      </c>
      <c r="J69">
        <v>0</v>
      </c>
      <c r="K69" t="s">
        <v>119</v>
      </c>
      <c r="L69">
        <v>8.1583000000000006</v>
      </c>
      <c r="N69" t="s">
        <v>15</v>
      </c>
    </row>
    <row r="70" spans="1:14" x14ac:dyDescent="0.3">
      <c r="A70">
        <v>69</v>
      </c>
      <c r="B70">
        <v>1</v>
      </c>
      <c r="C70" t="str">
        <f t="shared" si="2"/>
        <v>Survived</v>
      </c>
      <c r="D70">
        <v>3</v>
      </c>
      <c r="E70" t="str">
        <f t="shared" si="3"/>
        <v>Third</v>
      </c>
      <c r="F70" t="s">
        <v>120</v>
      </c>
      <c r="G70" t="s">
        <v>17</v>
      </c>
      <c r="H70">
        <v>17</v>
      </c>
      <c r="I70">
        <v>4</v>
      </c>
      <c r="J70">
        <v>2</v>
      </c>
      <c r="K70">
        <v>3101281</v>
      </c>
      <c r="L70">
        <v>7.9249999999999998</v>
      </c>
      <c r="N70" t="s">
        <v>15</v>
      </c>
    </row>
    <row r="71" spans="1:14" x14ac:dyDescent="0.3">
      <c r="A71">
        <v>70</v>
      </c>
      <c r="B71">
        <v>0</v>
      </c>
      <c r="C71" t="str">
        <f t="shared" si="2"/>
        <v>Perished</v>
      </c>
      <c r="D71">
        <v>3</v>
      </c>
      <c r="E71" t="str">
        <f t="shared" si="3"/>
        <v>Third</v>
      </c>
      <c r="F71" t="s">
        <v>121</v>
      </c>
      <c r="G71" t="s">
        <v>13</v>
      </c>
      <c r="H71">
        <v>26</v>
      </c>
      <c r="I71">
        <v>2</v>
      </c>
      <c r="J71">
        <v>0</v>
      </c>
      <c r="K71">
        <v>315151</v>
      </c>
      <c r="L71">
        <v>8.6624999999999996</v>
      </c>
      <c r="N71" t="s">
        <v>15</v>
      </c>
    </row>
    <row r="72" spans="1:14" x14ac:dyDescent="0.3">
      <c r="A72">
        <v>71</v>
      </c>
      <c r="B72">
        <v>0</v>
      </c>
      <c r="C72" t="str">
        <f t="shared" si="2"/>
        <v>Perished</v>
      </c>
      <c r="D72">
        <v>2</v>
      </c>
      <c r="E72" t="str">
        <f t="shared" si="3"/>
        <v>Second</v>
      </c>
      <c r="F72" t="s">
        <v>122</v>
      </c>
      <c r="G72" t="s">
        <v>13</v>
      </c>
      <c r="H72">
        <v>32</v>
      </c>
      <c r="I72">
        <v>0</v>
      </c>
      <c r="J72">
        <v>0</v>
      </c>
      <c r="K72" t="s">
        <v>123</v>
      </c>
      <c r="L72">
        <v>10.5</v>
      </c>
      <c r="N72" t="s">
        <v>15</v>
      </c>
    </row>
    <row r="73" spans="1:14" x14ac:dyDescent="0.3">
      <c r="A73">
        <v>72</v>
      </c>
      <c r="B73">
        <v>0</v>
      </c>
      <c r="C73" t="str">
        <f t="shared" si="2"/>
        <v>Perished</v>
      </c>
      <c r="D73">
        <v>3</v>
      </c>
      <c r="E73" t="str">
        <f t="shared" si="3"/>
        <v>Third</v>
      </c>
      <c r="F73" t="s">
        <v>124</v>
      </c>
      <c r="G73" t="s">
        <v>17</v>
      </c>
      <c r="H73">
        <v>16</v>
      </c>
      <c r="I73">
        <v>5</v>
      </c>
      <c r="J73">
        <v>2</v>
      </c>
      <c r="K73" t="s">
        <v>105</v>
      </c>
      <c r="L73">
        <v>46.9</v>
      </c>
      <c r="N73" t="s">
        <v>15</v>
      </c>
    </row>
    <row r="74" spans="1:14" x14ac:dyDescent="0.3">
      <c r="A74">
        <v>73</v>
      </c>
      <c r="B74">
        <v>0</v>
      </c>
      <c r="C74" t="str">
        <f t="shared" si="2"/>
        <v>Perished</v>
      </c>
      <c r="D74">
        <v>2</v>
      </c>
      <c r="E74" t="str">
        <f t="shared" si="3"/>
        <v>Second</v>
      </c>
      <c r="F74" t="s">
        <v>125</v>
      </c>
      <c r="G74" t="s">
        <v>13</v>
      </c>
      <c r="H74">
        <v>21</v>
      </c>
      <c r="I74">
        <v>0</v>
      </c>
      <c r="J74">
        <v>0</v>
      </c>
      <c r="K74" t="s">
        <v>126</v>
      </c>
      <c r="L74">
        <v>73.5</v>
      </c>
      <c r="N74" t="s">
        <v>15</v>
      </c>
    </row>
    <row r="75" spans="1:14" x14ac:dyDescent="0.3">
      <c r="A75">
        <v>74</v>
      </c>
      <c r="B75">
        <v>0</v>
      </c>
      <c r="C75" t="str">
        <f t="shared" si="2"/>
        <v>Perished</v>
      </c>
      <c r="D75">
        <v>3</v>
      </c>
      <c r="E75" t="str">
        <f t="shared" si="3"/>
        <v>Third</v>
      </c>
      <c r="F75" t="s">
        <v>127</v>
      </c>
      <c r="G75" t="s">
        <v>13</v>
      </c>
      <c r="H75">
        <v>26</v>
      </c>
      <c r="I75">
        <v>1</v>
      </c>
      <c r="J75">
        <v>0</v>
      </c>
      <c r="K75">
        <v>2680</v>
      </c>
      <c r="L75">
        <v>14.4542</v>
      </c>
      <c r="N75" t="s">
        <v>20</v>
      </c>
    </row>
    <row r="76" spans="1:14" x14ac:dyDescent="0.3">
      <c r="A76">
        <v>75</v>
      </c>
      <c r="B76">
        <v>1</v>
      </c>
      <c r="C76" t="str">
        <f t="shared" si="2"/>
        <v>Survived</v>
      </c>
      <c r="D76">
        <v>3</v>
      </c>
      <c r="E76" t="str">
        <f t="shared" si="3"/>
        <v>Third</v>
      </c>
      <c r="F76" t="s">
        <v>128</v>
      </c>
      <c r="G76" t="s">
        <v>13</v>
      </c>
      <c r="H76">
        <v>32</v>
      </c>
      <c r="I76">
        <v>0</v>
      </c>
      <c r="J76">
        <v>0</v>
      </c>
      <c r="K76">
        <v>1601</v>
      </c>
      <c r="L76">
        <v>56.495800000000003</v>
      </c>
      <c r="N76" t="s">
        <v>15</v>
      </c>
    </row>
    <row r="77" spans="1:14" x14ac:dyDescent="0.3">
      <c r="A77">
        <v>76</v>
      </c>
      <c r="B77">
        <v>0</v>
      </c>
      <c r="C77" t="str">
        <f t="shared" si="2"/>
        <v>Perished</v>
      </c>
      <c r="D77">
        <v>3</v>
      </c>
      <c r="E77" t="str">
        <f t="shared" si="3"/>
        <v>Third</v>
      </c>
      <c r="F77" t="s">
        <v>129</v>
      </c>
      <c r="G77" t="s">
        <v>13</v>
      </c>
      <c r="H77">
        <v>25</v>
      </c>
      <c r="I77">
        <v>0</v>
      </c>
      <c r="J77">
        <v>0</v>
      </c>
      <c r="K77">
        <v>348123</v>
      </c>
      <c r="L77">
        <v>7.65</v>
      </c>
      <c r="M77" t="s">
        <v>130</v>
      </c>
      <c r="N77" t="s">
        <v>15</v>
      </c>
    </row>
    <row r="78" spans="1:14" x14ac:dyDescent="0.3">
      <c r="A78">
        <v>77</v>
      </c>
      <c r="B78">
        <v>0</v>
      </c>
      <c r="C78" t="str">
        <f t="shared" si="2"/>
        <v>Perished</v>
      </c>
      <c r="D78">
        <v>3</v>
      </c>
      <c r="E78" t="str">
        <f t="shared" si="3"/>
        <v>Third</v>
      </c>
      <c r="F78" t="s">
        <v>131</v>
      </c>
      <c r="G78" t="s">
        <v>13</v>
      </c>
      <c r="I78">
        <v>0</v>
      </c>
      <c r="J78">
        <v>0</v>
      </c>
      <c r="K78">
        <v>349208</v>
      </c>
      <c r="L78">
        <v>7.8958000000000004</v>
      </c>
      <c r="N78" t="s">
        <v>15</v>
      </c>
    </row>
    <row r="79" spans="1:14" x14ac:dyDescent="0.3">
      <c r="A79">
        <v>78</v>
      </c>
      <c r="B79">
        <v>0</v>
      </c>
      <c r="C79" t="str">
        <f t="shared" si="2"/>
        <v>Perished</v>
      </c>
      <c r="D79">
        <v>3</v>
      </c>
      <c r="E79" t="str">
        <f t="shared" si="3"/>
        <v>Third</v>
      </c>
      <c r="F79" t="s">
        <v>132</v>
      </c>
      <c r="G79" t="s">
        <v>13</v>
      </c>
      <c r="I79">
        <v>0</v>
      </c>
      <c r="J79">
        <v>0</v>
      </c>
      <c r="K79">
        <v>374746</v>
      </c>
      <c r="L79">
        <v>8.0500000000000007</v>
      </c>
      <c r="N79" t="s">
        <v>15</v>
      </c>
    </row>
    <row r="80" spans="1:14" x14ac:dyDescent="0.3">
      <c r="A80">
        <v>79</v>
      </c>
      <c r="B80">
        <v>1</v>
      </c>
      <c r="C80" t="str">
        <f t="shared" si="2"/>
        <v>Survived</v>
      </c>
      <c r="D80">
        <v>2</v>
      </c>
      <c r="E80" t="str">
        <f t="shared" si="3"/>
        <v>Second</v>
      </c>
      <c r="F80" t="s">
        <v>133</v>
      </c>
      <c r="G80" t="s">
        <v>13</v>
      </c>
      <c r="H80">
        <v>0.83</v>
      </c>
      <c r="I80">
        <v>0</v>
      </c>
      <c r="J80">
        <v>2</v>
      </c>
      <c r="K80">
        <v>248738</v>
      </c>
      <c r="L80">
        <v>29</v>
      </c>
      <c r="N80" t="s">
        <v>15</v>
      </c>
    </row>
    <row r="81" spans="1:14" x14ac:dyDescent="0.3">
      <c r="A81">
        <v>80</v>
      </c>
      <c r="B81">
        <v>1</v>
      </c>
      <c r="C81" t="str">
        <f t="shared" si="2"/>
        <v>Survived</v>
      </c>
      <c r="D81">
        <v>3</v>
      </c>
      <c r="E81" t="str">
        <f t="shared" si="3"/>
        <v>Third</v>
      </c>
      <c r="F81" t="s">
        <v>134</v>
      </c>
      <c r="G81" t="s">
        <v>17</v>
      </c>
      <c r="H81">
        <v>30</v>
      </c>
      <c r="I81">
        <v>0</v>
      </c>
      <c r="J81">
        <v>0</v>
      </c>
      <c r="K81">
        <v>364516</v>
      </c>
      <c r="L81">
        <v>12.475</v>
      </c>
      <c r="N81" t="s">
        <v>15</v>
      </c>
    </row>
    <row r="82" spans="1:14" x14ac:dyDescent="0.3">
      <c r="A82">
        <v>81</v>
      </c>
      <c r="B82">
        <v>0</v>
      </c>
      <c r="C82" t="str">
        <f t="shared" si="2"/>
        <v>Perished</v>
      </c>
      <c r="D82">
        <v>3</v>
      </c>
      <c r="E82" t="str">
        <f t="shared" si="3"/>
        <v>Third</v>
      </c>
      <c r="F82" t="s">
        <v>135</v>
      </c>
      <c r="G82" t="s">
        <v>13</v>
      </c>
      <c r="H82">
        <v>22</v>
      </c>
      <c r="I82">
        <v>0</v>
      </c>
      <c r="J82">
        <v>0</v>
      </c>
      <c r="K82">
        <v>345767</v>
      </c>
      <c r="L82">
        <v>9</v>
      </c>
      <c r="N82" t="s">
        <v>15</v>
      </c>
    </row>
    <row r="83" spans="1:14" x14ac:dyDescent="0.3">
      <c r="A83">
        <v>82</v>
      </c>
      <c r="B83">
        <v>1</v>
      </c>
      <c r="C83" t="str">
        <f t="shared" si="2"/>
        <v>Survived</v>
      </c>
      <c r="D83">
        <v>3</v>
      </c>
      <c r="E83" t="str">
        <f t="shared" si="3"/>
        <v>Third</v>
      </c>
      <c r="F83" t="s">
        <v>136</v>
      </c>
      <c r="G83" t="s">
        <v>13</v>
      </c>
      <c r="H83">
        <v>29</v>
      </c>
      <c r="I83">
        <v>0</v>
      </c>
      <c r="J83">
        <v>0</v>
      </c>
      <c r="K83">
        <v>345779</v>
      </c>
      <c r="L83">
        <v>9.5</v>
      </c>
      <c r="N83" t="s">
        <v>15</v>
      </c>
    </row>
    <row r="84" spans="1:14" x14ac:dyDescent="0.3">
      <c r="A84">
        <v>83</v>
      </c>
      <c r="B84">
        <v>1</v>
      </c>
      <c r="C84" t="str">
        <f t="shared" si="2"/>
        <v>Survived</v>
      </c>
      <c r="D84">
        <v>3</v>
      </c>
      <c r="E84" t="str">
        <f t="shared" si="3"/>
        <v>Third</v>
      </c>
      <c r="F84" t="s">
        <v>137</v>
      </c>
      <c r="G84" t="s">
        <v>17</v>
      </c>
      <c r="I84">
        <v>0</v>
      </c>
      <c r="J84">
        <v>0</v>
      </c>
      <c r="K84">
        <v>330932</v>
      </c>
      <c r="L84">
        <v>7.7874999999999996</v>
      </c>
      <c r="N84" t="s">
        <v>27</v>
      </c>
    </row>
    <row r="85" spans="1:14" x14ac:dyDescent="0.3">
      <c r="A85">
        <v>84</v>
      </c>
      <c r="B85">
        <v>0</v>
      </c>
      <c r="C85" t="str">
        <f t="shared" si="2"/>
        <v>Perished</v>
      </c>
      <c r="D85">
        <v>1</v>
      </c>
      <c r="E85" t="str">
        <f t="shared" si="3"/>
        <v>First</v>
      </c>
      <c r="F85" t="s">
        <v>138</v>
      </c>
      <c r="G85" t="s">
        <v>13</v>
      </c>
      <c r="H85">
        <v>28</v>
      </c>
      <c r="I85">
        <v>0</v>
      </c>
      <c r="J85">
        <v>0</v>
      </c>
      <c r="K85">
        <v>113059</v>
      </c>
      <c r="L85">
        <v>47.1</v>
      </c>
      <c r="N85" t="s">
        <v>15</v>
      </c>
    </row>
    <row r="86" spans="1:14" x14ac:dyDescent="0.3">
      <c r="A86">
        <v>85</v>
      </c>
      <c r="B86">
        <v>1</v>
      </c>
      <c r="C86" t="str">
        <f t="shared" si="2"/>
        <v>Survived</v>
      </c>
      <c r="D86">
        <v>2</v>
      </c>
      <c r="E86" t="str">
        <f t="shared" si="3"/>
        <v>Second</v>
      </c>
      <c r="F86" t="s">
        <v>139</v>
      </c>
      <c r="G86" t="s">
        <v>17</v>
      </c>
      <c r="H86">
        <v>17</v>
      </c>
      <c r="I86">
        <v>0</v>
      </c>
      <c r="J86">
        <v>0</v>
      </c>
      <c r="K86" t="s">
        <v>140</v>
      </c>
      <c r="L86">
        <v>10.5</v>
      </c>
      <c r="N86" t="s">
        <v>15</v>
      </c>
    </row>
    <row r="87" spans="1:14" x14ac:dyDescent="0.3">
      <c r="A87">
        <v>86</v>
      </c>
      <c r="B87">
        <v>1</v>
      </c>
      <c r="C87" t="str">
        <f t="shared" si="2"/>
        <v>Survived</v>
      </c>
      <c r="D87">
        <v>3</v>
      </c>
      <c r="E87" t="str">
        <f t="shared" si="3"/>
        <v>Third</v>
      </c>
      <c r="F87" t="s">
        <v>141</v>
      </c>
      <c r="G87" t="s">
        <v>17</v>
      </c>
      <c r="H87">
        <v>33</v>
      </c>
      <c r="I87">
        <v>3</v>
      </c>
      <c r="J87">
        <v>0</v>
      </c>
      <c r="K87">
        <v>3101278</v>
      </c>
      <c r="L87">
        <v>15.85</v>
      </c>
      <c r="N87" t="s">
        <v>15</v>
      </c>
    </row>
    <row r="88" spans="1:14" x14ac:dyDescent="0.3">
      <c r="A88">
        <v>87</v>
      </c>
      <c r="B88">
        <v>0</v>
      </c>
      <c r="C88" t="str">
        <f t="shared" si="2"/>
        <v>Perished</v>
      </c>
      <c r="D88">
        <v>3</v>
      </c>
      <c r="E88" t="str">
        <f t="shared" si="3"/>
        <v>Third</v>
      </c>
      <c r="F88" t="s">
        <v>142</v>
      </c>
      <c r="G88" t="s">
        <v>13</v>
      </c>
      <c r="H88">
        <v>16</v>
      </c>
      <c r="I88">
        <v>1</v>
      </c>
      <c r="J88">
        <v>3</v>
      </c>
      <c r="K88" t="s">
        <v>143</v>
      </c>
      <c r="L88">
        <v>34.375</v>
      </c>
      <c r="N88" t="s">
        <v>15</v>
      </c>
    </row>
    <row r="89" spans="1:14" x14ac:dyDescent="0.3">
      <c r="A89">
        <v>88</v>
      </c>
      <c r="B89">
        <v>0</v>
      </c>
      <c r="C89" t="str">
        <f t="shared" si="2"/>
        <v>Perished</v>
      </c>
      <c r="D89">
        <v>3</v>
      </c>
      <c r="E89" t="str">
        <f t="shared" si="3"/>
        <v>Third</v>
      </c>
      <c r="F89" t="s">
        <v>144</v>
      </c>
      <c r="G89" t="s">
        <v>13</v>
      </c>
      <c r="I89">
        <v>0</v>
      </c>
      <c r="J89">
        <v>0</v>
      </c>
      <c r="K89" t="s">
        <v>145</v>
      </c>
      <c r="L89">
        <v>8.0500000000000007</v>
      </c>
      <c r="N89" t="s">
        <v>15</v>
      </c>
    </row>
    <row r="90" spans="1:14" x14ac:dyDescent="0.3">
      <c r="A90">
        <v>89</v>
      </c>
      <c r="B90">
        <v>1</v>
      </c>
      <c r="C90" t="str">
        <f t="shared" si="2"/>
        <v>Survived</v>
      </c>
      <c r="D90">
        <v>1</v>
      </c>
      <c r="E90" t="str">
        <f t="shared" si="3"/>
        <v>First</v>
      </c>
      <c r="F90" t="s">
        <v>146</v>
      </c>
      <c r="G90" t="s">
        <v>17</v>
      </c>
      <c r="H90">
        <v>23</v>
      </c>
      <c r="I90">
        <v>3</v>
      </c>
      <c r="J90">
        <v>2</v>
      </c>
      <c r="K90">
        <v>19950</v>
      </c>
      <c r="L90">
        <v>263</v>
      </c>
      <c r="M90" t="s">
        <v>57</v>
      </c>
      <c r="N90" t="s">
        <v>15</v>
      </c>
    </row>
    <row r="91" spans="1:14" x14ac:dyDescent="0.3">
      <c r="A91">
        <v>90</v>
      </c>
      <c r="B91">
        <v>0</v>
      </c>
      <c r="C91" t="str">
        <f t="shared" si="2"/>
        <v>Perished</v>
      </c>
      <c r="D91">
        <v>3</v>
      </c>
      <c r="E91" t="str">
        <f t="shared" si="3"/>
        <v>Third</v>
      </c>
      <c r="F91" t="s">
        <v>147</v>
      </c>
      <c r="G91" t="s">
        <v>13</v>
      </c>
      <c r="H91">
        <v>24</v>
      </c>
      <c r="I91">
        <v>0</v>
      </c>
      <c r="J91">
        <v>0</v>
      </c>
      <c r="K91">
        <v>343275</v>
      </c>
      <c r="L91">
        <v>8.0500000000000007</v>
      </c>
      <c r="N91" t="s">
        <v>15</v>
      </c>
    </row>
    <row r="92" spans="1:14" x14ac:dyDescent="0.3">
      <c r="A92">
        <v>91</v>
      </c>
      <c r="B92">
        <v>0</v>
      </c>
      <c r="C92" t="str">
        <f t="shared" si="2"/>
        <v>Perished</v>
      </c>
      <c r="D92">
        <v>3</v>
      </c>
      <c r="E92" t="str">
        <f t="shared" si="3"/>
        <v>Third</v>
      </c>
      <c r="F92" t="s">
        <v>148</v>
      </c>
      <c r="G92" t="s">
        <v>13</v>
      </c>
      <c r="H92">
        <v>29</v>
      </c>
      <c r="I92">
        <v>0</v>
      </c>
      <c r="J92">
        <v>0</v>
      </c>
      <c r="K92">
        <v>343276</v>
      </c>
      <c r="L92">
        <v>8.0500000000000007</v>
      </c>
      <c r="N92" t="s">
        <v>15</v>
      </c>
    </row>
    <row r="93" spans="1:14" x14ac:dyDescent="0.3">
      <c r="A93">
        <v>92</v>
      </c>
      <c r="B93">
        <v>0</v>
      </c>
      <c r="C93" t="str">
        <f t="shared" si="2"/>
        <v>Perished</v>
      </c>
      <c r="D93">
        <v>3</v>
      </c>
      <c r="E93" t="str">
        <f t="shared" si="3"/>
        <v>Third</v>
      </c>
      <c r="F93" t="s">
        <v>149</v>
      </c>
      <c r="G93" t="s">
        <v>13</v>
      </c>
      <c r="H93">
        <v>20</v>
      </c>
      <c r="I93">
        <v>0</v>
      </c>
      <c r="J93">
        <v>0</v>
      </c>
      <c r="K93">
        <v>347466</v>
      </c>
      <c r="L93">
        <v>7.8541999999999996</v>
      </c>
      <c r="N93" t="s">
        <v>15</v>
      </c>
    </row>
    <row r="94" spans="1:14" x14ac:dyDescent="0.3">
      <c r="A94">
        <v>93</v>
      </c>
      <c r="B94">
        <v>0</v>
      </c>
      <c r="C94" t="str">
        <f t="shared" si="2"/>
        <v>Perished</v>
      </c>
      <c r="D94">
        <v>1</v>
      </c>
      <c r="E94" t="str">
        <f t="shared" si="3"/>
        <v>First</v>
      </c>
      <c r="F94" t="s">
        <v>150</v>
      </c>
      <c r="G94" t="s">
        <v>13</v>
      </c>
      <c r="H94">
        <v>46</v>
      </c>
      <c r="I94">
        <v>1</v>
      </c>
      <c r="J94">
        <v>0</v>
      </c>
      <c r="K94" t="s">
        <v>151</v>
      </c>
      <c r="L94">
        <v>61.174999999999997</v>
      </c>
      <c r="M94" t="s">
        <v>152</v>
      </c>
      <c r="N94" t="s">
        <v>15</v>
      </c>
    </row>
    <row r="95" spans="1:14" x14ac:dyDescent="0.3">
      <c r="A95">
        <v>94</v>
      </c>
      <c r="B95">
        <v>0</v>
      </c>
      <c r="C95" t="str">
        <f t="shared" si="2"/>
        <v>Perished</v>
      </c>
      <c r="D95">
        <v>3</v>
      </c>
      <c r="E95" t="str">
        <f t="shared" si="3"/>
        <v>Third</v>
      </c>
      <c r="F95" t="s">
        <v>153</v>
      </c>
      <c r="G95" t="s">
        <v>13</v>
      </c>
      <c r="H95">
        <v>26</v>
      </c>
      <c r="I95">
        <v>1</v>
      </c>
      <c r="J95">
        <v>2</v>
      </c>
      <c r="K95" t="s">
        <v>154</v>
      </c>
      <c r="L95">
        <v>20.574999999999999</v>
      </c>
      <c r="N95" t="s">
        <v>15</v>
      </c>
    </row>
    <row r="96" spans="1:14" x14ac:dyDescent="0.3">
      <c r="A96">
        <v>95</v>
      </c>
      <c r="B96">
        <v>0</v>
      </c>
      <c r="C96" t="str">
        <f t="shared" si="2"/>
        <v>Perished</v>
      </c>
      <c r="D96">
        <v>3</v>
      </c>
      <c r="E96" t="str">
        <f t="shared" si="3"/>
        <v>Third</v>
      </c>
      <c r="F96" t="s">
        <v>155</v>
      </c>
      <c r="G96" t="s">
        <v>13</v>
      </c>
      <c r="H96">
        <v>59</v>
      </c>
      <c r="I96">
        <v>0</v>
      </c>
      <c r="J96">
        <v>0</v>
      </c>
      <c r="K96">
        <v>364500</v>
      </c>
      <c r="L96">
        <v>7.25</v>
      </c>
      <c r="N96" t="s">
        <v>15</v>
      </c>
    </row>
    <row r="97" spans="1:14" x14ac:dyDescent="0.3">
      <c r="A97">
        <v>96</v>
      </c>
      <c r="B97">
        <v>0</v>
      </c>
      <c r="C97" t="str">
        <f t="shared" si="2"/>
        <v>Perished</v>
      </c>
      <c r="D97">
        <v>3</v>
      </c>
      <c r="E97" t="str">
        <f t="shared" si="3"/>
        <v>Third</v>
      </c>
      <c r="F97" t="s">
        <v>156</v>
      </c>
      <c r="G97" t="s">
        <v>13</v>
      </c>
      <c r="I97">
        <v>0</v>
      </c>
      <c r="J97">
        <v>0</v>
      </c>
      <c r="K97">
        <v>374910</v>
      </c>
      <c r="L97">
        <v>8.0500000000000007</v>
      </c>
      <c r="N97" t="s">
        <v>15</v>
      </c>
    </row>
    <row r="98" spans="1:14" x14ac:dyDescent="0.3">
      <c r="A98">
        <v>97</v>
      </c>
      <c r="B98">
        <v>0</v>
      </c>
      <c r="C98" t="str">
        <f t="shared" si="2"/>
        <v>Perished</v>
      </c>
      <c r="D98">
        <v>1</v>
      </c>
      <c r="E98" t="str">
        <f t="shared" si="3"/>
        <v>First</v>
      </c>
      <c r="F98" t="s">
        <v>157</v>
      </c>
      <c r="G98" t="s">
        <v>13</v>
      </c>
      <c r="H98">
        <v>71</v>
      </c>
      <c r="I98">
        <v>0</v>
      </c>
      <c r="J98">
        <v>0</v>
      </c>
      <c r="K98" t="s">
        <v>158</v>
      </c>
      <c r="L98">
        <v>34.654200000000003</v>
      </c>
      <c r="M98" t="s">
        <v>159</v>
      </c>
      <c r="N98" t="s">
        <v>20</v>
      </c>
    </row>
    <row r="99" spans="1:14" x14ac:dyDescent="0.3">
      <c r="A99">
        <v>98</v>
      </c>
      <c r="B99">
        <v>1</v>
      </c>
      <c r="C99" t="str">
        <f t="shared" si="2"/>
        <v>Survived</v>
      </c>
      <c r="D99">
        <v>1</v>
      </c>
      <c r="E99" t="str">
        <f t="shared" si="3"/>
        <v>First</v>
      </c>
      <c r="F99" t="s">
        <v>160</v>
      </c>
      <c r="G99" t="s">
        <v>13</v>
      </c>
      <c r="H99">
        <v>23</v>
      </c>
      <c r="I99">
        <v>0</v>
      </c>
      <c r="J99">
        <v>1</v>
      </c>
      <c r="K99" t="s">
        <v>161</v>
      </c>
      <c r="L99">
        <v>63.3583</v>
      </c>
      <c r="M99" t="s">
        <v>162</v>
      </c>
      <c r="N99" t="s">
        <v>20</v>
      </c>
    </row>
    <row r="100" spans="1:14" x14ac:dyDescent="0.3">
      <c r="A100">
        <v>99</v>
      </c>
      <c r="B100">
        <v>1</v>
      </c>
      <c r="C100" t="str">
        <f t="shared" si="2"/>
        <v>Survived</v>
      </c>
      <c r="D100">
        <v>2</v>
      </c>
      <c r="E100" t="str">
        <f t="shared" si="3"/>
        <v>Second</v>
      </c>
      <c r="F100" t="s">
        <v>163</v>
      </c>
      <c r="G100" t="s">
        <v>17</v>
      </c>
      <c r="H100">
        <v>34</v>
      </c>
      <c r="I100">
        <v>0</v>
      </c>
      <c r="J100">
        <v>1</v>
      </c>
      <c r="K100">
        <v>231919</v>
      </c>
      <c r="L100">
        <v>23</v>
      </c>
      <c r="N100" t="s">
        <v>15</v>
      </c>
    </row>
    <row r="101" spans="1:14" x14ac:dyDescent="0.3">
      <c r="A101">
        <v>100</v>
      </c>
      <c r="B101">
        <v>0</v>
      </c>
      <c r="C101" t="str">
        <f t="shared" si="2"/>
        <v>Perished</v>
      </c>
      <c r="D101">
        <v>2</v>
      </c>
      <c r="E101" t="str">
        <f t="shared" si="3"/>
        <v>Second</v>
      </c>
      <c r="F101" t="s">
        <v>164</v>
      </c>
      <c r="G101" t="s">
        <v>13</v>
      </c>
      <c r="H101">
        <v>34</v>
      </c>
      <c r="I101">
        <v>1</v>
      </c>
      <c r="J101">
        <v>0</v>
      </c>
      <c r="K101">
        <v>244367</v>
      </c>
      <c r="L101">
        <v>26</v>
      </c>
      <c r="N101" t="s">
        <v>15</v>
      </c>
    </row>
    <row r="102" spans="1:14" x14ac:dyDescent="0.3">
      <c r="A102">
        <v>101</v>
      </c>
      <c r="B102">
        <v>0</v>
      </c>
      <c r="C102" t="str">
        <f t="shared" si="2"/>
        <v>Perished</v>
      </c>
      <c r="D102">
        <v>3</v>
      </c>
      <c r="E102" t="str">
        <f t="shared" si="3"/>
        <v>Third</v>
      </c>
      <c r="F102" t="s">
        <v>165</v>
      </c>
      <c r="G102" t="s">
        <v>17</v>
      </c>
      <c r="H102">
        <v>28</v>
      </c>
      <c r="I102">
        <v>0</v>
      </c>
      <c r="J102">
        <v>0</v>
      </c>
      <c r="K102">
        <v>349245</v>
      </c>
      <c r="L102">
        <v>7.8958000000000004</v>
      </c>
      <c r="N102" t="s">
        <v>15</v>
      </c>
    </row>
    <row r="103" spans="1:14" x14ac:dyDescent="0.3">
      <c r="A103">
        <v>102</v>
      </c>
      <c r="B103">
        <v>0</v>
      </c>
      <c r="C103" t="str">
        <f t="shared" si="2"/>
        <v>Perished</v>
      </c>
      <c r="D103">
        <v>3</v>
      </c>
      <c r="E103" t="str">
        <f t="shared" si="3"/>
        <v>Third</v>
      </c>
      <c r="F103" t="s">
        <v>166</v>
      </c>
      <c r="G103" t="s">
        <v>13</v>
      </c>
      <c r="I103">
        <v>0</v>
      </c>
      <c r="J103">
        <v>0</v>
      </c>
      <c r="K103">
        <v>349215</v>
      </c>
      <c r="L103">
        <v>7.8958000000000004</v>
      </c>
      <c r="N103" t="s">
        <v>15</v>
      </c>
    </row>
    <row r="104" spans="1:14" x14ac:dyDescent="0.3">
      <c r="A104">
        <v>103</v>
      </c>
      <c r="B104">
        <v>0</v>
      </c>
      <c r="C104" t="str">
        <f t="shared" si="2"/>
        <v>Perished</v>
      </c>
      <c r="D104">
        <v>1</v>
      </c>
      <c r="E104" t="str">
        <f t="shared" si="3"/>
        <v>First</v>
      </c>
      <c r="F104" t="s">
        <v>167</v>
      </c>
      <c r="G104" t="s">
        <v>13</v>
      </c>
      <c r="H104">
        <v>21</v>
      </c>
      <c r="I104">
        <v>0</v>
      </c>
      <c r="J104">
        <v>1</v>
      </c>
      <c r="K104">
        <v>35281</v>
      </c>
      <c r="L104">
        <v>77.287499999999994</v>
      </c>
      <c r="M104" t="s">
        <v>168</v>
      </c>
      <c r="N104" t="s">
        <v>15</v>
      </c>
    </row>
    <row r="105" spans="1:14" x14ac:dyDescent="0.3">
      <c r="A105">
        <v>104</v>
      </c>
      <c r="B105">
        <v>0</v>
      </c>
      <c r="C105" t="str">
        <f t="shared" si="2"/>
        <v>Perished</v>
      </c>
      <c r="D105">
        <v>3</v>
      </c>
      <c r="E105" t="str">
        <f t="shared" si="3"/>
        <v>Third</v>
      </c>
      <c r="F105" t="s">
        <v>169</v>
      </c>
      <c r="G105" t="s">
        <v>13</v>
      </c>
      <c r="H105">
        <v>33</v>
      </c>
      <c r="I105">
        <v>0</v>
      </c>
      <c r="J105">
        <v>0</v>
      </c>
      <c r="K105">
        <v>7540</v>
      </c>
      <c r="L105">
        <v>8.6541999999999994</v>
      </c>
      <c r="N105" t="s">
        <v>15</v>
      </c>
    </row>
    <row r="106" spans="1:14" x14ac:dyDescent="0.3">
      <c r="A106">
        <v>105</v>
      </c>
      <c r="B106">
        <v>0</v>
      </c>
      <c r="C106" t="str">
        <f t="shared" si="2"/>
        <v>Perished</v>
      </c>
      <c r="D106">
        <v>3</v>
      </c>
      <c r="E106" t="str">
        <f t="shared" si="3"/>
        <v>Third</v>
      </c>
      <c r="F106" t="s">
        <v>170</v>
      </c>
      <c r="G106" t="s">
        <v>13</v>
      </c>
      <c r="H106">
        <v>37</v>
      </c>
      <c r="I106">
        <v>2</v>
      </c>
      <c r="J106">
        <v>0</v>
      </c>
      <c r="K106">
        <v>3101276</v>
      </c>
      <c r="L106">
        <v>7.9249999999999998</v>
      </c>
      <c r="N106" t="s">
        <v>15</v>
      </c>
    </row>
    <row r="107" spans="1:14" x14ac:dyDescent="0.3">
      <c r="A107">
        <v>106</v>
      </c>
      <c r="B107">
        <v>0</v>
      </c>
      <c r="C107" t="str">
        <f t="shared" si="2"/>
        <v>Perished</v>
      </c>
      <c r="D107">
        <v>3</v>
      </c>
      <c r="E107" t="str">
        <f t="shared" si="3"/>
        <v>Third</v>
      </c>
      <c r="F107" t="s">
        <v>171</v>
      </c>
      <c r="G107" t="s">
        <v>13</v>
      </c>
      <c r="H107">
        <v>28</v>
      </c>
      <c r="I107">
        <v>0</v>
      </c>
      <c r="J107">
        <v>0</v>
      </c>
      <c r="K107">
        <v>349207</v>
      </c>
      <c r="L107">
        <v>7.8958000000000004</v>
      </c>
      <c r="N107" t="s">
        <v>15</v>
      </c>
    </row>
    <row r="108" spans="1:14" x14ac:dyDescent="0.3">
      <c r="A108">
        <v>107</v>
      </c>
      <c r="B108">
        <v>1</v>
      </c>
      <c r="C108" t="str">
        <f t="shared" si="2"/>
        <v>Survived</v>
      </c>
      <c r="D108">
        <v>3</v>
      </c>
      <c r="E108" t="str">
        <f t="shared" si="3"/>
        <v>Third</v>
      </c>
      <c r="F108" t="s">
        <v>172</v>
      </c>
      <c r="G108" t="s">
        <v>17</v>
      </c>
      <c r="H108">
        <v>21</v>
      </c>
      <c r="I108">
        <v>0</v>
      </c>
      <c r="J108">
        <v>0</v>
      </c>
      <c r="K108">
        <v>343120</v>
      </c>
      <c r="L108">
        <v>7.65</v>
      </c>
      <c r="N108" t="s">
        <v>15</v>
      </c>
    </row>
    <row r="109" spans="1:14" x14ac:dyDescent="0.3">
      <c r="A109">
        <v>108</v>
      </c>
      <c r="B109">
        <v>1</v>
      </c>
      <c r="C109" t="str">
        <f t="shared" si="2"/>
        <v>Survived</v>
      </c>
      <c r="D109">
        <v>3</v>
      </c>
      <c r="E109" t="str">
        <f t="shared" si="3"/>
        <v>Third</v>
      </c>
      <c r="F109" t="s">
        <v>173</v>
      </c>
      <c r="G109" t="s">
        <v>13</v>
      </c>
      <c r="I109">
        <v>0</v>
      </c>
      <c r="J109">
        <v>0</v>
      </c>
      <c r="K109">
        <v>312991</v>
      </c>
      <c r="L109">
        <v>7.7750000000000004</v>
      </c>
      <c r="N109" t="s">
        <v>15</v>
      </c>
    </row>
    <row r="110" spans="1:14" x14ac:dyDescent="0.3">
      <c r="A110">
        <v>109</v>
      </c>
      <c r="B110">
        <v>0</v>
      </c>
      <c r="C110" t="str">
        <f t="shared" si="2"/>
        <v>Perished</v>
      </c>
      <c r="D110">
        <v>3</v>
      </c>
      <c r="E110" t="str">
        <f t="shared" si="3"/>
        <v>Third</v>
      </c>
      <c r="F110" t="s">
        <v>174</v>
      </c>
      <c r="G110" t="s">
        <v>13</v>
      </c>
      <c r="H110">
        <v>38</v>
      </c>
      <c r="I110">
        <v>0</v>
      </c>
      <c r="J110">
        <v>0</v>
      </c>
      <c r="K110">
        <v>349249</v>
      </c>
      <c r="L110">
        <v>7.8958000000000004</v>
      </c>
      <c r="N110" t="s">
        <v>15</v>
      </c>
    </row>
    <row r="111" spans="1:14" x14ac:dyDescent="0.3">
      <c r="A111">
        <v>110</v>
      </c>
      <c r="B111">
        <v>1</v>
      </c>
      <c r="C111" t="str">
        <f t="shared" si="2"/>
        <v>Survived</v>
      </c>
      <c r="D111">
        <v>3</v>
      </c>
      <c r="E111" t="str">
        <f t="shared" si="3"/>
        <v>Third</v>
      </c>
      <c r="F111" t="s">
        <v>175</v>
      </c>
      <c r="G111" t="s">
        <v>17</v>
      </c>
      <c r="I111">
        <v>1</v>
      </c>
      <c r="J111">
        <v>0</v>
      </c>
      <c r="K111">
        <v>371110</v>
      </c>
      <c r="L111">
        <v>24.15</v>
      </c>
      <c r="N111" t="s">
        <v>27</v>
      </c>
    </row>
    <row r="112" spans="1:14" x14ac:dyDescent="0.3">
      <c r="A112">
        <v>111</v>
      </c>
      <c r="B112">
        <v>0</v>
      </c>
      <c r="C112" t="str">
        <f t="shared" si="2"/>
        <v>Perished</v>
      </c>
      <c r="D112">
        <v>1</v>
      </c>
      <c r="E112" t="str">
        <f t="shared" si="3"/>
        <v>First</v>
      </c>
      <c r="F112" t="s">
        <v>176</v>
      </c>
      <c r="G112" t="s">
        <v>13</v>
      </c>
      <c r="H112">
        <v>47</v>
      </c>
      <c r="I112">
        <v>0</v>
      </c>
      <c r="J112">
        <v>0</v>
      </c>
      <c r="K112">
        <v>110465</v>
      </c>
      <c r="L112">
        <v>52</v>
      </c>
      <c r="M112" t="s">
        <v>177</v>
      </c>
      <c r="N112" t="s">
        <v>15</v>
      </c>
    </row>
    <row r="113" spans="1:14" x14ac:dyDescent="0.3">
      <c r="A113">
        <v>112</v>
      </c>
      <c r="B113">
        <v>0</v>
      </c>
      <c r="C113" t="str">
        <f t="shared" si="2"/>
        <v>Perished</v>
      </c>
      <c r="D113">
        <v>3</v>
      </c>
      <c r="E113" t="str">
        <f t="shared" si="3"/>
        <v>Third</v>
      </c>
      <c r="F113" t="s">
        <v>178</v>
      </c>
      <c r="G113" t="s">
        <v>17</v>
      </c>
      <c r="H113">
        <v>14.5</v>
      </c>
      <c r="I113">
        <v>1</v>
      </c>
      <c r="J113">
        <v>0</v>
      </c>
      <c r="K113">
        <v>2665</v>
      </c>
      <c r="L113">
        <v>14.4542</v>
      </c>
      <c r="N113" t="s">
        <v>20</v>
      </c>
    </row>
    <row r="114" spans="1:14" x14ac:dyDescent="0.3">
      <c r="A114">
        <v>113</v>
      </c>
      <c r="B114">
        <v>0</v>
      </c>
      <c r="C114" t="str">
        <f t="shared" si="2"/>
        <v>Perished</v>
      </c>
      <c r="D114">
        <v>3</v>
      </c>
      <c r="E114" t="str">
        <f t="shared" si="3"/>
        <v>Third</v>
      </c>
      <c r="F114" t="s">
        <v>179</v>
      </c>
      <c r="G114" t="s">
        <v>13</v>
      </c>
      <c r="H114">
        <v>22</v>
      </c>
      <c r="I114">
        <v>0</v>
      </c>
      <c r="J114">
        <v>0</v>
      </c>
      <c r="K114">
        <v>324669</v>
      </c>
      <c r="L114">
        <v>8.0500000000000007</v>
      </c>
      <c r="N114" t="s">
        <v>15</v>
      </c>
    </row>
    <row r="115" spans="1:14" x14ac:dyDescent="0.3">
      <c r="A115">
        <v>114</v>
      </c>
      <c r="B115">
        <v>0</v>
      </c>
      <c r="C115" t="str">
        <f t="shared" si="2"/>
        <v>Perished</v>
      </c>
      <c r="D115">
        <v>3</v>
      </c>
      <c r="E115" t="str">
        <f t="shared" si="3"/>
        <v>Third</v>
      </c>
      <c r="F115" t="s">
        <v>180</v>
      </c>
      <c r="G115" t="s">
        <v>17</v>
      </c>
      <c r="H115">
        <v>20</v>
      </c>
      <c r="I115">
        <v>1</v>
      </c>
      <c r="J115">
        <v>0</v>
      </c>
      <c r="K115">
        <v>4136</v>
      </c>
      <c r="L115">
        <v>9.8249999999999993</v>
      </c>
      <c r="N115" t="s">
        <v>15</v>
      </c>
    </row>
    <row r="116" spans="1:14" x14ac:dyDescent="0.3">
      <c r="A116">
        <v>115</v>
      </c>
      <c r="B116">
        <v>0</v>
      </c>
      <c r="C116" t="str">
        <f t="shared" si="2"/>
        <v>Perished</v>
      </c>
      <c r="D116">
        <v>3</v>
      </c>
      <c r="E116" t="str">
        <f t="shared" si="3"/>
        <v>Third</v>
      </c>
      <c r="F116" t="s">
        <v>181</v>
      </c>
      <c r="G116" t="s">
        <v>17</v>
      </c>
      <c r="H116">
        <v>17</v>
      </c>
      <c r="I116">
        <v>0</v>
      </c>
      <c r="J116">
        <v>0</v>
      </c>
      <c r="K116">
        <v>2627</v>
      </c>
      <c r="L116">
        <v>14.458299999999999</v>
      </c>
      <c r="N116" t="s">
        <v>20</v>
      </c>
    </row>
    <row r="117" spans="1:14" x14ac:dyDescent="0.3">
      <c r="A117">
        <v>116</v>
      </c>
      <c r="B117">
        <v>0</v>
      </c>
      <c r="C117" t="str">
        <f t="shared" si="2"/>
        <v>Perished</v>
      </c>
      <c r="D117">
        <v>3</v>
      </c>
      <c r="E117" t="str">
        <f t="shared" si="3"/>
        <v>Third</v>
      </c>
      <c r="F117" t="s">
        <v>182</v>
      </c>
      <c r="G117" t="s">
        <v>13</v>
      </c>
      <c r="H117">
        <v>21</v>
      </c>
      <c r="I117">
        <v>0</v>
      </c>
      <c r="J117">
        <v>0</v>
      </c>
      <c r="K117" t="s">
        <v>183</v>
      </c>
      <c r="L117">
        <v>7.9249999999999998</v>
      </c>
      <c r="N117" t="s">
        <v>15</v>
      </c>
    </row>
    <row r="118" spans="1:14" x14ac:dyDescent="0.3">
      <c r="A118">
        <v>117</v>
      </c>
      <c r="B118">
        <v>0</v>
      </c>
      <c r="C118" t="str">
        <f t="shared" si="2"/>
        <v>Perished</v>
      </c>
      <c r="D118">
        <v>3</v>
      </c>
      <c r="E118" t="str">
        <f t="shared" si="3"/>
        <v>Third</v>
      </c>
      <c r="F118" t="s">
        <v>184</v>
      </c>
      <c r="G118" t="s">
        <v>13</v>
      </c>
      <c r="H118">
        <v>70.5</v>
      </c>
      <c r="I118">
        <v>0</v>
      </c>
      <c r="J118">
        <v>0</v>
      </c>
      <c r="K118">
        <v>370369</v>
      </c>
      <c r="L118">
        <v>7.75</v>
      </c>
      <c r="N118" t="s">
        <v>27</v>
      </c>
    </row>
    <row r="119" spans="1:14" x14ac:dyDescent="0.3">
      <c r="A119">
        <v>118</v>
      </c>
      <c r="B119">
        <v>0</v>
      </c>
      <c r="C119" t="str">
        <f t="shared" si="2"/>
        <v>Perished</v>
      </c>
      <c r="D119">
        <v>2</v>
      </c>
      <c r="E119" t="str">
        <f t="shared" si="3"/>
        <v>Second</v>
      </c>
      <c r="F119" t="s">
        <v>185</v>
      </c>
      <c r="G119" t="s">
        <v>13</v>
      </c>
      <c r="H119">
        <v>29</v>
      </c>
      <c r="I119">
        <v>1</v>
      </c>
      <c r="J119">
        <v>0</v>
      </c>
      <c r="K119">
        <v>11668</v>
      </c>
      <c r="L119">
        <v>21</v>
      </c>
      <c r="N119" t="s">
        <v>15</v>
      </c>
    </row>
    <row r="120" spans="1:14" x14ac:dyDescent="0.3">
      <c r="A120">
        <v>119</v>
      </c>
      <c r="B120">
        <v>0</v>
      </c>
      <c r="C120" t="str">
        <f t="shared" si="2"/>
        <v>Perished</v>
      </c>
      <c r="D120">
        <v>1</v>
      </c>
      <c r="E120" t="str">
        <f t="shared" si="3"/>
        <v>First</v>
      </c>
      <c r="F120" t="s">
        <v>186</v>
      </c>
      <c r="G120" t="s">
        <v>13</v>
      </c>
      <c r="H120">
        <v>24</v>
      </c>
      <c r="I120">
        <v>0</v>
      </c>
      <c r="J120">
        <v>1</v>
      </c>
      <c r="K120" t="s">
        <v>187</v>
      </c>
      <c r="L120">
        <v>247.52080000000001</v>
      </c>
      <c r="M120" t="s">
        <v>188</v>
      </c>
      <c r="N120" t="s">
        <v>20</v>
      </c>
    </row>
    <row r="121" spans="1:14" x14ac:dyDescent="0.3">
      <c r="A121">
        <v>120</v>
      </c>
      <c r="B121">
        <v>0</v>
      </c>
      <c r="C121" t="str">
        <f t="shared" si="2"/>
        <v>Perished</v>
      </c>
      <c r="D121">
        <v>3</v>
      </c>
      <c r="E121" t="str">
        <f t="shared" si="3"/>
        <v>Third</v>
      </c>
      <c r="F121" t="s">
        <v>189</v>
      </c>
      <c r="G121" t="s">
        <v>17</v>
      </c>
      <c r="H121">
        <v>2</v>
      </c>
      <c r="I121">
        <v>4</v>
      </c>
      <c r="J121">
        <v>2</v>
      </c>
      <c r="K121">
        <v>347082</v>
      </c>
      <c r="L121">
        <v>31.274999999999999</v>
      </c>
      <c r="N121" t="s">
        <v>15</v>
      </c>
    </row>
    <row r="122" spans="1:14" x14ac:dyDescent="0.3">
      <c r="A122">
        <v>121</v>
      </c>
      <c r="B122">
        <v>0</v>
      </c>
      <c r="C122" t="str">
        <f t="shared" si="2"/>
        <v>Perished</v>
      </c>
      <c r="D122">
        <v>2</v>
      </c>
      <c r="E122" t="str">
        <f t="shared" si="3"/>
        <v>Second</v>
      </c>
      <c r="F122" t="s">
        <v>190</v>
      </c>
      <c r="G122" t="s">
        <v>13</v>
      </c>
      <c r="H122">
        <v>21</v>
      </c>
      <c r="I122">
        <v>2</v>
      </c>
      <c r="J122">
        <v>0</v>
      </c>
      <c r="K122" t="s">
        <v>126</v>
      </c>
      <c r="L122">
        <v>73.5</v>
      </c>
      <c r="N122" t="s">
        <v>15</v>
      </c>
    </row>
    <row r="123" spans="1:14" x14ac:dyDescent="0.3">
      <c r="A123">
        <v>122</v>
      </c>
      <c r="B123">
        <v>0</v>
      </c>
      <c r="C123" t="str">
        <f t="shared" si="2"/>
        <v>Perished</v>
      </c>
      <c r="D123">
        <v>3</v>
      </c>
      <c r="E123" t="str">
        <f t="shared" si="3"/>
        <v>Third</v>
      </c>
      <c r="F123" t="s">
        <v>191</v>
      </c>
      <c r="G123" t="s">
        <v>13</v>
      </c>
      <c r="I123">
        <v>0</v>
      </c>
      <c r="J123">
        <v>0</v>
      </c>
      <c r="K123" t="s">
        <v>192</v>
      </c>
      <c r="L123">
        <v>8.0500000000000007</v>
      </c>
      <c r="N123" t="s">
        <v>15</v>
      </c>
    </row>
    <row r="124" spans="1:14" x14ac:dyDescent="0.3">
      <c r="A124">
        <v>123</v>
      </c>
      <c r="B124">
        <v>0</v>
      </c>
      <c r="C124" t="str">
        <f t="shared" si="2"/>
        <v>Perished</v>
      </c>
      <c r="D124">
        <v>2</v>
      </c>
      <c r="E124" t="str">
        <f t="shared" si="3"/>
        <v>Second</v>
      </c>
      <c r="F124" t="s">
        <v>193</v>
      </c>
      <c r="G124" t="s">
        <v>13</v>
      </c>
      <c r="H124">
        <v>32.5</v>
      </c>
      <c r="I124">
        <v>1</v>
      </c>
      <c r="J124">
        <v>0</v>
      </c>
      <c r="K124">
        <v>237736</v>
      </c>
      <c r="L124">
        <v>30.070799999999998</v>
      </c>
      <c r="N124" t="s">
        <v>20</v>
      </c>
    </row>
    <row r="125" spans="1:14" x14ac:dyDescent="0.3">
      <c r="A125">
        <v>124</v>
      </c>
      <c r="B125">
        <v>1</v>
      </c>
      <c r="C125" t="str">
        <f t="shared" si="2"/>
        <v>Survived</v>
      </c>
      <c r="D125">
        <v>2</v>
      </c>
      <c r="E125" t="str">
        <f t="shared" si="3"/>
        <v>Second</v>
      </c>
      <c r="F125" t="s">
        <v>194</v>
      </c>
      <c r="G125" t="s">
        <v>17</v>
      </c>
      <c r="H125">
        <v>32.5</v>
      </c>
      <c r="I125">
        <v>0</v>
      </c>
      <c r="J125">
        <v>0</v>
      </c>
      <c r="K125">
        <v>27267</v>
      </c>
      <c r="L125">
        <v>13</v>
      </c>
      <c r="M125" t="s">
        <v>195</v>
      </c>
      <c r="N125" t="s">
        <v>15</v>
      </c>
    </row>
    <row r="126" spans="1:14" x14ac:dyDescent="0.3">
      <c r="A126">
        <v>125</v>
      </c>
      <c r="B126">
        <v>0</v>
      </c>
      <c r="C126" t="str">
        <f t="shared" si="2"/>
        <v>Perished</v>
      </c>
      <c r="D126">
        <v>1</v>
      </c>
      <c r="E126" t="str">
        <f t="shared" si="3"/>
        <v>First</v>
      </c>
      <c r="F126" t="s">
        <v>196</v>
      </c>
      <c r="G126" t="s">
        <v>13</v>
      </c>
      <c r="H126">
        <v>54</v>
      </c>
      <c r="I126">
        <v>0</v>
      </c>
      <c r="J126">
        <v>1</v>
      </c>
      <c r="K126">
        <v>35281</v>
      </c>
      <c r="L126">
        <v>77.287499999999994</v>
      </c>
      <c r="M126" t="s">
        <v>168</v>
      </c>
      <c r="N126" t="s">
        <v>15</v>
      </c>
    </row>
    <row r="127" spans="1:14" x14ac:dyDescent="0.3">
      <c r="A127">
        <v>126</v>
      </c>
      <c r="B127">
        <v>1</v>
      </c>
      <c r="C127" t="str">
        <f t="shared" si="2"/>
        <v>Survived</v>
      </c>
      <c r="D127">
        <v>3</v>
      </c>
      <c r="E127" t="str">
        <f t="shared" si="3"/>
        <v>Third</v>
      </c>
      <c r="F127" t="s">
        <v>197</v>
      </c>
      <c r="G127" t="s">
        <v>13</v>
      </c>
      <c r="H127">
        <v>12</v>
      </c>
      <c r="I127">
        <v>1</v>
      </c>
      <c r="J127">
        <v>0</v>
      </c>
      <c r="K127">
        <v>2651</v>
      </c>
      <c r="L127">
        <v>11.2417</v>
      </c>
      <c r="N127" t="s">
        <v>20</v>
      </c>
    </row>
    <row r="128" spans="1:14" x14ac:dyDescent="0.3">
      <c r="A128">
        <v>127</v>
      </c>
      <c r="B128">
        <v>0</v>
      </c>
      <c r="C128" t="str">
        <f t="shared" si="2"/>
        <v>Perished</v>
      </c>
      <c r="D128">
        <v>3</v>
      </c>
      <c r="E128" t="str">
        <f t="shared" si="3"/>
        <v>Third</v>
      </c>
      <c r="F128" t="s">
        <v>198</v>
      </c>
      <c r="G128" t="s">
        <v>13</v>
      </c>
      <c r="I128">
        <v>0</v>
      </c>
      <c r="J128">
        <v>0</v>
      </c>
      <c r="K128">
        <v>370372</v>
      </c>
      <c r="L128">
        <v>7.75</v>
      </c>
      <c r="N128" t="s">
        <v>27</v>
      </c>
    </row>
    <row r="129" spans="1:14" x14ac:dyDescent="0.3">
      <c r="A129">
        <v>128</v>
      </c>
      <c r="B129">
        <v>1</v>
      </c>
      <c r="C129" t="str">
        <f t="shared" si="2"/>
        <v>Survived</v>
      </c>
      <c r="D129">
        <v>3</v>
      </c>
      <c r="E129" t="str">
        <f t="shared" si="3"/>
        <v>Third</v>
      </c>
      <c r="F129" t="s">
        <v>199</v>
      </c>
      <c r="G129" t="s">
        <v>13</v>
      </c>
      <c r="H129">
        <v>24</v>
      </c>
      <c r="I129">
        <v>0</v>
      </c>
      <c r="J129">
        <v>0</v>
      </c>
      <c r="K129" t="s">
        <v>200</v>
      </c>
      <c r="L129">
        <v>7.1417000000000002</v>
      </c>
      <c r="N129" t="s">
        <v>15</v>
      </c>
    </row>
    <row r="130" spans="1:14" x14ac:dyDescent="0.3">
      <c r="A130">
        <v>129</v>
      </c>
      <c r="B130">
        <v>1</v>
      </c>
      <c r="C130" t="str">
        <f t="shared" ref="C130:C193" si="4">IF(B130 = 1, "Survived","Perished")</f>
        <v>Survived</v>
      </c>
      <c r="D130">
        <v>3</v>
      </c>
      <c r="E130" t="str">
        <f t="shared" ref="E130:E193" si="5">_xlfn.IFS(D130=1,"First",D130=2,"Second",D130=3,"Third")</f>
        <v>Third</v>
      </c>
      <c r="F130" t="s">
        <v>201</v>
      </c>
      <c r="G130" t="s">
        <v>17</v>
      </c>
      <c r="I130">
        <v>1</v>
      </c>
      <c r="J130">
        <v>1</v>
      </c>
      <c r="K130">
        <v>2668</v>
      </c>
      <c r="L130">
        <v>22.3583</v>
      </c>
      <c r="M130" t="s">
        <v>202</v>
      </c>
      <c r="N130" t="s">
        <v>20</v>
      </c>
    </row>
    <row r="131" spans="1:14" x14ac:dyDescent="0.3">
      <c r="A131">
        <v>130</v>
      </c>
      <c r="B131">
        <v>0</v>
      </c>
      <c r="C131" t="str">
        <f t="shared" si="4"/>
        <v>Perished</v>
      </c>
      <c r="D131">
        <v>3</v>
      </c>
      <c r="E131" t="str">
        <f t="shared" si="5"/>
        <v>Third</v>
      </c>
      <c r="F131" t="s">
        <v>203</v>
      </c>
      <c r="G131" t="s">
        <v>13</v>
      </c>
      <c r="H131">
        <v>45</v>
      </c>
      <c r="I131">
        <v>0</v>
      </c>
      <c r="J131">
        <v>0</v>
      </c>
      <c r="K131">
        <v>347061</v>
      </c>
      <c r="L131">
        <v>6.9749999999999996</v>
      </c>
      <c r="N131" t="s">
        <v>15</v>
      </c>
    </row>
    <row r="132" spans="1:14" x14ac:dyDescent="0.3">
      <c r="A132">
        <v>131</v>
      </c>
      <c r="B132">
        <v>0</v>
      </c>
      <c r="C132" t="str">
        <f t="shared" si="4"/>
        <v>Perished</v>
      </c>
      <c r="D132">
        <v>3</v>
      </c>
      <c r="E132" t="str">
        <f t="shared" si="5"/>
        <v>Third</v>
      </c>
      <c r="F132" t="s">
        <v>204</v>
      </c>
      <c r="G132" t="s">
        <v>13</v>
      </c>
      <c r="H132">
        <v>33</v>
      </c>
      <c r="I132">
        <v>0</v>
      </c>
      <c r="J132">
        <v>0</v>
      </c>
      <c r="K132">
        <v>349241</v>
      </c>
      <c r="L132">
        <v>7.8958000000000004</v>
      </c>
      <c r="N132" t="s">
        <v>20</v>
      </c>
    </row>
    <row r="133" spans="1:14" x14ac:dyDescent="0.3">
      <c r="A133">
        <v>132</v>
      </c>
      <c r="B133">
        <v>0</v>
      </c>
      <c r="C133" t="str">
        <f t="shared" si="4"/>
        <v>Perished</v>
      </c>
      <c r="D133">
        <v>3</v>
      </c>
      <c r="E133" t="str">
        <f t="shared" si="5"/>
        <v>Third</v>
      </c>
      <c r="F133" t="s">
        <v>205</v>
      </c>
      <c r="G133" t="s">
        <v>13</v>
      </c>
      <c r="H133">
        <v>20</v>
      </c>
      <c r="I133">
        <v>0</v>
      </c>
      <c r="J133">
        <v>0</v>
      </c>
      <c r="K133" t="s">
        <v>206</v>
      </c>
      <c r="L133">
        <v>7.05</v>
      </c>
      <c r="N133" t="s">
        <v>15</v>
      </c>
    </row>
    <row r="134" spans="1:14" x14ac:dyDescent="0.3">
      <c r="A134">
        <v>133</v>
      </c>
      <c r="B134">
        <v>0</v>
      </c>
      <c r="C134" t="str">
        <f t="shared" si="4"/>
        <v>Perished</v>
      </c>
      <c r="D134">
        <v>3</v>
      </c>
      <c r="E134" t="str">
        <f t="shared" si="5"/>
        <v>Third</v>
      </c>
      <c r="F134" t="s">
        <v>207</v>
      </c>
      <c r="G134" t="s">
        <v>17</v>
      </c>
      <c r="H134">
        <v>47</v>
      </c>
      <c r="I134">
        <v>1</v>
      </c>
      <c r="J134">
        <v>0</v>
      </c>
      <c r="K134" t="s">
        <v>208</v>
      </c>
      <c r="L134">
        <v>14.5</v>
      </c>
      <c r="N134" t="s">
        <v>15</v>
      </c>
    </row>
    <row r="135" spans="1:14" x14ac:dyDescent="0.3">
      <c r="A135">
        <v>134</v>
      </c>
      <c r="B135">
        <v>1</v>
      </c>
      <c r="C135" t="str">
        <f t="shared" si="4"/>
        <v>Survived</v>
      </c>
      <c r="D135">
        <v>2</v>
      </c>
      <c r="E135" t="str">
        <f t="shared" si="5"/>
        <v>Second</v>
      </c>
      <c r="F135" t="s">
        <v>209</v>
      </c>
      <c r="G135" t="s">
        <v>17</v>
      </c>
      <c r="H135">
        <v>29</v>
      </c>
      <c r="I135">
        <v>1</v>
      </c>
      <c r="J135">
        <v>0</v>
      </c>
      <c r="K135">
        <v>228414</v>
      </c>
      <c r="L135">
        <v>26</v>
      </c>
      <c r="N135" t="s">
        <v>15</v>
      </c>
    </row>
    <row r="136" spans="1:14" x14ac:dyDescent="0.3">
      <c r="A136">
        <v>135</v>
      </c>
      <c r="B136">
        <v>0</v>
      </c>
      <c r="C136" t="str">
        <f t="shared" si="4"/>
        <v>Perished</v>
      </c>
      <c r="D136">
        <v>2</v>
      </c>
      <c r="E136" t="str">
        <f t="shared" si="5"/>
        <v>Second</v>
      </c>
      <c r="F136" t="s">
        <v>210</v>
      </c>
      <c r="G136" t="s">
        <v>13</v>
      </c>
      <c r="H136">
        <v>25</v>
      </c>
      <c r="I136">
        <v>0</v>
      </c>
      <c r="J136">
        <v>0</v>
      </c>
      <c r="K136" t="s">
        <v>211</v>
      </c>
      <c r="L136">
        <v>13</v>
      </c>
      <c r="N136" t="s">
        <v>15</v>
      </c>
    </row>
    <row r="137" spans="1:14" x14ac:dyDescent="0.3">
      <c r="A137">
        <v>136</v>
      </c>
      <c r="B137">
        <v>0</v>
      </c>
      <c r="C137" t="str">
        <f t="shared" si="4"/>
        <v>Perished</v>
      </c>
      <c r="D137">
        <v>2</v>
      </c>
      <c r="E137" t="str">
        <f t="shared" si="5"/>
        <v>Second</v>
      </c>
      <c r="F137" t="s">
        <v>212</v>
      </c>
      <c r="G137" t="s">
        <v>13</v>
      </c>
      <c r="H137">
        <v>23</v>
      </c>
      <c r="I137">
        <v>0</v>
      </c>
      <c r="J137">
        <v>0</v>
      </c>
      <c r="K137" t="s">
        <v>213</v>
      </c>
      <c r="L137">
        <v>15.0458</v>
      </c>
      <c r="N137" t="s">
        <v>20</v>
      </c>
    </row>
    <row r="138" spans="1:14" x14ac:dyDescent="0.3">
      <c r="A138">
        <v>137</v>
      </c>
      <c r="B138">
        <v>1</v>
      </c>
      <c r="C138" t="str">
        <f t="shared" si="4"/>
        <v>Survived</v>
      </c>
      <c r="D138">
        <v>1</v>
      </c>
      <c r="E138" t="str">
        <f t="shared" si="5"/>
        <v>First</v>
      </c>
      <c r="F138" t="s">
        <v>214</v>
      </c>
      <c r="G138" t="s">
        <v>17</v>
      </c>
      <c r="H138">
        <v>19</v>
      </c>
      <c r="I138">
        <v>0</v>
      </c>
      <c r="J138">
        <v>2</v>
      </c>
      <c r="K138">
        <v>11752</v>
      </c>
      <c r="L138">
        <v>26.283300000000001</v>
      </c>
      <c r="M138" t="s">
        <v>215</v>
      </c>
      <c r="N138" t="s">
        <v>15</v>
      </c>
    </row>
    <row r="139" spans="1:14" x14ac:dyDescent="0.3">
      <c r="A139">
        <v>138</v>
      </c>
      <c r="B139">
        <v>0</v>
      </c>
      <c r="C139" t="str">
        <f t="shared" si="4"/>
        <v>Perished</v>
      </c>
      <c r="D139">
        <v>1</v>
      </c>
      <c r="E139" t="str">
        <f t="shared" si="5"/>
        <v>First</v>
      </c>
      <c r="F139" t="s">
        <v>216</v>
      </c>
      <c r="G139" t="s">
        <v>13</v>
      </c>
      <c r="H139">
        <v>37</v>
      </c>
      <c r="I139">
        <v>1</v>
      </c>
      <c r="J139">
        <v>0</v>
      </c>
      <c r="K139">
        <v>113803</v>
      </c>
      <c r="L139">
        <v>53.1</v>
      </c>
      <c r="M139" t="s">
        <v>24</v>
      </c>
      <c r="N139" t="s">
        <v>15</v>
      </c>
    </row>
    <row r="140" spans="1:14" x14ac:dyDescent="0.3">
      <c r="A140">
        <v>139</v>
      </c>
      <c r="B140">
        <v>0</v>
      </c>
      <c r="C140" t="str">
        <f t="shared" si="4"/>
        <v>Perished</v>
      </c>
      <c r="D140">
        <v>3</v>
      </c>
      <c r="E140" t="str">
        <f t="shared" si="5"/>
        <v>Third</v>
      </c>
      <c r="F140" t="s">
        <v>217</v>
      </c>
      <c r="G140" t="s">
        <v>13</v>
      </c>
      <c r="H140">
        <v>16</v>
      </c>
      <c r="I140">
        <v>0</v>
      </c>
      <c r="J140">
        <v>0</v>
      </c>
      <c r="K140">
        <v>7534</v>
      </c>
      <c r="L140">
        <v>9.2166999999999994</v>
      </c>
      <c r="N140" t="s">
        <v>15</v>
      </c>
    </row>
    <row r="141" spans="1:14" x14ac:dyDescent="0.3">
      <c r="A141">
        <v>140</v>
      </c>
      <c r="B141">
        <v>0</v>
      </c>
      <c r="C141" t="str">
        <f t="shared" si="4"/>
        <v>Perished</v>
      </c>
      <c r="D141">
        <v>1</v>
      </c>
      <c r="E141" t="str">
        <f t="shared" si="5"/>
        <v>First</v>
      </c>
      <c r="F141" t="s">
        <v>218</v>
      </c>
      <c r="G141" t="s">
        <v>13</v>
      </c>
      <c r="H141">
        <v>24</v>
      </c>
      <c r="I141">
        <v>0</v>
      </c>
      <c r="J141">
        <v>0</v>
      </c>
      <c r="K141" t="s">
        <v>219</v>
      </c>
      <c r="L141">
        <v>79.2</v>
      </c>
      <c r="M141" t="s">
        <v>220</v>
      </c>
      <c r="N141" t="s">
        <v>20</v>
      </c>
    </row>
    <row r="142" spans="1:14" x14ac:dyDescent="0.3">
      <c r="A142">
        <v>141</v>
      </c>
      <c r="B142">
        <v>0</v>
      </c>
      <c r="C142" t="str">
        <f t="shared" si="4"/>
        <v>Perished</v>
      </c>
      <c r="D142">
        <v>3</v>
      </c>
      <c r="E142" t="str">
        <f t="shared" si="5"/>
        <v>Third</v>
      </c>
      <c r="F142" t="s">
        <v>221</v>
      </c>
      <c r="G142" t="s">
        <v>17</v>
      </c>
      <c r="I142">
        <v>0</v>
      </c>
      <c r="J142">
        <v>2</v>
      </c>
      <c r="K142">
        <v>2678</v>
      </c>
      <c r="L142">
        <v>15.245799999999999</v>
      </c>
      <c r="N142" t="s">
        <v>20</v>
      </c>
    </row>
    <row r="143" spans="1:14" x14ac:dyDescent="0.3">
      <c r="A143">
        <v>142</v>
      </c>
      <c r="B143">
        <v>1</v>
      </c>
      <c r="C143" t="str">
        <f t="shared" si="4"/>
        <v>Survived</v>
      </c>
      <c r="D143">
        <v>3</v>
      </c>
      <c r="E143" t="str">
        <f t="shared" si="5"/>
        <v>Third</v>
      </c>
      <c r="F143" t="s">
        <v>222</v>
      </c>
      <c r="G143" t="s">
        <v>17</v>
      </c>
      <c r="H143">
        <v>22</v>
      </c>
      <c r="I143">
        <v>0</v>
      </c>
      <c r="J143">
        <v>0</v>
      </c>
      <c r="K143">
        <v>347081</v>
      </c>
      <c r="L143">
        <v>7.75</v>
      </c>
      <c r="N143" t="s">
        <v>15</v>
      </c>
    </row>
    <row r="144" spans="1:14" x14ac:dyDescent="0.3">
      <c r="A144">
        <v>143</v>
      </c>
      <c r="B144">
        <v>1</v>
      </c>
      <c r="C144" t="str">
        <f t="shared" si="4"/>
        <v>Survived</v>
      </c>
      <c r="D144">
        <v>3</v>
      </c>
      <c r="E144" t="str">
        <f t="shared" si="5"/>
        <v>Third</v>
      </c>
      <c r="F144" t="s">
        <v>223</v>
      </c>
      <c r="G144" t="s">
        <v>17</v>
      </c>
      <c r="H144">
        <v>24</v>
      </c>
      <c r="I144">
        <v>1</v>
      </c>
      <c r="J144">
        <v>0</v>
      </c>
      <c r="K144" t="s">
        <v>224</v>
      </c>
      <c r="L144">
        <v>15.85</v>
      </c>
      <c r="N144" t="s">
        <v>15</v>
      </c>
    </row>
    <row r="145" spans="1:14" x14ac:dyDescent="0.3">
      <c r="A145">
        <v>144</v>
      </c>
      <c r="B145">
        <v>0</v>
      </c>
      <c r="C145" t="str">
        <f t="shared" si="4"/>
        <v>Perished</v>
      </c>
      <c r="D145">
        <v>3</v>
      </c>
      <c r="E145" t="str">
        <f t="shared" si="5"/>
        <v>Third</v>
      </c>
      <c r="F145" t="s">
        <v>225</v>
      </c>
      <c r="G145" t="s">
        <v>13</v>
      </c>
      <c r="H145">
        <v>19</v>
      </c>
      <c r="I145">
        <v>0</v>
      </c>
      <c r="J145">
        <v>0</v>
      </c>
      <c r="K145">
        <v>365222</v>
      </c>
      <c r="L145">
        <v>6.75</v>
      </c>
      <c r="N145" t="s">
        <v>27</v>
      </c>
    </row>
    <row r="146" spans="1:14" x14ac:dyDescent="0.3">
      <c r="A146">
        <v>145</v>
      </c>
      <c r="B146">
        <v>0</v>
      </c>
      <c r="C146" t="str">
        <f t="shared" si="4"/>
        <v>Perished</v>
      </c>
      <c r="D146">
        <v>2</v>
      </c>
      <c r="E146" t="str">
        <f t="shared" si="5"/>
        <v>Second</v>
      </c>
      <c r="F146" t="s">
        <v>226</v>
      </c>
      <c r="G146" t="s">
        <v>13</v>
      </c>
      <c r="H146">
        <v>18</v>
      </c>
      <c r="I146">
        <v>0</v>
      </c>
      <c r="J146">
        <v>0</v>
      </c>
      <c r="K146">
        <v>231945</v>
      </c>
      <c r="L146">
        <v>11.5</v>
      </c>
      <c r="N146" t="s">
        <v>15</v>
      </c>
    </row>
    <row r="147" spans="1:14" x14ac:dyDescent="0.3">
      <c r="A147">
        <v>146</v>
      </c>
      <c r="B147">
        <v>0</v>
      </c>
      <c r="C147" t="str">
        <f t="shared" si="4"/>
        <v>Perished</v>
      </c>
      <c r="D147">
        <v>2</v>
      </c>
      <c r="E147" t="str">
        <f t="shared" si="5"/>
        <v>Second</v>
      </c>
      <c r="F147" t="s">
        <v>227</v>
      </c>
      <c r="G147" t="s">
        <v>13</v>
      </c>
      <c r="H147">
        <v>19</v>
      </c>
      <c r="I147">
        <v>1</v>
      </c>
      <c r="J147">
        <v>1</v>
      </c>
      <c r="K147" t="s">
        <v>228</v>
      </c>
      <c r="L147">
        <v>36.75</v>
      </c>
      <c r="N147" t="s">
        <v>15</v>
      </c>
    </row>
    <row r="148" spans="1:14" x14ac:dyDescent="0.3">
      <c r="A148">
        <v>147</v>
      </c>
      <c r="B148">
        <v>1</v>
      </c>
      <c r="C148" t="str">
        <f t="shared" si="4"/>
        <v>Survived</v>
      </c>
      <c r="D148">
        <v>3</v>
      </c>
      <c r="E148" t="str">
        <f t="shared" si="5"/>
        <v>Third</v>
      </c>
      <c r="F148" t="s">
        <v>229</v>
      </c>
      <c r="G148" t="s">
        <v>13</v>
      </c>
      <c r="H148">
        <v>27</v>
      </c>
      <c r="I148">
        <v>0</v>
      </c>
      <c r="J148">
        <v>0</v>
      </c>
      <c r="K148">
        <v>350043</v>
      </c>
      <c r="L148">
        <v>7.7957999999999998</v>
      </c>
      <c r="N148" t="s">
        <v>15</v>
      </c>
    </row>
    <row r="149" spans="1:14" x14ac:dyDescent="0.3">
      <c r="A149">
        <v>148</v>
      </c>
      <c r="B149">
        <v>0</v>
      </c>
      <c r="C149" t="str">
        <f t="shared" si="4"/>
        <v>Perished</v>
      </c>
      <c r="D149">
        <v>3</v>
      </c>
      <c r="E149" t="str">
        <f t="shared" si="5"/>
        <v>Third</v>
      </c>
      <c r="F149" t="s">
        <v>230</v>
      </c>
      <c r="G149" t="s">
        <v>17</v>
      </c>
      <c r="H149">
        <v>9</v>
      </c>
      <c r="I149">
        <v>2</v>
      </c>
      <c r="J149">
        <v>2</v>
      </c>
      <c r="K149" t="s">
        <v>143</v>
      </c>
      <c r="L149">
        <v>34.375</v>
      </c>
      <c r="N149" t="s">
        <v>15</v>
      </c>
    </row>
    <row r="150" spans="1:14" x14ac:dyDescent="0.3">
      <c r="A150">
        <v>149</v>
      </c>
      <c r="B150">
        <v>0</v>
      </c>
      <c r="C150" t="str">
        <f t="shared" si="4"/>
        <v>Perished</v>
      </c>
      <c r="D150">
        <v>2</v>
      </c>
      <c r="E150" t="str">
        <f t="shared" si="5"/>
        <v>Second</v>
      </c>
      <c r="F150" t="s">
        <v>231</v>
      </c>
      <c r="G150" t="s">
        <v>13</v>
      </c>
      <c r="H150">
        <v>36.5</v>
      </c>
      <c r="I150">
        <v>0</v>
      </c>
      <c r="J150">
        <v>2</v>
      </c>
      <c r="K150">
        <v>230080</v>
      </c>
      <c r="L150">
        <v>26</v>
      </c>
      <c r="M150" t="s">
        <v>232</v>
      </c>
      <c r="N150" t="s">
        <v>15</v>
      </c>
    </row>
    <row r="151" spans="1:14" x14ac:dyDescent="0.3">
      <c r="A151">
        <v>150</v>
      </c>
      <c r="B151">
        <v>0</v>
      </c>
      <c r="C151" t="str">
        <f t="shared" si="4"/>
        <v>Perished</v>
      </c>
      <c r="D151">
        <v>2</v>
      </c>
      <c r="E151" t="str">
        <f t="shared" si="5"/>
        <v>Second</v>
      </c>
      <c r="F151" t="s">
        <v>233</v>
      </c>
      <c r="G151" t="s">
        <v>13</v>
      </c>
      <c r="H151">
        <v>42</v>
      </c>
      <c r="I151">
        <v>0</v>
      </c>
      <c r="J151">
        <v>0</v>
      </c>
      <c r="K151">
        <v>244310</v>
      </c>
      <c r="L151">
        <v>13</v>
      </c>
      <c r="N151" t="s">
        <v>15</v>
      </c>
    </row>
    <row r="152" spans="1:14" x14ac:dyDescent="0.3">
      <c r="A152">
        <v>151</v>
      </c>
      <c r="B152">
        <v>0</v>
      </c>
      <c r="C152" t="str">
        <f t="shared" si="4"/>
        <v>Perished</v>
      </c>
      <c r="D152">
        <v>2</v>
      </c>
      <c r="E152" t="str">
        <f t="shared" si="5"/>
        <v>Second</v>
      </c>
      <c r="F152" t="s">
        <v>234</v>
      </c>
      <c r="G152" t="s">
        <v>13</v>
      </c>
      <c r="H152">
        <v>51</v>
      </c>
      <c r="I152">
        <v>0</v>
      </c>
      <c r="J152">
        <v>0</v>
      </c>
      <c r="K152" t="s">
        <v>235</v>
      </c>
      <c r="L152">
        <v>12.525</v>
      </c>
      <c r="N152" t="s">
        <v>15</v>
      </c>
    </row>
    <row r="153" spans="1:14" x14ac:dyDescent="0.3">
      <c r="A153">
        <v>152</v>
      </c>
      <c r="B153">
        <v>1</v>
      </c>
      <c r="C153" t="str">
        <f t="shared" si="4"/>
        <v>Survived</v>
      </c>
      <c r="D153">
        <v>1</v>
      </c>
      <c r="E153" t="str">
        <f t="shared" si="5"/>
        <v>First</v>
      </c>
      <c r="F153" t="s">
        <v>236</v>
      </c>
      <c r="G153" t="s">
        <v>17</v>
      </c>
      <c r="H153">
        <v>22</v>
      </c>
      <c r="I153">
        <v>1</v>
      </c>
      <c r="J153">
        <v>0</v>
      </c>
      <c r="K153">
        <v>113776</v>
      </c>
      <c r="L153">
        <v>66.599999999999994</v>
      </c>
      <c r="M153" t="s">
        <v>237</v>
      </c>
      <c r="N153" t="s">
        <v>15</v>
      </c>
    </row>
    <row r="154" spans="1:14" x14ac:dyDescent="0.3">
      <c r="A154">
        <v>153</v>
      </c>
      <c r="B154">
        <v>0</v>
      </c>
      <c r="C154" t="str">
        <f t="shared" si="4"/>
        <v>Perished</v>
      </c>
      <c r="D154">
        <v>3</v>
      </c>
      <c r="E154" t="str">
        <f t="shared" si="5"/>
        <v>Third</v>
      </c>
      <c r="F154" t="s">
        <v>238</v>
      </c>
      <c r="G154" t="s">
        <v>13</v>
      </c>
      <c r="H154">
        <v>55.5</v>
      </c>
      <c r="I154">
        <v>0</v>
      </c>
      <c r="J154">
        <v>0</v>
      </c>
      <c r="K154" t="s">
        <v>239</v>
      </c>
      <c r="L154">
        <v>8.0500000000000007</v>
      </c>
      <c r="N154" t="s">
        <v>15</v>
      </c>
    </row>
    <row r="155" spans="1:14" x14ac:dyDescent="0.3">
      <c r="A155">
        <v>154</v>
      </c>
      <c r="B155">
        <v>0</v>
      </c>
      <c r="C155" t="str">
        <f t="shared" si="4"/>
        <v>Perished</v>
      </c>
      <c r="D155">
        <v>3</v>
      </c>
      <c r="E155" t="str">
        <f t="shared" si="5"/>
        <v>Third</v>
      </c>
      <c r="F155" t="s">
        <v>240</v>
      </c>
      <c r="G155" t="s">
        <v>13</v>
      </c>
      <c r="H155">
        <v>40.5</v>
      </c>
      <c r="I155">
        <v>0</v>
      </c>
      <c r="J155">
        <v>2</v>
      </c>
      <c r="K155" t="s">
        <v>241</v>
      </c>
      <c r="L155">
        <v>14.5</v>
      </c>
      <c r="N155" t="s">
        <v>15</v>
      </c>
    </row>
    <row r="156" spans="1:14" x14ac:dyDescent="0.3">
      <c r="A156">
        <v>155</v>
      </c>
      <c r="B156">
        <v>0</v>
      </c>
      <c r="C156" t="str">
        <f t="shared" si="4"/>
        <v>Perished</v>
      </c>
      <c r="D156">
        <v>3</v>
      </c>
      <c r="E156" t="str">
        <f t="shared" si="5"/>
        <v>Third</v>
      </c>
      <c r="F156" t="s">
        <v>242</v>
      </c>
      <c r="G156" t="s">
        <v>13</v>
      </c>
      <c r="I156">
        <v>0</v>
      </c>
      <c r="J156">
        <v>0</v>
      </c>
      <c r="K156" t="s">
        <v>243</v>
      </c>
      <c r="L156">
        <v>7.3125</v>
      </c>
      <c r="N156" t="s">
        <v>15</v>
      </c>
    </row>
    <row r="157" spans="1:14" x14ac:dyDescent="0.3">
      <c r="A157">
        <v>156</v>
      </c>
      <c r="B157">
        <v>0</v>
      </c>
      <c r="C157" t="str">
        <f t="shared" si="4"/>
        <v>Perished</v>
      </c>
      <c r="D157">
        <v>1</v>
      </c>
      <c r="E157" t="str">
        <f t="shared" si="5"/>
        <v>First</v>
      </c>
      <c r="F157" t="s">
        <v>244</v>
      </c>
      <c r="G157" t="s">
        <v>13</v>
      </c>
      <c r="H157">
        <v>51</v>
      </c>
      <c r="I157">
        <v>0</v>
      </c>
      <c r="J157">
        <v>1</v>
      </c>
      <c r="K157" t="s">
        <v>245</v>
      </c>
      <c r="L157">
        <v>61.379199999999997</v>
      </c>
      <c r="N157" t="s">
        <v>20</v>
      </c>
    </row>
    <row r="158" spans="1:14" x14ac:dyDescent="0.3">
      <c r="A158">
        <v>157</v>
      </c>
      <c r="B158">
        <v>1</v>
      </c>
      <c r="C158" t="str">
        <f t="shared" si="4"/>
        <v>Survived</v>
      </c>
      <c r="D158">
        <v>3</v>
      </c>
      <c r="E158" t="str">
        <f t="shared" si="5"/>
        <v>Third</v>
      </c>
      <c r="F158" t="s">
        <v>246</v>
      </c>
      <c r="G158" t="s">
        <v>17</v>
      </c>
      <c r="H158">
        <v>16</v>
      </c>
      <c r="I158">
        <v>0</v>
      </c>
      <c r="J158">
        <v>0</v>
      </c>
      <c r="K158">
        <v>35851</v>
      </c>
      <c r="L158">
        <v>7.7332999999999998</v>
      </c>
      <c r="N158" t="s">
        <v>27</v>
      </c>
    </row>
    <row r="159" spans="1:14" x14ac:dyDescent="0.3">
      <c r="A159">
        <v>158</v>
      </c>
      <c r="B159">
        <v>0</v>
      </c>
      <c r="C159" t="str">
        <f t="shared" si="4"/>
        <v>Perished</v>
      </c>
      <c r="D159">
        <v>3</v>
      </c>
      <c r="E159" t="str">
        <f t="shared" si="5"/>
        <v>Third</v>
      </c>
      <c r="F159" t="s">
        <v>247</v>
      </c>
      <c r="G159" t="s">
        <v>13</v>
      </c>
      <c r="H159">
        <v>30</v>
      </c>
      <c r="I159">
        <v>0</v>
      </c>
      <c r="J159">
        <v>0</v>
      </c>
      <c r="K159" t="s">
        <v>248</v>
      </c>
      <c r="L159">
        <v>8.0500000000000007</v>
      </c>
      <c r="N159" t="s">
        <v>15</v>
      </c>
    </row>
    <row r="160" spans="1:14" x14ac:dyDescent="0.3">
      <c r="A160">
        <v>159</v>
      </c>
      <c r="B160">
        <v>0</v>
      </c>
      <c r="C160" t="str">
        <f t="shared" si="4"/>
        <v>Perished</v>
      </c>
      <c r="D160">
        <v>3</v>
      </c>
      <c r="E160" t="str">
        <f t="shared" si="5"/>
        <v>Third</v>
      </c>
      <c r="F160" t="s">
        <v>249</v>
      </c>
      <c r="G160" t="s">
        <v>13</v>
      </c>
      <c r="I160">
        <v>0</v>
      </c>
      <c r="J160">
        <v>0</v>
      </c>
      <c r="K160">
        <v>315037</v>
      </c>
      <c r="L160">
        <v>8.6624999999999996</v>
      </c>
      <c r="N160" t="s">
        <v>15</v>
      </c>
    </row>
    <row r="161" spans="1:14" x14ac:dyDescent="0.3">
      <c r="A161">
        <v>160</v>
      </c>
      <c r="B161">
        <v>0</v>
      </c>
      <c r="C161" t="str">
        <f t="shared" si="4"/>
        <v>Perished</v>
      </c>
      <c r="D161">
        <v>3</v>
      </c>
      <c r="E161" t="str">
        <f t="shared" si="5"/>
        <v>Third</v>
      </c>
      <c r="F161" t="s">
        <v>250</v>
      </c>
      <c r="G161" t="s">
        <v>13</v>
      </c>
      <c r="I161">
        <v>8</v>
      </c>
      <c r="J161">
        <v>2</v>
      </c>
      <c r="K161" t="s">
        <v>251</v>
      </c>
      <c r="L161">
        <v>69.55</v>
      </c>
      <c r="N161" t="s">
        <v>15</v>
      </c>
    </row>
    <row r="162" spans="1:14" x14ac:dyDescent="0.3">
      <c r="A162">
        <v>161</v>
      </c>
      <c r="B162">
        <v>0</v>
      </c>
      <c r="C162" t="str">
        <f t="shared" si="4"/>
        <v>Perished</v>
      </c>
      <c r="D162">
        <v>3</v>
      </c>
      <c r="E162" t="str">
        <f t="shared" si="5"/>
        <v>Third</v>
      </c>
      <c r="F162" t="s">
        <v>252</v>
      </c>
      <c r="G162" t="s">
        <v>13</v>
      </c>
      <c r="H162">
        <v>44</v>
      </c>
      <c r="I162">
        <v>0</v>
      </c>
      <c r="J162">
        <v>1</v>
      </c>
      <c r="K162">
        <v>371362</v>
      </c>
      <c r="L162">
        <v>16.100000000000001</v>
      </c>
      <c r="N162" t="s">
        <v>15</v>
      </c>
    </row>
    <row r="163" spans="1:14" x14ac:dyDescent="0.3">
      <c r="A163">
        <v>162</v>
      </c>
      <c r="B163">
        <v>1</v>
      </c>
      <c r="C163" t="str">
        <f t="shared" si="4"/>
        <v>Survived</v>
      </c>
      <c r="D163">
        <v>2</v>
      </c>
      <c r="E163" t="str">
        <f t="shared" si="5"/>
        <v>Second</v>
      </c>
      <c r="F163" t="s">
        <v>253</v>
      </c>
      <c r="G163" t="s">
        <v>17</v>
      </c>
      <c r="H163">
        <v>40</v>
      </c>
      <c r="I163">
        <v>0</v>
      </c>
      <c r="J163">
        <v>0</v>
      </c>
      <c r="K163" t="s">
        <v>254</v>
      </c>
      <c r="L163">
        <v>15.75</v>
      </c>
      <c r="N163" t="s">
        <v>15</v>
      </c>
    </row>
    <row r="164" spans="1:14" x14ac:dyDescent="0.3">
      <c r="A164">
        <v>163</v>
      </c>
      <c r="B164">
        <v>0</v>
      </c>
      <c r="C164" t="str">
        <f t="shared" si="4"/>
        <v>Perished</v>
      </c>
      <c r="D164">
        <v>3</v>
      </c>
      <c r="E164" t="str">
        <f t="shared" si="5"/>
        <v>Third</v>
      </c>
      <c r="F164" t="s">
        <v>255</v>
      </c>
      <c r="G164" t="s">
        <v>13</v>
      </c>
      <c r="H164">
        <v>26</v>
      </c>
      <c r="I164">
        <v>0</v>
      </c>
      <c r="J164">
        <v>0</v>
      </c>
      <c r="K164">
        <v>347068</v>
      </c>
      <c r="L164">
        <v>7.7750000000000004</v>
      </c>
      <c r="N164" t="s">
        <v>15</v>
      </c>
    </row>
    <row r="165" spans="1:14" x14ac:dyDescent="0.3">
      <c r="A165">
        <v>164</v>
      </c>
      <c r="B165">
        <v>0</v>
      </c>
      <c r="C165" t="str">
        <f t="shared" si="4"/>
        <v>Perished</v>
      </c>
      <c r="D165">
        <v>3</v>
      </c>
      <c r="E165" t="str">
        <f t="shared" si="5"/>
        <v>Third</v>
      </c>
      <c r="F165" t="s">
        <v>256</v>
      </c>
      <c r="G165" t="s">
        <v>13</v>
      </c>
      <c r="H165">
        <v>17</v>
      </c>
      <c r="I165">
        <v>0</v>
      </c>
      <c r="J165">
        <v>0</v>
      </c>
      <c r="K165">
        <v>315093</v>
      </c>
      <c r="L165">
        <v>8.6624999999999996</v>
      </c>
      <c r="N165" t="s">
        <v>15</v>
      </c>
    </row>
    <row r="166" spans="1:14" x14ac:dyDescent="0.3">
      <c r="A166">
        <v>165</v>
      </c>
      <c r="B166">
        <v>0</v>
      </c>
      <c r="C166" t="str">
        <f t="shared" si="4"/>
        <v>Perished</v>
      </c>
      <c r="D166">
        <v>3</v>
      </c>
      <c r="E166" t="str">
        <f t="shared" si="5"/>
        <v>Third</v>
      </c>
      <c r="F166" t="s">
        <v>257</v>
      </c>
      <c r="G166" t="s">
        <v>13</v>
      </c>
      <c r="H166">
        <v>1</v>
      </c>
      <c r="I166">
        <v>4</v>
      </c>
      <c r="J166">
        <v>1</v>
      </c>
      <c r="K166">
        <v>3101295</v>
      </c>
      <c r="L166">
        <v>39.6875</v>
      </c>
      <c r="N166" t="s">
        <v>15</v>
      </c>
    </row>
    <row r="167" spans="1:14" x14ac:dyDescent="0.3">
      <c r="A167">
        <v>166</v>
      </c>
      <c r="B167">
        <v>1</v>
      </c>
      <c r="C167" t="str">
        <f t="shared" si="4"/>
        <v>Survived</v>
      </c>
      <c r="D167">
        <v>3</v>
      </c>
      <c r="E167" t="str">
        <f t="shared" si="5"/>
        <v>Third</v>
      </c>
      <c r="F167" t="s">
        <v>258</v>
      </c>
      <c r="G167" t="s">
        <v>13</v>
      </c>
      <c r="H167">
        <v>9</v>
      </c>
      <c r="I167">
        <v>0</v>
      </c>
      <c r="J167">
        <v>2</v>
      </c>
      <c r="K167">
        <v>363291</v>
      </c>
      <c r="L167">
        <v>20.524999999999999</v>
      </c>
      <c r="N167" t="s">
        <v>15</v>
      </c>
    </row>
    <row r="168" spans="1:14" x14ac:dyDescent="0.3">
      <c r="A168">
        <v>167</v>
      </c>
      <c r="B168">
        <v>1</v>
      </c>
      <c r="C168" t="str">
        <f t="shared" si="4"/>
        <v>Survived</v>
      </c>
      <c r="D168">
        <v>1</v>
      </c>
      <c r="E168" t="str">
        <f t="shared" si="5"/>
        <v>First</v>
      </c>
      <c r="F168" t="s">
        <v>259</v>
      </c>
      <c r="G168" t="s">
        <v>17</v>
      </c>
      <c r="I168">
        <v>0</v>
      </c>
      <c r="J168">
        <v>1</v>
      </c>
      <c r="K168">
        <v>113505</v>
      </c>
      <c r="L168">
        <v>55</v>
      </c>
      <c r="M168" t="s">
        <v>260</v>
      </c>
      <c r="N168" t="s">
        <v>15</v>
      </c>
    </row>
    <row r="169" spans="1:14" x14ac:dyDescent="0.3">
      <c r="A169">
        <v>168</v>
      </c>
      <c r="B169">
        <v>0</v>
      </c>
      <c r="C169" t="str">
        <f t="shared" si="4"/>
        <v>Perished</v>
      </c>
      <c r="D169">
        <v>3</v>
      </c>
      <c r="E169" t="str">
        <f t="shared" si="5"/>
        <v>Third</v>
      </c>
      <c r="F169" t="s">
        <v>261</v>
      </c>
      <c r="G169" t="s">
        <v>17</v>
      </c>
      <c r="H169">
        <v>45</v>
      </c>
      <c r="I169">
        <v>1</v>
      </c>
      <c r="J169">
        <v>4</v>
      </c>
      <c r="K169">
        <v>347088</v>
      </c>
      <c r="L169">
        <v>27.9</v>
      </c>
      <c r="N169" t="s">
        <v>15</v>
      </c>
    </row>
    <row r="170" spans="1:14" x14ac:dyDescent="0.3">
      <c r="A170">
        <v>169</v>
      </c>
      <c r="B170">
        <v>0</v>
      </c>
      <c r="C170" t="str">
        <f t="shared" si="4"/>
        <v>Perished</v>
      </c>
      <c r="D170">
        <v>1</v>
      </c>
      <c r="E170" t="str">
        <f t="shared" si="5"/>
        <v>First</v>
      </c>
      <c r="F170" t="s">
        <v>262</v>
      </c>
      <c r="G170" t="s">
        <v>13</v>
      </c>
      <c r="I170">
        <v>0</v>
      </c>
      <c r="J170">
        <v>0</v>
      </c>
      <c r="K170" t="s">
        <v>263</v>
      </c>
      <c r="L170">
        <v>25.925000000000001</v>
      </c>
      <c r="N170" t="s">
        <v>15</v>
      </c>
    </row>
    <row r="171" spans="1:14" x14ac:dyDescent="0.3">
      <c r="A171">
        <v>170</v>
      </c>
      <c r="B171">
        <v>0</v>
      </c>
      <c r="C171" t="str">
        <f t="shared" si="4"/>
        <v>Perished</v>
      </c>
      <c r="D171">
        <v>3</v>
      </c>
      <c r="E171" t="str">
        <f t="shared" si="5"/>
        <v>Third</v>
      </c>
      <c r="F171" t="s">
        <v>264</v>
      </c>
      <c r="G171" t="s">
        <v>13</v>
      </c>
      <c r="H171">
        <v>28</v>
      </c>
      <c r="I171">
        <v>0</v>
      </c>
      <c r="J171">
        <v>0</v>
      </c>
      <c r="K171">
        <v>1601</v>
      </c>
      <c r="L171">
        <v>56.495800000000003</v>
      </c>
      <c r="N171" t="s">
        <v>15</v>
      </c>
    </row>
    <row r="172" spans="1:14" x14ac:dyDescent="0.3">
      <c r="A172">
        <v>171</v>
      </c>
      <c r="B172">
        <v>0</v>
      </c>
      <c r="C172" t="str">
        <f t="shared" si="4"/>
        <v>Perished</v>
      </c>
      <c r="D172">
        <v>1</v>
      </c>
      <c r="E172" t="str">
        <f t="shared" si="5"/>
        <v>First</v>
      </c>
      <c r="F172" t="s">
        <v>265</v>
      </c>
      <c r="G172" t="s">
        <v>13</v>
      </c>
      <c r="H172">
        <v>61</v>
      </c>
      <c r="I172">
        <v>0</v>
      </c>
      <c r="J172">
        <v>0</v>
      </c>
      <c r="K172">
        <v>111240</v>
      </c>
      <c r="L172">
        <v>33.5</v>
      </c>
      <c r="M172" t="s">
        <v>266</v>
      </c>
      <c r="N172" t="s">
        <v>15</v>
      </c>
    </row>
    <row r="173" spans="1:14" x14ac:dyDescent="0.3">
      <c r="A173">
        <v>172</v>
      </c>
      <c r="B173">
        <v>0</v>
      </c>
      <c r="C173" t="str">
        <f t="shared" si="4"/>
        <v>Perished</v>
      </c>
      <c r="D173">
        <v>3</v>
      </c>
      <c r="E173" t="str">
        <f t="shared" si="5"/>
        <v>Third</v>
      </c>
      <c r="F173" t="s">
        <v>267</v>
      </c>
      <c r="G173" t="s">
        <v>13</v>
      </c>
      <c r="H173">
        <v>4</v>
      </c>
      <c r="I173">
        <v>4</v>
      </c>
      <c r="J173">
        <v>1</v>
      </c>
      <c r="K173">
        <v>382652</v>
      </c>
      <c r="L173">
        <v>29.125</v>
      </c>
      <c r="N173" t="s">
        <v>27</v>
      </c>
    </row>
    <row r="174" spans="1:14" x14ac:dyDescent="0.3">
      <c r="A174">
        <v>173</v>
      </c>
      <c r="B174">
        <v>1</v>
      </c>
      <c r="C174" t="str">
        <f t="shared" si="4"/>
        <v>Survived</v>
      </c>
      <c r="D174">
        <v>3</v>
      </c>
      <c r="E174" t="str">
        <f t="shared" si="5"/>
        <v>Third</v>
      </c>
      <c r="F174" t="s">
        <v>268</v>
      </c>
      <c r="G174" t="s">
        <v>17</v>
      </c>
      <c r="H174">
        <v>1</v>
      </c>
      <c r="I174">
        <v>1</v>
      </c>
      <c r="J174">
        <v>1</v>
      </c>
      <c r="K174">
        <v>347742</v>
      </c>
      <c r="L174">
        <v>11.1333</v>
      </c>
      <c r="N174" t="s">
        <v>15</v>
      </c>
    </row>
    <row r="175" spans="1:14" x14ac:dyDescent="0.3">
      <c r="A175">
        <v>174</v>
      </c>
      <c r="B175">
        <v>0</v>
      </c>
      <c r="C175" t="str">
        <f t="shared" si="4"/>
        <v>Perished</v>
      </c>
      <c r="D175">
        <v>3</v>
      </c>
      <c r="E175" t="str">
        <f t="shared" si="5"/>
        <v>Third</v>
      </c>
      <c r="F175" t="s">
        <v>269</v>
      </c>
      <c r="G175" t="s">
        <v>13</v>
      </c>
      <c r="H175">
        <v>21</v>
      </c>
      <c r="I175">
        <v>0</v>
      </c>
      <c r="J175">
        <v>0</v>
      </c>
      <c r="K175" t="s">
        <v>270</v>
      </c>
      <c r="L175">
        <v>7.9249999999999998</v>
      </c>
      <c r="N175" t="s">
        <v>15</v>
      </c>
    </row>
    <row r="176" spans="1:14" x14ac:dyDescent="0.3">
      <c r="A176">
        <v>175</v>
      </c>
      <c r="B176">
        <v>0</v>
      </c>
      <c r="C176" t="str">
        <f t="shared" si="4"/>
        <v>Perished</v>
      </c>
      <c r="D176">
        <v>1</v>
      </c>
      <c r="E176" t="str">
        <f t="shared" si="5"/>
        <v>First</v>
      </c>
      <c r="F176" t="s">
        <v>271</v>
      </c>
      <c r="G176" t="s">
        <v>13</v>
      </c>
      <c r="H176">
        <v>56</v>
      </c>
      <c r="I176">
        <v>0</v>
      </c>
      <c r="J176">
        <v>0</v>
      </c>
      <c r="K176">
        <v>17764</v>
      </c>
      <c r="L176">
        <v>30.695799999999998</v>
      </c>
      <c r="M176" t="s">
        <v>272</v>
      </c>
      <c r="N176" t="s">
        <v>20</v>
      </c>
    </row>
    <row r="177" spans="1:14" x14ac:dyDescent="0.3">
      <c r="A177">
        <v>176</v>
      </c>
      <c r="B177">
        <v>0</v>
      </c>
      <c r="C177" t="str">
        <f t="shared" si="4"/>
        <v>Perished</v>
      </c>
      <c r="D177">
        <v>3</v>
      </c>
      <c r="E177" t="str">
        <f t="shared" si="5"/>
        <v>Third</v>
      </c>
      <c r="F177" t="s">
        <v>273</v>
      </c>
      <c r="G177" t="s">
        <v>13</v>
      </c>
      <c r="H177">
        <v>18</v>
      </c>
      <c r="I177">
        <v>1</v>
      </c>
      <c r="J177">
        <v>1</v>
      </c>
      <c r="K177">
        <v>350404</v>
      </c>
      <c r="L177">
        <v>7.8541999999999996</v>
      </c>
      <c r="N177" t="s">
        <v>15</v>
      </c>
    </row>
    <row r="178" spans="1:14" x14ac:dyDescent="0.3">
      <c r="A178">
        <v>177</v>
      </c>
      <c r="B178">
        <v>0</v>
      </c>
      <c r="C178" t="str">
        <f t="shared" si="4"/>
        <v>Perished</v>
      </c>
      <c r="D178">
        <v>3</v>
      </c>
      <c r="E178" t="str">
        <f t="shared" si="5"/>
        <v>Third</v>
      </c>
      <c r="F178" t="s">
        <v>274</v>
      </c>
      <c r="G178" t="s">
        <v>13</v>
      </c>
      <c r="I178">
        <v>3</v>
      </c>
      <c r="J178">
        <v>1</v>
      </c>
      <c r="K178">
        <v>4133</v>
      </c>
      <c r="L178">
        <v>25.466699999999999</v>
      </c>
      <c r="N178" t="s">
        <v>15</v>
      </c>
    </row>
    <row r="179" spans="1:14" x14ac:dyDescent="0.3">
      <c r="A179">
        <v>178</v>
      </c>
      <c r="B179">
        <v>0</v>
      </c>
      <c r="C179" t="str">
        <f t="shared" si="4"/>
        <v>Perished</v>
      </c>
      <c r="D179">
        <v>1</v>
      </c>
      <c r="E179" t="str">
        <f t="shared" si="5"/>
        <v>First</v>
      </c>
      <c r="F179" t="s">
        <v>275</v>
      </c>
      <c r="G179" t="s">
        <v>17</v>
      </c>
      <c r="H179">
        <v>50</v>
      </c>
      <c r="I179">
        <v>0</v>
      </c>
      <c r="J179">
        <v>0</v>
      </c>
      <c r="K179" t="s">
        <v>276</v>
      </c>
      <c r="L179">
        <v>28.712499999999999</v>
      </c>
      <c r="M179" t="s">
        <v>277</v>
      </c>
      <c r="N179" t="s">
        <v>20</v>
      </c>
    </row>
    <row r="180" spans="1:14" x14ac:dyDescent="0.3">
      <c r="A180">
        <v>179</v>
      </c>
      <c r="B180">
        <v>0</v>
      </c>
      <c r="C180" t="str">
        <f t="shared" si="4"/>
        <v>Perished</v>
      </c>
      <c r="D180">
        <v>2</v>
      </c>
      <c r="E180" t="str">
        <f t="shared" si="5"/>
        <v>Second</v>
      </c>
      <c r="F180" t="s">
        <v>278</v>
      </c>
      <c r="G180" t="s">
        <v>13</v>
      </c>
      <c r="H180">
        <v>30</v>
      </c>
      <c r="I180">
        <v>0</v>
      </c>
      <c r="J180">
        <v>0</v>
      </c>
      <c r="K180">
        <v>250653</v>
      </c>
      <c r="L180">
        <v>13</v>
      </c>
      <c r="N180" t="s">
        <v>15</v>
      </c>
    </row>
    <row r="181" spans="1:14" x14ac:dyDescent="0.3">
      <c r="A181">
        <v>180</v>
      </c>
      <c r="B181">
        <v>0</v>
      </c>
      <c r="C181" t="str">
        <f t="shared" si="4"/>
        <v>Perished</v>
      </c>
      <c r="D181">
        <v>3</v>
      </c>
      <c r="E181" t="str">
        <f t="shared" si="5"/>
        <v>Third</v>
      </c>
      <c r="F181" t="s">
        <v>279</v>
      </c>
      <c r="G181" t="s">
        <v>13</v>
      </c>
      <c r="H181">
        <v>36</v>
      </c>
      <c r="I181">
        <v>0</v>
      </c>
      <c r="J181">
        <v>0</v>
      </c>
      <c r="K181" t="s">
        <v>280</v>
      </c>
      <c r="L181">
        <v>0</v>
      </c>
      <c r="N181" t="s">
        <v>15</v>
      </c>
    </row>
    <row r="182" spans="1:14" x14ac:dyDescent="0.3">
      <c r="A182">
        <v>181</v>
      </c>
      <c r="B182">
        <v>0</v>
      </c>
      <c r="C182" t="str">
        <f t="shared" si="4"/>
        <v>Perished</v>
      </c>
      <c r="D182">
        <v>3</v>
      </c>
      <c r="E182" t="str">
        <f t="shared" si="5"/>
        <v>Third</v>
      </c>
      <c r="F182" t="s">
        <v>281</v>
      </c>
      <c r="G182" t="s">
        <v>17</v>
      </c>
      <c r="I182">
        <v>8</v>
      </c>
      <c r="J182">
        <v>2</v>
      </c>
      <c r="K182" t="s">
        <v>251</v>
      </c>
      <c r="L182">
        <v>69.55</v>
      </c>
      <c r="N182" t="s">
        <v>15</v>
      </c>
    </row>
    <row r="183" spans="1:14" x14ac:dyDescent="0.3">
      <c r="A183">
        <v>182</v>
      </c>
      <c r="B183">
        <v>0</v>
      </c>
      <c r="C183" t="str">
        <f t="shared" si="4"/>
        <v>Perished</v>
      </c>
      <c r="D183">
        <v>2</v>
      </c>
      <c r="E183" t="str">
        <f t="shared" si="5"/>
        <v>Second</v>
      </c>
      <c r="F183" t="s">
        <v>282</v>
      </c>
      <c r="G183" t="s">
        <v>13</v>
      </c>
      <c r="I183">
        <v>0</v>
      </c>
      <c r="J183">
        <v>0</v>
      </c>
      <c r="K183" t="s">
        <v>283</v>
      </c>
      <c r="L183">
        <v>15.05</v>
      </c>
      <c r="N183" t="s">
        <v>20</v>
      </c>
    </row>
    <row r="184" spans="1:14" x14ac:dyDescent="0.3">
      <c r="A184">
        <v>183</v>
      </c>
      <c r="B184">
        <v>0</v>
      </c>
      <c r="C184" t="str">
        <f t="shared" si="4"/>
        <v>Perished</v>
      </c>
      <c r="D184">
        <v>3</v>
      </c>
      <c r="E184" t="str">
        <f t="shared" si="5"/>
        <v>Third</v>
      </c>
      <c r="F184" t="s">
        <v>284</v>
      </c>
      <c r="G184" t="s">
        <v>13</v>
      </c>
      <c r="H184">
        <v>9</v>
      </c>
      <c r="I184">
        <v>4</v>
      </c>
      <c r="J184">
        <v>2</v>
      </c>
      <c r="K184">
        <v>347077</v>
      </c>
      <c r="L184">
        <v>31.387499999999999</v>
      </c>
      <c r="N184" t="s">
        <v>15</v>
      </c>
    </row>
    <row r="185" spans="1:14" x14ac:dyDescent="0.3">
      <c r="A185">
        <v>184</v>
      </c>
      <c r="B185">
        <v>1</v>
      </c>
      <c r="C185" t="str">
        <f t="shared" si="4"/>
        <v>Survived</v>
      </c>
      <c r="D185">
        <v>2</v>
      </c>
      <c r="E185" t="str">
        <f t="shared" si="5"/>
        <v>Second</v>
      </c>
      <c r="F185" t="s">
        <v>285</v>
      </c>
      <c r="G185" t="s">
        <v>13</v>
      </c>
      <c r="H185">
        <v>1</v>
      </c>
      <c r="I185">
        <v>2</v>
      </c>
      <c r="J185">
        <v>1</v>
      </c>
      <c r="K185">
        <v>230136</v>
      </c>
      <c r="L185">
        <v>39</v>
      </c>
      <c r="M185" t="s">
        <v>286</v>
      </c>
      <c r="N185" t="s">
        <v>15</v>
      </c>
    </row>
    <row r="186" spans="1:14" x14ac:dyDescent="0.3">
      <c r="A186">
        <v>185</v>
      </c>
      <c r="B186">
        <v>1</v>
      </c>
      <c r="C186" t="str">
        <f t="shared" si="4"/>
        <v>Survived</v>
      </c>
      <c r="D186">
        <v>3</v>
      </c>
      <c r="E186" t="str">
        <f t="shared" si="5"/>
        <v>Third</v>
      </c>
      <c r="F186" t="s">
        <v>287</v>
      </c>
      <c r="G186" t="s">
        <v>17</v>
      </c>
      <c r="H186">
        <v>4</v>
      </c>
      <c r="I186">
        <v>0</v>
      </c>
      <c r="J186">
        <v>2</v>
      </c>
      <c r="K186">
        <v>315153</v>
      </c>
      <c r="L186">
        <v>22.024999999999999</v>
      </c>
      <c r="N186" t="s">
        <v>15</v>
      </c>
    </row>
    <row r="187" spans="1:14" x14ac:dyDescent="0.3">
      <c r="A187">
        <v>186</v>
      </c>
      <c r="B187">
        <v>0</v>
      </c>
      <c r="C187" t="str">
        <f t="shared" si="4"/>
        <v>Perished</v>
      </c>
      <c r="D187">
        <v>1</v>
      </c>
      <c r="E187" t="str">
        <f t="shared" si="5"/>
        <v>First</v>
      </c>
      <c r="F187" t="s">
        <v>288</v>
      </c>
      <c r="G187" t="s">
        <v>13</v>
      </c>
      <c r="I187">
        <v>0</v>
      </c>
      <c r="J187">
        <v>0</v>
      </c>
      <c r="K187">
        <v>113767</v>
      </c>
      <c r="L187">
        <v>50</v>
      </c>
      <c r="M187" t="s">
        <v>289</v>
      </c>
      <c r="N187" t="s">
        <v>15</v>
      </c>
    </row>
    <row r="188" spans="1:14" x14ac:dyDescent="0.3">
      <c r="A188">
        <v>187</v>
      </c>
      <c r="B188">
        <v>1</v>
      </c>
      <c r="C188" t="str">
        <f t="shared" si="4"/>
        <v>Survived</v>
      </c>
      <c r="D188">
        <v>3</v>
      </c>
      <c r="E188" t="str">
        <f t="shared" si="5"/>
        <v>Third</v>
      </c>
      <c r="F188" t="s">
        <v>290</v>
      </c>
      <c r="G188" t="s">
        <v>17</v>
      </c>
      <c r="I188">
        <v>1</v>
      </c>
      <c r="J188">
        <v>0</v>
      </c>
      <c r="K188">
        <v>370365</v>
      </c>
      <c r="L188">
        <v>15.5</v>
      </c>
      <c r="N188" t="s">
        <v>27</v>
      </c>
    </row>
    <row r="189" spans="1:14" x14ac:dyDescent="0.3">
      <c r="A189">
        <v>188</v>
      </c>
      <c r="B189">
        <v>1</v>
      </c>
      <c r="C189" t="str">
        <f t="shared" si="4"/>
        <v>Survived</v>
      </c>
      <c r="D189">
        <v>1</v>
      </c>
      <c r="E189" t="str">
        <f t="shared" si="5"/>
        <v>First</v>
      </c>
      <c r="F189" t="s">
        <v>291</v>
      </c>
      <c r="G189" t="s">
        <v>13</v>
      </c>
      <c r="H189">
        <v>45</v>
      </c>
      <c r="I189">
        <v>0</v>
      </c>
      <c r="J189">
        <v>0</v>
      </c>
      <c r="K189">
        <v>111428</v>
      </c>
      <c r="L189">
        <v>26.55</v>
      </c>
      <c r="N189" t="s">
        <v>15</v>
      </c>
    </row>
    <row r="190" spans="1:14" x14ac:dyDescent="0.3">
      <c r="A190">
        <v>189</v>
      </c>
      <c r="B190">
        <v>0</v>
      </c>
      <c r="C190" t="str">
        <f t="shared" si="4"/>
        <v>Perished</v>
      </c>
      <c r="D190">
        <v>3</v>
      </c>
      <c r="E190" t="str">
        <f t="shared" si="5"/>
        <v>Third</v>
      </c>
      <c r="F190" t="s">
        <v>292</v>
      </c>
      <c r="G190" t="s">
        <v>13</v>
      </c>
      <c r="H190">
        <v>40</v>
      </c>
      <c r="I190">
        <v>1</v>
      </c>
      <c r="J190">
        <v>1</v>
      </c>
      <c r="K190">
        <v>364849</v>
      </c>
      <c r="L190">
        <v>15.5</v>
      </c>
      <c r="N190" t="s">
        <v>27</v>
      </c>
    </row>
    <row r="191" spans="1:14" x14ac:dyDescent="0.3">
      <c r="A191">
        <v>190</v>
      </c>
      <c r="B191">
        <v>0</v>
      </c>
      <c r="C191" t="str">
        <f t="shared" si="4"/>
        <v>Perished</v>
      </c>
      <c r="D191">
        <v>3</v>
      </c>
      <c r="E191" t="str">
        <f t="shared" si="5"/>
        <v>Third</v>
      </c>
      <c r="F191" t="s">
        <v>293</v>
      </c>
      <c r="G191" t="s">
        <v>13</v>
      </c>
      <c r="H191">
        <v>36</v>
      </c>
      <c r="I191">
        <v>0</v>
      </c>
      <c r="J191">
        <v>0</v>
      </c>
      <c r="K191">
        <v>349247</v>
      </c>
      <c r="L191">
        <v>7.8958000000000004</v>
      </c>
      <c r="N191" t="s">
        <v>15</v>
      </c>
    </row>
    <row r="192" spans="1:14" x14ac:dyDescent="0.3">
      <c r="A192">
        <v>191</v>
      </c>
      <c r="B192">
        <v>1</v>
      </c>
      <c r="C192" t="str">
        <f t="shared" si="4"/>
        <v>Survived</v>
      </c>
      <c r="D192">
        <v>2</v>
      </c>
      <c r="E192" t="str">
        <f t="shared" si="5"/>
        <v>Second</v>
      </c>
      <c r="F192" t="s">
        <v>294</v>
      </c>
      <c r="G192" t="s">
        <v>17</v>
      </c>
      <c r="H192">
        <v>32</v>
      </c>
      <c r="I192">
        <v>0</v>
      </c>
      <c r="J192">
        <v>0</v>
      </c>
      <c r="K192">
        <v>234604</v>
      </c>
      <c r="L192">
        <v>13</v>
      </c>
      <c r="N192" t="s">
        <v>15</v>
      </c>
    </row>
    <row r="193" spans="1:14" x14ac:dyDescent="0.3">
      <c r="A193">
        <v>192</v>
      </c>
      <c r="B193">
        <v>0</v>
      </c>
      <c r="C193" t="str">
        <f t="shared" si="4"/>
        <v>Perished</v>
      </c>
      <c r="D193">
        <v>2</v>
      </c>
      <c r="E193" t="str">
        <f t="shared" si="5"/>
        <v>Second</v>
      </c>
      <c r="F193" t="s">
        <v>295</v>
      </c>
      <c r="G193" t="s">
        <v>13</v>
      </c>
      <c r="H193">
        <v>19</v>
      </c>
      <c r="I193">
        <v>0</v>
      </c>
      <c r="J193">
        <v>0</v>
      </c>
      <c r="K193">
        <v>28424</v>
      </c>
      <c r="L193">
        <v>13</v>
      </c>
      <c r="N193" t="s">
        <v>15</v>
      </c>
    </row>
    <row r="194" spans="1:14" x14ac:dyDescent="0.3">
      <c r="A194">
        <v>193</v>
      </c>
      <c r="B194">
        <v>1</v>
      </c>
      <c r="C194" t="str">
        <f t="shared" ref="C194:C257" si="6">IF(B194 = 1, "Survived","Perished")</f>
        <v>Survived</v>
      </c>
      <c r="D194">
        <v>3</v>
      </c>
      <c r="E194" t="str">
        <f t="shared" ref="E194:E257" si="7">_xlfn.IFS(D194=1,"First",D194=2,"Second",D194=3,"Third")</f>
        <v>Third</v>
      </c>
      <c r="F194" t="s">
        <v>296</v>
      </c>
      <c r="G194" t="s">
        <v>17</v>
      </c>
      <c r="H194">
        <v>19</v>
      </c>
      <c r="I194">
        <v>1</v>
      </c>
      <c r="J194">
        <v>0</v>
      </c>
      <c r="K194">
        <v>350046</v>
      </c>
      <c r="L194">
        <v>7.8541999999999996</v>
      </c>
      <c r="N194" t="s">
        <v>15</v>
      </c>
    </row>
    <row r="195" spans="1:14" x14ac:dyDescent="0.3">
      <c r="A195">
        <v>194</v>
      </c>
      <c r="B195">
        <v>1</v>
      </c>
      <c r="C195" t="str">
        <f t="shared" si="6"/>
        <v>Survived</v>
      </c>
      <c r="D195">
        <v>2</v>
      </c>
      <c r="E195" t="str">
        <f t="shared" si="7"/>
        <v>Second</v>
      </c>
      <c r="F195" t="s">
        <v>297</v>
      </c>
      <c r="G195" t="s">
        <v>13</v>
      </c>
      <c r="H195">
        <v>3</v>
      </c>
      <c r="I195">
        <v>1</v>
      </c>
      <c r="J195">
        <v>1</v>
      </c>
      <c r="K195">
        <v>230080</v>
      </c>
      <c r="L195">
        <v>26</v>
      </c>
      <c r="M195" t="s">
        <v>232</v>
      </c>
      <c r="N195" t="s">
        <v>15</v>
      </c>
    </row>
    <row r="196" spans="1:14" x14ac:dyDescent="0.3">
      <c r="A196">
        <v>195</v>
      </c>
      <c r="B196">
        <v>1</v>
      </c>
      <c r="C196" t="str">
        <f t="shared" si="6"/>
        <v>Survived</v>
      </c>
      <c r="D196">
        <v>1</v>
      </c>
      <c r="E196" t="str">
        <f t="shared" si="7"/>
        <v>First</v>
      </c>
      <c r="F196" t="s">
        <v>298</v>
      </c>
      <c r="G196" t="s">
        <v>17</v>
      </c>
      <c r="H196">
        <v>44</v>
      </c>
      <c r="I196">
        <v>0</v>
      </c>
      <c r="J196">
        <v>0</v>
      </c>
      <c r="K196" t="s">
        <v>299</v>
      </c>
      <c r="L196">
        <v>27.720800000000001</v>
      </c>
      <c r="M196" t="s">
        <v>300</v>
      </c>
      <c r="N196" t="s">
        <v>20</v>
      </c>
    </row>
    <row r="197" spans="1:14" x14ac:dyDescent="0.3">
      <c r="A197">
        <v>196</v>
      </c>
      <c r="B197">
        <v>1</v>
      </c>
      <c r="C197" t="str">
        <f t="shared" si="6"/>
        <v>Survived</v>
      </c>
      <c r="D197">
        <v>1</v>
      </c>
      <c r="E197" t="str">
        <f t="shared" si="7"/>
        <v>First</v>
      </c>
      <c r="F197" t="s">
        <v>301</v>
      </c>
      <c r="G197" t="s">
        <v>17</v>
      </c>
      <c r="H197">
        <v>58</v>
      </c>
      <c r="I197">
        <v>0</v>
      </c>
      <c r="J197">
        <v>0</v>
      </c>
      <c r="K197" t="s">
        <v>63</v>
      </c>
      <c r="L197">
        <v>146.52080000000001</v>
      </c>
      <c r="M197" t="s">
        <v>302</v>
      </c>
      <c r="N197" t="s">
        <v>20</v>
      </c>
    </row>
    <row r="198" spans="1:14" x14ac:dyDescent="0.3">
      <c r="A198">
        <v>197</v>
      </c>
      <c r="B198">
        <v>0</v>
      </c>
      <c r="C198" t="str">
        <f t="shared" si="6"/>
        <v>Perished</v>
      </c>
      <c r="D198">
        <v>3</v>
      </c>
      <c r="E198" t="str">
        <f t="shared" si="7"/>
        <v>Third</v>
      </c>
      <c r="F198" t="s">
        <v>303</v>
      </c>
      <c r="G198" t="s">
        <v>13</v>
      </c>
      <c r="I198">
        <v>0</v>
      </c>
      <c r="J198">
        <v>0</v>
      </c>
      <c r="K198">
        <v>368703</v>
      </c>
      <c r="L198">
        <v>7.75</v>
      </c>
      <c r="N198" t="s">
        <v>27</v>
      </c>
    </row>
    <row r="199" spans="1:14" x14ac:dyDescent="0.3">
      <c r="A199">
        <v>198</v>
      </c>
      <c r="B199">
        <v>0</v>
      </c>
      <c r="C199" t="str">
        <f t="shared" si="6"/>
        <v>Perished</v>
      </c>
      <c r="D199">
        <v>3</v>
      </c>
      <c r="E199" t="str">
        <f t="shared" si="7"/>
        <v>Third</v>
      </c>
      <c r="F199" t="s">
        <v>304</v>
      </c>
      <c r="G199" t="s">
        <v>13</v>
      </c>
      <c r="H199">
        <v>42</v>
      </c>
      <c r="I199">
        <v>0</v>
      </c>
      <c r="J199">
        <v>1</v>
      </c>
      <c r="K199">
        <v>4579</v>
      </c>
      <c r="L199">
        <v>8.4041999999999994</v>
      </c>
      <c r="N199" t="s">
        <v>15</v>
      </c>
    </row>
    <row r="200" spans="1:14" x14ac:dyDescent="0.3">
      <c r="A200">
        <v>199</v>
      </c>
      <c r="B200">
        <v>1</v>
      </c>
      <c r="C200" t="str">
        <f t="shared" si="6"/>
        <v>Survived</v>
      </c>
      <c r="D200">
        <v>3</v>
      </c>
      <c r="E200" t="str">
        <f t="shared" si="7"/>
        <v>Third</v>
      </c>
      <c r="F200" t="s">
        <v>305</v>
      </c>
      <c r="G200" t="s">
        <v>17</v>
      </c>
      <c r="I200">
        <v>0</v>
      </c>
      <c r="J200">
        <v>0</v>
      </c>
      <c r="K200">
        <v>370370</v>
      </c>
      <c r="L200">
        <v>7.75</v>
      </c>
      <c r="N200" t="s">
        <v>27</v>
      </c>
    </row>
    <row r="201" spans="1:14" x14ac:dyDescent="0.3">
      <c r="A201">
        <v>200</v>
      </c>
      <c r="B201">
        <v>0</v>
      </c>
      <c r="C201" t="str">
        <f t="shared" si="6"/>
        <v>Perished</v>
      </c>
      <c r="D201">
        <v>2</v>
      </c>
      <c r="E201" t="str">
        <f t="shared" si="7"/>
        <v>Second</v>
      </c>
      <c r="F201" t="s">
        <v>306</v>
      </c>
      <c r="G201" t="s">
        <v>17</v>
      </c>
      <c r="H201">
        <v>24</v>
      </c>
      <c r="I201">
        <v>0</v>
      </c>
      <c r="J201">
        <v>0</v>
      </c>
      <c r="K201">
        <v>248747</v>
      </c>
      <c r="L201">
        <v>13</v>
      </c>
      <c r="N201" t="s">
        <v>15</v>
      </c>
    </row>
    <row r="202" spans="1:14" x14ac:dyDescent="0.3">
      <c r="A202">
        <v>201</v>
      </c>
      <c r="B202">
        <v>0</v>
      </c>
      <c r="C202" t="str">
        <f t="shared" si="6"/>
        <v>Perished</v>
      </c>
      <c r="D202">
        <v>3</v>
      </c>
      <c r="E202" t="str">
        <f t="shared" si="7"/>
        <v>Third</v>
      </c>
      <c r="F202" t="s">
        <v>307</v>
      </c>
      <c r="G202" t="s">
        <v>13</v>
      </c>
      <c r="H202">
        <v>28</v>
      </c>
      <c r="I202">
        <v>0</v>
      </c>
      <c r="J202">
        <v>0</v>
      </c>
      <c r="K202">
        <v>345770</v>
      </c>
      <c r="L202">
        <v>9.5</v>
      </c>
      <c r="N202" t="s">
        <v>15</v>
      </c>
    </row>
    <row r="203" spans="1:14" x14ac:dyDescent="0.3">
      <c r="A203">
        <v>202</v>
      </c>
      <c r="B203">
        <v>0</v>
      </c>
      <c r="C203" t="str">
        <f t="shared" si="6"/>
        <v>Perished</v>
      </c>
      <c r="D203">
        <v>3</v>
      </c>
      <c r="E203" t="str">
        <f t="shared" si="7"/>
        <v>Third</v>
      </c>
      <c r="F203" t="s">
        <v>308</v>
      </c>
      <c r="G203" t="s">
        <v>13</v>
      </c>
      <c r="I203">
        <v>8</v>
      </c>
      <c r="J203">
        <v>2</v>
      </c>
      <c r="K203" t="s">
        <v>251</v>
      </c>
      <c r="L203">
        <v>69.55</v>
      </c>
      <c r="N203" t="s">
        <v>15</v>
      </c>
    </row>
    <row r="204" spans="1:14" x14ac:dyDescent="0.3">
      <c r="A204">
        <v>203</v>
      </c>
      <c r="B204">
        <v>0</v>
      </c>
      <c r="C204" t="str">
        <f t="shared" si="6"/>
        <v>Perished</v>
      </c>
      <c r="D204">
        <v>3</v>
      </c>
      <c r="E204" t="str">
        <f t="shared" si="7"/>
        <v>Third</v>
      </c>
      <c r="F204" t="s">
        <v>309</v>
      </c>
      <c r="G204" t="s">
        <v>13</v>
      </c>
      <c r="H204">
        <v>34</v>
      </c>
      <c r="I204">
        <v>0</v>
      </c>
      <c r="J204">
        <v>0</v>
      </c>
      <c r="K204">
        <v>3101264</v>
      </c>
      <c r="L204">
        <v>6.4958</v>
      </c>
      <c r="N204" t="s">
        <v>15</v>
      </c>
    </row>
    <row r="205" spans="1:14" x14ac:dyDescent="0.3">
      <c r="A205">
        <v>204</v>
      </c>
      <c r="B205">
        <v>0</v>
      </c>
      <c r="C205" t="str">
        <f t="shared" si="6"/>
        <v>Perished</v>
      </c>
      <c r="D205">
        <v>3</v>
      </c>
      <c r="E205" t="str">
        <f t="shared" si="7"/>
        <v>Third</v>
      </c>
      <c r="F205" t="s">
        <v>310</v>
      </c>
      <c r="G205" t="s">
        <v>13</v>
      </c>
      <c r="H205">
        <v>45.5</v>
      </c>
      <c r="I205">
        <v>0</v>
      </c>
      <c r="J205">
        <v>0</v>
      </c>
      <c r="K205">
        <v>2628</v>
      </c>
      <c r="L205">
        <v>7.2249999999999996</v>
      </c>
      <c r="N205" t="s">
        <v>20</v>
      </c>
    </row>
    <row r="206" spans="1:14" x14ac:dyDescent="0.3">
      <c r="A206">
        <v>205</v>
      </c>
      <c r="B206">
        <v>1</v>
      </c>
      <c r="C206" t="str">
        <f t="shared" si="6"/>
        <v>Survived</v>
      </c>
      <c r="D206">
        <v>3</v>
      </c>
      <c r="E206" t="str">
        <f t="shared" si="7"/>
        <v>Third</v>
      </c>
      <c r="F206" t="s">
        <v>311</v>
      </c>
      <c r="G206" t="s">
        <v>13</v>
      </c>
      <c r="H206">
        <v>18</v>
      </c>
      <c r="I206">
        <v>0</v>
      </c>
      <c r="J206">
        <v>0</v>
      </c>
      <c r="K206" t="s">
        <v>312</v>
      </c>
      <c r="L206">
        <v>8.0500000000000007</v>
      </c>
      <c r="N206" t="s">
        <v>15</v>
      </c>
    </row>
    <row r="207" spans="1:14" x14ac:dyDescent="0.3">
      <c r="A207">
        <v>206</v>
      </c>
      <c r="B207">
        <v>0</v>
      </c>
      <c r="C207" t="str">
        <f t="shared" si="6"/>
        <v>Perished</v>
      </c>
      <c r="D207">
        <v>3</v>
      </c>
      <c r="E207" t="str">
        <f t="shared" si="7"/>
        <v>Third</v>
      </c>
      <c r="F207" t="s">
        <v>313</v>
      </c>
      <c r="G207" t="s">
        <v>17</v>
      </c>
      <c r="H207">
        <v>2</v>
      </c>
      <c r="I207">
        <v>0</v>
      </c>
      <c r="J207">
        <v>1</v>
      </c>
      <c r="K207">
        <v>347054</v>
      </c>
      <c r="L207">
        <v>10.4625</v>
      </c>
      <c r="M207" t="s">
        <v>35</v>
      </c>
      <c r="N207" t="s">
        <v>15</v>
      </c>
    </row>
    <row r="208" spans="1:14" x14ac:dyDescent="0.3">
      <c r="A208">
        <v>207</v>
      </c>
      <c r="B208">
        <v>0</v>
      </c>
      <c r="C208" t="str">
        <f t="shared" si="6"/>
        <v>Perished</v>
      </c>
      <c r="D208">
        <v>3</v>
      </c>
      <c r="E208" t="str">
        <f t="shared" si="7"/>
        <v>Third</v>
      </c>
      <c r="F208" t="s">
        <v>314</v>
      </c>
      <c r="G208" t="s">
        <v>13</v>
      </c>
      <c r="H208">
        <v>32</v>
      </c>
      <c r="I208">
        <v>1</v>
      </c>
      <c r="J208">
        <v>0</v>
      </c>
      <c r="K208">
        <v>3101278</v>
      </c>
      <c r="L208">
        <v>15.85</v>
      </c>
      <c r="N208" t="s">
        <v>15</v>
      </c>
    </row>
    <row r="209" spans="1:14" x14ac:dyDescent="0.3">
      <c r="A209">
        <v>208</v>
      </c>
      <c r="B209">
        <v>1</v>
      </c>
      <c r="C209" t="str">
        <f t="shared" si="6"/>
        <v>Survived</v>
      </c>
      <c r="D209">
        <v>3</v>
      </c>
      <c r="E209" t="str">
        <f t="shared" si="7"/>
        <v>Third</v>
      </c>
      <c r="F209" t="s">
        <v>315</v>
      </c>
      <c r="G209" t="s">
        <v>13</v>
      </c>
      <c r="H209">
        <v>26</v>
      </c>
      <c r="I209">
        <v>0</v>
      </c>
      <c r="J209">
        <v>0</v>
      </c>
      <c r="K209">
        <v>2699</v>
      </c>
      <c r="L209">
        <v>18.787500000000001</v>
      </c>
      <c r="N209" t="s">
        <v>20</v>
      </c>
    </row>
    <row r="210" spans="1:14" x14ac:dyDescent="0.3">
      <c r="A210">
        <v>209</v>
      </c>
      <c r="B210">
        <v>1</v>
      </c>
      <c r="C210" t="str">
        <f t="shared" si="6"/>
        <v>Survived</v>
      </c>
      <c r="D210">
        <v>3</v>
      </c>
      <c r="E210" t="str">
        <f t="shared" si="7"/>
        <v>Third</v>
      </c>
      <c r="F210" t="s">
        <v>316</v>
      </c>
      <c r="G210" t="s">
        <v>17</v>
      </c>
      <c r="H210">
        <v>16</v>
      </c>
      <c r="I210">
        <v>0</v>
      </c>
      <c r="J210">
        <v>0</v>
      </c>
      <c r="K210">
        <v>367231</v>
      </c>
      <c r="L210">
        <v>7.75</v>
      </c>
      <c r="N210" t="s">
        <v>27</v>
      </c>
    </row>
    <row r="211" spans="1:14" x14ac:dyDescent="0.3">
      <c r="A211">
        <v>210</v>
      </c>
      <c r="B211">
        <v>1</v>
      </c>
      <c r="C211" t="str">
        <f t="shared" si="6"/>
        <v>Survived</v>
      </c>
      <c r="D211">
        <v>1</v>
      </c>
      <c r="E211" t="str">
        <f t="shared" si="7"/>
        <v>First</v>
      </c>
      <c r="F211" t="s">
        <v>317</v>
      </c>
      <c r="G211" t="s">
        <v>13</v>
      </c>
      <c r="H211">
        <v>40</v>
      </c>
      <c r="I211">
        <v>0</v>
      </c>
      <c r="J211">
        <v>0</v>
      </c>
      <c r="K211">
        <v>112277</v>
      </c>
      <c r="L211">
        <v>31</v>
      </c>
      <c r="M211" t="s">
        <v>318</v>
      </c>
      <c r="N211" t="s">
        <v>20</v>
      </c>
    </row>
    <row r="212" spans="1:14" x14ac:dyDescent="0.3">
      <c r="A212">
        <v>211</v>
      </c>
      <c r="B212">
        <v>0</v>
      </c>
      <c r="C212" t="str">
        <f t="shared" si="6"/>
        <v>Perished</v>
      </c>
      <c r="D212">
        <v>3</v>
      </c>
      <c r="E212" t="str">
        <f t="shared" si="7"/>
        <v>Third</v>
      </c>
      <c r="F212" t="s">
        <v>319</v>
      </c>
      <c r="G212" t="s">
        <v>13</v>
      </c>
      <c r="H212">
        <v>24</v>
      </c>
      <c r="I212">
        <v>0</v>
      </c>
      <c r="J212">
        <v>0</v>
      </c>
      <c r="K212" t="s">
        <v>320</v>
      </c>
      <c r="L212">
        <v>7.05</v>
      </c>
      <c r="N212" t="s">
        <v>15</v>
      </c>
    </row>
    <row r="213" spans="1:14" x14ac:dyDescent="0.3">
      <c r="A213">
        <v>212</v>
      </c>
      <c r="B213">
        <v>1</v>
      </c>
      <c r="C213" t="str">
        <f t="shared" si="6"/>
        <v>Survived</v>
      </c>
      <c r="D213">
        <v>2</v>
      </c>
      <c r="E213" t="str">
        <f t="shared" si="7"/>
        <v>Second</v>
      </c>
      <c r="F213" t="s">
        <v>321</v>
      </c>
      <c r="G213" t="s">
        <v>17</v>
      </c>
      <c r="H213">
        <v>35</v>
      </c>
      <c r="I213">
        <v>0</v>
      </c>
      <c r="J213">
        <v>0</v>
      </c>
      <c r="K213" t="s">
        <v>322</v>
      </c>
      <c r="L213">
        <v>21</v>
      </c>
      <c r="N213" t="s">
        <v>15</v>
      </c>
    </row>
    <row r="214" spans="1:14" x14ac:dyDescent="0.3">
      <c r="A214">
        <v>213</v>
      </c>
      <c r="B214">
        <v>0</v>
      </c>
      <c r="C214" t="str">
        <f t="shared" si="6"/>
        <v>Perished</v>
      </c>
      <c r="D214">
        <v>3</v>
      </c>
      <c r="E214" t="str">
        <f t="shared" si="7"/>
        <v>Third</v>
      </c>
      <c r="F214" t="s">
        <v>323</v>
      </c>
      <c r="G214" t="s">
        <v>13</v>
      </c>
      <c r="H214">
        <v>22</v>
      </c>
      <c r="I214">
        <v>0</v>
      </c>
      <c r="J214">
        <v>0</v>
      </c>
      <c r="K214" t="s">
        <v>324</v>
      </c>
      <c r="L214">
        <v>7.25</v>
      </c>
      <c r="N214" t="s">
        <v>15</v>
      </c>
    </row>
    <row r="215" spans="1:14" x14ac:dyDescent="0.3">
      <c r="A215">
        <v>214</v>
      </c>
      <c r="B215">
        <v>0</v>
      </c>
      <c r="C215" t="str">
        <f t="shared" si="6"/>
        <v>Perished</v>
      </c>
      <c r="D215">
        <v>2</v>
      </c>
      <c r="E215" t="str">
        <f t="shared" si="7"/>
        <v>Second</v>
      </c>
      <c r="F215" t="s">
        <v>325</v>
      </c>
      <c r="G215" t="s">
        <v>13</v>
      </c>
      <c r="H215">
        <v>30</v>
      </c>
      <c r="I215">
        <v>0</v>
      </c>
      <c r="J215">
        <v>0</v>
      </c>
      <c r="K215">
        <v>250646</v>
      </c>
      <c r="L215">
        <v>13</v>
      </c>
      <c r="N215" t="s">
        <v>15</v>
      </c>
    </row>
    <row r="216" spans="1:14" x14ac:dyDescent="0.3">
      <c r="A216">
        <v>215</v>
      </c>
      <c r="B216">
        <v>0</v>
      </c>
      <c r="C216" t="str">
        <f t="shared" si="6"/>
        <v>Perished</v>
      </c>
      <c r="D216">
        <v>3</v>
      </c>
      <c r="E216" t="str">
        <f t="shared" si="7"/>
        <v>Third</v>
      </c>
      <c r="F216" t="s">
        <v>326</v>
      </c>
      <c r="G216" t="s">
        <v>13</v>
      </c>
      <c r="I216">
        <v>1</v>
      </c>
      <c r="J216">
        <v>0</v>
      </c>
      <c r="K216">
        <v>367229</v>
      </c>
      <c r="L216">
        <v>7.75</v>
      </c>
      <c r="N216" t="s">
        <v>27</v>
      </c>
    </row>
    <row r="217" spans="1:14" x14ac:dyDescent="0.3">
      <c r="A217">
        <v>216</v>
      </c>
      <c r="B217">
        <v>1</v>
      </c>
      <c r="C217" t="str">
        <f t="shared" si="6"/>
        <v>Survived</v>
      </c>
      <c r="D217">
        <v>1</v>
      </c>
      <c r="E217" t="str">
        <f t="shared" si="7"/>
        <v>First</v>
      </c>
      <c r="F217" t="s">
        <v>327</v>
      </c>
      <c r="G217" t="s">
        <v>17</v>
      </c>
      <c r="H217">
        <v>31</v>
      </c>
      <c r="I217">
        <v>1</v>
      </c>
      <c r="J217">
        <v>0</v>
      </c>
      <c r="K217">
        <v>35273</v>
      </c>
      <c r="L217">
        <v>113.27500000000001</v>
      </c>
      <c r="M217" t="s">
        <v>328</v>
      </c>
      <c r="N217" t="s">
        <v>20</v>
      </c>
    </row>
    <row r="218" spans="1:14" x14ac:dyDescent="0.3">
      <c r="A218">
        <v>217</v>
      </c>
      <c r="B218">
        <v>1</v>
      </c>
      <c r="C218" t="str">
        <f t="shared" si="6"/>
        <v>Survived</v>
      </c>
      <c r="D218">
        <v>3</v>
      </c>
      <c r="E218" t="str">
        <f t="shared" si="7"/>
        <v>Third</v>
      </c>
      <c r="F218" t="s">
        <v>329</v>
      </c>
      <c r="G218" t="s">
        <v>17</v>
      </c>
      <c r="H218">
        <v>27</v>
      </c>
      <c r="I218">
        <v>0</v>
      </c>
      <c r="J218">
        <v>0</v>
      </c>
      <c r="K218" t="s">
        <v>330</v>
      </c>
      <c r="L218">
        <v>7.9249999999999998</v>
      </c>
      <c r="N218" t="s">
        <v>15</v>
      </c>
    </row>
    <row r="219" spans="1:14" x14ac:dyDescent="0.3">
      <c r="A219">
        <v>218</v>
      </c>
      <c r="B219">
        <v>0</v>
      </c>
      <c r="C219" t="str">
        <f t="shared" si="6"/>
        <v>Perished</v>
      </c>
      <c r="D219">
        <v>2</v>
      </c>
      <c r="E219" t="str">
        <f t="shared" si="7"/>
        <v>Second</v>
      </c>
      <c r="F219" t="s">
        <v>331</v>
      </c>
      <c r="G219" t="s">
        <v>13</v>
      </c>
      <c r="H219">
        <v>42</v>
      </c>
      <c r="I219">
        <v>1</v>
      </c>
      <c r="J219">
        <v>0</v>
      </c>
      <c r="K219">
        <v>243847</v>
      </c>
      <c r="L219">
        <v>27</v>
      </c>
      <c r="N219" t="s">
        <v>15</v>
      </c>
    </row>
    <row r="220" spans="1:14" x14ac:dyDescent="0.3">
      <c r="A220">
        <v>219</v>
      </c>
      <c r="B220">
        <v>1</v>
      </c>
      <c r="C220" t="str">
        <f t="shared" si="6"/>
        <v>Survived</v>
      </c>
      <c r="D220">
        <v>1</v>
      </c>
      <c r="E220" t="str">
        <f t="shared" si="7"/>
        <v>First</v>
      </c>
      <c r="F220" t="s">
        <v>332</v>
      </c>
      <c r="G220" t="s">
        <v>17</v>
      </c>
      <c r="H220">
        <v>32</v>
      </c>
      <c r="I220">
        <v>0</v>
      </c>
      <c r="J220">
        <v>0</v>
      </c>
      <c r="K220">
        <v>11813</v>
      </c>
      <c r="L220">
        <v>76.291700000000006</v>
      </c>
      <c r="M220" t="s">
        <v>333</v>
      </c>
      <c r="N220" t="s">
        <v>20</v>
      </c>
    </row>
    <row r="221" spans="1:14" x14ac:dyDescent="0.3">
      <c r="A221">
        <v>220</v>
      </c>
      <c r="B221">
        <v>0</v>
      </c>
      <c r="C221" t="str">
        <f t="shared" si="6"/>
        <v>Perished</v>
      </c>
      <c r="D221">
        <v>2</v>
      </c>
      <c r="E221" t="str">
        <f t="shared" si="7"/>
        <v>Second</v>
      </c>
      <c r="F221" t="s">
        <v>334</v>
      </c>
      <c r="G221" t="s">
        <v>13</v>
      </c>
      <c r="H221">
        <v>30</v>
      </c>
      <c r="I221">
        <v>0</v>
      </c>
      <c r="J221">
        <v>0</v>
      </c>
      <c r="K221" t="s">
        <v>335</v>
      </c>
      <c r="L221">
        <v>10.5</v>
      </c>
      <c r="N221" t="s">
        <v>15</v>
      </c>
    </row>
    <row r="222" spans="1:14" x14ac:dyDescent="0.3">
      <c r="A222">
        <v>221</v>
      </c>
      <c r="B222">
        <v>1</v>
      </c>
      <c r="C222" t="str">
        <f t="shared" si="6"/>
        <v>Survived</v>
      </c>
      <c r="D222">
        <v>3</v>
      </c>
      <c r="E222" t="str">
        <f t="shared" si="7"/>
        <v>Third</v>
      </c>
      <c r="F222" t="s">
        <v>336</v>
      </c>
      <c r="G222" t="s">
        <v>13</v>
      </c>
      <c r="H222">
        <v>16</v>
      </c>
      <c r="I222">
        <v>0</v>
      </c>
      <c r="J222">
        <v>0</v>
      </c>
      <c r="K222" t="s">
        <v>337</v>
      </c>
      <c r="L222">
        <v>8.0500000000000007</v>
      </c>
      <c r="N222" t="s">
        <v>15</v>
      </c>
    </row>
    <row r="223" spans="1:14" x14ac:dyDescent="0.3">
      <c r="A223">
        <v>222</v>
      </c>
      <c r="B223">
        <v>0</v>
      </c>
      <c r="C223" t="str">
        <f t="shared" si="6"/>
        <v>Perished</v>
      </c>
      <c r="D223">
        <v>2</v>
      </c>
      <c r="E223" t="str">
        <f t="shared" si="7"/>
        <v>Second</v>
      </c>
      <c r="F223" t="s">
        <v>338</v>
      </c>
      <c r="G223" t="s">
        <v>13</v>
      </c>
      <c r="H223">
        <v>27</v>
      </c>
      <c r="I223">
        <v>0</v>
      </c>
      <c r="J223">
        <v>0</v>
      </c>
      <c r="K223">
        <v>220367</v>
      </c>
      <c r="L223">
        <v>13</v>
      </c>
      <c r="N223" t="s">
        <v>15</v>
      </c>
    </row>
    <row r="224" spans="1:14" x14ac:dyDescent="0.3">
      <c r="A224">
        <v>223</v>
      </c>
      <c r="B224">
        <v>0</v>
      </c>
      <c r="C224" t="str">
        <f t="shared" si="6"/>
        <v>Perished</v>
      </c>
      <c r="D224">
        <v>3</v>
      </c>
      <c r="E224" t="str">
        <f t="shared" si="7"/>
        <v>Third</v>
      </c>
      <c r="F224" t="s">
        <v>339</v>
      </c>
      <c r="G224" t="s">
        <v>13</v>
      </c>
      <c r="H224">
        <v>51</v>
      </c>
      <c r="I224">
        <v>0</v>
      </c>
      <c r="J224">
        <v>0</v>
      </c>
      <c r="K224">
        <v>21440</v>
      </c>
      <c r="L224">
        <v>8.0500000000000007</v>
      </c>
      <c r="N224" t="s">
        <v>15</v>
      </c>
    </row>
    <row r="225" spans="1:14" x14ac:dyDescent="0.3">
      <c r="A225">
        <v>224</v>
      </c>
      <c r="B225">
        <v>0</v>
      </c>
      <c r="C225" t="str">
        <f t="shared" si="6"/>
        <v>Perished</v>
      </c>
      <c r="D225">
        <v>3</v>
      </c>
      <c r="E225" t="str">
        <f t="shared" si="7"/>
        <v>Third</v>
      </c>
      <c r="F225" t="s">
        <v>340</v>
      </c>
      <c r="G225" t="s">
        <v>13</v>
      </c>
      <c r="I225">
        <v>0</v>
      </c>
      <c r="J225">
        <v>0</v>
      </c>
      <c r="K225">
        <v>349234</v>
      </c>
      <c r="L225">
        <v>7.8958000000000004</v>
      </c>
      <c r="N225" t="s">
        <v>15</v>
      </c>
    </row>
    <row r="226" spans="1:14" x14ac:dyDescent="0.3">
      <c r="A226">
        <v>225</v>
      </c>
      <c r="B226">
        <v>1</v>
      </c>
      <c r="C226" t="str">
        <f t="shared" si="6"/>
        <v>Survived</v>
      </c>
      <c r="D226">
        <v>1</v>
      </c>
      <c r="E226" t="str">
        <f t="shared" si="7"/>
        <v>First</v>
      </c>
      <c r="F226" t="s">
        <v>341</v>
      </c>
      <c r="G226" t="s">
        <v>13</v>
      </c>
      <c r="H226">
        <v>38</v>
      </c>
      <c r="I226">
        <v>1</v>
      </c>
      <c r="J226">
        <v>0</v>
      </c>
      <c r="K226">
        <v>19943</v>
      </c>
      <c r="L226">
        <v>90</v>
      </c>
      <c r="M226" t="s">
        <v>342</v>
      </c>
      <c r="N226" t="s">
        <v>15</v>
      </c>
    </row>
    <row r="227" spans="1:14" x14ac:dyDescent="0.3">
      <c r="A227">
        <v>226</v>
      </c>
      <c r="B227">
        <v>0</v>
      </c>
      <c r="C227" t="str">
        <f t="shared" si="6"/>
        <v>Perished</v>
      </c>
      <c r="D227">
        <v>3</v>
      </c>
      <c r="E227" t="str">
        <f t="shared" si="7"/>
        <v>Third</v>
      </c>
      <c r="F227" t="s">
        <v>343</v>
      </c>
      <c r="G227" t="s">
        <v>13</v>
      </c>
      <c r="H227">
        <v>22</v>
      </c>
      <c r="I227">
        <v>0</v>
      </c>
      <c r="J227">
        <v>0</v>
      </c>
      <c r="K227" t="s">
        <v>344</v>
      </c>
      <c r="L227">
        <v>9.35</v>
      </c>
      <c r="N227" t="s">
        <v>15</v>
      </c>
    </row>
    <row r="228" spans="1:14" x14ac:dyDescent="0.3">
      <c r="A228">
        <v>227</v>
      </c>
      <c r="B228">
        <v>1</v>
      </c>
      <c r="C228" t="str">
        <f t="shared" si="6"/>
        <v>Survived</v>
      </c>
      <c r="D228">
        <v>2</v>
      </c>
      <c r="E228" t="str">
        <f t="shared" si="7"/>
        <v>Second</v>
      </c>
      <c r="F228" t="s">
        <v>345</v>
      </c>
      <c r="G228" t="s">
        <v>13</v>
      </c>
      <c r="H228">
        <v>19</v>
      </c>
      <c r="I228">
        <v>0</v>
      </c>
      <c r="J228">
        <v>0</v>
      </c>
      <c r="K228" t="s">
        <v>346</v>
      </c>
      <c r="L228">
        <v>10.5</v>
      </c>
      <c r="N228" t="s">
        <v>15</v>
      </c>
    </row>
    <row r="229" spans="1:14" x14ac:dyDescent="0.3">
      <c r="A229">
        <v>228</v>
      </c>
      <c r="B229">
        <v>0</v>
      </c>
      <c r="C229" t="str">
        <f t="shared" si="6"/>
        <v>Perished</v>
      </c>
      <c r="D229">
        <v>3</v>
      </c>
      <c r="E229" t="str">
        <f t="shared" si="7"/>
        <v>Third</v>
      </c>
      <c r="F229" t="s">
        <v>347</v>
      </c>
      <c r="G229" t="s">
        <v>13</v>
      </c>
      <c r="H229">
        <v>20.5</v>
      </c>
      <c r="I229">
        <v>0</v>
      </c>
      <c r="J229">
        <v>0</v>
      </c>
      <c r="K229" t="s">
        <v>348</v>
      </c>
      <c r="L229">
        <v>7.25</v>
      </c>
      <c r="N229" t="s">
        <v>15</v>
      </c>
    </row>
    <row r="230" spans="1:14" x14ac:dyDescent="0.3">
      <c r="A230">
        <v>229</v>
      </c>
      <c r="B230">
        <v>0</v>
      </c>
      <c r="C230" t="str">
        <f t="shared" si="6"/>
        <v>Perished</v>
      </c>
      <c r="D230">
        <v>2</v>
      </c>
      <c r="E230" t="str">
        <f t="shared" si="7"/>
        <v>Second</v>
      </c>
      <c r="F230" t="s">
        <v>349</v>
      </c>
      <c r="G230" t="s">
        <v>13</v>
      </c>
      <c r="H230">
        <v>18</v>
      </c>
      <c r="I230">
        <v>0</v>
      </c>
      <c r="J230">
        <v>0</v>
      </c>
      <c r="K230">
        <v>236171</v>
      </c>
      <c r="L230">
        <v>13</v>
      </c>
      <c r="N230" t="s">
        <v>15</v>
      </c>
    </row>
    <row r="231" spans="1:14" x14ac:dyDescent="0.3">
      <c r="A231">
        <v>230</v>
      </c>
      <c r="B231">
        <v>0</v>
      </c>
      <c r="C231" t="str">
        <f t="shared" si="6"/>
        <v>Perished</v>
      </c>
      <c r="D231">
        <v>3</v>
      </c>
      <c r="E231" t="str">
        <f t="shared" si="7"/>
        <v>Third</v>
      </c>
      <c r="F231" t="s">
        <v>350</v>
      </c>
      <c r="G231" t="s">
        <v>17</v>
      </c>
      <c r="I231">
        <v>3</v>
      </c>
      <c r="J231">
        <v>1</v>
      </c>
      <c r="K231">
        <v>4133</v>
      </c>
      <c r="L231">
        <v>25.466699999999999</v>
      </c>
      <c r="N231" t="s">
        <v>15</v>
      </c>
    </row>
    <row r="232" spans="1:14" x14ac:dyDescent="0.3">
      <c r="A232">
        <v>231</v>
      </c>
      <c r="B232">
        <v>1</v>
      </c>
      <c r="C232" t="str">
        <f t="shared" si="6"/>
        <v>Survived</v>
      </c>
      <c r="D232">
        <v>1</v>
      </c>
      <c r="E232" t="str">
        <f t="shared" si="7"/>
        <v>First</v>
      </c>
      <c r="F232" t="s">
        <v>351</v>
      </c>
      <c r="G232" t="s">
        <v>17</v>
      </c>
      <c r="H232">
        <v>35</v>
      </c>
      <c r="I232">
        <v>1</v>
      </c>
      <c r="J232">
        <v>0</v>
      </c>
      <c r="K232">
        <v>36973</v>
      </c>
      <c r="L232">
        <v>83.474999999999994</v>
      </c>
      <c r="M232" t="s">
        <v>110</v>
      </c>
      <c r="N232" t="s">
        <v>15</v>
      </c>
    </row>
    <row r="233" spans="1:14" x14ac:dyDescent="0.3">
      <c r="A233">
        <v>232</v>
      </c>
      <c r="B233">
        <v>0</v>
      </c>
      <c r="C233" t="str">
        <f t="shared" si="6"/>
        <v>Perished</v>
      </c>
      <c r="D233">
        <v>3</v>
      </c>
      <c r="E233" t="str">
        <f t="shared" si="7"/>
        <v>Third</v>
      </c>
      <c r="F233" t="s">
        <v>352</v>
      </c>
      <c r="G233" t="s">
        <v>13</v>
      </c>
      <c r="H233">
        <v>29</v>
      </c>
      <c r="I233">
        <v>0</v>
      </c>
      <c r="J233">
        <v>0</v>
      </c>
      <c r="K233">
        <v>347067</v>
      </c>
      <c r="L233">
        <v>7.7750000000000004</v>
      </c>
      <c r="N233" t="s">
        <v>15</v>
      </c>
    </row>
    <row r="234" spans="1:14" x14ac:dyDescent="0.3">
      <c r="A234">
        <v>233</v>
      </c>
      <c r="B234">
        <v>0</v>
      </c>
      <c r="C234" t="str">
        <f t="shared" si="6"/>
        <v>Perished</v>
      </c>
      <c r="D234">
        <v>2</v>
      </c>
      <c r="E234" t="str">
        <f t="shared" si="7"/>
        <v>Second</v>
      </c>
      <c r="F234" t="s">
        <v>353</v>
      </c>
      <c r="G234" t="s">
        <v>13</v>
      </c>
      <c r="H234">
        <v>59</v>
      </c>
      <c r="I234">
        <v>0</v>
      </c>
      <c r="J234">
        <v>0</v>
      </c>
      <c r="K234">
        <v>237442</v>
      </c>
      <c r="L234">
        <v>13.5</v>
      </c>
      <c r="N234" t="s">
        <v>15</v>
      </c>
    </row>
    <row r="235" spans="1:14" x14ac:dyDescent="0.3">
      <c r="A235">
        <v>234</v>
      </c>
      <c r="B235">
        <v>1</v>
      </c>
      <c r="C235" t="str">
        <f t="shared" si="6"/>
        <v>Survived</v>
      </c>
      <c r="D235">
        <v>3</v>
      </c>
      <c r="E235" t="str">
        <f t="shared" si="7"/>
        <v>Third</v>
      </c>
      <c r="F235" t="s">
        <v>354</v>
      </c>
      <c r="G235" t="s">
        <v>17</v>
      </c>
      <c r="H235">
        <v>5</v>
      </c>
      <c r="I235">
        <v>4</v>
      </c>
      <c r="J235">
        <v>2</v>
      </c>
      <c r="K235">
        <v>347077</v>
      </c>
      <c r="L235">
        <v>31.387499999999999</v>
      </c>
      <c r="N235" t="s">
        <v>15</v>
      </c>
    </row>
    <row r="236" spans="1:14" x14ac:dyDescent="0.3">
      <c r="A236">
        <v>235</v>
      </c>
      <c r="B236">
        <v>0</v>
      </c>
      <c r="C236" t="str">
        <f t="shared" si="6"/>
        <v>Perished</v>
      </c>
      <c r="D236">
        <v>2</v>
      </c>
      <c r="E236" t="str">
        <f t="shared" si="7"/>
        <v>Second</v>
      </c>
      <c r="F236" t="s">
        <v>355</v>
      </c>
      <c r="G236" t="s">
        <v>13</v>
      </c>
      <c r="H236">
        <v>24</v>
      </c>
      <c r="I236">
        <v>0</v>
      </c>
      <c r="J236">
        <v>0</v>
      </c>
      <c r="K236" t="s">
        <v>356</v>
      </c>
      <c r="L236">
        <v>10.5</v>
      </c>
      <c r="N236" t="s">
        <v>15</v>
      </c>
    </row>
    <row r="237" spans="1:14" x14ac:dyDescent="0.3">
      <c r="A237">
        <v>236</v>
      </c>
      <c r="B237">
        <v>0</v>
      </c>
      <c r="C237" t="str">
        <f t="shared" si="6"/>
        <v>Perished</v>
      </c>
      <c r="D237">
        <v>3</v>
      </c>
      <c r="E237" t="str">
        <f t="shared" si="7"/>
        <v>Third</v>
      </c>
      <c r="F237" t="s">
        <v>357</v>
      </c>
      <c r="G237" t="s">
        <v>17</v>
      </c>
      <c r="I237">
        <v>0</v>
      </c>
      <c r="J237">
        <v>0</v>
      </c>
      <c r="K237" t="s">
        <v>358</v>
      </c>
      <c r="L237">
        <v>7.55</v>
      </c>
      <c r="N237" t="s">
        <v>15</v>
      </c>
    </row>
    <row r="238" spans="1:14" x14ac:dyDescent="0.3">
      <c r="A238">
        <v>237</v>
      </c>
      <c r="B238">
        <v>0</v>
      </c>
      <c r="C238" t="str">
        <f t="shared" si="6"/>
        <v>Perished</v>
      </c>
      <c r="D238">
        <v>2</v>
      </c>
      <c r="E238" t="str">
        <f t="shared" si="7"/>
        <v>Second</v>
      </c>
      <c r="F238" t="s">
        <v>359</v>
      </c>
      <c r="G238" t="s">
        <v>13</v>
      </c>
      <c r="H238">
        <v>44</v>
      </c>
      <c r="I238">
        <v>1</v>
      </c>
      <c r="J238">
        <v>0</v>
      </c>
      <c r="K238">
        <v>26707</v>
      </c>
      <c r="L238">
        <v>26</v>
      </c>
      <c r="N238" t="s">
        <v>15</v>
      </c>
    </row>
    <row r="239" spans="1:14" x14ac:dyDescent="0.3">
      <c r="A239">
        <v>238</v>
      </c>
      <c r="B239">
        <v>1</v>
      </c>
      <c r="C239" t="str">
        <f t="shared" si="6"/>
        <v>Survived</v>
      </c>
      <c r="D239">
        <v>2</v>
      </c>
      <c r="E239" t="str">
        <f t="shared" si="7"/>
        <v>Second</v>
      </c>
      <c r="F239" t="s">
        <v>360</v>
      </c>
      <c r="G239" t="s">
        <v>17</v>
      </c>
      <c r="H239">
        <v>8</v>
      </c>
      <c r="I239">
        <v>0</v>
      </c>
      <c r="J239">
        <v>2</v>
      </c>
      <c r="K239" t="s">
        <v>361</v>
      </c>
      <c r="L239">
        <v>26.25</v>
      </c>
      <c r="N239" t="s">
        <v>15</v>
      </c>
    </row>
    <row r="240" spans="1:14" x14ac:dyDescent="0.3">
      <c r="A240">
        <v>239</v>
      </c>
      <c r="B240">
        <v>0</v>
      </c>
      <c r="C240" t="str">
        <f t="shared" si="6"/>
        <v>Perished</v>
      </c>
      <c r="D240">
        <v>2</v>
      </c>
      <c r="E240" t="str">
        <f t="shared" si="7"/>
        <v>Second</v>
      </c>
      <c r="F240" t="s">
        <v>362</v>
      </c>
      <c r="G240" t="s">
        <v>13</v>
      </c>
      <c r="H240">
        <v>19</v>
      </c>
      <c r="I240">
        <v>0</v>
      </c>
      <c r="J240">
        <v>0</v>
      </c>
      <c r="K240">
        <v>28665</v>
      </c>
      <c r="L240">
        <v>10.5</v>
      </c>
      <c r="N240" t="s">
        <v>15</v>
      </c>
    </row>
    <row r="241" spans="1:14" x14ac:dyDescent="0.3">
      <c r="A241">
        <v>240</v>
      </c>
      <c r="B241">
        <v>0</v>
      </c>
      <c r="C241" t="str">
        <f t="shared" si="6"/>
        <v>Perished</v>
      </c>
      <c r="D241">
        <v>2</v>
      </c>
      <c r="E241" t="str">
        <f t="shared" si="7"/>
        <v>Second</v>
      </c>
      <c r="F241" t="s">
        <v>363</v>
      </c>
      <c r="G241" t="s">
        <v>13</v>
      </c>
      <c r="H241">
        <v>33</v>
      </c>
      <c r="I241">
        <v>0</v>
      </c>
      <c r="J241">
        <v>0</v>
      </c>
      <c r="K241" t="s">
        <v>364</v>
      </c>
      <c r="L241">
        <v>12.275</v>
      </c>
      <c r="N241" t="s">
        <v>15</v>
      </c>
    </row>
    <row r="242" spans="1:14" x14ac:dyDescent="0.3">
      <c r="A242">
        <v>241</v>
      </c>
      <c r="B242">
        <v>0</v>
      </c>
      <c r="C242" t="str">
        <f t="shared" si="6"/>
        <v>Perished</v>
      </c>
      <c r="D242">
        <v>3</v>
      </c>
      <c r="E242" t="str">
        <f t="shared" si="7"/>
        <v>Third</v>
      </c>
      <c r="F242" t="s">
        <v>365</v>
      </c>
      <c r="G242" t="s">
        <v>17</v>
      </c>
      <c r="I242">
        <v>1</v>
      </c>
      <c r="J242">
        <v>0</v>
      </c>
      <c r="K242">
        <v>2665</v>
      </c>
      <c r="L242">
        <v>14.4542</v>
      </c>
      <c r="N242" t="s">
        <v>20</v>
      </c>
    </row>
    <row r="243" spans="1:14" x14ac:dyDescent="0.3">
      <c r="A243">
        <v>242</v>
      </c>
      <c r="B243">
        <v>1</v>
      </c>
      <c r="C243" t="str">
        <f t="shared" si="6"/>
        <v>Survived</v>
      </c>
      <c r="D243">
        <v>3</v>
      </c>
      <c r="E243" t="str">
        <f t="shared" si="7"/>
        <v>Third</v>
      </c>
      <c r="F243" t="s">
        <v>366</v>
      </c>
      <c r="G243" t="s">
        <v>17</v>
      </c>
      <c r="I243">
        <v>1</v>
      </c>
      <c r="J243">
        <v>0</v>
      </c>
      <c r="K243">
        <v>367230</v>
      </c>
      <c r="L243">
        <v>15.5</v>
      </c>
      <c r="N243" t="s">
        <v>27</v>
      </c>
    </row>
    <row r="244" spans="1:14" x14ac:dyDescent="0.3">
      <c r="A244">
        <v>243</v>
      </c>
      <c r="B244">
        <v>0</v>
      </c>
      <c r="C244" t="str">
        <f t="shared" si="6"/>
        <v>Perished</v>
      </c>
      <c r="D244">
        <v>2</v>
      </c>
      <c r="E244" t="str">
        <f t="shared" si="7"/>
        <v>Second</v>
      </c>
      <c r="F244" t="s">
        <v>367</v>
      </c>
      <c r="G244" t="s">
        <v>13</v>
      </c>
      <c r="H244">
        <v>29</v>
      </c>
      <c r="I244">
        <v>0</v>
      </c>
      <c r="J244">
        <v>0</v>
      </c>
      <c r="K244" t="s">
        <v>368</v>
      </c>
      <c r="L244">
        <v>10.5</v>
      </c>
      <c r="N244" t="s">
        <v>15</v>
      </c>
    </row>
    <row r="245" spans="1:14" x14ac:dyDescent="0.3">
      <c r="A245">
        <v>244</v>
      </c>
      <c r="B245">
        <v>0</v>
      </c>
      <c r="C245" t="str">
        <f t="shared" si="6"/>
        <v>Perished</v>
      </c>
      <c r="D245">
        <v>3</v>
      </c>
      <c r="E245" t="str">
        <f t="shared" si="7"/>
        <v>Third</v>
      </c>
      <c r="F245" t="s">
        <v>369</v>
      </c>
      <c r="G245" t="s">
        <v>13</v>
      </c>
      <c r="H245">
        <v>22</v>
      </c>
      <c r="I245">
        <v>0</v>
      </c>
      <c r="J245">
        <v>0</v>
      </c>
      <c r="K245" t="s">
        <v>370</v>
      </c>
      <c r="L245">
        <v>7.125</v>
      </c>
      <c r="N245" t="s">
        <v>15</v>
      </c>
    </row>
    <row r="246" spans="1:14" x14ac:dyDescent="0.3">
      <c r="A246">
        <v>245</v>
      </c>
      <c r="B246">
        <v>0</v>
      </c>
      <c r="C246" t="str">
        <f t="shared" si="6"/>
        <v>Perished</v>
      </c>
      <c r="D246">
        <v>3</v>
      </c>
      <c r="E246" t="str">
        <f t="shared" si="7"/>
        <v>Third</v>
      </c>
      <c r="F246" t="s">
        <v>371</v>
      </c>
      <c r="G246" t="s">
        <v>13</v>
      </c>
      <c r="H246">
        <v>30</v>
      </c>
      <c r="I246">
        <v>0</v>
      </c>
      <c r="J246">
        <v>0</v>
      </c>
      <c r="K246">
        <v>2694</v>
      </c>
      <c r="L246">
        <v>7.2249999999999996</v>
      </c>
      <c r="N246" t="s">
        <v>20</v>
      </c>
    </row>
    <row r="247" spans="1:14" x14ac:dyDescent="0.3">
      <c r="A247">
        <v>246</v>
      </c>
      <c r="B247">
        <v>0</v>
      </c>
      <c r="C247" t="str">
        <f t="shared" si="6"/>
        <v>Perished</v>
      </c>
      <c r="D247">
        <v>1</v>
      </c>
      <c r="E247" t="str">
        <f t="shared" si="7"/>
        <v>First</v>
      </c>
      <c r="F247" t="s">
        <v>372</v>
      </c>
      <c r="G247" t="s">
        <v>13</v>
      </c>
      <c r="H247">
        <v>44</v>
      </c>
      <c r="I247">
        <v>2</v>
      </c>
      <c r="J247">
        <v>0</v>
      </c>
      <c r="K247">
        <v>19928</v>
      </c>
      <c r="L247">
        <v>90</v>
      </c>
      <c r="M247" t="s">
        <v>373</v>
      </c>
      <c r="N247" t="s">
        <v>27</v>
      </c>
    </row>
    <row r="248" spans="1:14" x14ac:dyDescent="0.3">
      <c r="A248">
        <v>247</v>
      </c>
      <c r="B248">
        <v>0</v>
      </c>
      <c r="C248" t="str">
        <f t="shared" si="6"/>
        <v>Perished</v>
      </c>
      <c r="D248">
        <v>3</v>
      </c>
      <c r="E248" t="str">
        <f t="shared" si="7"/>
        <v>Third</v>
      </c>
      <c r="F248" t="s">
        <v>374</v>
      </c>
      <c r="G248" t="s">
        <v>17</v>
      </c>
      <c r="H248">
        <v>25</v>
      </c>
      <c r="I248">
        <v>0</v>
      </c>
      <c r="J248">
        <v>0</v>
      </c>
      <c r="K248">
        <v>347071</v>
      </c>
      <c r="L248">
        <v>7.7750000000000004</v>
      </c>
      <c r="N248" t="s">
        <v>15</v>
      </c>
    </row>
    <row r="249" spans="1:14" x14ac:dyDescent="0.3">
      <c r="A249">
        <v>248</v>
      </c>
      <c r="B249">
        <v>1</v>
      </c>
      <c r="C249" t="str">
        <f t="shared" si="6"/>
        <v>Survived</v>
      </c>
      <c r="D249">
        <v>2</v>
      </c>
      <c r="E249" t="str">
        <f t="shared" si="7"/>
        <v>Second</v>
      </c>
      <c r="F249" t="s">
        <v>375</v>
      </c>
      <c r="G249" t="s">
        <v>17</v>
      </c>
      <c r="H249">
        <v>24</v>
      </c>
      <c r="I249">
        <v>0</v>
      </c>
      <c r="J249">
        <v>2</v>
      </c>
      <c r="K249">
        <v>250649</v>
      </c>
      <c r="L249">
        <v>14.5</v>
      </c>
      <c r="N249" t="s">
        <v>15</v>
      </c>
    </row>
    <row r="250" spans="1:14" x14ac:dyDescent="0.3">
      <c r="A250">
        <v>249</v>
      </c>
      <c r="B250">
        <v>1</v>
      </c>
      <c r="C250" t="str">
        <f t="shared" si="6"/>
        <v>Survived</v>
      </c>
      <c r="D250">
        <v>1</v>
      </c>
      <c r="E250" t="str">
        <f t="shared" si="7"/>
        <v>First</v>
      </c>
      <c r="F250" t="s">
        <v>376</v>
      </c>
      <c r="G250" t="s">
        <v>13</v>
      </c>
      <c r="H250">
        <v>37</v>
      </c>
      <c r="I250">
        <v>1</v>
      </c>
      <c r="J250">
        <v>1</v>
      </c>
      <c r="K250">
        <v>11751</v>
      </c>
      <c r="L250">
        <v>52.554200000000002</v>
      </c>
      <c r="M250" t="s">
        <v>377</v>
      </c>
      <c r="N250" t="s">
        <v>15</v>
      </c>
    </row>
    <row r="251" spans="1:14" x14ac:dyDescent="0.3">
      <c r="A251">
        <v>250</v>
      </c>
      <c r="B251">
        <v>0</v>
      </c>
      <c r="C251" t="str">
        <f t="shared" si="6"/>
        <v>Perished</v>
      </c>
      <c r="D251">
        <v>2</v>
      </c>
      <c r="E251" t="str">
        <f t="shared" si="7"/>
        <v>Second</v>
      </c>
      <c r="F251" t="s">
        <v>378</v>
      </c>
      <c r="G251" t="s">
        <v>13</v>
      </c>
      <c r="H251">
        <v>54</v>
      </c>
      <c r="I251">
        <v>1</v>
      </c>
      <c r="J251">
        <v>0</v>
      </c>
      <c r="K251">
        <v>244252</v>
      </c>
      <c r="L251">
        <v>26</v>
      </c>
      <c r="N251" t="s">
        <v>15</v>
      </c>
    </row>
    <row r="252" spans="1:14" x14ac:dyDescent="0.3">
      <c r="A252">
        <v>251</v>
      </c>
      <c r="B252">
        <v>0</v>
      </c>
      <c r="C252" t="str">
        <f t="shared" si="6"/>
        <v>Perished</v>
      </c>
      <c r="D252">
        <v>3</v>
      </c>
      <c r="E252" t="str">
        <f t="shared" si="7"/>
        <v>Third</v>
      </c>
      <c r="F252" t="s">
        <v>379</v>
      </c>
      <c r="G252" t="s">
        <v>13</v>
      </c>
      <c r="I252">
        <v>0</v>
      </c>
      <c r="J252">
        <v>0</v>
      </c>
      <c r="K252">
        <v>362316</v>
      </c>
      <c r="L252">
        <v>7.25</v>
      </c>
      <c r="N252" t="s">
        <v>15</v>
      </c>
    </row>
    <row r="253" spans="1:14" x14ac:dyDescent="0.3">
      <c r="A253">
        <v>252</v>
      </c>
      <c r="B253">
        <v>0</v>
      </c>
      <c r="C253" t="str">
        <f t="shared" si="6"/>
        <v>Perished</v>
      </c>
      <c r="D253">
        <v>3</v>
      </c>
      <c r="E253" t="str">
        <f t="shared" si="7"/>
        <v>Third</v>
      </c>
      <c r="F253" t="s">
        <v>380</v>
      </c>
      <c r="G253" t="s">
        <v>17</v>
      </c>
      <c r="H253">
        <v>29</v>
      </c>
      <c r="I253">
        <v>1</v>
      </c>
      <c r="J253">
        <v>1</v>
      </c>
      <c r="K253">
        <v>347054</v>
      </c>
      <c r="L253">
        <v>10.4625</v>
      </c>
      <c r="M253" t="s">
        <v>35</v>
      </c>
      <c r="N253" t="s">
        <v>15</v>
      </c>
    </row>
    <row r="254" spans="1:14" x14ac:dyDescent="0.3">
      <c r="A254">
        <v>253</v>
      </c>
      <c r="B254">
        <v>0</v>
      </c>
      <c r="C254" t="str">
        <f t="shared" si="6"/>
        <v>Perished</v>
      </c>
      <c r="D254">
        <v>1</v>
      </c>
      <c r="E254" t="str">
        <f t="shared" si="7"/>
        <v>First</v>
      </c>
      <c r="F254" t="s">
        <v>381</v>
      </c>
      <c r="G254" t="s">
        <v>13</v>
      </c>
      <c r="H254">
        <v>62</v>
      </c>
      <c r="I254">
        <v>0</v>
      </c>
      <c r="J254">
        <v>0</v>
      </c>
      <c r="K254">
        <v>113514</v>
      </c>
      <c r="L254">
        <v>26.55</v>
      </c>
      <c r="M254" t="s">
        <v>382</v>
      </c>
      <c r="N254" t="s">
        <v>15</v>
      </c>
    </row>
    <row r="255" spans="1:14" x14ac:dyDescent="0.3">
      <c r="A255">
        <v>254</v>
      </c>
      <c r="B255">
        <v>0</v>
      </c>
      <c r="C255" t="str">
        <f t="shared" si="6"/>
        <v>Perished</v>
      </c>
      <c r="D255">
        <v>3</v>
      </c>
      <c r="E255" t="str">
        <f t="shared" si="7"/>
        <v>Third</v>
      </c>
      <c r="F255" t="s">
        <v>383</v>
      </c>
      <c r="G255" t="s">
        <v>13</v>
      </c>
      <c r="H255">
        <v>30</v>
      </c>
      <c r="I255">
        <v>1</v>
      </c>
      <c r="J255">
        <v>0</v>
      </c>
      <c r="K255" t="s">
        <v>384</v>
      </c>
      <c r="L255">
        <v>16.100000000000001</v>
      </c>
      <c r="N255" t="s">
        <v>15</v>
      </c>
    </row>
    <row r="256" spans="1:14" x14ac:dyDescent="0.3">
      <c r="A256">
        <v>255</v>
      </c>
      <c r="B256">
        <v>0</v>
      </c>
      <c r="C256" t="str">
        <f t="shared" si="6"/>
        <v>Perished</v>
      </c>
      <c r="D256">
        <v>3</v>
      </c>
      <c r="E256" t="str">
        <f t="shared" si="7"/>
        <v>Third</v>
      </c>
      <c r="F256" t="s">
        <v>385</v>
      </c>
      <c r="G256" t="s">
        <v>17</v>
      </c>
      <c r="H256">
        <v>41</v>
      </c>
      <c r="I256">
        <v>0</v>
      </c>
      <c r="J256">
        <v>2</v>
      </c>
      <c r="K256">
        <v>370129</v>
      </c>
      <c r="L256">
        <v>20.212499999999999</v>
      </c>
      <c r="N256" t="s">
        <v>15</v>
      </c>
    </row>
    <row r="257" spans="1:14" x14ac:dyDescent="0.3">
      <c r="A257">
        <v>256</v>
      </c>
      <c r="B257">
        <v>1</v>
      </c>
      <c r="C257" t="str">
        <f t="shared" si="6"/>
        <v>Survived</v>
      </c>
      <c r="D257">
        <v>3</v>
      </c>
      <c r="E257" t="str">
        <f t="shared" si="7"/>
        <v>Third</v>
      </c>
      <c r="F257" t="s">
        <v>386</v>
      </c>
      <c r="G257" t="s">
        <v>17</v>
      </c>
      <c r="H257">
        <v>29</v>
      </c>
      <c r="I257">
        <v>0</v>
      </c>
      <c r="J257">
        <v>2</v>
      </c>
      <c r="K257">
        <v>2650</v>
      </c>
      <c r="L257">
        <v>15.245799999999999</v>
      </c>
      <c r="N257" t="s">
        <v>20</v>
      </c>
    </row>
    <row r="258" spans="1:14" x14ac:dyDescent="0.3">
      <c r="A258">
        <v>257</v>
      </c>
      <c r="B258">
        <v>1</v>
      </c>
      <c r="C258" t="str">
        <f t="shared" ref="C258:C321" si="8">IF(B258 = 1, "Survived","Perished")</f>
        <v>Survived</v>
      </c>
      <c r="D258">
        <v>1</v>
      </c>
      <c r="E258" t="str">
        <f t="shared" ref="E258:E321" si="9">_xlfn.IFS(D258=1,"First",D258=2,"Second",D258=3,"Third")</f>
        <v>First</v>
      </c>
      <c r="F258" t="s">
        <v>387</v>
      </c>
      <c r="G258" t="s">
        <v>17</v>
      </c>
      <c r="I258">
        <v>0</v>
      </c>
      <c r="J258">
        <v>0</v>
      </c>
      <c r="K258" t="s">
        <v>388</v>
      </c>
      <c r="L258">
        <v>79.2</v>
      </c>
      <c r="N258" t="s">
        <v>20</v>
      </c>
    </row>
    <row r="259" spans="1:14" x14ac:dyDescent="0.3">
      <c r="A259">
        <v>258</v>
      </c>
      <c r="B259">
        <v>1</v>
      </c>
      <c r="C259" t="str">
        <f t="shared" si="8"/>
        <v>Survived</v>
      </c>
      <c r="D259">
        <v>1</v>
      </c>
      <c r="E259" t="str">
        <f t="shared" si="9"/>
        <v>First</v>
      </c>
      <c r="F259" t="s">
        <v>389</v>
      </c>
      <c r="G259" t="s">
        <v>17</v>
      </c>
      <c r="H259">
        <v>30</v>
      </c>
      <c r="I259">
        <v>0</v>
      </c>
      <c r="J259">
        <v>0</v>
      </c>
      <c r="K259">
        <v>110152</v>
      </c>
      <c r="L259">
        <v>86.5</v>
      </c>
      <c r="M259" t="s">
        <v>390</v>
      </c>
      <c r="N259" t="s">
        <v>15</v>
      </c>
    </row>
    <row r="260" spans="1:14" x14ac:dyDescent="0.3">
      <c r="A260">
        <v>259</v>
      </c>
      <c r="B260">
        <v>1</v>
      </c>
      <c r="C260" t="str">
        <f t="shared" si="8"/>
        <v>Survived</v>
      </c>
      <c r="D260">
        <v>1</v>
      </c>
      <c r="E260" t="str">
        <f t="shared" si="9"/>
        <v>First</v>
      </c>
      <c r="F260" t="s">
        <v>391</v>
      </c>
      <c r="G260" t="s">
        <v>17</v>
      </c>
      <c r="H260">
        <v>35</v>
      </c>
      <c r="I260">
        <v>0</v>
      </c>
      <c r="J260">
        <v>0</v>
      </c>
      <c r="K260" t="s">
        <v>392</v>
      </c>
      <c r="L260">
        <v>512.32920000000001</v>
      </c>
      <c r="N260" t="s">
        <v>20</v>
      </c>
    </row>
    <row r="261" spans="1:14" x14ac:dyDescent="0.3">
      <c r="A261">
        <v>260</v>
      </c>
      <c r="B261">
        <v>1</v>
      </c>
      <c r="C261" t="str">
        <f t="shared" si="8"/>
        <v>Survived</v>
      </c>
      <c r="D261">
        <v>2</v>
      </c>
      <c r="E261" t="str">
        <f t="shared" si="9"/>
        <v>Second</v>
      </c>
      <c r="F261" t="s">
        <v>393</v>
      </c>
      <c r="G261" t="s">
        <v>17</v>
      </c>
      <c r="H261">
        <v>50</v>
      </c>
      <c r="I261">
        <v>0</v>
      </c>
      <c r="J261">
        <v>1</v>
      </c>
      <c r="K261">
        <v>230433</v>
      </c>
      <c r="L261">
        <v>26</v>
      </c>
      <c r="N261" t="s">
        <v>15</v>
      </c>
    </row>
    <row r="262" spans="1:14" x14ac:dyDescent="0.3">
      <c r="A262">
        <v>261</v>
      </c>
      <c r="B262">
        <v>0</v>
      </c>
      <c r="C262" t="str">
        <f t="shared" si="8"/>
        <v>Perished</v>
      </c>
      <c r="D262">
        <v>3</v>
      </c>
      <c r="E262" t="str">
        <f t="shared" si="9"/>
        <v>Third</v>
      </c>
      <c r="F262" t="s">
        <v>394</v>
      </c>
      <c r="G262" t="s">
        <v>13</v>
      </c>
      <c r="I262">
        <v>0</v>
      </c>
      <c r="J262">
        <v>0</v>
      </c>
      <c r="K262">
        <v>384461</v>
      </c>
      <c r="L262">
        <v>7.75</v>
      </c>
      <c r="N262" t="s">
        <v>27</v>
      </c>
    </row>
    <row r="263" spans="1:14" x14ac:dyDescent="0.3">
      <c r="A263">
        <v>262</v>
      </c>
      <c r="B263">
        <v>1</v>
      </c>
      <c r="C263" t="str">
        <f t="shared" si="8"/>
        <v>Survived</v>
      </c>
      <c r="D263">
        <v>3</v>
      </c>
      <c r="E263" t="str">
        <f t="shared" si="9"/>
        <v>Third</v>
      </c>
      <c r="F263" t="s">
        <v>395</v>
      </c>
      <c r="G263" t="s">
        <v>13</v>
      </c>
      <c r="H263">
        <v>3</v>
      </c>
      <c r="I263">
        <v>4</v>
      </c>
      <c r="J263">
        <v>2</v>
      </c>
      <c r="K263">
        <v>347077</v>
      </c>
      <c r="L263">
        <v>31.387499999999999</v>
      </c>
      <c r="N263" t="s">
        <v>15</v>
      </c>
    </row>
    <row r="264" spans="1:14" x14ac:dyDescent="0.3">
      <c r="A264">
        <v>263</v>
      </c>
      <c r="B264">
        <v>0</v>
      </c>
      <c r="C264" t="str">
        <f t="shared" si="8"/>
        <v>Perished</v>
      </c>
      <c r="D264">
        <v>1</v>
      </c>
      <c r="E264" t="str">
        <f t="shared" si="9"/>
        <v>First</v>
      </c>
      <c r="F264" t="s">
        <v>396</v>
      </c>
      <c r="G264" t="s">
        <v>13</v>
      </c>
      <c r="H264">
        <v>52</v>
      </c>
      <c r="I264">
        <v>1</v>
      </c>
      <c r="J264">
        <v>1</v>
      </c>
      <c r="K264">
        <v>110413</v>
      </c>
      <c r="L264">
        <v>79.650000000000006</v>
      </c>
      <c r="M264" t="s">
        <v>397</v>
      </c>
      <c r="N264" t="s">
        <v>15</v>
      </c>
    </row>
    <row r="265" spans="1:14" x14ac:dyDescent="0.3">
      <c r="A265">
        <v>264</v>
      </c>
      <c r="B265">
        <v>0</v>
      </c>
      <c r="C265" t="str">
        <f t="shared" si="8"/>
        <v>Perished</v>
      </c>
      <c r="D265">
        <v>1</v>
      </c>
      <c r="E265" t="str">
        <f t="shared" si="9"/>
        <v>First</v>
      </c>
      <c r="F265" t="s">
        <v>398</v>
      </c>
      <c r="G265" t="s">
        <v>13</v>
      </c>
      <c r="H265">
        <v>40</v>
      </c>
      <c r="I265">
        <v>0</v>
      </c>
      <c r="J265">
        <v>0</v>
      </c>
      <c r="K265">
        <v>112059</v>
      </c>
      <c r="L265">
        <v>0</v>
      </c>
      <c r="M265" t="s">
        <v>399</v>
      </c>
      <c r="N265" t="s">
        <v>15</v>
      </c>
    </row>
    <row r="266" spans="1:14" x14ac:dyDescent="0.3">
      <c r="A266">
        <v>265</v>
      </c>
      <c r="B266">
        <v>0</v>
      </c>
      <c r="C266" t="str">
        <f t="shared" si="8"/>
        <v>Perished</v>
      </c>
      <c r="D266">
        <v>3</v>
      </c>
      <c r="E266" t="str">
        <f t="shared" si="9"/>
        <v>Third</v>
      </c>
      <c r="F266" t="s">
        <v>400</v>
      </c>
      <c r="G266" t="s">
        <v>17</v>
      </c>
      <c r="I266">
        <v>0</v>
      </c>
      <c r="J266">
        <v>0</v>
      </c>
      <c r="K266">
        <v>382649</v>
      </c>
      <c r="L266">
        <v>7.75</v>
      </c>
      <c r="N266" t="s">
        <v>27</v>
      </c>
    </row>
    <row r="267" spans="1:14" x14ac:dyDescent="0.3">
      <c r="A267">
        <v>266</v>
      </c>
      <c r="B267">
        <v>0</v>
      </c>
      <c r="C267" t="str">
        <f t="shared" si="8"/>
        <v>Perished</v>
      </c>
      <c r="D267">
        <v>2</v>
      </c>
      <c r="E267" t="str">
        <f t="shared" si="9"/>
        <v>Second</v>
      </c>
      <c r="F267" t="s">
        <v>401</v>
      </c>
      <c r="G267" t="s">
        <v>13</v>
      </c>
      <c r="H267">
        <v>36</v>
      </c>
      <c r="I267">
        <v>0</v>
      </c>
      <c r="J267">
        <v>0</v>
      </c>
      <c r="K267" t="s">
        <v>402</v>
      </c>
      <c r="L267">
        <v>10.5</v>
      </c>
      <c r="N267" t="s">
        <v>15</v>
      </c>
    </row>
    <row r="268" spans="1:14" x14ac:dyDescent="0.3">
      <c r="A268">
        <v>267</v>
      </c>
      <c r="B268">
        <v>0</v>
      </c>
      <c r="C268" t="str">
        <f t="shared" si="8"/>
        <v>Perished</v>
      </c>
      <c r="D268">
        <v>3</v>
      </c>
      <c r="E268" t="str">
        <f t="shared" si="9"/>
        <v>Third</v>
      </c>
      <c r="F268" t="s">
        <v>403</v>
      </c>
      <c r="G268" t="s">
        <v>13</v>
      </c>
      <c r="H268">
        <v>16</v>
      </c>
      <c r="I268">
        <v>4</v>
      </c>
      <c r="J268">
        <v>1</v>
      </c>
      <c r="K268">
        <v>3101295</v>
      </c>
      <c r="L268">
        <v>39.6875</v>
      </c>
      <c r="N268" t="s">
        <v>15</v>
      </c>
    </row>
    <row r="269" spans="1:14" x14ac:dyDescent="0.3">
      <c r="A269">
        <v>268</v>
      </c>
      <c r="B269">
        <v>1</v>
      </c>
      <c r="C269" t="str">
        <f t="shared" si="8"/>
        <v>Survived</v>
      </c>
      <c r="D269">
        <v>3</v>
      </c>
      <c r="E269" t="str">
        <f t="shared" si="9"/>
        <v>Third</v>
      </c>
      <c r="F269" t="s">
        <v>404</v>
      </c>
      <c r="G269" t="s">
        <v>13</v>
      </c>
      <c r="H269">
        <v>25</v>
      </c>
      <c r="I269">
        <v>1</v>
      </c>
      <c r="J269">
        <v>0</v>
      </c>
      <c r="K269">
        <v>347083</v>
      </c>
      <c r="L269">
        <v>7.7750000000000004</v>
      </c>
      <c r="N269" t="s">
        <v>15</v>
      </c>
    </row>
    <row r="270" spans="1:14" x14ac:dyDescent="0.3">
      <c r="A270">
        <v>269</v>
      </c>
      <c r="B270">
        <v>1</v>
      </c>
      <c r="C270" t="str">
        <f t="shared" si="8"/>
        <v>Survived</v>
      </c>
      <c r="D270">
        <v>1</v>
      </c>
      <c r="E270" t="str">
        <f t="shared" si="9"/>
        <v>First</v>
      </c>
      <c r="F270" t="s">
        <v>405</v>
      </c>
      <c r="G270" t="s">
        <v>17</v>
      </c>
      <c r="H270">
        <v>58</v>
      </c>
      <c r="I270">
        <v>0</v>
      </c>
      <c r="J270">
        <v>1</v>
      </c>
      <c r="K270" t="s">
        <v>406</v>
      </c>
      <c r="L270">
        <v>153.46250000000001</v>
      </c>
      <c r="M270" t="s">
        <v>407</v>
      </c>
      <c r="N270" t="s">
        <v>15</v>
      </c>
    </row>
    <row r="271" spans="1:14" x14ac:dyDescent="0.3">
      <c r="A271">
        <v>270</v>
      </c>
      <c r="B271">
        <v>1</v>
      </c>
      <c r="C271" t="str">
        <f t="shared" si="8"/>
        <v>Survived</v>
      </c>
      <c r="D271">
        <v>1</v>
      </c>
      <c r="E271" t="str">
        <f t="shared" si="9"/>
        <v>First</v>
      </c>
      <c r="F271" t="s">
        <v>408</v>
      </c>
      <c r="G271" t="s">
        <v>17</v>
      </c>
      <c r="H271">
        <v>35</v>
      </c>
      <c r="I271">
        <v>0</v>
      </c>
      <c r="J271">
        <v>0</v>
      </c>
      <c r="K271" t="s">
        <v>409</v>
      </c>
      <c r="L271">
        <v>135.63329999999999</v>
      </c>
      <c r="M271" t="s">
        <v>410</v>
      </c>
      <c r="N271" t="s">
        <v>15</v>
      </c>
    </row>
    <row r="272" spans="1:14" x14ac:dyDescent="0.3">
      <c r="A272">
        <v>271</v>
      </c>
      <c r="B272">
        <v>0</v>
      </c>
      <c r="C272" t="str">
        <f t="shared" si="8"/>
        <v>Perished</v>
      </c>
      <c r="D272">
        <v>1</v>
      </c>
      <c r="E272" t="str">
        <f t="shared" si="9"/>
        <v>First</v>
      </c>
      <c r="F272" t="s">
        <v>411</v>
      </c>
      <c r="G272" t="s">
        <v>13</v>
      </c>
      <c r="I272">
        <v>0</v>
      </c>
      <c r="J272">
        <v>0</v>
      </c>
      <c r="K272">
        <v>113798</v>
      </c>
      <c r="L272">
        <v>31</v>
      </c>
      <c r="N272" t="s">
        <v>15</v>
      </c>
    </row>
    <row r="273" spans="1:14" x14ac:dyDescent="0.3">
      <c r="A273">
        <v>272</v>
      </c>
      <c r="B273">
        <v>1</v>
      </c>
      <c r="C273" t="str">
        <f t="shared" si="8"/>
        <v>Survived</v>
      </c>
      <c r="D273">
        <v>3</v>
      </c>
      <c r="E273" t="str">
        <f t="shared" si="9"/>
        <v>Third</v>
      </c>
      <c r="F273" t="s">
        <v>412</v>
      </c>
      <c r="G273" t="s">
        <v>13</v>
      </c>
      <c r="H273">
        <v>25</v>
      </c>
      <c r="I273">
        <v>0</v>
      </c>
      <c r="J273">
        <v>0</v>
      </c>
      <c r="K273" t="s">
        <v>280</v>
      </c>
      <c r="L273">
        <v>0</v>
      </c>
      <c r="N273" t="s">
        <v>15</v>
      </c>
    </row>
    <row r="274" spans="1:14" x14ac:dyDescent="0.3">
      <c r="A274">
        <v>273</v>
      </c>
      <c r="B274">
        <v>1</v>
      </c>
      <c r="C274" t="str">
        <f t="shared" si="8"/>
        <v>Survived</v>
      </c>
      <c r="D274">
        <v>2</v>
      </c>
      <c r="E274" t="str">
        <f t="shared" si="9"/>
        <v>Second</v>
      </c>
      <c r="F274" t="s">
        <v>413</v>
      </c>
      <c r="G274" t="s">
        <v>17</v>
      </c>
      <c r="H274">
        <v>41</v>
      </c>
      <c r="I274">
        <v>0</v>
      </c>
      <c r="J274">
        <v>1</v>
      </c>
      <c r="K274">
        <v>250644</v>
      </c>
      <c r="L274">
        <v>19.5</v>
      </c>
      <c r="N274" t="s">
        <v>15</v>
      </c>
    </row>
    <row r="275" spans="1:14" x14ac:dyDescent="0.3">
      <c r="A275">
        <v>274</v>
      </c>
      <c r="B275">
        <v>0</v>
      </c>
      <c r="C275" t="str">
        <f t="shared" si="8"/>
        <v>Perished</v>
      </c>
      <c r="D275">
        <v>1</v>
      </c>
      <c r="E275" t="str">
        <f t="shared" si="9"/>
        <v>First</v>
      </c>
      <c r="F275" t="s">
        <v>414</v>
      </c>
      <c r="G275" t="s">
        <v>13</v>
      </c>
      <c r="H275">
        <v>37</v>
      </c>
      <c r="I275">
        <v>0</v>
      </c>
      <c r="J275">
        <v>1</v>
      </c>
      <c r="K275" t="s">
        <v>415</v>
      </c>
      <c r="L275">
        <v>29.7</v>
      </c>
      <c r="M275" t="s">
        <v>416</v>
      </c>
      <c r="N275" t="s">
        <v>20</v>
      </c>
    </row>
    <row r="276" spans="1:14" x14ac:dyDescent="0.3">
      <c r="A276">
        <v>275</v>
      </c>
      <c r="B276">
        <v>1</v>
      </c>
      <c r="C276" t="str">
        <f t="shared" si="8"/>
        <v>Survived</v>
      </c>
      <c r="D276">
        <v>3</v>
      </c>
      <c r="E276" t="str">
        <f t="shared" si="9"/>
        <v>Third</v>
      </c>
      <c r="F276" t="s">
        <v>417</v>
      </c>
      <c r="G276" t="s">
        <v>17</v>
      </c>
      <c r="I276">
        <v>0</v>
      </c>
      <c r="J276">
        <v>0</v>
      </c>
      <c r="K276">
        <v>370375</v>
      </c>
      <c r="L276">
        <v>7.75</v>
      </c>
      <c r="N276" t="s">
        <v>27</v>
      </c>
    </row>
    <row r="277" spans="1:14" x14ac:dyDescent="0.3">
      <c r="A277">
        <v>276</v>
      </c>
      <c r="B277">
        <v>1</v>
      </c>
      <c r="C277" t="str">
        <f t="shared" si="8"/>
        <v>Survived</v>
      </c>
      <c r="D277">
        <v>1</v>
      </c>
      <c r="E277" t="str">
        <f t="shared" si="9"/>
        <v>First</v>
      </c>
      <c r="F277" t="s">
        <v>418</v>
      </c>
      <c r="G277" t="s">
        <v>17</v>
      </c>
      <c r="H277">
        <v>63</v>
      </c>
      <c r="I277">
        <v>1</v>
      </c>
      <c r="J277">
        <v>0</v>
      </c>
      <c r="K277">
        <v>13502</v>
      </c>
      <c r="L277">
        <v>77.958299999999994</v>
      </c>
      <c r="M277" t="s">
        <v>419</v>
      </c>
      <c r="N277" t="s">
        <v>15</v>
      </c>
    </row>
    <row r="278" spans="1:14" x14ac:dyDescent="0.3">
      <c r="A278">
        <v>277</v>
      </c>
      <c r="B278">
        <v>0</v>
      </c>
      <c r="C278" t="str">
        <f t="shared" si="8"/>
        <v>Perished</v>
      </c>
      <c r="D278">
        <v>3</v>
      </c>
      <c r="E278" t="str">
        <f t="shared" si="9"/>
        <v>Third</v>
      </c>
      <c r="F278" t="s">
        <v>420</v>
      </c>
      <c r="G278" t="s">
        <v>17</v>
      </c>
      <c r="H278">
        <v>45</v>
      </c>
      <c r="I278">
        <v>0</v>
      </c>
      <c r="J278">
        <v>0</v>
      </c>
      <c r="K278">
        <v>347073</v>
      </c>
      <c r="L278">
        <v>7.75</v>
      </c>
      <c r="N278" t="s">
        <v>15</v>
      </c>
    </row>
    <row r="279" spans="1:14" x14ac:dyDescent="0.3">
      <c r="A279">
        <v>278</v>
      </c>
      <c r="B279">
        <v>0</v>
      </c>
      <c r="C279" t="str">
        <f t="shared" si="8"/>
        <v>Perished</v>
      </c>
      <c r="D279">
        <v>2</v>
      </c>
      <c r="E279" t="str">
        <f t="shared" si="9"/>
        <v>Second</v>
      </c>
      <c r="F279" t="s">
        <v>421</v>
      </c>
      <c r="G279" t="s">
        <v>13</v>
      </c>
      <c r="I279">
        <v>0</v>
      </c>
      <c r="J279">
        <v>0</v>
      </c>
      <c r="K279">
        <v>239853</v>
      </c>
      <c r="L279">
        <v>0</v>
      </c>
      <c r="N279" t="s">
        <v>15</v>
      </c>
    </row>
    <row r="280" spans="1:14" x14ac:dyDescent="0.3">
      <c r="A280">
        <v>279</v>
      </c>
      <c r="B280">
        <v>0</v>
      </c>
      <c r="C280" t="str">
        <f t="shared" si="8"/>
        <v>Perished</v>
      </c>
      <c r="D280">
        <v>3</v>
      </c>
      <c r="E280" t="str">
        <f t="shared" si="9"/>
        <v>Third</v>
      </c>
      <c r="F280" t="s">
        <v>422</v>
      </c>
      <c r="G280" t="s">
        <v>13</v>
      </c>
      <c r="H280">
        <v>7</v>
      </c>
      <c r="I280">
        <v>4</v>
      </c>
      <c r="J280">
        <v>1</v>
      </c>
      <c r="K280">
        <v>382652</v>
      </c>
      <c r="L280">
        <v>29.125</v>
      </c>
      <c r="N280" t="s">
        <v>27</v>
      </c>
    </row>
    <row r="281" spans="1:14" x14ac:dyDescent="0.3">
      <c r="A281">
        <v>280</v>
      </c>
      <c r="B281">
        <v>1</v>
      </c>
      <c r="C281" t="str">
        <f t="shared" si="8"/>
        <v>Survived</v>
      </c>
      <c r="D281">
        <v>3</v>
      </c>
      <c r="E281" t="str">
        <f t="shared" si="9"/>
        <v>Third</v>
      </c>
      <c r="F281" t="s">
        <v>423</v>
      </c>
      <c r="G281" t="s">
        <v>17</v>
      </c>
      <c r="H281">
        <v>35</v>
      </c>
      <c r="I281">
        <v>1</v>
      </c>
      <c r="J281">
        <v>1</v>
      </c>
      <c r="K281" t="s">
        <v>424</v>
      </c>
      <c r="L281">
        <v>20.25</v>
      </c>
      <c r="N281" t="s">
        <v>15</v>
      </c>
    </row>
    <row r="282" spans="1:14" x14ac:dyDescent="0.3">
      <c r="A282">
        <v>281</v>
      </c>
      <c r="B282">
        <v>0</v>
      </c>
      <c r="C282" t="str">
        <f t="shared" si="8"/>
        <v>Perished</v>
      </c>
      <c r="D282">
        <v>3</v>
      </c>
      <c r="E282" t="str">
        <f t="shared" si="9"/>
        <v>Third</v>
      </c>
      <c r="F282" t="s">
        <v>425</v>
      </c>
      <c r="G282" t="s">
        <v>13</v>
      </c>
      <c r="H282">
        <v>65</v>
      </c>
      <c r="I282">
        <v>0</v>
      </c>
      <c r="J282">
        <v>0</v>
      </c>
      <c r="K282">
        <v>336439</v>
      </c>
      <c r="L282">
        <v>7.75</v>
      </c>
      <c r="N282" t="s">
        <v>27</v>
      </c>
    </row>
    <row r="283" spans="1:14" x14ac:dyDescent="0.3">
      <c r="A283">
        <v>282</v>
      </c>
      <c r="B283">
        <v>0</v>
      </c>
      <c r="C283" t="str">
        <f t="shared" si="8"/>
        <v>Perished</v>
      </c>
      <c r="D283">
        <v>3</v>
      </c>
      <c r="E283" t="str">
        <f t="shared" si="9"/>
        <v>Third</v>
      </c>
      <c r="F283" t="s">
        <v>426</v>
      </c>
      <c r="G283" t="s">
        <v>13</v>
      </c>
      <c r="H283">
        <v>28</v>
      </c>
      <c r="I283">
        <v>0</v>
      </c>
      <c r="J283">
        <v>0</v>
      </c>
      <c r="K283">
        <v>347464</v>
      </c>
      <c r="L283">
        <v>7.8541999999999996</v>
      </c>
      <c r="N283" t="s">
        <v>15</v>
      </c>
    </row>
    <row r="284" spans="1:14" x14ac:dyDescent="0.3">
      <c r="A284">
        <v>283</v>
      </c>
      <c r="B284">
        <v>0</v>
      </c>
      <c r="C284" t="str">
        <f t="shared" si="8"/>
        <v>Perished</v>
      </c>
      <c r="D284">
        <v>3</v>
      </c>
      <c r="E284" t="str">
        <f t="shared" si="9"/>
        <v>Third</v>
      </c>
      <c r="F284" t="s">
        <v>427</v>
      </c>
      <c r="G284" t="s">
        <v>13</v>
      </c>
      <c r="H284">
        <v>16</v>
      </c>
      <c r="I284">
        <v>0</v>
      </c>
      <c r="J284">
        <v>0</v>
      </c>
      <c r="K284">
        <v>345778</v>
      </c>
      <c r="L284">
        <v>9.5</v>
      </c>
      <c r="N284" t="s">
        <v>15</v>
      </c>
    </row>
    <row r="285" spans="1:14" x14ac:dyDescent="0.3">
      <c r="A285">
        <v>284</v>
      </c>
      <c r="B285">
        <v>1</v>
      </c>
      <c r="C285" t="str">
        <f t="shared" si="8"/>
        <v>Survived</v>
      </c>
      <c r="D285">
        <v>3</v>
      </c>
      <c r="E285" t="str">
        <f t="shared" si="9"/>
        <v>Third</v>
      </c>
      <c r="F285" t="s">
        <v>428</v>
      </c>
      <c r="G285" t="s">
        <v>13</v>
      </c>
      <c r="H285">
        <v>19</v>
      </c>
      <c r="I285">
        <v>0</v>
      </c>
      <c r="J285">
        <v>0</v>
      </c>
      <c r="K285" t="s">
        <v>429</v>
      </c>
      <c r="L285">
        <v>8.0500000000000007</v>
      </c>
      <c r="N285" t="s">
        <v>15</v>
      </c>
    </row>
    <row r="286" spans="1:14" x14ac:dyDescent="0.3">
      <c r="A286">
        <v>285</v>
      </c>
      <c r="B286">
        <v>0</v>
      </c>
      <c r="C286" t="str">
        <f t="shared" si="8"/>
        <v>Perished</v>
      </c>
      <c r="D286">
        <v>1</v>
      </c>
      <c r="E286" t="str">
        <f t="shared" si="9"/>
        <v>First</v>
      </c>
      <c r="F286" t="s">
        <v>430</v>
      </c>
      <c r="G286" t="s">
        <v>13</v>
      </c>
      <c r="I286">
        <v>0</v>
      </c>
      <c r="J286">
        <v>0</v>
      </c>
      <c r="K286">
        <v>113056</v>
      </c>
      <c r="L286">
        <v>26</v>
      </c>
      <c r="M286" t="s">
        <v>431</v>
      </c>
      <c r="N286" t="s">
        <v>15</v>
      </c>
    </row>
    <row r="287" spans="1:14" x14ac:dyDescent="0.3">
      <c r="A287">
        <v>286</v>
      </c>
      <c r="B287">
        <v>0</v>
      </c>
      <c r="C287" t="str">
        <f t="shared" si="8"/>
        <v>Perished</v>
      </c>
      <c r="D287">
        <v>3</v>
      </c>
      <c r="E287" t="str">
        <f t="shared" si="9"/>
        <v>Third</v>
      </c>
      <c r="F287" t="s">
        <v>432</v>
      </c>
      <c r="G287" t="s">
        <v>13</v>
      </c>
      <c r="H287">
        <v>33</v>
      </c>
      <c r="I287">
        <v>0</v>
      </c>
      <c r="J287">
        <v>0</v>
      </c>
      <c r="K287">
        <v>349239</v>
      </c>
      <c r="L287">
        <v>8.6624999999999996</v>
      </c>
      <c r="N287" t="s">
        <v>20</v>
      </c>
    </row>
    <row r="288" spans="1:14" x14ac:dyDescent="0.3">
      <c r="A288">
        <v>287</v>
      </c>
      <c r="B288">
        <v>1</v>
      </c>
      <c r="C288" t="str">
        <f t="shared" si="8"/>
        <v>Survived</v>
      </c>
      <c r="D288">
        <v>3</v>
      </c>
      <c r="E288" t="str">
        <f t="shared" si="9"/>
        <v>Third</v>
      </c>
      <c r="F288" t="s">
        <v>433</v>
      </c>
      <c r="G288" t="s">
        <v>13</v>
      </c>
      <c r="H288">
        <v>30</v>
      </c>
      <c r="I288">
        <v>0</v>
      </c>
      <c r="J288">
        <v>0</v>
      </c>
      <c r="K288">
        <v>345774</v>
      </c>
      <c r="L288">
        <v>9.5</v>
      </c>
      <c r="N288" t="s">
        <v>15</v>
      </c>
    </row>
    <row r="289" spans="1:14" x14ac:dyDescent="0.3">
      <c r="A289">
        <v>288</v>
      </c>
      <c r="B289">
        <v>0</v>
      </c>
      <c r="C289" t="str">
        <f t="shared" si="8"/>
        <v>Perished</v>
      </c>
      <c r="D289">
        <v>3</v>
      </c>
      <c r="E289" t="str">
        <f t="shared" si="9"/>
        <v>Third</v>
      </c>
      <c r="F289" t="s">
        <v>434</v>
      </c>
      <c r="G289" t="s">
        <v>13</v>
      </c>
      <c r="H289">
        <v>22</v>
      </c>
      <c r="I289">
        <v>0</v>
      </c>
      <c r="J289">
        <v>0</v>
      </c>
      <c r="K289">
        <v>349206</v>
      </c>
      <c r="L289">
        <v>7.8958000000000004</v>
      </c>
      <c r="N289" t="s">
        <v>15</v>
      </c>
    </row>
    <row r="290" spans="1:14" x14ac:dyDescent="0.3">
      <c r="A290">
        <v>289</v>
      </c>
      <c r="B290">
        <v>1</v>
      </c>
      <c r="C290" t="str">
        <f t="shared" si="8"/>
        <v>Survived</v>
      </c>
      <c r="D290">
        <v>2</v>
      </c>
      <c r="E290" t="str">
        <f t="shared" si="9"/>
        <v>Second</v>
      </c>
      <c r="F290" t="s">
        <v>435</v>
      </c>
      <c r="G290" t="s">
        <v>13</v>
      </c>
      <c r="H290">
        <v>42</v>
      </c>
      <c r="I290">
        <v>0</v>
      </c>
      <c r="J290">
        <v>0</v>
      </c>
      <c r="K290">
        <v>237798</v>
      </c>
      <c r="L290">
        <v>13</v>
      </c>
      <c r="N290" t="s">
        <v>15</v>
      </c>
    </row>
    <row r="291" spans="1:14" x14ac:dyDescent="0.3">
      <c r="A291">
        <v>290</v>
      </c>
      <c r="B291">
        <v>1</v>
      </c>
      <c r="C291" t="str">
        <f t="shared" si="8"/>
        <v>Survived</v>
      </c>
      <c r="D291">
        <v>3</v>
      </c>
      <c r="E291" t="str">
        <f t="shared" si="9"/>
        <v>Third</v>
      </c>
      <c r="F291" t="s">
        <v>436</v>
      </c>
      <c r="G291" t="s">
        <v>17</v>
      </c>
      <c r="H291">
        <v>22</v>
      </c>
      <c r="I291">
        <v>0</v>
      </c>
      <c r="J291">
        <v>0</v>
      </c>
      <c r="K291">
        <v>370373</v>
      </c>
      <c r="L291">
        <v>7.75</v>
      </c>
      <c r="N291" t="s">
        <v>27</v>
      </c>
    </row>
    <row r="292" spans="1:14" x14ac:dyDescent="0.3">
      <c r="A292">
        <v>291</v>
      </c>
      <c r="B292">
        <v>1</v>
      </c>
      <c r="C292" t="str">
        <f t="shared" si="8"/>
        <v>Survived</v>
      </c>
      <c r="D292">
        <v>1</v>
      </c>
      <c r="E292" t="str">
        <f t="shared" si="9"/>
        <v>First</v>
      </c>
      <c r="F292" t="s">
        <v>437</v>
      </c>
      <c r="G292" t="s">
        <v>17</v>
      </c>
      <c r="H292">
        <v>26</v>
      </c>
      <c r="I292">
        <v>0</v>
      </c>
      <c r="J292">
        <v>0</v>
      </c>
      <c r="K292">
        <v>19877</v>
      </c>
      <c r="L292">
        <v>78.849999999999994</v>
      </c>
      <c r="N292" t="s">
        <v>15</v>
      </c>
    </row>
    <row r="293" spans="1:14" x14ac:dyDescent="0.3">
      <c r="A293">
        <v>292</v>
      </c>
      <c r="B293">
        <v>1</v>
      </c>
      <c r="C293" t="str">
        <f t="shared" si="8"/>
        <v>Survived</v>
      </c>
      <c r="D293">
        <v>1</v>
      </c>
      <c r="E293" t="str">
        <f t="shared" si="9"/>
        <v>First</v>
      </c>
      <c r="F293" t="s">
        <v>438</v>
      </c>
      <c r="G293" t="s">
        <v>17</v>
      </c>
      <c r="H293">
        <v>19</v>
      </c>
      <c r="I293">
        <v>1</v>
      </c>
      <c r="J293">
        <v>0</v>
      </c>
      <c r="K293">
        <v>11967</v>
      </c>
      <c r="L293">
        <v>91.0792</v>
      </c>
      <c r="M293" t="s">
        <v>439</v>
      </c>
      <c r="N293" t="s">
        <v>20</v>
      </c>
    </row>
    <row r="294" spans="1:14" x14ac:dyDescent="0.3">
      <c r="A294">
        <v>293</v>
      </c>
      <c r="B294">
        <v>0</v>
      </c>
      <c r="C294" t="str">
        <f t="shared" si="8"/>
        <v>Perished</v>
      </c>
      <c r="D294">
        <v>2</v>
      </c>
      <c r="E294" t="str">
        <f t="shared" si="9"/>
        <v>Second</v>
      </c>
      <c r="F294" t="s">
        <v>440</v>
      </c>
      <c r="G294" t="s">
        <v>13</v>
      </c>
      <c r="H294">
        <v>36</v>
      </c>
      <c r="I294">
        <v>0</v>
      </c>
      <c r="J294">
        <v>0</v>
      </c>
      <c r="K294" t="s">
        <v>441</v>
      </c>
      <c r="L294">
        <v>12.875</v>
      </c>
      <c r="M294" t="s">
        <v>442</v>
      </c>
      <c r="N294" t="s">
        <v>20</v>
      </c>
    </row>
    <row r="295" spans="1:14" x14ac:dyDescent="0.3">
      <c r="A295">
        <v>294</v>
      </c>
      <c r="B295">
        <v>0</v>
      </c>
      <c r="C295" t="str">
        <f t="shared" si="8"/>
        <v>Perished</v>
      </c>
      <c r="D295">
        <v>3</v>
      </c>
      <c r="E295" t="str">
        <f t="shared" si="9"/>
        <v>Third</v>
      </c>
      <c r="F295" t="s">
        <v>443</v>
      </c>
      <c r="G295" t="s">
        <v>17</v>
      </c>
      <c r="H295">
        <v>24</v>
      </c>
      <c r="I295">
        <v>0</v>
      </c>
      <c r="J295">
        <v>0</v>
      </c>
      <c r="K295">
        <v>349236</v>
      </c>
      <c r="L295">
        <v>8.85</v>
      </c>
      <c r="N295" t="s">
        <v>15</v>
      </c>
    </row>
    <row r="296" spans="1:14" x14ac:dyDescent="0.3">
      <c r="A296">
        <v>295</v>
      </c>
      <c r="B296">
        <v>0</v>
      </c>
      <c r="C296" t="str">
        <f t="shared" si="8"/>
        <v>Perished</v>
      </c>
      <c r="D296">
        <v>3</v>
      </c>
      <c r="E296" t="str">
        <f t="shared" si="9"/>
        <v>Third</v>
      </c>
      <c r="F296" t="s">
        <v>444</v>
      </c>
      <c r="G296" t="s">
        <v>13</v>
      </c>
      <c r="H296">
        <v>24</v>
      </c>
      <c r="I296">
        <v>0</v>
      </c>
      <c r="J296">
        <v>0</v>
      </c>
      <c r="K296">
        <v>349233</v>
      </c>
      <c r="L296">
        <v>7.8958000000000004</v>
      </c>
      <c r="N296" t="s">
        <v>15</v>
      </c>
    </row>
    <row r="297" spans="1:14" x14ac:dyDescent="0.3">
      <c r="A297">
        <v>296</v>
      </c>
      <c r="B297">
        <v>0</v>
      </c>
      <c r="C297" t="str">
        <f t="shared" si="8"/>
        <v>Perished</v>
      </c>
      <c r="D297">
        <v>1</v>
      </c>
      <c r="E297" t="str">
        <f t="shared" si="9"/>
        <v>First</v>
      </c>
      <c r="F297" t="s">
        <v>445</v>
      </c>
      <c r="G297" t="s">
        <v>13</v>
      </c>
      <c r="I297">
        <v>0</v>
      </c>
      <c r="J297">
        <v>0</v>
      </c>
      <c r="K297" t="s">
        <v>446</v>
      </c>
      <c r="L297">
        <v>27.720800000000001</v>
      </c>
      <c r="N297" t="s">
        <v>20</v>
      </c>
    </row>
    <row r="298" spans="1:14" x14ac:dyDescent="0.3">
      <c r="A298">
        <v>297</v>
      </c>
      <c r="B298">
        <v>0</v>
      </c>
      <c r="C298" t="str">
        <f t="shared" si="8"/>
        <v>Perished</v>
      </c>
      <c r="D298">
        <v>3</v>
      </c>
      <c r="E298" t="str">
        <f t="shared" si="9"/>
        <v>Third</v>
      </c>
      <c r="F298" t="s">
        <v>447</v>
      </c>
      <c r="G298" t="s">
        <v>13</v>
      </c>
      <c r="H298">
        <v>23.5</v>
      </c>
      <c r="I298">
        <v>0</v>
      </c>
      <c r="J298">
        <v>0</v>
      </c>
      <c r="K298">
        <v>2693</v>
      </c>
      <c r="L298">
        <v>7.2291999999999996</v>
      </c>
      <c r="N298" t="s">
        <v>20</v>
      </c>
    </row>
    <row r="299" spans="1:14" x14ac:dyDescent="0.3">
      <c r="A299">
        <v>298</v>
      </c>
      <c r="B299">
        <v>0</v>
      </c>
      <c r="C299" t="str">
        <f t="shared" si="8"/>
        <v>Perished</v>
      </c>
      <c r="D299">
        <v>1</v>
      </c>
      <c r="E299" t="str">
        <f t="shared" si="9"/>
        <v>First</v>
      </c>
      <c r="F299" t="s">
        <v>448</v>
      </c>
      <c r="G299" t="s">
        <v>17</v>
      </c>
      <c r="H299">
        <v>2</v>
      </c>
      <c r="I299">
        <v>1</v>
      </c>
      <c r="J299">
        <v>2</v>
      </c>
      <c r="K299">
        <v>113781</v>
      </c>
      <c r="L299">
        <v>151.55000000000001</v>
      </c>
      <c r="M299" t="s">
        <v>449</v>
      </c>
      <c r="N299" t="s">
        <v>15</v>
      </c>
    </row>
    <row r="300" spans="1:14" x14ac:dyDescent="0.3">
      <c r="A300">
        <v>299</v>
      </c>
      <c r="B300">
        <v>1</v>
      </c>
      <c r="C300" t="str">
        <f t="shared" si="8"/>
        <v>Survived</v>
      </c>
      <c r="D300">
        <v>1</v>
      </c>
      <c r="E300" t="str">
        <f t="shared" si="9"/>
        <v>First</v>
      </c>
      <c r="F300" t="s">
        <v>450</v>
      </c>
      <c r="G300" t="s">
        <v>13</v>
      </c>
      <c r="I300">
        <v>0</v>
      </c>
      <c r="J300">
        <v>0</v>
      </c>
      <c r="K300">
        <v>19988</v>
      </c>
      <c r="L300">
        <v>30.5</v>
      </c>
      <c r="M300" t="s">
        <v>451</v>
      </c>
      <c r="N300" t="s">
        <v>15</v>
      </c>
    </row>
    <row r="301" spans="1:14" x14ac:dyDescent="0.3">
      <c r="A301">
        <v>300</v>
      </c>
      <c r="B301">
        <v>1</v>
      </c>
      <c r="C301" t="str">
        <f t="shared" si="8"/>
        <v>Survived</v>
      </c>
      <c r="D301">
        <v>1</v>
      </c>
      <c r="E301" t="str">
        <f t="shared" si="9"/>
        <v>First</v>
      </c>
      <c r="F301" t="s">
        <v>452</v>
      </c>
      <c r="G301" t="s">
        <v>17</v>
      </c>
      <c r="H301">
        <v>50</v>
      </c>
      <c r="I301">
        <v>0</v>
      </c>
      <c r="J301">
        <v>1</v>
      </c>
      <c r="K301" t="s">
        <v>187</v>
      </c>
      <c r="L301">
        <v>247.52080000000001</v>
      </c>
      <c r="M301" t="s">
        <v>188</v>
      </c>
      <c r="N301" t="s">
        <v>20</v>
      </c>
    </row>
    <row r="302" spans="1:14" x14ac:dyDescent="0.3">
      <c r="A302">
        <v>301</v>
      </c>
      <c r="B302">
        <v>1</v>
      </c>
      <c r="C302" t="str">
        <f t="shared" si="8"/>
        <v>Survived</v>
      </c>
      <c r="D302">
        <v>3</v>
      </c>
      <c r="E302" t="str">
        <f t="shared" si="9"/>
        <v>Third</v>
      </c>
      <c r="F302" t="s">
        <v>453</v>
      </c>
      <c r="G302" t="s">
        <v>17</v>
      </c>
      <c r="I302">
        <v>0</v>
      </c>
      <c r="J302">
        <v>0</v>
      </c>
      <c r="K302">
        <v>9234</v>
      </c>
      <c r="L302">
        <v>7.75</v>
      </c>
      <c r="N302" t="s">
        <v>27</v>
      </c>
    </row>
    <row r="303" spans="1:14" x14ac:dyDescent="0.3">
      <c r="A303">
        <v>302</v>
      </c>
      <c r="B303">
        <v>1</v>
      </c>
      <c r="C303" t="str">
        <f t="shared" si="8"/>
        <v>Survived</v>
      </c>
      <c r="D303">
        <v>3</v>
      </c>
      <c r="E303" t="str">
        <f t="shared" si="9"/>
        <v>Third</v>
      </c>
      <c r="F303" t="s">
        <v>454</v>
      </c>
      <c r="G303" t="s">
        <v>13</v>
      </c>
      <c r="I303">
        <v>2</v>
      </c>
      <c r="J303">
        <v>0</v>
      </c>
      <c r="K303">
        <v>367226</v>
      </c>
      <c r="L303">
        <v>23.25</v>
      </c>
      <c r="N303" t="s">
        <v>27</v>
      </c>
    </row>
    <row r="304" spans="1:14" x14ac:dyDescent="0.3">
      <c r="A304">
        <v>303</v>
      </c>
      <c r="B304">
        <v>0</v>
      </c>
      <c r="C304" t="str">
        <f t="shared" si="8"/>
        <v>Perished</v>
      </c>
      <c r="D304">
        <v>3</v>
      </c>
      <c r="E304" t="str">
        <f t="shared" si="9"/>
        <v>Third</v>
      </c>
      <c r="F304" t="s">
        <v>455</v>
      </c>
      <c r="G304" t="s">
        <v>13</v>
      </c>
      <c r="H304">
        <v>19</v>
      </c>
      <c r="I304">
        <v>0</v>
      </c>
      <c r="J304">
        <v>0</v>
      </c>
      <c r="K304" t="s">
        <v>280</v>
      </c>
      <c r="L304">
        <v>0</v>
      </c>
      <c r="N304" t="s">
        <v>15</v>
      </c>
    </row>
    <row r="305" spans="1:14" x14ac:dyDescent="0.3">
      <c r="A305">
        <v>304</v>
      </c>
      <c r="B305">
        <v>1</v>
      </c>
      <c r="C305" t="str">
        <f t="shared" si="8"/>
        <v>Survived</v>
      </c>
      <c r="D305">
        <v>2</v>
      </c>
      <c r="E305" t="str">
        <f t="shared" si="9"/>
        <v>Second</v>
      </c>
      <c r="F305" t="s">
        <v>456</v>
      </c>
      <c r="G305" t="s">
        <v>17</v>
      </c>
      <c r="I305">
        <v>0</v>
      </c>
      <c r="J305">
        <v>0</v>
      </c>
      <c r="K305">
        <v>226593</v>
      </c>
      <c r="L305">
        <v>12.35</v>
      </c>
      <c r="M305" t="s">
        <v>195</v>
      </c>
      <c r="N305" t="s">
        <v>27</v>
      </c>
    </row>
    <row r="306" spans="1:14" x14ac:dyDescent="0.3">
      <c r="A306">
        <v>305</v>
      </c>
      <c r="B306">
        <v>0</v>
      </c>
      <c r="C306" t="str">
        <f t="shared" si="8"/>
        <v>Perished</v>
      </c>
      <c r="D306">
        <v>3</v>
      </c>
      <c r="E306" t="str">
        <f t="shared" si="9"/>
        <v>Third</v>
      </c>
      <c r="F306" t="s">
        <v>457</v>
      </c>
      <c r="G306" t="s">
        <v>13</v>
      </c>
      <c r="I306">
        <v>0</v>
      </c>
      <c r="J306">
        <v>0</v>
      </c>
      <c r="K306" t="s">
        <v>458</v>
      </c>
      <c r="L306">
        <v>8.0500000000000007</v>
      </c>
      <c r="N306" t="s">
        <v>15</v>
      </c>
    </row>
    <row r="307" spans="1:14" x14ac:dyDescent="0.3">
      <c r="A307">
        <v>306</v>
      </c>
      <c r="B307">
        <v>1</v>
      </c>
      <c r="C307" t="str">
        <f t="shared" si="8"/>
        <v>Survived</v>
      </c>
      <c r="D307">
        <v>1</v>
      </c>
      <c r="E307" t="str">
        <f t="shared" si="9"/>
        <v>First</v>
      </c>
      <c r="F307" t="s">
        <v>459</v>
      </c>
      <c r="G307" t="s">
        <v>13</v>
      </c>
      <c r="H307">
        <v>0.92</v>
      </c>
      <c r="I307">
        <v>1</v>
      </c>
      <c r="J307">
        <v>2</v>
      </c>
      <c r="K307">
        <v>113781</v>
      </c>
      <c r="L307">
        <v>151.55000000000001</v>
      </c>
      <c r="M307" t="s">
        <v>449</v>
      </c>
      <c r="N307" t="s">
        <v>15</v>
      </c>
    </row>
    <row r="308" spans="1:14" x14ac:dyDescent="0.3">
      <c r="A308">
        <v>307</v>
      </c>
      <c r="B308">
        <v>1</v>
      </c>
      <c r="C308" t="str">
        <f t="shared" si="8"/>
        <v>Survived</v>
      </c>
      <c r="D308">
        <v>1</v>
      </c>
      <c r="E308" t="str">
        <f t="shared" si="9"/>
        <v>First</v>
      </c>
      <c r="F308" t="s">
        <v>460</v>
      </c>
      <c r="G308" t="s">
        <v>17</v>
      </c>
      <c r="I308">
        <v>0</v>
      </c>
      <c r="J308">
        <v>0</v>
      </c>
      <c r="K308">
        <v>17421</v>
      </c>
      <c r="L308">
        <v>110.88330000000001</v>
      </c>
      <c r="N308" t="s">
        <v>20</v>
      </c>
    </row>
    <row r="309" spans="1:14" x14ac:dyDescent="0.3">
      <c r="A309">
        <v>308</v>
      </c>
      <c r="B309">
        <v>1</v>
      </c>
      <c r="C309" t="str">
        <f t="shared" si="8"/>
        <v>Survived</v>
      </c>
      <c r="D309">
        <v>1</v>
      </c>
      <c r="E309" t="str">
        <f t="shared" si="9"/>
        <v>First</v>
      </c>
      <c r="F309" t="s">
        <v>461</v>
      </c>
      <c r="G309" t="s">
        <v>17</v>
      </c>
      <c r="H309">
        <v>17</v>
      </c>
      <c r="I309">
        <v>1</v>
      </c>
      <c r="J309">
        <v>0</v>
      </c>
      <c r="K309" t="s">
        <v>462</v>
      </c>
      <c r="L309">
        <v>108.9</v>
      </c>
      <c r="M309" t="s">
        <v>463</v>
      </c>
      <c r="N309" t="s">
        <v>20</v>
      </c>
    </row>
    <row r="310" spans="1:14" x14ac:dyDescent="0.3">
      <c r="A310">
        <v>309</v>
      </c>
      <c r="B310">
        <v>0</v>
      </c>
      <c r="C310" t="str">
        <f t="shared" si="8"/>
        <v>Perished</v>
      </c>
      <c r="D310">
        <v>2</v>
      </c>
      <c r="E310" t="str">
        <f t="shared" si="9"/>
        <v>Second</v>
      </c>
      <c r="F310" t="s">
        <v>464</v>
      </c>
      <c r="G310" t="s">
        <v>13</v>
      </c>
      <c r="H310">
        <v>30</v>
      </c>
      <c r="I310">
        <v>1</v>
      </c>
      <c r="J310">
        <v>0</v>
      </c>
      <c r="K310" t="s">
        <v>465</v>
      </c>
      <c r="L310">
        <v>24</v>
      </c>
      <c r="N310" t="s">
        <v>20</v>
      </c>
    </row>
    <row r="311" spans="1:14" x14ac:dyDescent="0.3">
      <c r="A311">
        <v>310</v>
      </c>
      <c r="B311">
        <v>1</v>
      </c>
      <c r="C311" t="str">
        <f t="shared" si="8"/>
        <v>Survived</v>
      </c>
      <c r="D311">
        <v>1</v>
      </c>
      <c r="E311" t="str">
        <f t="shared" si="9"/>
        <v>First</v>
      </c>
      <c r="F311" t="s">
        <v>466</v>
      </c>
      <c r="G311" t="s">
        <v>17</v>
      </c>
      <c r="H311">
        <v>30</v>
      </c>
      <c r="I311">
        <v>0</v>
      </c>
      <c r="J311">
        <v>0</v>
      </c>
      <c r="K311" t="s">
        <v>467</v>
      </c>
      <c r="L311">
        <v>56.929200000000002</v>
      </c>
      <c r="M311" t="s">
        <v>468</v>
      </c>
      <c r="N311" t="s">
        <v>20</v>
      </c>
    </row>
    <row r="312" spans="1:14" x14ac:dyDescent="0.3">
      <c r="A312">
        <v>311</v>
      </c>
      <c r="B312">
        <v>1</v>
      </c>
      <c r="C312" t="str">
        <f t="shared" si="8"/>
        <v>Survived</v>
      </c>
      <c r="D312">
        <v>1</v>
      </c>
      <c r="E312" t="str">
        <f t="shared" si="9"/>
        <v>First</v>
      </c>
      <c r="F312" t="s">
        <v>469</v>
      </c>
      <c r="G312" t="s">
        <v>17</v>
      </c>
      <c r="H312">
        <v>24</v>
      </c>
      <c r="I312">
        <v>0</v>
      </c>
      <c r="J312">
        <v>0</v>
      </c>
      <c r="K312">
        <v>11767</v>
      </c>
      <c r="L312">
        <v>83.158299999999997</v>
      </c>
      <c r="M312" t="s">
        <v>470</v>
      </c>
      <c r="N312" t="s">
        <v>20</v>
      </c>
    </row>
    <row r="313" spans="1:14" x14ac:dyDescent="0.3">
      <c r="A313">
        <v>312</v>
      </c>
      <c r="B313">
        <v>1</v>
      </c>
      <c r="C313" t="str">
        <f t="shared" si="8"/>
        <v>Survived</v>
      </c>
      <c r="D313">
        <v>1</v>
      </c>
      <c r="E313" t="str">
        <f t="shared" si="9"/>
        <v>First</v>
      </c>
      <c r="F313" t="s">
        <v>471</v>
      </c>
      <c r="G313" t="s">
        <v>17</v>
      </c>
      <c r="H313">
        <v>18</v>
      </c>
      <c r="I313">
        <v>2</v>
      </c>
      <c r="J313">
        <v>2</v>
      </c>
      <c r="K313" t="s">
        <v>472</v>
      </c>
      <c r="L313">
        <v>262.375</v>
      </c>
      <c r="M313" t="s">
        <v>473</v>
      </c>
      <c r="N313" t="s">
        <v>20</v>
      </c>
    </row>
    <row r="314" spans="1:14" x14ac:dyDescent="0.3">
      <c r="A314">
        <v>313</v>
      </c>
      <c r="B314">
        <v>0</v>
      </c>
      <c r="C314" t="str">
        <f t="shared" si="8"/>
        <v>Perished</v>
      </c>
      <c r="D314">
        <v>2</v>
      </c>
      <c r="E314" t="str">
        <f t="shared" si="9"/>
        <v>Second</v>
      </c>
      <c r="F314" t="s">
        <v>474</v>
      </c>
      <c r="G314" t="s">
        <v>17</v>
      </c>
      <c r="H314">
        <v>26</v>
      </c>
      <c r="I314">
        <v>1</v>
      </c>
      <c r="J314">
        <v>1</v>
      </c>
      <c r="K314">
        <v>250651</v>
      </c>
      <c r="L314">
        <v>26</v>
      </c>
      <c r="N314" t="s">
        <v>15</v>
      </c>
    </row>
    <row r="315" spans="1:14" x14ac:dyDescent="0.3">
      <c r="A315">
        <v>314</v>
      </c>
      <c r="B315">
        <v>0</v>
      </c>
      <c r="C315" t="str">
        <f t="shared" si="8"/>
        <v>Perished</v>
      </c>
      <c r="D315">
        <v>3</v>
      </c>
      <c r="E315" t="str">
        <f t="shared" si="9"/>
        <v>Third</v>
      </c>
      <c r="F315" t="s">
        <v>475</v>
      </c>
      <c r="G315" t="s">
        <v>13</v>
      </c>
      <c r="H315">
        <v>28</v>
      </c>
      <c r="I315">
        <v>0</v>
      </c>
      <c r="J315">
        <v>0</v>
      </c>
      <c r="K315">
        <v>349243</v>
      </c>
      <c r="L315">
        <v>7.8958000000000004</v>
      </c>
      <c r="N315" t="s">
        <v>15</v>
      </c>
    </row>
    <row r="316" spans="1:14" x14ac:dyDescent="0.3">
      <c r="A316">
        <v>315</v>
      </c>
      <c r="B316">
        <v>0</v>
      </c>
      <c r="C316" t="str">
        <f t="shared" si="8"/>
        <v>Perished</v>
      </c>
      <c r="D316">
        <v>2</v>
      </c>
      <c r="E316" t="str">
        <f t="shared" si="9"/>
        <v>Second</v>
      </c>
      <c r="F316" t="s">
        <v>476</v>
      </c>
      <c r="G316" t="s">
        <v>13</v>
      </c>
      <c r="H316">
        <v>43</v>
      </c>
      <c r="I316">
        <v>1</v>
      </c>
      <c r="J316">
        <v>1</v>
      </c>
      <c r="K316" t="s">
        <v>477</v>
      </c>
      <c r="L316">
        <v>26.25</v>
      </c>
      <c r="N316" t="s">
        <v>15</v>
      </c>
    </row>
    <row r="317" spans="1:14" x14ac:dyDescent="0.3">
      <c r="A317">
        <v>316</v>
      </c>
      <c r="B317">
        <v>1</v>
      </c>
      <c r="C317" t="str">
        <f t="shared" si="8"/>
        <v>Survived</v>
      </c>
      <c r="D317">
        <v>3</v>
      </c>
      <c r="E317" t="str">
        <f t="shared" si="9"/>
        <v>Third</v>
      </c>
      <c r="F317" t="s">
        <v>478</v>
      </c>
      <c r="G317" t="s">
        <v>17</v>
      </c>
      <c r="H317">
        <v>26</v>
      </c>
      <c r="I317">
        <v>0</v>
      </c>
      <c r="J317">
        <v>0</v>
      </c>
      <c r="K317">
        <v>347470</v>
      </c>
      <c r="L317">
        <v>7.8541999999999996</v>
      </c>
      <c r="N317" t="s">
        <v>15</v>
      </c>
    </row>
    <row r="318" spans="1:14" x14ac:dyDescent="0.3">
      <c r="A318">
        <v>317</v>
      </c>
      <c r="B318">
        <v>1</v>
      </c>
      <c r="C318" t="str">
        <f t="shared" si="8"/>
        <v>Survived</v>
      </c>
      <c r="D318">
        <v>2</v>
      </c>
      <c r="E318" t="str">
        <f t="shared" si="9"/>
        <v>Second</v>
      </c>
      <c r="F318" t="s">
        <v>479</v>
      </c>
      <c r="G318" t="s">
        <v>17</v>
      </c>
      <c r="H318">
        <v>24</v>
      </c>
      <c r="I318">
        <v>1</v>
      </c>
      <c r="J318">
        <v>0</v>
      </c>
      <c r="K318">
        <v>244367</v>
      </c>
      <c r="L318">
        <v>26</v>
      </c>
      <c r="N318" t="s">
        <v>15</v>
      </c>
    </row>
    <row r="319" spans="1:14" x14ac:dyDescent="0.3">
      <c r="A319">
        <v>318</v>
      </c>
      <c r="B319">
        <v>0</v>
      </c>
      <c r="C319" t="str">
        <f t="shared" si="8"/>
        <v>Perished</v>
      </c>
      <c r="D319">
        <v>2</v>
      </c>
      <c r="E319" t="str">
        <f t="shared" si="9"/>
        <v>Second</v>
      </c>
      <c r="F319" t="s">
        <v>480</v>
      </c>
      <c r="G319" t="s">
        <v>13</v>
      </c>
      <c r="H319">
        <v>54</v>
      </c>
      <c r="I319">
        <v>0</v>
      </c>
      <c r="J319">
        <v>0</v>
      </c>
      <c r="K319">
        <v>29011</v>
      </c>
      <c r="L319">
        <v>14</v>
      </c>
      <c r="N319" t="s">
        <v>15</v>
      </c>
    </row>
    <row r="320" spans="1:14" x14ac:dyDescent="0.3">
      <c r="A320">
        <v>319</v>
      </c>
      <c r="B320">
        <v>1</v>
      </c>
      <c r="C320" t="str">
        <f t="shared" si="8"/>
        <v>Survived</v>
      </c>
      <c r="D320">
        <v>1</v>
      </c>
      <c r="E320" t="str">
        <f t="shared" si="9"/>
        <v>First</v>
      </c>
      <c r="F320" t="s">
        <v>481</v>
      </c>
      <c r="G320" t="s">
        <v>17</v>
      </c>
      <c r="H320">
        <v>31</v>
      </c>
      <c r="I320">
        <v>0</v>
      </c>
      <c r="J320">
        <v>2</v>
      </c>
      <c r="K320">
        <v>36928</v>
      </c>
      <c r="L320">
        <v>164.86670000000001</v>
      </c>
      <c r="M320" t="s">
        <v>482</v>
      </c>
      <c r="N320" t="s">
        <v>15</v>
      </c>
    </row>
    <row r="321" spans="1:14" x14ac:dyDescent="0.3">
      <c r="A321">
        <v>320</v>
      </c>
      <c r="B321">
        <v>1</v>
      </c>
      <c r="C321" t="str">
        <f t="shared" si="8"/>
        <v>Survived</v>
      </c>
      <c r="D321">
        <v>1</v>
      </c>
      <c r="E321" t="str">
        <f t="shared" si="9"/>
        <v>First</v>
      </c>
      <c r="F321" t="s">
        <v>483</v>
      </c>
      <c r="G321" t="s">
        <v>17</v>
      </c>
      <c r="H321">
        <v>40</v>
      </c>
      <c r="I321">
        <v>1</v>
      </c>
      <c r="J321">
        <v>1</v>
      </c>
      <c r="K321">
        <v>16966</v>
      </c>
      <c r="L321">
        <v>134.5</v>
      </c>
      <c r="M321" t="s">
        <v>484</v>
      </c>
      <c r="N321" t="s">
        <v>20</v>
      </c>
    </row>
    <row r="322" spans="1:14" x14ac:dyDescent="0.3">
      <c r="A322">
        <v>321</v>
      </c>
      <c r="B322">
        <v>0</v>
      </c>
      <c r="C322" t="str">
        <f t="shared" ref="C322:C385" si="10">IF(B322 = 1, "Survived","Perished")</f>
        <v>Perished</v>
      </c>
      <c r="D322">
        <v>3</v>
      </c>
      <c r="E322" t="str">
        <f t="shared" ref="E322:E385" si="11">_xlfn.IFS(D322=1,"First",D322=2,"Second",D322=3,"Third")</f>
        <v>Third</v>
      </c>
      <c r="F322" t="s">
        <v>485</v>
      </c>
      <c r="G322" t="s">
        <v>13</v>
      </c>
      <c r="H322">
        <v>22</v>
      </c>
      <c r="I322">
        <v>0</v>
      </c>
      <c r="J322">
        <v>0</v>
      </c>
      <c r="K322" t="s">
        <v>486</v>
      </c>
      <c r="L322">
        <v>7.25</v>
      </c>
      <c r="N322" t="s">
        <v>15</v>
      </c>
    </row>
    <row r="323" spans="1:14" x14ac:dyDescent="0.3">
      <c r="A323">
        <v>322</v>
      </c>
      <c r="B323">
        <v>0</v>
      </c>
      <c r="C323" t="str">
        <f t="shared" si="10"/>
        <v>Perished</v>
      </c>
      <c r="D323">
        <v>3</v>
      </c>
      <c r="E323" t="str">
        <f t="shared" si="11"/>
        <v>Third</v>
      </c>
      <c r="F323" t="s">
        <v>487</v>
      </c>
      <c r="G323" t="s">
        <v>13</v>
      </c>
      <c r="H323">
        <v>27</v>
      </c>
      <c r="I323">
        <v>0</v>
      </c>
      <c r="J323">
        <v>0</v>
      </c>
      <c r="K323">
        <v>349219</v>
      </c>
      <c r="L323">
        <v>7.8958000000000004</v>
      </c>
      <c r="N323" t="s">
        <v>15</v>
      </c>
    </row>
    <row r="324" spans="1:14" x14ac:dyDescent="0.3">
      <c r="A324">
        <v>323</v>
      </c>
      <c r="B324">
        <v>1</v>
      </c>
      <c r="C324" t="str">
        <f t="shared" si="10"/>
        <v>Survived</v>
      </c>
      <c r="D324">
        <v>2</v>
      </c>
      <c r="E324" t="str">
        <f t="shared" si="11"/>
        <v>Second</v>
      </c>
      <c r="F324" t="s">
        <v>488</v>
      </c>
      <c r="G324" t="s">
        <v>17</v>
      </c>
      <c r="H324">
        <v>30</v>
      </c>
      <c r="I324">
        <v>0</v>
      </c>
      <c r="J324">
        <v>0</v>
      </c>
      <c r="K324">
        <v>234818</v>
      </c>
      <c r="L324">
        <v>12.35</v>
      </c>
      <c r="N324" t="s">
        <v>27</v>
      </c>
    </row>
    <row r="325" spans="1:14" x14ac:dyDescent="0.3">
      <c r="A325">
        <v>324</v>
      </c>
      <c r="B325">
        <v>1</v>
      </c>
      <c r="C325" t="str">
        <f t="shared" si="10"/>
        <v>Survived</v>
      </c>
      <c r="D325">
        <v>2</v>
      </c>
      <c r="E325" t="str">
        <f t="shared" si="11"/>
        <v>Second</v>
      </c>
      <c r="F325" t="s">
        <v>489</v>
      </c>
      <c r="G325" t="s">
        <v>17</v>
      </c>
      <c r="H325">
        <v>22</v>
      </c>
      <c r="I325">
        <v>1</v>
      </c>
      <c r="J325">
        <v>1</v>
      </c>
      <c r="K325">
        <v>248738</v>
      </c>
      <c r="L325">
        <v>29</v>
      </c>
      <c r="N325" t="s">
        <v>15</v>
      </c>
    </row>
    <row r="326" spans="1:14" x14ac:dyDescent="0.3">
      <c r="A326">
        <v>325</v>
      </c>
      <c r="B326">
        <v>0</v>
      </c>
      <c r="C326" t="str">
        <f t="shared" si="10"/>
        <v>Perished</v>
      </c>
      <c r="D326">
        <v>3</v>
      </c>
      <c r="E326" t="str">
        <f t="shared" si="11"/>
        <v>Third</v>
      </c>
      <c r="F326" t="s">
        <v>490</v>
      </c>
      <c r="G326" t="s">
        <v>13</v>
      </c>
      <c r="I326">
        <v>8</v>
      </c>
      <c r="J326">
        <v>2</v>
      </c>
      <c r="K326" t="s">
        <v>251</v>
      </c>
      <c r="L326">
        <v>69.55</v>
      </c>
      <c r="N326" t="s">
        <v>15</v>
      </c>
    </row>
    <row r="327" spans="1:14" x14ac:dyDescent="0.3">
      <c r="A327">
        <v>326</v>
      </c>
      <c r="B327">
        <v>1</v>
      </c>
      <c r="C327" t="str">
        <f t="shared" si="10"/>
        <v>Survived</v>
      </c>
      <c r="D327">
        <v>1</v>
      </c>
      <c r="E327" t="str">
        <f t="shared" si="11"/>
        <v>First</v>
      </c>
      <c r="F327" t="s">
        <v>491</v>
      </c>
      <c r="G327" t="s">
        <v>17</v>
      </c>
      <c r="H327">
        <v>36</v>
      </c>
      <c r="I327">
        <v>0</v>
      </c>
      <c r="J327">
        <v>0</v>
      </c>
      <c r="K327" t="s">
        <v>409</v>
      </c>
      <c r="L327">
        <v>135.63329999999999</v>
      </c>
      <c r="M327" t="s">
        <v>492</v>
      </c>
      <c r="N327" t="s">
        <v>20</v>
      </c>
    </row>
    <row r="328" spans="1:14" x14ac:dyDescent="0.3">
      <c r="A328">
        <v>327</v>
      </c>
      <c r="B328">
        <v>0</v>
      </c>
      <c r="C328" t="str">
        <f t="shared" si="10"/>
        <v>Perished</v>
      </c>
      <c r="D328">
        <v>3</v>
      </c>
      <c r="E328" t="str">
        <f t="shared" si="11"/>
        <v>Third</v>
      </c>
      <c r="F328" t="s">
        <v>493</v>
      </c>
      <c r="G328" t="s">
        <v>13</v>
      </c>
      <c r="H328">
        <v>61</v>
      </c>
      <c r="I328">
        <v>0</v>
      </c>
      <c r="J328">
        <v>0</v>
      </c>
      <c r="K328">
        <v>345364</v>
      </c>
      <c r="L328">
        <v>6.2374999999999998</v>
      </c>
      <c r="N328" t="s">
        <v>15</v>
      </c>
    </row>
    <row r="329" spans="1:14" x14ac:dyDescent="0.3">
      <c r="A329">
        <v>328</v>
      </c>
      <c r="B329">
        <v>1</v>
      </c>
      <c r="C329" t="str">
        <f t="shared" si="10"/>
        <v>Survived</v>
      </c>
      <c r="D329">
        <v>2</v>
      </c>
      <c r="E329" t="str">
        <f t="shared" si="11"/>
        <v>Second</v>
      </c>
      <c r="F329" t="s">
        <v>494</v>
      </c>
      <c r="G329" t="s">
        <v>17</v>
      </c>
      <c r="H329">
        <v>36</v>
      </c>
      <c r="I329">
        <v>0</v>
      </c>
      <c r="J329">
        <v>0</v>
      </c>
      <c r="K329">
        <v>28551</v>
      </c>
      <c r="L329">
        <v>13</v>
      </c>
      <c r="M329" t="s">
        <v>442</v>
      </c>
      <c r="N329" t="s">
        <v>15</v>
      </c>
    </row>
    <row r="330" spans="1:14" x14ac:dyDescent="0.3">
      <c r="A330">
        <v>329</v>
      </c>
      <c r="B330">
        <v>1</v>
      </c>
      <c r="C330" t="str">
        <f t="shared" si="10"/>
        <v>Survived</v>
      </c>
      <c r="D330">
        <v>3</v>
      </c>
      <c r="E330" t="str">
        <f t="shared" si="11"/>
        <v>Third</v>
      </c>
      <c r="F330" t="s">
        <v>495</v>
      </c>
      <c r="G330" t="s">
        <v>17</v>
      </c>
      <c r="H330">
        <v>31</v>
      </c>
      <c r="I330">
        <v>1</v>
      </c>
      <c r="J330">
        <v>1</v>
      </c>
      <c r="K330">
        <v>363291</v>
      </c>
      <c r="L330">
        <v>20.524999999999999</v>
      </c>
      <c r="N330" t="s">
        <v>15</v>
      </c>
    </row>
    <row r="331" spans="1:14" x14ac:dyDescent="0.3">
      <c r="A331">
        <v>330</v>
      </c>
      <c r="B331">
        <v>1</v>
      </c>
      <c r="C331" t="str">
        <f t="shared" si="10"/>
        <v>Survived</v>
      </c>
      <c r="D331">
        <v>1</v>
      </c>
      <c r="E331" t="str">
        <f t="shared" si="11"/>
        <v>First</v>
      </c>
      <c r="F331" t="s">
        <v>496</v>
      </c>
      <c r="G331" t="s">
        <v>17</v>
      </c>
      <c r="H331">
        <v>16</v>
      </c>
      <c r="I331">
        <v>0</v>
      </c>
      <c r="J331">
        <v>1</v>
      </c>
      <c r="K331">
        <v>111361</v>
      </c>
      <c r="L331">
        <v>57.979199999999999</v>
      </c>
      <c r="M331" t="s">
        <v>497</v>
      </c>
      <c r="N331" t="s">
        <v>20</v>
      </c>
    </row>
    <row r="332" spans="1:14" x14ac:dyDescent="0.3">
      <c r="A332">
        <v>331</v>
      </c>
      <c r="B332">
        <v>1</v>
      </c>
      <c r="C332" t="str">
        <f t="shared" si="10"/>
        <v>Survived</v>
      </c>
      <c r="D332">
        <v>3</v>
      </c>
      <c r="E332" t="str">
        <f t="shared" si="11"/>
        <v>Third</v>
      </c>
      <c r="F332" t="s">
        <v>498</v>
      </c>
      <c r="G332" t="s">
        <v>17</v>
      </c>
      <c r="I332">
        <v>2</v>
      </c>
      <c r="J332">
        <v>0</v>
      </c>
      <c r="K332">
        <v>367226</v>
      </c>
      <c r="L332">
        <v>23.25</v>
      </c>
      <c r="N332" t="s">
        <v>27</v>
      </c>
    </row>
    <row r="333" spans="1:14" x14ac:dyDescent="0.3">
      <c r="A333">
        <v>332</v>
      </c>
      <c r="B333">
        <v>0</v>
      </c>
      <c r="C333" t="str">
        <f t="shared" si="10"/>
        <v>Perished</v>
      </c>
      <c r="D333">
        <v>1</v>
      </c>
      <c r="E333" t="str">
        <f t="shared" si="11"/>
        <v>First</v>
      </c>
      <c r="F333" t="s">
        <v>499</v>
      </c>
      <c r="G333" t="s">
        <v>13</v>
      </c>
      <c r="H333">
        <v>45.5</v>
      </c>
      <c r="I333">
        <v>0</v>
      </c>
      <c r="J333">
        <v>0</v>
      </c>
      <c r="K333">
        <v>113043</v>
      </c>
      <c r="L333">
        <v>28.5</v>
      </c>
      <c r="M333" t="s">
        <v>500</v>
      </c>
      <c r="N333" t="s">
        <v>15</v>
      </c>
    </row>
    <row r="334" spans="1:14" x14ac:dyDescent="0.3">
      <c r="A334">
        <v>333</v>
      </c>
      <c r="B334">
        <v>0</v>
      </c>
      <c r="C334" t="str">
        <f t="shared" si="10"/>
        <v>Perished</v>
      </c>
      <c r="D334">
        <v>1</v>
      </c>
      <c r="E334" t="str">
        <f t="shared" si="11"/>
        <v>First</v>
      </c>
      <c r="F334" t="s">
        <v>501</v>
      </c>
      <c r="G334" t="s">
        <v>13</v>
      </c>
      <c r="H334">
        <v>38</v>
      </c>
      <c r="I334">
        <v>0</v>
      </c>
      <c r="J334">
        <v>1</v>
      </c>
      <c r="K334" t="s">
        <v>406</v>
      </c>
      <c r="L334">
        <v>153.46250000000001</v>
      </c>
      <c r="M334" t="s">
        <v>502</v>
      </c>
      <c r="N334" t="s">
        <v>15</v>
      </c>
    </row>
    <row r="335" spans="1:14" x14ac:dyDescent="0.3">
      <c r="A335">
        <v>334</v>
      </c>
      <c r="B335">
        <v>0</v>
      </c>
      <c r="C335" t="str">
        <f t="shared" si="10"/>
        <v>Perished</v>
      </c>
      <c r="D335">
        <v>3</v>
      </c>
      <c r="E335" t="str">
        <f t="shared" si="11"/>
        <v>Third</v>
      </c>
      <c r="F335" t="s">
        <v>503</v>
      </c>
      <c r="G335" t="s">
        <v>13</v>
      </c>
      <c r="H335">
        <v>16</v>
      </c>
      <c r="I335">
        <v>2</v>
      </c>
      <c r="J335">
        <v>0</v>
      </c>
      <c r="K335">
        <v>345764</v>
      </c>
      <c r="L335">
        <v>18</v>
      </c>
      <c r="N335" t="s">
        <v>15</v>
      </c>
    </row>
    <row r="336" spans="1:14" x14ac:dyDescent="0.3">
      <c r="A336">
        <v>335</v>
      </c>
      <c r="B336">
        <v>1</v>
      </c>
      <c r="C336" t="str">
        <f t="shared" si="10"/>
        <v>Survived</v>
      </c>
      <c r="D336">
        <v>1</v>
      </c>
      <c r="E336" t="str">
        <f t="shared" si="11"/>
        <v>First</v>
      </c>
      <c r="F336" t="s">
        <v>504</v>
      </c>
      <c r="G336" t="s">
        <v>17</v>
      </c>
      <c r="I336">
        <v>1</v>
      </c>
      <c r="J336">
        <v>0</v>
      </c>
      <c r="K336" t="s">
        <v>505</v>
      </c>
      <c r="L336">
        <v>133.65</v>
      </c>
      <c r="N336" t="s">
        <v>15</v>
      </c>
    </row>
    <row r="337" spans="1:14" x14ac:dyDescent="0.3">
      <c r="A337">
        <v>336</v>
      </c>
      <c r="B337">
        <v>0</v>
      </c>
      <c r="C337" t="str">
        <f t="shared" si="10"/>
        <v>Perished</v>
      </c>
      <c r="D337">
        <v>3</v>
      </c>
      <c r="E337" t="str">
        <f t="shared" si="11"/>
        <v>Third</v>
      </c>
      <c r="F337" t="s">
        <v>506</v>
      </c>
      <c r="G337" t="s">
        <v>13</v>
      </c>
      <c r="I337">
        <v>0</v>
      </c>
      <c r="J337">
        <v>0</v>
      </c>
      <c r="K337">
        <v>349225</v>
      </c>
      <c r="L337">
        <v>7.8958000000000004</v>
      </c>
      <c r="N337" t="s">
        <v>15</v>
      </c>
    </row>
    <row r="338" spans="1:14" x14ac:dyDescent="0.3">
      <c r="A338">
        <v>337</v>
      </c>
      <c r="B338">
        <v>0</v>
      </c>
      <c r="C338" t="str">
        <f t="shared" si="10"/>
        <v>Perished</v>
      </c>
      <c r="D338">
        <v>1</v>
      </c>
      <c r="E338" t="str">
        <f t="shared" si="11"/>
        <v>First</v>
      </c>
      <c r="F338" t="s">
        <v>507</v>
      </c>
      <c r="G338" t="s">
        <v>13</v>
      </c>
      <c r="H338">
        <v>29</v>
      </c>
      <c r="I338">
        <v>1</v>
      </c>
      <c r="J338">
        <v>0</v>
      </c>
      <c r="K338">
        <v>113776</v>
      </c>
      <c r="L338">
        <v>66.599999999999994</v>
      </c>
      <c r="M338" t="s">
        <v>237</v>
      </c>
      <c r="N338" t="s">
        <v>15</v>
      </c>
    </row>
    <row r="339" spans="1:14" x14ac:dyDescent="0.3">
      <c r="A339">
        <v>338</v>
      </c>
      <c r="B339">
        <v>1</v>
      </c>
      <c r="C339" t="str">
        <f t="shared" si="10"/>
        <v>Survived</v>
      </c>
      <c r="D339">
        <v>1</v>
      </c>
      <c r="E339" t="str">
        <f t="shared" si="11"/>
        <v>First</v>
      </c>
      <c r="F339" t="s">
        <v>508</v>
      </c>
      <c r="G339" t="s">
        <v>17</v>
      </c>
      <c r="H339">
        <v>41</v>
      </c>
      <c r="I339">
        <v>0</v>
      </c>
      <c r="J339">
        <v>0</v>
      </c>
      <c r="K339">
        <v>16966</v>
      </c>
      <c r="L339">
        <v>134.5</v>
      </c>
      <c r="M339" t="s">
        <v>509</v>
      </c>
      <c r="N339" t="s">
        <v>20</v>
      </c>
    </row>
    <row r="340" spans="1:14" x14ac:dyDescent="0.3">
      <c r="A340">
        <v>339</v>
      </c>
      <c r="B340">
        <v>1</v>
      </c>
      <c r="C340" t="str">
        <f t="shared" si="10"/>
        <v>Survived</v>
      </c>
      <c r="D340">
        <v>3</v>
      </c>
      <c r="E340" t="str">
        <f t="shared" si="11"/>
        <v>Third</v>
      </c>
      <c r="F340" t="s">
        <v>510</v>
      </c>
      <c r="G340" t="s">
        <v>13</v>
      </c>
      <c r="H340">
        <v>45</v>
      </c>
      <c r="I340">
        <v>0</v>
      </c>
      <c r="J340">
        <v>0</v>
      </c>
      <c r="K340">
        <v>7598</v>
      </c>
      <c r="L340">
        <v>8.0500000000000007</v>
      </c>
      <c r="N340" t="s">
        <v>15</v>
      </c>
    </row>
    <row r="341" spans="1:14" x14ac:dyDescent="0.3">
      <c r="A341">
        <v>340</v>
      </c>
      <c r="B341">
        <v>0</v>
      </c>
      <c r="C341" t="str">
        <f t="shared" si="10"/>
        <v>Perished</v>
      </c>
      <c r="D341">
        <v>1</v>
      </c>
      <c r="E341" t="str">
        <f t="shared" si="11"/>
        <v>First</v>
      </c>
      <c r="F341" t="s">
        <v>511</v>
      </c>
      <c r="G341" t="s">
        <v>13</v>
      </c>
      <c r="H341">
        <v>45</v>
      </c>
      <c r="I341">
        <v>0</v>
      </c>
      <c r="J341">
        <v>0</v>
      </c>
      <c r="K341">
        <v>113784</v>
      </c>
      <c r="L341">
        <v>35.5</v>
      </c>
      <c r="M341" t="s">
        <v>512</v>
      </c>
      <c r="N341" t="s">
        <v>15</v>
      </c>
    </row>
    <row r="342" spans="1:14" x14ac:dyDescent="0.3">
      <c r="A342">
        <v>341</v>
      </c>
      <c r="B342">
        <v>1</v>
      </c>
      <c r="C342" t="str">
        <f t="shared" si="10"/>
        <v>Survived</v>
      </c>
      <c r="D342">
        <v>2</v>
      </c>
      <c r="E342" t="str">
        <f t="shared" si="11"/>
        <v>Second</v>
      </c>
      <c r="F342" t="s">
        <v>513</v>
      </c>
      <c r="G342" t="s">
        <v>13</v>
      </c>
      <c r="H342">
        <v>2</v>
      </c>
      <c r="I342">
        <v>1</v>
      </c>
      <c r="J342">
        <v>1</v>
      </c>
      <c r="K342">
        <v>230080</v>
      </c>
      <c r="L342">
        <v>26</v>
      </c>
      <c r="M342" t="s">
        <v>232</v>
      </c>
      <c r="N342" t="s">
        <v>15</v>
      </c>
    </row>
    <row r="343" spans="1:14" x14ac:dyDescent="0.3">
      <c r="A343">
        <v>342</v>
      </c>
      <c r="B343">
        <v>1</v>
      </c>
      <c r="C343" t="str">
        <f t="shared" si="10"/>
        <v>Survived</v>
      </c>
      <c r="D343">
        <v>1</v>
      </c>
      <c r="E343" t="str">
        <f t="shared" si="11"/>
        <v>First</v>
      </c>
      <c r="F343" t="s">
        <v>514</v>
      </c>
      <c r="G343" t="s">
        <v>17</v>
      </c>
      <c r="H343">
        <v>24</v>
      </c>
      <c r="I343">
        <v>3</v>
      </c>
      <c r="J343">
        <v>2</v>
      </c>
      <c r="K343">
        <v>19950</v>
      </c>
      <c r="L343">
        <v>263</v>
      </c>
      <c r="M343" t="s">
        <v>57</v>
      </c>
      <c r="N343" t="s">
        <v>15</v>
      </c>
    </row>
    <row r="344" spans="1:14" x14ac:dyDescent="0.3">
      <c r="A344">
        <v>343</v>
      </c>
      <c r="B344">
        <v>0</v>
      </c>
      <c r="C344" t="str">
        <f t="shared" si="10"/>
        <v>Perished</v>
      </c>
      <c r="D344">
        <v>2</v>
      </c>
      <c r="E344" t="str">
        <f t="shared" si="11"/>
        <v>Second</v>
      </c>
      <c r="F344" t="s">
        <v>515</v>
      </c>
      <c r="G344" t="s">
        <v>13</v>
      </c>
      <c r="H344">
        <v>28</v>
      </c>
      <c r="I344">
        <v>0</v>
      </c>
      <c r="J344">
        <v>0</v>
      </c>
      <c r="K344">
        <v>248740</v>
      </c>
      <c r="L344">
        <v>13</v>
      </c>
      <c r="N344" t="s">
        <v>15</v>
      </c>
    </row>
    <row r="345" spans="1:14" x14ac:dyDescent="0.3">
      <c r="A345">
        <v>344</v>
      </c>
      <c r="B345">
        <v>0</v>
      </c>
      <c r="C345" t="str">
        <f t="shared" si="10"/>
        <v>Perished</v>
      </c>
      <c r="D345">
        <v>2</v>
      </c>
      <c r="E345" t="str">
        <f t="shared" si="11"/>
        <v>Second</v>
      </c>
      <c r="F345" t="s">
        <v>516</v>
      </c>
      <c r="G345" t="s">
        <v>13</v>
      </c>
      <c r="H345">
        <v>25</v>
      </c>
      <c r="I345">
        <v>0</v>
      </c>
      <c r="J345">
        <v>0</v>
      </c>
      <c r="K345">
        <v>244361</v>
      </c>
      <c r="L345">
        <v>13</v>
      </c>
      <c r="N345" t="s">
        <v>15</v>
      </c>
    </row>
    <row r="346" spans="1:14" x14ac:dyDescent="0.3">
      <c r="A346">
        <v>345</v>
      </c>
      <c r="B346">
        <v>0</v>
      </c>
      <c r="C346" t="str">
        <f t="shared" si="10"/>
        <v>Perished</v>
      </c>
      <c r="D346">
        <v>2</v>
      </c>
      <c r="E346" t="str">
        <f t="shared" si="11"/>
        <v>Second</v>
      </c>
      <c r="F346" t="s">
        <v>517</v>
      </c>
      <c r="G346" t="s">
        <v>13</v>
      </c>
      <c r="H346">
        <v>36</v>
      </c>
      <c r="I346">
        <v>0</v>
      </c>
      <c r="J346">
        <v>0</v>
      </c>
      <c r="K346">
        <v>229236</v>
      </c>
      <c r="L346">
        <v>13</v>
      </c>
      <c r="N346" t="s">
        <v>15</v>
      </c>
    </row>
    <row r="347" spans="1:14" x14ac:dyDescent="0.3">
      <c r="A347">
        <v>346</v>
      </c>
      <c r="B347">
        <v>1</v>
      </c>
      <c r="C347" t="str">
        <f t="shared" si="10"/>
        <v>Survived</v>
      </c>
      <c r="D347">
        <v>2</v>
      </c>
      <c r="E347" t="str">
        <f t="shared" si="11"/>
        <v>Second</v>
      </c>
      <c r="F347" t="s">
        <v>518</v>
      </c>
      <c r="G347" t="s">
        <v>17</v>
      </c>
      <c r="H347">
        <v>24</v>
      </c>
      <c r="I347">
        <v>0</v>
      </c>
      <c r="J347">
        <v>0</v>
      </c>
      <c r="K347">
        <v>248733</v>
      </c>
      <c r="L347">
        <v>13</v>
      </c>
      <c r="M347" t="s">
        <v>117</v>
      </c>
      <c r="N347" t="s">
        <v>15</v>
      </c>
    </row>
    <row r="348" spans="1:14" x14ac:dyDescent="0.3">
      <c r="A348">
        <v>347</v>
      </c>
      <c r="B348">
        <v>1</v>
      </c>
      <c r="C348" t="str">
        <f t="shared" si="10"/>
        <v>Survived</v>
      </c>
      <c r="D348">
        <v>2</v>
      </c>
      <c r="E348" t="str">
        <f t="shared" si="11"/>
        <v>Second</v>
      </c>
      <c r="F348" t="s">
        <v>519</v>
      </c>
      <c r="G348" t="s">
        <v>17</v>
      </c>
      <c r="H348">
        <v>40</v>
      </c>
      <c r="I348">
        <v>0</v>
      </c>
      <c r="J348">
        <v>0</v>
      </c>
      <c r="K348">
        <v>31418</v>
      </c>
      <c r="L348">
        <v>13</v>
      </c>
      <c r="N348" t="s">
        <v>15</v>
      </c>
    </row>
    <row r="349" spans="1:14" x14ac:dyDescent="0.3">
      <c r="A349">
        <v>348</v>
      </c>
      <c r="B349">
        <v>1</v>
      </c>
      <c r="C349" t="str">
        <f t="shared" si="10"/>
        <v>Survived</v>
      </c>
      <c r="D349">
        <v>3</v>
      </c>
      <c r="E349" t="str">
        <f t="shared" si="11"/>
        <v>Third</v>
      </c>
      <c r="F349" t="s">
        <v>520</v>
      </c>
      <c r="G349" t="s">
        <v>17</v>
      </c>
      <c r="I349">
        <v>1</v>
      </c>
      <c r="J349">
        <v>0</v>
      </c>
      <c r="K349">
        <v>386525</v>
      </c>
      <c r="L349">
        <v>16.100000000000001</v>
      </c>
      <c r="N349" t="s">
        <v>15</v>
      </c>
    </row>
    <row r="350" spans="1:14" x14ac:dyDescent="0.3">
      <c r="A350">
        <v>349</v>
      </c>
      <c r="B350">
        <v>1</v>
      </c>
      <c r="C350" t="str">
        <f t="shared" si="10"/>
        <v>Survived</v>
      </c>
      <c r="D350">
        <v>3</v>
      </c>
      <c r="E350" t="str">
        <f t="shared" si="11"/>
        <v>Third</v>
      </c>
      <c r="F350" t="s">
        <v>521</v>
      </c>
      <c r="G350" t="s">
        <v>13</v>
      </c>
      <c r="H350">
        <v>3</v>
      </c>
      <c r="I350">
        <v>1</v>
      </c>
      <c r="J350">
        <v>1</v>
      </c>
      <c r="K350" t="s">
        <v>522</v>
      </c>
      <c r="L350">
        <v>15.9</v>
      </c>
      <c r="N350" t="s">
        <v>15</v>
      </c>
    </row>
    <row r="351" spans="1:14" x14ac:dyDescent="0.3">
      <c r="A351">
        <v>350</v>
      </c>
      <c r="B351">
        <v>0</v>
      </c>
      <c r="C351" t="str">
        <f t="shared" si="10"/>
        <v>Perished</v>
      </c>
      <c r="D351">
        <v>3</v>
      </c>
      <c r="E351" t="str">
        <f t="shared" si="11"/>
        <v>Third</v>
      </c>
      <c r="F351" t="s">
        <v>523</v>
      </c>
      <c r="G351" t="s">
        <v>13</v>
      </c>
      <c r="H351">
        <v>42</v>
      </c>
      <c r="I351">
        <v>0</v>
      </c>
      <c r="J351">
        <v>0</v>
      </c>
      <c r="K351">
        <v>315088</v>
      </c>
      <c r="L351">
        <v>8.6624999999999996</v>
      </c>
      <c r="N351" t="s">
        <v>15</v>
      </c>
    </row>
    <row r="352" spans="1:14" x14ac:dyDescent="0.3">
      <c r="A352">
        <v>351</v>
      </c>
      <c r="B352">
        <v>0</v>
      </c>
      <c r="C352" t="str">
        <f t="shared" si="10"/>
        <v>Perished</v>
      </c>
      <c r="D352">
        <v>3</v>
      </c>
      <c r="E352" t="str">
        <f t="shared" si="11"/>
        <v>Third</v>
      </c>
      <c r="F352" t="s">
        <v>524</v>
      </c>
      <c r="G352" t="s">
        <v>13</v>
      </c>
      <c r="H352">
        <v>23</v>
      </c>
      <c r="I352">
        <v>0</v>
      </c>
      <c r="J352">
        <v>0</v>
      </c>
      <c r="K352">
        <v>7267</v>
      </c>
      <c r="L352">
        <v>9.2249999999999996</v>
      </c>
      <c r="N352" t="s">
        <v>15</v>
      </c>
    </row>
    <row r="353" spans="1:14" x14ac:dyDescent="0.3">
      <c r="A353">
        <v>352</v>
      </c>
      <c r="B353">
        <v>0</v>
      </c>
      <c r="C353" t="str">
        <f t="shared" si="10"/>
        <v>Perished</v>
      </c>
      <c r="D353">
        <v>1</v>
      </c>
      <c r="E353" t="str">
        <f t="shared" si="11"/>
        <v>First</v>
      </c>
      <c r="F353" t="s">
        <v>525</v>
      </c>
      <c r="G353" t="s">
        <v>13</v>
      </c>
      <c r="I353">
        <v>0</v>
      </c>
      <c r="J353">
        <v>0</v>
      </c>
      <c r="K353">
        <v>113510</v>
      </c>
      <c r="L353">
        <v>35</v>
      </c>
      <c r="M353" t="s">
        <v>526</v>
      </c>
      <c r="N353" t="s">
        <v>15</v>
      </c>
    </row>
    <row r="354" spans="1:14" x14ac:dyDescent="0.3">
      <c r="A354">
        <v>353</v>
      </c>
      <c r="B354">
        <v>0</v>
      </c>
      <c r="C354" t="str">
        <f t="shared" si="10"/>
        <v>Perished</v>
      </c>
      <c r="D354">
        <v>3</v>
      </c>
      <c r="E354" t="str">
        <f t="shared" si="11"/>
        <v>Third</v>
      </c>
      <c r="F354" t="s">
        <v>527</v>
      </c>
      <c r="G354" t="s">
        <v>13</v>
      </c>
      <c r="H354">
        <v>15</v>
      </c>
      <c r="I354">
        <v>1</v>
      </c>
      <c r="J354">
        <v>1</v>
      </c>
      <c r="K354">
        <v>2695</v>
      </c>
      <c r="L354">
        <v>7.2291999999999996</v>
      </c>
      <c r="N354" t="s">
        <v>20</v>
      </c>
    </row>
    <row r="355" spans="1:14" x14ac:dyDescent="0.3">
      <c r="A355">
        <v>354</v>
      </c>
      <c r="B355">
        <v>0</v>
      </c>
      <c r="C355" t="str">
        <f t="shared" si="10"/>
        <v>Perished</v>
      </c>
      <c r="D355">
        <v>3</v>
      </c>
      <c r="E355" t="str">
        <f t="shared" si="11"/>
        <v>Third</v>
      </c>
      <c r="F355" t="s">
        <v>528</v>
      </c>
      <c r="G355" t="s">
        <v>13</v>
      </c>
      <c r="H355">
        <v>25</v>
      </c>
      <c r="I355">
        <v>1</v>
      </c>
      <c r="J355">
        <v>0</v>
      </c>
      <c r="K355">
        <v>349237</v>
      </c>
      <c r="L355">
        <v>17.8</v>
      </c>
      <c r="N355" t="s">
        <v>15</v>
      </c>
    </row>
    <row r="356" spans="1:14" x14ac:dyDescent="0.3">
      <c r="A356">
        <v>355</v>
      </c>
      <c r="B356">
        <v>0</v>
      </c>
      <c r="C356" t="str">
        <f t="shared" si="10"/>
        <v>Perished</v>
      </c>
      <c r="D356">
        <v>3</v>
      </c>
      <c r="E356" t="str">
        <f t="shared" si="11"/>
        <v>Third</v>
      </c>
      <c r="F356" t="s">
        <v>529</v>
      </c>
      <c r="G356" t="s">
        <v>13</v>
      </c>
      <c r="I356">
        <v>0</v>
      </c>
      <c r="J356">
        <v>0</v>
      </c>
      <c r="K356">
        <v>2647</v>
      </c>
      <c r="L356">
        <v>7.2249999999999996</v>
      </c>
      <c r="N356" t="s">
        <v>20</v>
      </c>
    </row>
    <row r="357" spans="1:14" x14ac:dyDescent="0.3">
      <c r="A357">
        <v>356</v>
      </c>
      <c r="B357">
        <v>0</v>
      </c>
      <c r="C357" t="str">
        <f t="shared" si="10"/>
        <v>Perished</v>
      </c>
      <c r="D357">
        <v>3</v>
      </c>
      <c r="E357" t="str">
        <f t="shared" si="11"/>
        <v>Third</v>
      </c>
      <c r="F357" t="s">
        <v>530</v>
      </c>
      <c r="G357" t="s">
        <v>13</v>
      </c>
      <c r="H357">
        <v>28</v>
      </c>
      <c r="I357">
        <v>0</v>
      </c>
      <c r="J357">
        <v>0</v>
      </c>
      <c r="K357">
        <v>345783</v>
      </c>
      <c r="L357">
        <v>9.5</v>
      </c>
      <c r="N357" t="s">
        <v>15</v>
      </c>
    </row>
    <row r="358" spans="1:14" x14ac:dyDescent="0.3">
      <c r="A358">
        <v>357</v>
      </c>
      <c r="B358">
        <v>1</v>
      </c>
      <c r="C358" t="str">
        <f t="shared" si="10"/>
        <v>Survived</v>
      </c>
      <c r="D358">
        <v>1</v>
      </c>
      <c r="E358" t="str">
        <f t="shared" si="11"/>
        <v>First</v>
      </c>
      <c r="F358" t="s">
        <v>531</v>
      </c>
      <c r="G358" t="s">
        <v>17</v>
      </c>
      <c r="H358">
        <v>22</v>
      </c>
      <c r="I358">
        <v>0</v>
      </c>
      <c r="J358">
        <v>1</v>
      </c>
      <c r="K358">
        <v>113505</v>
      </c>
      <c r="L358">
        <v>55</v>
      </c>
      <c r="M358" t="s">
        <v>260</v>
      </c>
      <c r="N358" t="s">
        <v>15</v>
      </c>
    </row>
    <row r="359" spans="1:14" x14ac:dyDescent="0.3">
      <c r="A359">
        <v>358</v>
      </c>
      <c r="B359">
        <v>0</v>
      </c>
      <c r="C359" t="str">
        <f t="shared" si="10"/>
        <v>Perished</v>
      </c>
      <c r="D359">
        <v>2</v>
      </c>
      <c r="E359" t="str">
        <f t="shared" si="11"/>
        <v>Second</v>
      </c>
      <c r="F359" t="s">
        <v>532</v>
      </c>
      <c r="G359" t="s">
        <v>17</v>
      </c>
      <c r="H359">
        <v>38</v>
      </c>
      <c r="I359">
        <v>0</v>
      </c>
      <c r="J359">
        <v>0</v>
      </c>
      <c r="K359">
        <v>237671</v>
      </c>
      <c r="L359">
        <v>13</v>
      </c>
      <c r="N359" t="s">
        <v>15</v>
      </c>
    </row>
    <row r="360" spans="1:14" x14ac:dyDescent="0.3">
      <c r="A360">
        <v>359</v>
      </c>
      <c r="B360">
        <v>1</v>
      </c>
      <c r="C360" t="str">
        <f t="shared" si="10"/>
        <v>Survived</v>
      </c>
      <c r="D360">
        <v>3</v>
      </c>
      <c r="E360" t="str">
        <f t="shared" si="11"/>
        <v>Third</v>
      </c>
      <c r="F360" t="s">
        <v>533</v>
      </c>
      <c r="G360" t="s">
        <v>17</v>
      </c>
      <c r="I360">
        <v>0</v>
      </c>
      <c r="J360">
        <v>0</v>
      </c>
      <c r="K360">
        <v>330931</v>
      </c>
      <c r="L360">
        <v>7.8792</v>
      </c>
      <c r="N360" t="s">
        <v>27</v>
      </c>
    </row>
    <row r="361" spans="1:14" x14ac:dyDescent="0.3">
      <c r="A361">
        <v>360</v>
      </c>
      <c r="B361">
        <v>1</v>
      </c>
      <c r="C361" t="str">
        <f t="shared" si="10"/>
        <v>Survived</v>
      </c>
      <c r="D361">
        <v>3</v>
      </c>
      <c r="E361" t="str">
        <f t="shared" si="11"/>
        <v>Third</v>
      </c>
      <c r="F361" t="s">
        <v>534</v>
      </c>
      <c r="G361" t="s">
        <v>17</v>
      </c>
      <c r="I361">
        <v>0</v>
      </c>
      <c r="J361">
        <v>0</v>
      </c>
      <c r="K361">
        <v>330980</v>
      </c>
      <c r="L361">
        <v>7.8792</v>
      </c>
      <c r="N361" t="s">
        <v>27</v>
      </c>
    </row>
    <row r="362" spans="1:14" x14ac:dyDescent="0.3">
      <c r="A362">
        <v>361</v>
      </c>
      <c r="B362">
        <v>0</v>
      </c>
      <c r="C362" t="str">
        <f t="shared" si="10"/>
        <v>Perished</v>
      </c>
      <c r="D362">
        <v>3</v>
      </c>
      <c r="E362" t="str">
        <f t="shared" si="11"/>
        <v>Third</v>
      </c>
      <c r="F362" t="s">
        <v>535</v>
      </c>
      <c r="G362" t="s">
        <v>13</v>
      </c>
      <c r="H362">
        <v>40</v>
      </c>
      <c r="I362">
        <v>1</v>
      </c>
      <c r="J362">
        <v>4</v>
      </c>
      <c r="K362">
        <v>347088</v>
      </c>
      <c r="L362">
        <v>27.9</v>
      </c>
      <c r="N362" t="s">
        <v>15</v>
      </c>
    </row>
    <row r="363" spans="1:14" x14ac:dyDescent="0.3">
      <c r="A363">
        <v>362</v>
      </c>
      <c r="B363">
        <v>0</v>
      </c>
      <c r="C363" t="str">
        <f t="shared" si="10"/>
        <v>Perished</v>
      </c>
      <c r="D363">
        <v>2</v>
      </c>
      <c r="E363" t="str">
        <f t="shared" si="11"/>
        <v>Second</v>
      </c>
      <c r="F363" t="s">
        <v>536</v>
      </c>
      <c r="G363" t="s">
        <v>13</v>
      </c>
      <c r="H363">
        <v>29</v>
      </c>
      <c r="I363">
        <v>1</v>
      </c>
      <c r="J363">
        <v>0</v>
      </c>
      <c r="K363" t="s">
        <v>537</v>
      </c>
      <c r="L363">
        <v>27.720800000000001</v>
      </c>
      <c r="N363" t="s">
        <v>20</v>
      </c>
    </row>
    <row r="364" spans="1:14" x14ac:dyDescent="0.3">
      <c r="A364">
        <v>363</v>
      </c>
      <c r="B364">
        <v>0</v>
      </c>
      <c r="C364" t="str">
        <f t="shared" si="10"/>
        <v>Perished</v>
      </c>
      <c r="D364">
        <v>3</v>
      </c>
      <c r="E364" t="str">
        <f t="shared" si="11"/>
        <v>Third</v>
      </c>
      <c r="F364" t="s">
        <v>538</v>
      </c>
      <c r="G364" t="s">
        <v>17</v>
      </c>
      <c r="H364">
        <v>45</v>
      </c>
      <c r="I364">
        <v>0</v>
      </c>
      <c r="J364">
        <v>1</v>
      </c>
      <c r="K364">
        <v>2691</v>
      </c>
      <c r="L364">
        <v>14.4542</v>
      </c>
      <c r="N364" t="s">
        <v>20</v>
      </c>
    </row>
    <row r="365" spans="1:14" x14ac:dyDescent="0.3">
      <c r="A365">
        <v>364</v>
      </c>
      <c r="B365">
        <v>0</v>
      </c>
      <c r="C365" t="str">
        <f t="shared" si="10"/>
        <v>Perished</v>
      </c>
      <c r="D365">
        <v>3</v>
      </c>
      <c r="E365" t="str">
        <f t="shared" si="11"/>
        <v>Third</v>
      </c>
      <c r="F365" t="s">
        <v>539</v>
      </c>
      <c r="G365" t="s">
        <v>13</v>
      </c>
      <c r="H365">
        <v>35</v>
      </c>
      <c r="I365">
        <v>0</v>
      </c>
      <c r="J365">
        <v>0</v>
      </c>
      <c r="K365" t="s">
        <v>540</v>
      </c>
      <c r="L365">
        <v>7.05</v>
      </c>
      <c r="N365" t="s">
        <v>15</v>
      </c>
    </row>
    <row r="366" spans="1:14" x14ac:dyDescent="0.3">
      <c r="A366">
        <v>365</v>
      </c>
      <c r="B366">
        <v>0</v>
      </c>
      <c r="C366" t="str">
        <f t="shared" si="10"/>
        <v>Perished</v>
      </c>
      <c r="D366">
        <v>3</v>
      </c>
      <c r="E366" t="str">
        <f t="shared" si="11"/>
        <v>Third</v>
      </c>
      <c r="F366" t="s">
        <v>541</v>
      </c>
      <c r="G366" t="s">
        <v>13</v>
      </c>
      <c r="I366">
        <v>1</v>
      </c>
      <c r="J366">
        <v>0</v>
      </c>
      <c r="K366">
        <v>370365</v>
      </c>
      <c r="L366">
        <v>15.5</v>
      </c>
      <c r="N366" t="s">
        <v>27</v>
      </c>
    </row>
    <row r="367" spans="1:14" x14ac:dyDescent="0.3">
      <c r="A367">
        <v>366</v>
      </c>
      <c r="B367">
        <v>0</v>
      </c>
      <c r="C367" t="str">
        <f t="shared" si="10"/>
        <v>Perished</v>
      </c>
      <c r="D367">
        <v>3</v>
      </c>
      <c r="E367" t="str">
        <f t="shared" si="11"/>
        <v>Third</v>
      </c>
      <c r="F367" t="s">
        <v>542</v>
      </c>
      <c r="G367" t="s">
        <v>13</v>
      </c>
      <c r="H367">
        <v>30</v>
      </c>
      <c r="I367">
        <v>0</v>
      </c>
      <c r="J367">
        <v>0</v>
      </c>
      <c r="K367" t="s">
        <v>543</v>
      </c>
      <c r="L367">
        <v>7.25</v>
      </c>
      <c r="N367" t="s">
        <v>15</v>
      </c>
    </row>
    <row r="368" spans="1:14" x14ac:dyDescent="0.3">
      <c r="A368">
        <v>367</v>
      </c>
      <c r="B368">
        <v>1</v>
      </c>
      <c r="C368" t="str">
        <f t="shared" si="10"/>
        <v>Survived</v>
      </c>
      <c r="D368">
        <v>1</v>
      </c>
      <c r="E368" t="str">
        <f t="shared" si="11"/>
        <v>First</v>
      </c>
      <c r="F368" t="s">
        <v>544</v>
      </c>
      <c r="G368" t="s">
        <v>17</v>
      </c>
      <c r="H368">
        <v>60</v>
      </c>
      <c r="I368">
        <v>1</v>
      </c>
      <c r="J368">
        <v>0</v>
      </c>
      <c r="K368">
        <v>110813</v>
      </c>
      <c r="L368">
        <v>75.25</v>
      </c>
      <c r="M368" t="s">
        <v>545</v>
      </c>
      <c r="N368" t="s">
        <v>20</v>
      </c>
    </row>
    <row r="369" spans="1:14" x14ac:dyDescent="0.3">
      <c r="A369">
        <v>368</v>
      </c>
      <c r="B369">
        <v>1</v>
      </c>
      <c r="C369" t="str">
        <f t="shared" si="10"/>
        <v>Survived</v>
      </c>
      <c r="D369">
        <v>3</v>
      </c>
      <c r="E369" t="str">
        <f t="shared" si="11"/>
        <v>Third</v>
      </c>
      <c r="F369" t="s">
        <v>546</v>
      </c>
      <c r="G369" t="s">
        <v>17</v>
      </c>
      <c r="I369">
        <v>0</v>
      </c>
      <c r="J369">
        <v>0</v>
      </c>
      <c r="K369">
        <v>2626</v>
      </c>
      <c r="L369">
        <v>7.2291999999999996</v>
      </c>
      <c r="N369" t="s">
        <v>20</v>
      </c>
    </row>
    <row r="370" spans="1:14" x14ac:dyDescent="0.3">
      <c r="A370">
        <v>369</v>
      </c>
      <c r="B370">
        <v>1</v>
      </c>
      <c r="C370" t="str">
        <f t="shared" si="10"/>
        <v>Survived</v>
      </c>
      <c r="D370">
        <v>3</v>
      </c>
      <c r="E370" t="str">
        <f t="shared" si="11"/>
        <v>Third</v>
      </c>
      <c r="F370" t="s">
        <v>547</v>
      </c>
      <c r="G370" t="s">
        <v>17</v>
      </c>
      <c r="I370">
        <v>0</v>
      </c>
      <c r="J370">
        <v>0</v>
      </c>
      <c r="K370">
        <v>14313</v>
      </c>
      <c r="L370">
        <v>7.75</v>
      </c>
      <c r="N370" t="s">
        <v>27</v>
      </c>
    </row>
    <row r="371" spans="1:14" x14ac:dyDescent="0.3">
      <c r="A371">
        <v>370</v>
      </c>
      <c r="B371">
        <v>1</v>
      </c>
      <c r="C371" t="str">
        <f t="shared" si="10"/>
        <v>Survived</v>
      </c>
      <c r="D371">
        <v>1</v>
      </c>
      <c r="E371" t="str">
        <f t="shared" si="11"/>
        <v>First</v>
      </c>
      <c r="F371" t="s">
        <v>548</v>
      </c>
      <c r="G371" t="s">
        <v>17</v>
      </c>
      <c r="H371">
        <v>24</v>
      </c>
      <c r="I371">
        <v>0</v>
      </c>
      <c r="J371">
        <v>0</v>
      </c>
      <c r="K371" t="s">
        <v>549</v>
      </c>
      <c r="L371">
        <v>69.3</v>
      </c>
      <c r="M371" t="s">
        <v>550</v>
      </c>
      <c r="N371" t="s">
        <v>20</v>
      </c>
    </row>
    <row r="372" spans="1:14" x14ac:dyDescent="0.3">
      <c r="A372">
        <v>371</v>
      </c>
      <c r="B372">
        <v>1</v>
      </c>
      <c r="C372" t="str">
        <f t="shared" si="10"/>
        <v>Survived</v>
      </c>
      <c r="D372">
        <v>1</v>
      </c>
      <c r="E372" t="str">
        <f t="shared" si="11"/>
        <v>First</v>
      </c>
      <c r="F372" t="s">
        <v>551</v>
      </c>
      <c r="G372" t="s">
        <v>13</v>
      </c>
      <c r="H372">
        <v>25</v>
      </c>
      <c r="I372">
        <v>1</v>
      </c>
      <c r="J372">
        <v>0</v>
      </c>
      <c r="K372">
        <v>11765</v>
      </c>
      <c r="L372">
        <v>55.441699999999997</v>
      </c>
      <c r="M372" t="s">
        <v>552</v>
      </c>
      <c r="N372" t="s">
        <v>20</v>
      </c>
    </row>
    <row r="373" spans="1:14" x14ac:dyDescent="0.3">
      <c r="A373">
        <v>372</v>
      </c>
      <c r="B373">
        <v>0</v>
      </c>
      <c r="C373" t="str">
        <f t="shared" si="10"/>
        <v>Perished</v>
      </c>
      <c r="D373">
        <v>3</v>
      </c>
      <c r="E373" t="str">
        <f t="shared" si="11"/>
        <v>Third</v>
      </c>
      <c r="F373" t="s">
        <v>553</v>
      </c>
      <c r="G373" t="s">
        <v>13</v>
      </c>
      <c r="H373">
        <v>18</v>
      </c>
      <c r="I373">
        <v>1</v>
      </c>
      <c r="J373">
        <v>0</v>
      </c>
      <c r="K373">
        <v>3101267</v>
      </c>
      <c r="L373">
        <v>6.4958</v>
      </c>
      <c r="N373" t="s">
        <v>15</v>
      </c>
    </row>
    <row r="374" spans="1:14" x14ac:dyDescent="0.3">
      <c r="A374">
        <v>373</v>
      </c>
      <c r="B374">
        <v>0</v>
      </c>
      <c r="C374" t="str">
        <f t="shared" si="10"/>
        <v>Perished</v>
      </c>
      <c r="D374">
        <v>3</v>
      </c>
      <c r="E374" t="str">
        <f t="shared" si="11"/>
        <v>Third</v>
      </c>
      <c r="F374" t="s">
        <v>554</v>
      </c>
      <c r="G374" t="s">
        <v>13</v>
      </c>
      <c r="H374">
        <v>19</v>
      </c>
      <c r="I374">
        <v>0</v>
      </c>
      <c r="J374">
        <v>0</v>
      </c>
      <c r="K374">
        <v>323951</v>
      </c>
      <c r="L374">
        <v>8.0500000000000007</v>
      </c>
      <c r="N374" t="s">
        <v>15</v>
      </c>
    </row>
    <row r="375" spans="1:14" x14ac:dyDescent="0.3">
      <c r="A375">
        <v>374</v>
      </c>
      <c r="B375">
        <v>0</v>
      </c>
      <c r="C375" t="str">
        <f t="shared" si="10"/>
        <v>Perished</v>
      </c>
      <c r="D375">
        <v>1</v>
      </c>
      <c r="E375" t="str">
        <f t="shared" si="11"/>
        <v>First</v>
      </c>
      <c r="F375" t="s">
        <v>555</v>
      </c>
      <c r="G375" t="s">
        <v>13</v>
      </c>
      <c r="H375">
        <v>22</v>
      </c>
      <c r="I375">
        <v>0</v>
      </c>
      <c r="J375">
        <v>0</v>
      </c>
      <c r="K375" t="s">
        <v>409</v>
      </c>
      <c r="L375">
        <v>135.63329999999999</v>
      </c>
      <c r="N375" t="s">
        <v>20</v>
      </c>
    </row>
    <row r="376" spans="1:14" x14ac:dyDescent="0.3">
      <c r="A376">
        <v>375</v>
      </c>
      <c r="B376">
        <v>0</v>
      </c>
      <c r="C376" t="str">
        <f t="shared" si="10"/>
        <v>Perished</v>
      </c>
      <c r="D376">
        <v>3</v>
      </c>
      <c r="E376" t="str">
        <f t="shared" si="11"/>
        <v>Third</v>
      </c>
      <c r="F376" t="s">
        <v>556</v>
      </c>
      <c r="G376" t="s">
        <v>17</v>
      </c>
      <c r="H376">
        <v>3</v>
      </c>
      <c r="I376">
        <v>3</v>
      </c>
      <c r="J376">
        <v>1</v>
      </c>
      <c r="K376">
        <v>349909</v>
      </c>
      <c r="L376">
        <v>21.074999999999999</v>
      </c>
      <c r="N376" t="s">
        <v>15</v>
      </c>
    </row>
    <row r="377" spans="1:14" x14ac:dyDescent="0.3">
      <c r="A377">
        <v>376</v>
      </c>
      <c r="B377">
        <v>1</v>
      </c>
      <c r="C377" t="str">
        <f t="shared" si="10"/>
        <v>Survived</v>
      </c>
      <c r="D377">
        <v>1</v>
      </c>
      <c r="E377" t="str">
        <f t="shared" si="11"/>
        <v>First</v>
      </c>
      <c r="F377" t="s">
        <v>557</v>
      </c>
      <c r="G377" t="s">
        <v>17</v>
      </c>
      <c r="I377">
        <v>1</v>
      </c>
      <c r="J377">
        <v>0</v>
      </c>
      <c r="K377" t="s">
        <v>69</v>
      </c>
      <c r="L377">
        <v>82.1708</v>
      </c>
      <c r="N377" t="s">
        <v>20</v>
      </c>
    </row>
    <row r="378" spans="1:14" x14ac:dyDescent="0.3">
      <c r="A378">
        <v>377</v>
      </c>
      <c r="B378">
        <v>1</v>
      </c>
      <c r="C378" t="str">
        <f t="shared" si="10"/>
        <v>Survived</v>
      </c>
      <c r="D378">
        <v>3</v>
      </c>
      <c r="E378" t="str">
        <f t="shared" si="11"/>
        <v>Third</v>
      </c>
      <c r="F378" t="s">
        <v>558</v>
      </c>
      <c r="G378" t="s">
        <v>17</v>
      </c>
      <c r="H378">
        <v>22</v>
      </c>
      <c r="I378">
        <v>0</v>
      </c>
      <c r="J378">
        <v>0</v>
      </c>
      <c r="K378" t="s">
        <v>559</v>
      </c>
      <c r="L378">
        <v>7.25</v>
      </c>
      <c r="N378" t="s">
        <v>15</v>
      </c>
    </row>
    <row r="379" spans="1:14" x14ac:dyDescent="0.3">
      <c r="A379">
        <v>378</v>
      </c>
      <c r="B379">
        <v>0</v>
      </c>
      <c r="C379" t="str">
        <f t="shared" si="10"/>
        <v>Perished</v>
      </c>
      <c r="D379">
        <v>1</v>
      </c>
      <c r="E379" t="str">
        <f t="shared" si="11"/>
        <v>First</v>
      </c>
      <c r="F379" t="s">
        <v>560</v>
      </c>
      <c r="G379" t="s">
        <v>13</v>
      </c>
      <c r="H379">
        <v>27</v>
      </c>
      <c r="I379">
        <v>0</v>
      </c>
      <c r="J379">
        <v>2</v>
      </c>
      <c r="K379">
        <v>113503</v>
      </c>
      <c r="L379">
        <v>211.5</v>
      </c>
      <c r="M379" t="s">
        <v>561</v>
      </c>
      <c r="N379" t="s">
        <v>20</v>
      </c>
    </row>
    <row r="380" spans="1:14" x14ac:dyDescent="0.3">
      <c r="A380">
        <v>379</v>
      </c>
      <c r="B380">
        <v>0</v>
      </c>
      <c r="C380" t="str">
        <f t="shared" si="10"/>
        <v>Perished</v>
      </c>
      <c r="D380">
        <v>3</v>
      </c>
      <c r="E380" t="str">
        <f t="shared" si="11"/>
        <v>Third</v>
      </c>
      <c r="F380" t="s">
        <v>562</v>
      </c>
      <c r="G380" t="s">
        <v>13</v>
      </c>
      <c r="H380">
        <v>20</v>
      </c>
      <c r="I380">
        <v>0</v>
      </c>
      <c r="J380">
        <v>0</v>
      </c>
      <c r="K380">
        <v>2648</v>
      </c>
      <c r="L380">
        <v>4.0125000000000002</v>
      </c>
      <c r="N380" t="s">
        <v>20</v>
      </c>
    </row>
    <row r="381" spans="1:14" x14ac:dyDescent="0.3">
      <c r="A381">
        <v>380</v>
      </c>
      <c r="B381">
        <v>0</v>
      </c>
      <c r="C381" t="str">
        <f t="shared" si="10"/>
        <v>Perished</v>
      </c>
      <c r="D381">
        <v>3</v>
      </c>
      <c r="E381" t="str">
        <f t="shared" si="11"/>
        <v>Third</v>
      </c>
      <c r="F381" t="s">
        <v>563</v>
      </c>
      <c r="G381" t="s">
        <v>13</v>
      </c>
      <c r="H381">
        <v>19</v>
      </c>
      <c r="I381">
        <v>0</v>
      </c>
      <c r="J381">
        <v>0</v>
      </c>
      <c r="K381">
        <v>347069</v>
      </c>
      <c r="L381">
        <v>7.7750000000000004</v>
      </c>
      <c r="N381" t="s">
        <v>15</v>
      </c>
    </row>
    <row r="382" spans="1:14" x14ac:dyDescent="0.3">
      <c r="A382">
        <v>381</v>
      </c>
      <c r="B382">
        <v>1</v>
      </c>
      <c r="C382" t="str">
        <f t="shared" si="10"/>
        <v>Survived</v>
      </c>
      <c r="D382">
        <v>1</v>
      </c>
      <c r="E382" t="str">
        <f t="shared" si="11"/>
        <v>First</v>
      </c>
      <c r="F382" t="s">
        <v>564</v>
      </c>
      <c r="G382" t="s">
        <v>17</v>
      </c>
      <c r="H382">
        <v>42</v>
      </c>
      <c r="I382">
        <v>0</v>
      </c>
      <c r="J382">
        <v>0</v>
      </c>
      <c r="K382" t="s">
        <v>565</v>
      </c>
      <c r="L382">
        <v>227.52500000000001</v>
      </c>
      <c r="N382" t="s">
        <v>20</v>
      </c>
    </row>
    <row r="383" spans="1:14" x14ac:dyDescent="0.3">
      <c r="A383">
        <v>382</v>
      </c>
      <c r="B383">
        <v>1</v>
      </c>
      <c r="C383" t="str">
        <f t="shared" si="10"/>
        <v>Survived</v>
      </c>
      <c r="D383">
        <v>3</v>
      </c>
      <c r="E383" t="str">
        <f t="shared" si="11"/>
        <v>Third</v>
      </c>
      <c r="F383" t="s">
        <v>566</v>
      </c>
      <c r="G383" t="s">
        <v>17</v>
      </c>
      <c r="H383">
        <v>1</v>
      </c>
      <c r="I383">
        <v>0</v>
      </c>
      <c r="J383">
        <v>2</v>
      </c>
      <c r="K383">
        <v>2653</v>
      </c>
      <c r="L383">
        <v>15.7417</v>
      </c>
      <c r="N383" t="s">
        <v>20</v>
      </c>
    </row>
    <row r="384" spans="1:14" x14ac:dyDescent="0.3">
      <c r="A384">
        <v>383</v>
      </c>
      <c r="B384">
        <v>0</v>
      </c>
      <c r="C384" t="str">
        <f t="shared" si="10"/>
        <v>Perished</v>
      </c>
      <c r="D384">
        <v>3</v>
      </c>
      <c r="E384" t="str">
        <f t="shared" si="11"/>
        <v>Third</v>
      </c>
      <c r="F384" t="s">
        <v>567</v>
      </c>
      <c r="G384" t="s">
        <v>13</v>
      </c>
      <c r="H384">
        <v>32</v>
      </c>
      <c r="I384">
        <v>0</v>
      </c>
      <c r="J384">
        <v>0</v>
      </c>
      <c r="K384" t="s">
        <v>568</v>
      </c>
      <c r="L384">
        <v>7.9249999999999998</v>
      </c>
      <c r="N384" t="s">
        <v>15</v>
      </c>
    </row>
    <row r="385" spans="1:14" x14ac:dyDescent="0.3">
      <c r="A385">
        <v>384</v>
      </c>
      <c r="B385">
        <v>1</v>
      </c>
      <c r="C385" t="str">
        <f t="shared" si="10"/>
        <v>Survived</v>
      </c>
      <c r="D385">
        <v>1</v>
      </c>
      <c r="E385" t="str">
        <f t="shared" si="11"/>
        <v>First</v>
      </c>
      <c r="F385" t="s">
        <v>569</v>
      </c>
      <c r="G385" t="s">
        <v>17</v>
      </c>
      <c r="H385">
        <v>35</v>
      </c>
      <c r="I385">
        <v>1</v>
      </c>
      <c r="J385">
        <v>0</v>
      </c>
      <c r="K385">
        <v>113789</v>
      </c>
      <c r="L385">
        <v>52</v>
      </c>
      <c r="N385" t="s">
        <v>15</v>
      </c>
    </row>
    <row r="386" spans="1:14" x14ac:dyDescent="0.3">
      <c r="A386">
        <v>385</v>
      </c>
      <c r="B386">
        <v>0</v>
      </c>
      <c r="C386" t="str">
        <f t="shared" ref="C386:C449" si="12">IF(B386 = 1, "Survived","Perished")</f>
        <v>Perished</v>
      </c>
      <c r="D386">
        <v>3</v>
      </c>
      <c r="E386" t="str">
        <f t="shared" ref="E386:E449" si="13">_xlfn.IFS(D386=1,"First",D386=2,"Second",D386=3,"Third")</f>
        <v>Third</v>
      </c>
      <c r="F386" t="s">
        <v>570</v>
      </c>
      <c r="G386" t="s">
        <v>13</v>
      </c>
      <c r="I386">
        <v>0</v>
      </c>
      <c r="J386">
        <v>0</v>
      </c>
      <c r="K386">
        <v>349227</v>
      </c>
      <c r="L386">
        <v>7.8958000000000004</v>
      </c>
      <c r="N386" t="s">
        <v>15</v>
      </c>
    </row>
    <row r="387" spans="1:14" x14ac:dyDescent="0.3">
      <c r="A387">
        <v>386</v>
      </c>
      <c r="B387">
        <v>0</v>
      </c>
      <c r="C387" t="str">
        <f t="shared" si="12"/>
        <v>Perished</v>
      </c>
      <c r="D387">
        <v>2</v>
      </c>
      <c r="E387" t="str">
        <f t="shared" si="13"/>
        <v>Second</v>
      </c>
      <c r="F387" t="s">
        <v>571</v>
      </c>
      <c r="G387" t="s">
        <v>13</v>
      </c>
      <c r="H387">
        <v>18</v>
      </c>
      <c r="I387">
        <v>0</v>
      </c>
      <c r="J387">
        <v>0</v>
      </c>
      <c r="K387" t="s">
        <v>126</v>
      </c>
      <c r="L387">
        <v>73.5</v>
      </c>
      <c r="N387" t="s">
        <v>15</v>
      </c>
    </row>
    <row r="388" spans="1:14" x14ac:dyDescent="0.3">
      <c r="A388">
        <v>387</v>
      </c>
      <c r="B388">
        <v>0</v>
      </c>
      <c r="C388" t="str">
        <f t="shared" si="12"/>
        <v>Perished</v>
      </c>
      <c r="D388">
        <v>3</v>
      </c>
      <c r="E388" t="str">
        <f t="shared" si="13"/>
        <v>Third</v>
      </c>
      <c r="F388" t="s">
        <v>572</v>
      </c>
      <c r="G388" t="s">
        <v>13</v>
      </c>
      <c r="H388">
        <v>1</v>
      </c>
      <c r="I388">
        <v>5</v>
      </c>
      <c r="J388">
        <v>2</v>
      </c>
      <c r="K388" t="s">
        <v>105</v>
      </c>
      <c r="L388">
        <v>46.9</v>
      </c>
      <c r="N388" t="s">
        <v>15</v>
      </c>
    </row>
    <row r="389" spans="1:14" x14ac:dyDescent="0.3">
      <c r="A389">
        <v>388</v>
      </c>
      <c r="B389">
        <v>1</v>
      </c>
      <c r="C389" t="str">
        <f t="shared" si="12"/>
        <v>Survived</v>
      </c>
      <c r="D389">
        <v>2</v>
      </c>
      <c r="E389" t="str">
        <f t="shared" si="13"/>
        <v>Second</v>
      </c>
      <c r="F389" t="s">
        <v>573</v>
      </c>
      <c r="G389" t="s">
        <v>17</v>
      </c>
      <c r="H389">
        <v>36</v>
      </c>
      <c r="I389">
        <v>0</v>
      </c>
      <c r="J389">
        <v>0</v>
      </c>
      <c r="K389">
        <v>27849</v>
      </c>
      <c r="L389">
        <v>13</v>
      </c>
      <c r="N389" t="s">
        <v>15</v>
      </c>
    </row>
    <row r="390" spans="1:14" x14ac:dyDescent="0.3">
      <c r="A390">
        <v>389</v>
      </c>
      <c r="B390">
        <v>0</v>
      </c>
      <c r="C390" t="str">
        <f t="shared" si="12"/>
        <v>Perished</v>
      </c>
      <c r="D390">
        <v>3</v>
      </c>
      <c r="E390" t="str">
        <f t="shared" si="13"/>
        <v>Third</v>
      </c>
      <c r="F390" t="s">
        <v>574</v>
      </c>
      <c r="G390" t="s">
        <v>13</v>
      </c>
      <c r="I390">
        <v>0</v>
      </c>
      <c r="J390">
        <v>0</v>
      </c>
      <c r="K390">
        <v>367655</v>
      </c>
      <c r="L390">
        <v>7.7291999999999996</v>
      </c>
      <c r="N390" t="s">
        <v>27</v>
      </c>
    </row>
    <row r="391" spans="1:14" x14ac:dyDescent="0.3">
      <c r="A391">
        <v>390</v>
      </c>
      <c r="B391">
        <v>1</v>
      </c>
      <c r="C391" t="str">
        <f t="shared" si="12"/>
        <v>Survived</v>
      </c>
      <c r="D391">
        <v>2</v>
      </c>
      <c r="E391" t="str">
        <f t="shared" si="13"/>
        <v>Second</v>
      </c>
      <c r="F391" t="s">
        <v>575</v>
      </c>
      <c r="G391" t="s">
        <v>17</v>
      </c>
      <c r="H391">
        <v>17</v>
      </c>
      <c r="I391">
        <v>0</v>
      </c>
      <c r="J391">
        <v>0</v>
      </c>
      <c r="K391" t="s">
        <v>576</v>
      </c>
      <c r="L391">
        <v>12</v>
      </c>
      <c r="N391" t="s">
        <v>20</v>
      </c>
    </row>
    <row r="392" spans="1:14" x14ac:dyDescent="0.3">
      <c r="A392">
        <v>391</v>
      </c>
      <c r="B392">
        <v>1</v>
      </c>
      <c r="C392" t="str">
        <f t="shared" si="12"/>
        <v>Survived</v>
      </c>
      <c r="D392">
        <v>1</v>
      </c>
      <c r="E392" t="str">
        <f t="shared" si="13"/>
        <v>First</v>
      </c>
      <c r="F392" t="s">
        <v>577</v>
      </c>
      <c r="G392" t="s">
        <v>13</v>
      </c>
      <c r="H392">
        <v>36</v>
      </c>
      <c r="I392">
        <v>1</v>
      </c>
      <c r="J392">
        <v>2</v>
      </c>
      <c r="K392">
        <v>113760</v>
      </c>
      <c r="L392">
        <v>120</v>
      </c>
      <c r="M392" t="s">
        <v>578</v>
      </c>
      <c r="N392" t="s">
        <v>15</v>
      </c>
    </row>
    <row r="393" spans="1:14" x14ac:dyDescent="0.3">
      <c r="A393">
        <v>392</v>
      </c>
      <c r="B393">
        <v>1</v>
      </c>
      <c r="C393" t="str">
        <f t="shared" si="12"/>
        <v>Survived</v>
      </c>
      <c r="D393">
        <v>3</v>
      </c>
      <c r="E393" t="str">
        <f t="shared" si="13"/>
        <v>Third</v>
      </c>
      <c r="F393" t="s">
        <v>579</v>
      </c>
      <c r="G393" t="s">
        <v>13</v>
      </c>
      <c r="H393">
        <v>21</v>
      </c>
      <c r="I393">
        <v>0</v>
      </c>
      <c r="J393">
        <v>0</v>
      </c>
      <c r="K393">
        <v>350034</v>
      </c>
      <c r="L393">
        <v>7.7957999999999998</v>
      </c>
      <c r="N393" t="s">
        <v>15</v>
      </c>
    </row>
    <row r="394" spans="1:14" x14ac:dyDescent="0.3">
      <c r="A394">
        <v>393</v>
      </c>
      <c r="B394">
        <v>0</v>
      </c>
      <c r="C394" t="str">
        <f t="shared" si="12"/>
        <v>Perished</v>
      </c>
      <c r="D394">
        <v>3</v>
      </c>
      <c r="E394" t="str">
        <f t="shared" si="13"/>
        <v>Third</v>
      </c>
      <c r="F394" t="s">
        <v>580</v>
      </c>
      <c r="G394" t="s">
        <v>13</v>
      </c>
      <c r="H394">
        <v>28</v>
      </c>
      <c r="I394">
        <v>2</v>
      </c>
      <c r="J394">
        <v>0</v>
      </c>
      <c r="K394">
        <v>3101277</v>
      </c>
      <c r="L394">
        <v>7.9249999999999998</v>
      </c>
      <c r="N394" t="s">
        <v>15</v>
      </c>
    </row>
    <row r="395" spans="1:14" x14ac:dyDescent="0.3">
      <c r="A395">
        <v>394</v>
      </c>
      <c r="B395">
        <v>1</v>
      </c>
      <c r="C395" t="str">
        <f t="shared" si="12"/>
        <v>Survived</v>
      </c>
      <c r="D395">
        <v>1</v>
      </c>
      <c r="E395" t="str">
        <f t="shared" si="13"/>
        <v>First</v>
      </c>
      <c r="F395" t="s">
        <v>581</v>
      </c>
      <c r="G395" t="s">
        <v>17</v>
      </c>
      <c r="H395">
        <v>23</v>
      </c>
      <c r="I395">
        <v>1</v>
      </c>
      <c r="J395">
        <v>0</v>
      </c>
      <c r="K395">
        <v>35273</v>
      </c>
      <c r="L395">
        <v>113.27500000000001</v>
      </c>
      <c r="M395" t="s">
        <v>328</v>
      </c>
      <c r="N395" t="s">
        <v>20</v>
      </c>
    </row>
    <row r="396" spans="1:14" x14ac:dyDescent="0.3">
      <c r="A396">
        <v>395</v>
      </c>
      <c r="B396">
        <v>1</v>
      </c>
      <c r="C396" t="str">
        <f t="shared" si="12"/>
        <v>Survived</v>
      </c>
      <c r="D396">
        <v>3</v>
      </c>
      <c r="E396" t="str">
        <f t="shared" si="13"/>
        <v>Third</v>
      </c>
      <c r="F396" t="s">
        <v>582</v>
      </c>
      <c r="G396" t="s">
        <v>17</v>
      </c>
      <c r="H396">
        <v>24</v>
      </c>
      <c r="I396">
        <v>0</v>
      </c>
      <c r="J396">
        <v>2</v>
      </c>
      <c r="K396" t="s">
        <v>34</v>
      </c>
      <c r="L396">
        <v>16.7</v>
      </c>
      <c r="M396" t="s">
        <v>35</v>
      </c>
      <c r="N396" t="s">
        <v>15</v>
      </c>
    </row>
    <row r="397" spans="1:14" x14ac:dyDescent="0.3">
      <c r="A397">
        <v>396</v>
      </c>
      <c r="B397">
        <v>0</v>
      </c>
      <c r="C397" t="str">
        <f t="shared" si="12"/>
        <v>Perished</v>
      </c>
      <c r="D397">
        <v>3</v>
      </c>
      <c r="E397" t="str">
        <f t="shared" si="13"/>
        <v>Third</v>
      </c>
      <c r="F397" t="s">
        <v>583</v>
      </c>
      <c r="G397" t="s">
        <v>13</v>
      </c>
      <c r="H397">
        <v>22</v>
      </c>
      <c r="I397">
        <v>0</v>
      </c>
      <c r="J397">
        <v>0</v>
      </c>
      <c r="K397">
        <v>350052</v>
      </c>
      <c r="L397">
        <v>7.7957999999999998</v>
      </c>
      <c r="N397" t="s">
        <v>15</v>
      </c>
    </row>
    <row r="398" spans="1:14" x14ac:dyDescent="0.3">
      <c r="A398">
        <v>397</v>
      </c>
      <c r="B398">
        <v>0</v>
      </c>
      <c r="C398" t="str">
        <f t="shared" si="12"/>
        <v>Perished</v>
      </c>
      <c r="D398">
        <v>3</v>
      </c>
      <c r="E398" t="str">
        <f t="shared" si="13"/>
        <v>Third</v>
      </c>
      <c r="F398" t="s">
        <v>584</v>
      </c>
      <c r="G398" t="s">
        <v>17</v>
      </c>
      <c r="H398">
        <v>31</v>
      </c>
      <c r="I398">
        <v>0</v>
      </c>
      <c r="J398">
        <v>0</v>
      </c>
      <c r="K398">
        <v>350407</v>
      </c>
      <c r="L398">
        <v>7.8541999999999996</v>
      </c>
      <c r="N398" t="s">
        <v>15</v>
      </c>
    </row>
    <row r="399" spans="1:14" x14ac:dyDescent="0.3">
      <c r="A399">
        <v>398</v>
      </c>
      <c r="B399">
        <v>0</v>
      </c>
      <c r="C399" t="str">
        <f t="shared" si="12"/>
        <v>Perished</v>
      </c>
      <c r="D399">
        <v>2</v>
      </c>
      <c r="E399" t="str">
        <f t="shared" si="13"/>
        <v>Second</v>
      </c>
      <c r="F399" t="s">
        <v>585</v>
      </c>
      <c r="G399" t="s">
        <v>13</v>
      </c>
      <c r="H399">
        <v>46</v>
      </c>
      <c r="I399">
        <v>0</v>
      </c>
      <c r="J399">
        <v>0</v>
      </c>
      <c r="K399">
        <v>28403</v>
      </c>
      <c r="L399">
        <v>26</v>
      </c>
      <c r="N399" t="s">
        <v>15</v>
      </c>
    </row>
    <row r="400" spans="1:14" x14ac:dyDescent="0.3">
      <c r="A400">
        <v>399</v>
      </c>
      <c r="B400">
        <v>0</v>
      </c>
      <c r="C400" t="str">
        <f t="shared" si="12"/>
        <v>Perished</v>
      </c>
      <c r="D400">
        <v>2</v>
      </c>
      <c r="E400" t="str">
        <f t="shared" si="13"/>
        <v>Second</v>
      </c>
      <c r="F400" t="s">
        <v>586</v>
      </c>
      <c r="G400" t="s">
        <v>13</v>
      </c>
      <c r="H400">
        <v>23</v>
      </c>
      <c r="I400">
        <v>0</v>
      </c>
      <c r="J400">
        <v>0</v>
      </c>
      <c r="K400">
        <v>244278</v>
      </c>
      <c r="L400">
        <v>10.5</v>
      </c>
      <c r="N400" t="s">
        <v>15</v>
      </c>
    </row>
    <row r="401" spans="1:14" x14ac:dyDescent="0.3">
      <c r="A401">
        <v>400</v>
      </c>
      <c r="B401">
        <v>1</v>
      </c>
      <c r="C401" t="str">
        <f t="shared" si="12"/>
        <v>Survived</v>
      </c>
      <c r="D401">
        <v>2</v>
      </c>
      <c r="E401" t="str">
        <f t="shared" si="13"/>
        <v>Second</v>
      </c>
      <c r="F401" t="s">
        <v>587</v>
      </c>
      <c r="G401" t="s">
        <v>17</v>
      </c>
      <c r="H401">
        <v>28</v>
      </c>
      <c r="I401">
        <v>0</v>
      </c>
      <c r="J401">
        <v>0</v>
      </c>
      <c r="K401">
        <v>240929</v>
      </c>
      <c r="L401">
        <v>12.65</v>
      </c>
      <c r="N401" t="s">
        <v>15</v>
      </c>
    </row>
    <row r="402" spans="1:14" x14ac:dyDescent="0.3">
      <c r="A402">
        <v>401</v>
      </c>
      <c r="B402">
        <v>1</v>
      </c>
      <c r="C402" t="str">
        <f t="shared" si="12"/>
        <v>Survived</v>
      </c>
      <c r="D402">
        <v>3</v>
      </c>
      <c r="E402" t="str">
        <f t="shared" si="13"/>
        <v>Third</v>
      </c>
      <c r="F402" t="s">
        <v>588</v>
      </c>
      <c r="G402" t="s">
        <v>13</v>
      </c>
      <c r="H402">
        <v>39</v>
      </c>
      <c r="I402">
        <v>0</v>
      </c>
      <c r="J402">
        <v>0</v>
      </c>
      <c r="K402" t="s">
        <v>589</v>
      </c>
      <c r="L402">
        <v>7.9249999999999998</v>
      </c>
      <c r="N402" t="s">
        <v>15</v>
      </c>
    </row>
    <row r="403" spans="1:14" x14ac:dyDescent="0.3">
      <c r="A403">
        <v>402</v>
      </c>
      <c r="B403">
        <v>0</v>
      </c>
      <c r="C403" t="str">
        <f t="shared" si="12"/>
        <v>Perished</v>
      </c>
      <c r="D403">
        <v>3</v>
      </c>
      <c r="E403" t="str">
        <f t="shared" si="13"/>
        <v>Third</v>
      </c>
      <c r="F403" t="s">
        <v>590</v>
      </c>
      <c r="G403" t="s">
        <v>13</v>
      </c>
      <c r="H403">
        <v>26</v>
      </c>
      <c r="I403">
        <v>0</v>
      </c>
      <c r="J403">
        <v>0</v>
      </c>
      <c r="K403">
        <v>341826</v>
      </c>
      <c r="L403">
        <v>8.0500000000000007</v>
      </c>
      <c r="N403" t="s">
        <v>15</v>
      </c>
    </row>
    <row r="404" spans="1:14" x14ac:dyDescent="0.3">
      <c r="A404">
        <v>403</v>
      </c>
      <c r="B404">
        <v>0</v>
      </c>
      <c r="C404" t="str">
        <f t="shared" si="12"/>
        <v>Perished</v>
      </c>
      <c r="D404">
        <v>3</v>
      </c>
      <c r="E404" t="str">
        <f t="shared" si="13"/>
        <v>Third</v>
      </c>
      <c r="F404" t="s">
        <v>591</v>
      </c>
      <c r="G404" t="s">
        <v>17</v>
      </c>
      <c r="H404">
        <v>21</v>
      </c>
      <c r="I404">
        <v>1</v>
      </c>
      <c r="J404">
        <v>0</v>
      </c>
      <c r="K404">
        <v>4137</v>
      </c>
      <c r="L404">
        <v>9.8249999999999993</v>
      </c>
      <c r="N404" t="s">
        <v>15</v>
      </c>
    </row>
    <row r="405" spans="1:14" x14ac:dyDescent="0.3">
      <c r="A405">
        <v>404</v>
      </c>
      <c r="B405">
        <v>0</v>
      </c>
      <c r="C405" t="str">
        <f t="shared" si="12"/>
        <v>Perished</v>
      </c>
      <c r="D405">
        <v>3</v>
      </c>
      <c r="E405" t="str">
        <f t="shared" si="13"/>
        <v>Third</v>
      </c>
      <c r="F405" t="s">
        <v>592</v>
      </c>
      <c r="G405" t="s">
        <v>13</v>
      </c>
      <c r="H405">
        <v>28</v>
      </c>
      <c r="I405">
        <v>1</v>
      </c>
      <c r="J405">
        <v>0</v>
      </c>
      <c r="K405" t="s">
        <v>224</v>
      </c>
      <c r="L405">
        <v>15.85</v>
      </c>
      <c r="N405" t="s">
        <v>15</v>
      </c>
    </row>
    <row r="406" spans="1:14" x14ac:dyDescent="0.3">
      <c r="A406">
        <v>405</v>
      </c>
      <c r="B406">
        <v>0</v>
      </c>
      <c r="C406" t="str">
        <f t="shared" si="12"/>
        <v>Perished</v>
      </c>
      <c r="D406">
        <v>3</v>
      </c>
      <c r="E406" t="str">
        <f t="shared" si="13"/>
        <v>Third</v>
      </c>
      <c r="F406" t="s">
        <v>593</v>
      </c>
      <c r="G406" t="s">
        <v>17</v>
      </c>
      <c r="H406">
        <v>20</v>
      </c>
      <c r="I406">
        <v>0</v>
      </c>
      <c r="J406">
        <v>0</v>
      </c>
      <c r="K406">
        <v>315096</v>
      </c>
      <c r="L406">
        <v>8.6624999999999996</v>
      </c>
      <c r="N406" t="s">
        <v>15</v>
      </c>
    </row>
    <row r="407" spans="1:14" x14ac:dyDescent="0.3">
      <c r="A407">
        <v>406</v>
      </c>
      <c r="B407">
        <v>0</v>
      </c>
      <c r="C407" t="str">
        <f t="shared" si="12"/>
        <v>Perished</v>
      </c>
      <c r="D407">
        <v>2</v>
      </c>
      <c r="E407" t="str">
        <f t="shared" si="13"/>
        <v>Second</v>
      </c>
      <c r="F407" t="s">
        <v>594</v>
      </c>
      <c r="G407" t="s">
        <v>13</v>
      </c>
      <c r="H407">
        <v>34</v>
      </c>
      <c r="I407">
        <v>1</v>
      </c>
      <c r="J407">
        <v>0</v>
      </c>
      <c r="K407">
        <v>28664</v>
      </c>
      <c r="L407">
        <v>21</v>
      </c>
      <c r="N407" t="s">
        <v>15</v>
      </c>
    </row>
    <row r="408" spans="1:14" x14ac:dyDescent="0.3">
      <c r="A408">
        <v>407</v>
      </c>
      <c r="B408">
        <v>0</v>
      </c>
      <c r="C408" t="str">
        <f t="shared" si="12"/>
        <v>Perished</v>
      </c>
      <c r="D408">
        <v>3</v>
      </c>
      <c r="E408" t="str">
        <f t="shared" si="13"/>
        <v>Third</v>
      </c>
      <c r="F408" t="s">
        <v>595</v>
      </c>
      <c r="G408" t="s">
        <v>13</v>
      </c>
      <c r="H408">
        <v>51</v>
      </c>
      <c r="I408">
        <v>0</v>
      </c>
      <c r="J408">
        <v>0</v>
      </c>
      <c r="K408">
        <v>347064</v>
      </c>
      <c r="L408">
        <v>7.75</v>
      </c>
      <c r="N408" t="s">
        <v>15</v>
      </c>
    </row>
    <row r="409" spans="1:14" x14ac:dyDescent="0.3">
      <c r="A409">
        <v>408</v>
      </c>
      <c r="B409">
        <v>1</v>
      </c>
      <c r="C409" t="str">
        <f t="shared" si="12"/>
        <v>Survived</v>
      </c>
      <c r="D409">
        <v>2</v>
      </c>
      <c r="E409" t="str">
        <f t="shared" si="13"/>
        <v>Second</v>
      </c>
      <c r="F409" t="s">
        <v>596</v>
      </c>
      <c r="G409" t="s">
        <v>13</v>
      </c>
      <c r="H409">
        <v>3</v>
      </c>
      <c r="I409">
        <v>1</v>
      </c>
      <c r="J409">
        <v>1</v>
      </c>
      <c r="K409">
        <v>29106</v>
      </c>
      <c r="L409">
        <v>18.75</v>
      </c>
      <c r="N409" t="s">
        <v>15</v>
      </c>
    </row>
    <row r="410" spans="1:14" x14ac:dyDescent="0.3">
      <c r="A410">
        <v>409</v>
      </c>
      <c r="B410">
        <v>0</v>
      </c>
      <c r="C410" t="str">
        <f t="shared" si="12"/>
        <v>Perished</v>
      </c>
      <c r="D410">
        <v>3</v>
      </c>
      <c r="E410" t="str">
        <f t="shared" si="13"/>
        <v>Third</v>
      </c>
      <c r="F410" t="s">
        <v>597</v>
      </c>
      <c r="G410" t="s">
        <v>13</v>
      </c>
      <c r="H410">
        <v>21</v>
      </c>
      <c r="I410">
        <v>0</v>
      </c>
      <c r="J410">
        <v>0</v>
      </c>
      <c r="K410">
        <v>312992</v>
      </c>
      <c r="L410">
        <v>7.7750000000000004</v>
      </c>
      <c r="N410" t="s">
        <v>15</v>
      </c>
    </row>
    <row r="411" spans="1:14" x14ac:dyDescent="0.3">
      <c r="A411">
        <v>410</v>
      </c>
      <c r="B411">
        <v>0</v>
      </c>
      <c r="C411" t="str">
        <f t="shared" si="12"/>
        <v>Perished</v>
      </c>
      <c r="D411">
        <v>3</v>
      </c>
      <c r="E411" t="str">
        <f t="shared" si="13"/>
        <v>Third</v>
      </c>
      <c r="F411" t="s">
        <v>598</v>
      </c>
      <c r="G411" t="s">
        <v>17</v>
      </c>
      <c r="I411">
        <v>3</v>
      </c>
      <c r="J411">
        <v>1</v>
      </c>
      <c r="K411">
        <v>4133</v>
      </c>
      <c r="L411">
        <v>25.466699999999999</v>
      </c>
      <c r="N411" t="s">
        <v>15</v>
      </c>
    </row>
    <row r="412" spans="1:14" x14ac:dyDescent="0.3">
      <c r="A412">
        <v>411</v>
      </c>
      <c r="B412">
        <v>0</v>
      </c>
      <c r="C412" t="str">
        <f t="shared" si="12"/>
        <v>Perished</v>
      </c>
      <c r="D412">
        <v>3</v>
      </c>
      <c r="E412" t="str">
        <f t="shared" si="13"/>
        <v>Third</v>
      </c>
      <c r="F412" t="s">
        <v>599</v>
      </c>
      <c r="G412" t="s">
        <v>13</v>
      </c>
      <c r="I412">
        <v>0</v>
      </c>
      <c r="J412">
        <v>0</v>
      </c>
      <c r="K412">
        <v>349222</v>
      </c>
      <c r="L412">
        <v>7.8958000000000004</v>
      </c>
      <c r="N412" t="s">
        <v>15</v>
      </c>
    </row>
    <row r="413" spans="1:14" x14ac:dyDescent="0.3">
      <c r="A413">
        <v>412</v>
      </c>
      <c r="B413">
        <v>0</v>
      </c>
      <c r="C413" t="str">
        <f t="shared" si="12"/>
        <v>Perished</v>
      </c>
      <c r="D413">
        <v>3</v>
      </c>
      <c r="E413" t="str">
        <f t="shared" si="13"/>
        <v>Third</v>
      </c>
      <c r="F413" t="s">
        <v>600</v>
      </c>
      <c r="G413" t="s">
        <v>13</v>
      </c>
      <c r="I413">
        <v>0</v>
      </c>
      <c r="J413">
        <v>0</v>
      </c>
      <c r="K413">
        <v>394140</v>
      </c>
      <c r="L413">
        <v>6.8582999999999998</v>
      </c>
      <c r="N413" t="s">
        <v>27</v>
      </c>
    </row>
    <row r="414" spans="1:14" x14ac:dyDescent="0.3">
      <c r="A414">
        <v>413</v>
      </c>
      <c r="B414">
        <v>1</v>
      </c>
      <c r="C414" t="str">
        <f t="shared" si="12"/>
        <v>Survived</v>
      </c>
      <c r="D414">
        <v>1</v>
      </c>
      <c r="E414" t="str">
        <f t="shared" si="13"/>
        <v>First</v>
      </c>
      <c r="F414" t="s">
        <v>601</v>
      </c>
      <c r="G414" t="s">
        <v>17</v>
      </c>
      <c r="H414">
        <v>33</v>
      </c>
      <c r="I414">
        <v>1</v>
      </c>
      <c r="J414">
        <v>0</v>
      </c>
      <c r="K414">
        <v>19928</v>
      </c>
      <c r="L414">
        <v>90</v>
      </c>
      <c r="M414" t="s">
        <v>373</v>
      </c>
      <c r="N414" t="s">
        <v>27</v>
      </c>
    </row>
    <row r="415" spans="1:14" x14ac:dyDescent="0.3">
      <c r="A415">
        <v>414</v>
      </c>
      <c r="B415">
        <v>0</v>
      </c>
      <c r="C415" t="str">
        <f t="shared" si="12"/>
        <v>Perished</v>
      </c>
      <c r="D415">
        <v>2</v>
      </c>
      <c r="E415" t="str">
        <f t="shared" si="13"/>
        <v>Second</v>
      </c>
      <c r="F415" t="s">
        <v>602</v>
      </c>
      <c r="G415" t="s">
        <v>13</v>
      </c>
      <c r="I415">
        <v>0</v>
      </c>
      <c r="J415">
        <v>0</v>
      </c>
      <c r="K415">
        <v>239853</v>
      </c>
      <c r="L415">
        <v>0</v>
      </c>
      <c r="N415" t="s">
        <v>15</v>
      </c>
    </row>
    <row r="416" spans="1:14" x14ac:dyDescent="0.3">
      <c r="A416">
        <v>415</v>
      </c>
      <c r="B416">
        <v>1</v>
      </c>
      <c r="C416" t="str">
        <f t="shared" si="12"/>
        <v>Survived</v>
      </c>
      <c r="D416">
        <v>3</v>
      </c>
      <c r="E416" t="str">
        <f t="shared" si="13"/>
        <v>Third</v>
      </c>
      <c r="F416" t="s">
        <v>603</v>
      </c>
      <c r="G416" t="s">
        <v>13</v>
      </c>
      <c r="H416">
        <v>44</v>
      </c>
      <c r="I416">
        <v>0</v>
      </c>
      <c r="J416">
        <v>0</v>
      </c>
      <c r="K416" t="s">
        <v>604</v>
      </c>
      <c r="L416">
        <v>7.9249999999999998</v>
      </c>
      <c r="N416" t="s">
        <v>15</v>
      </c>
    </row>
    <row r="417" spans="1:14" x14ac:dyDescent="0.3">
      <c r="A417">
        <v>416</v>
      </c>
      <c r="B417">
        <v>0</v>
      </c>
      <c r="C417" t="str">
        <f t="shared" si="12"/>
        <v>Perished</v>
      </c>
      <c r="D417">
        <v>3</v>
      </c>
      <c r="E417" t="str">
        <f t="shared" si="13"/>
        <v>Third</v>
      </c>
      <c r="F417" t="s">
        <v>605</v>
      </c>
      <c r="G417" t="s">
        <v>17</v>
      </c>
      <c r="I417">
        <v>0</v>
      </c>
      <c r="J417">
        <v>0</v>
      </c>
      <c r="K417">
        <v>343095</v>
      </c>
      <c r="L417">
        <v>8.0500000000000007</v>
      </c>
      <c r="N417" t="s">
        <v>15</v>
      </c>
    </row>
    <row r="418" spans="1:14" x14ac:dyDescent="0.3">
      <c r="A418">
        <v>417</v>
      </c>
      <c r="B418">
        <v>1</v>
      </c>
      <c r="C418" t="str">
        <f t="shared" si="12"/>
        <v>Survived</v>
      </c>
      <c r="D418">
        <v>2</v>
      </c>
      <c r="E418" t="str">
        <f t="shared" si="13"/>
        <v>Second</v>
      </c>
      <c r="F418" t="s">
        <v>606</v>
      </c>
      <c r="G418" t="s">
        <v>17</v>
      </c>
      <c r="H418">
        <v>34</v>
      </c>
      <c r="I418">
        <v>1</v>
      </c>
      <c r="J418">
        <v>1</v>
      </c>
      <c r="K418">
        <v>28220</v>
      </c>
      <c r="L418">
        <v>32.5</v>
      </c>
      <c r="N418" t="s">
        <v>15</v>
      </c>
    </row>
    <row r="419" spans="1:14" x14ac:dyDescent="0.3">
      <c r="A419">
        <v>418</v>
      </c>
      <c r="B419">
        <v>1</v>
      </c>
      <c r="C419" t="str">
        <f t="shared" si="12"/>
        <v>Survived</v>
      </c>
      <c r="D419">
        <v>2</v>
      </c>
      <c r="E419" t="str">
        <f t="shared" si="13"/>
        <v>Second</v>
      </c>
      <c r="F419" t="s">
        <v>607</v>
      </c>
      <c r="G419" t="s">
        <v>17</v>
      </c>
      <c r="H419">
        <v>18</v>
      </c>
      <c r="I419">
        <v>0</v>
      </c>
      <c r="J419">
        <v>2</v>
      </c>
      <c r="K419">
        <v>250652</v>
      </c>
      <c r="L419">
        <v>13</v>
      </c>
      <c r="N419" t="s">
        <v>15</v>
      </c>
    </row>
    <row r="420" spans="1:14" x14ac:dyDescent="0.3">
      <c r="A420">
        <v>419</v>
      </c>
      <c r="B420">
        <v>0</v>
      </c>
      <c r="C420" t="str">
        <f t="shared" si="12"/>
        <v>Perished</v>
      </c>
      <c r="D420">
        <v>2</v>
      </c>
      <c r="E420" t="str">
        <f t="shared" si="13"/>
        <v>Second</v>
      </c>
      <c r="F420" t="s">
        <v>608</v>
      </c>
      <c r="G420" t="s">
        <v>13</v>
      </c>
      <c r="H420">
        <v>30</v>
      </c>
      <c r="I420">
        <v>0</v>
      </c>
      <c r="J420">
        <v>0</v>
      </c>
      <c r="K420">
        <v>28228</v>
      </c>
      <c r="L420">
        <v>13</v>
      </c>
      <c r="N420" t="s">
        <v>15</v>
      </c>
    </row>
    <row r="421" spans="1:14" x14ac:dyDescent="0.3">
      <c r="A421">
        <v>420</v>
      </c>
      <c r="B421">
        <v>0</v>
      </c>
      <c r="C421" t="str">
        <f t="shared" si="12"/>
        <v>Perished</v>
      </c>
      <c r="D421">
        <v>3</v>
      </c>
      <c r="E421" t="str">
        <f t="shared" si="13"/>
        <v>Third</v>
      </c>
      <c r="F421" t="s">
        <v>609</v>
      </c>
      <c r="G421" t="s">
        <v>17</v>
      </c>
      <c r="H421">
        <v>10</v>
      </c>
      <c r="I421">
        <v>0</v>
      </c>
      <c r="J421">
        <v>2</v>
      </c>
      <c r="K421">
        <v>345773</v>
      </c>
      <c r="L421">
        <v>24.15</v>
      </c>
      <c r="N421" t="s">
        <v>15</v>
      </c>
    </row>
    <row r="422" spans="1:14" x14ac:dyDescent="0.3">
      <c r="A422">
        <v>421</v>
      </c>
      <c r="B422">
        <v>0</v>
      </c>
      <c r="C422" t="str">
        <f t="shared" si="12"/>
        <v>Perished</v>
      </c>
      <c r="D422">
        <v>3</v>
      </c>
      <c r="E422" t="str">
        <f t="shared" si="13"/>
        <v>Third</v>
      </c>
      <c r="F422" t="s">
        <v>610</v>
      </c>
      <c r="G422" t="s">
        <v>13</v>
      </c>
      <c r="I422">
        <v>0</v>
      </c>
      <c r="J422">
        <v>0</v>
      </c>
      <c r="K422">
        <v>349254</v>
      </c>
      <c r="L422">
        <v>7.8958000000000004</v>
      </c>
      <c r="N422" t="s">
        <v>20</v>
      </c>
    </row>
    <row r="423" spans="1:14" x14ac:dyDescent="0.3">
      <c r="A423">
        <v>422</v>
      </c>
      <c r="B423">
        <v>0</v>
      </c>
      <c r="C423" t="str">
        <f t="shared" si="12"/>
        <v>Perished</v>
      </c>
      <c r="D423">
        <v>3</v>
      </c>
      <c r="E423" t="str">
        <f t="shared" si="13"/>
        <v>Third</v>
      </c>
      <c r="F423" t="s">
        <v>611</v>
      </c>
      <c r="G423" t="s">
        <v>13</v>
      </c>
      <c r="H423">
        <v>21</v>
      </c>
      <c r="I423">
        <v>0</v>
      </c>
      <c r="J423">
        <v>0</v>
      </c>
      <c r="K423" t="s">
        <v>612</v>
      </c>
      <c r="L423">
        <v>7.7332999999999998</v>
      </c>
      <c r="N423" t="s">
        <v>27</v>
      </c>
    </row>
    <row r="424" spans="1:14" x14ac:dyDescent="0.3">
      <c r="A424">
        <v>423</v>
      </c>
      <c r="B424">
        <v>0</v>
      </c>
      <c r="C424" t="str">
        <f t="shared" si="12"/>
        <v>Perished</v>
      </c>
      <c r="D424">
        <v>3</v>
      </c>
      <c r="E424" t="str">
        <f t="shared" si="13"/>
        <v>Third</v>
      </c>
      <c r="F424" t="s">
        <v>613</v>
      </c>
      <c r="G424" t="s">
        <v>13</v>
      </c>
      <c r="H424">
        <v>29</v>
      </c>
      <c r="I424">
        <v>0</v>
      </c>
      <c r="J424">
        <v>0</v>
      </c>
      <c r="K424">
        <v>315082</v>
      </c>
      <c r="L424">
        <v>7.875</v>
      </c>
      <c r="N424" t="s">
        <v>15</v>
      </c>
    </row>
    <row r="425" spans="1:14" x14ac:dyDescent="0.3">
      <c r="A425">
        <v>424</v>
      </c>
      <c r="B425">
        <v>0</v>
      </c>
      <c r="C425" t="str">
        <f t="shared" si="12"/>
        <v>Perished</v>
      </c>
      <c r="D425">
        <v>3</v>
      </c>
      <c r="E425" t="str">
        <f t="shared" si="13"/>
        <v>Third</v>
      </c>
      <c r="F425" t="s">
        <v>614</v>
      </c>
      <c r="G425" t="s">
        <v>17</v>
      </c>
      <c r="H425">
        <v>28</v>
      </c>
      <c r="I425">
        <v>1</v>
      </c>
      <c r="J425">
        <v>1</v>
      </c>
      <c r="K425">
        <v>347080</v>
      </c>
      <c r="L425">
        <v>14.4</v>
      </c>
      <c r="N425" t="s">
        <v>15</v>
      </c>
    </row>
    <row r="426" spans="1:14" x14ac:dyDescent="0.3">
      <c r="A426">
        <v>425</v>
      </c>
      <c r="B426">
        <v>0</v>
      </c>
      <c r="C426" t="str">
        <f t="shared" si="12"/>
        <v>Perished</v>
      </c>
      <c r="D426">
        <v>3</v>
      </c>
      <c r="E426" t="str">
        <f t="shared" si="13"/>
        <v>Third</v>
      </c>
      <c r="F426" t="s">
        <v>615</v>
      </c>
      <c r="G426" t="s">
        <v>13</v>
      </c>
      <c r="H426">
        <v>18</v>
      </c>
      <c r="I426">
        <v>1</v>
      </c>
      <c r="J426">
        <v>1</v>
      </c>
      <c r="K426">
        <v>370129</v>
      </c>
      <c r="L426">
        <v>20.212499999999999</v>
      </c>
      <c r="N426" t="s">
        <v>15</v>
      </c>
    </row>
    <row r="427" spans="1:14" x14ac:dyDescent="0.3">
      <c r="A427">
        <v>426</v>
      </c>
      <c r="B427">
        <v>0</v>
      </c>
      <c r="C427" t="str">
        <f t="shared" si="12"/>
        <v>Perished</v>
      </c>
      <c r="D427">
        <v>3</v>
      </c>
      <c r="E427" t="str">
        <f t="shared" si="13"/>
        <v>Third</v>
      </c>
      <c r="F427" t="s">
        <v>616</v>
      </c>
      <c r="G427" t="s">
        <v>13</v>
      </c>
      <c r="I427">
        <v>0</v>
      </c>
      <c r="J427">
        <v>0</v>
      </c>
      <c r="K427" t="s">
        <v>617</v>
      </c>
      <c r="L427">
        <v>7.25</v>
      </c>
      <c r="N427" t="s">
        <v>15</v>
      </c>
    </row>
    <row r="428" spans="1:14" x14ac:dyDescent="0.3">
      <c r="A428">
        <v>427</v>
      </c>
      <c r="B428">
        <v>1</v>
      </c>
      <c r="C428" t="str">
        <f t="shared" si="12"/>
        <v>Survived</v>
      </c>
      <c r="D428">
        <v>2</v>
      </c>
      <c r="E428" t="str">
        <f t="shared" si="13"/>
        <v>Second</v>
      </c>
      <c r="F428" t="s">
        <v>618</v>
      </c>
      <c r="G428" t="s">
        <v>17</v>
      </c>
      <c r="H428">
        <v>28</v>
      </c>
      <c r="I428">
        <v>1</v>
      </c>
      <c r="J428">
        <v>0</v>
      </c>
      <c r="K428">
        <v>2003</v>
      </c>
      <c r="L428">
        <v>26</v>
      </c>
      <c r="N428" t="s">
        <v>15</v>
      </c>
    </row>
    <row r="429" spans="1:14" x14ac:dyDescent="0.3">
      <c r="A429">
        <v>428</v>
      </c>
      <c r="B429">
        <v>1</v>
      </c>
      <c r="C429" t="str">
        <f t="shared" si="12"/>
        <v>Survived</v>
      </c>
      <c r="D429">
        <v>2</v>
      </c>
      <c r="E429" t="str">
        <f t="shared" si="13"/>
        <v>Second</v>
      </c>
      <c r="F429" t="s">
        <v>619</v>
      </c>
      <c r="G429" t="s">
        <v>17</v>
      </c>
      <c r="H429">
        <v>19</v>
      </c>
      <c r="I429">
        <v>0</v>
      </c>
      <c r="J429">
        <v>0</v>
      </c>
      <c r="K429">
        <v>250655</v>
      </c>
      <c r="L429">
        <v>26</v>
      </c>
      <c r="N429" t="s">
        <v>15</v>
      </c>
    </row>
    <row r="430" spans="1:14" x14ac:dyDescent="0.3">
      <c r="A430">
        <v>429</v>
      </c>
      <c r="B430">
        <v>0</v>
      </c>
      <c r="C430" t="str">
        <f t="shared" si="12"/>
        <v>Perished</v>
      </c>
      <c r="D430">
        <v>3</v>
      </c>
      <c r="E430" t="str">
        <f t="shared" si="13"/>
        <v>Third</v>
      </c>
      <c r="F430" t="s">
        <v>620</v>
      </c>
      <c r="G430" t="s">
        <v>13</v>
      </c>
      <c r="I430">
        <v>0</v>
      </c>
      <c r="J430">
        <v>0</v>
      </c>
      <c r="K430">
        <v>364851</v>
      </c>
      <c r="L430">
        <v>7.75</v>
      </c>
      <c r="N430" t="s">
        <v>27</v>
      </c>
    </row>
    <row r="431" spans="1:14" x14ac:dyDescent="0.3">
      <c r="A431">
        <v>430</v>
      </c>
      <c r="B431">
        <v>1</v>
      </c>
      <c r="C431" t="str">
        <f t="shared" si="12"/>
        <v>Survived</v>
      </c>
      <c r="D431">
        <v>3</v>
      </c>
      <c r="E431" t="str">
        <f t="shared" si="13"/>
        <v>Third</v>
      </c>
      <c r="F431" t="s">
        <v>621</v>
      </c>
      <c r="G431" t="s">
        <v>13</v>
      </c>
      <c r="H431">
        <v>32</v>
      </c>
      <c r="I431">
        <v>0</v>
      </c>
      <c r="J431">
        <v>0</v>
      </c>
      <c r="K431" t="s">
        <v>622</v>
      </c>
      <c r="L431">
        <v>8.0500000000000007</v>
      </c>
      <c r="M431" t="s">
        <v>623</v>
      </c>
      <c r="N431" t="s">
        <v>15</v>
      </c>
    </row>
    <row r="432" spans="1:14" x14ac:dyDescent="0.3">
      <c r="A432">
        <v>431</v>
      </c>
      <c r="B432">
        <v>1</v>
      </c>
      <c r="C432" t="str">
        <f t="shared" si="12"/>
        <v>Survived</v>
      </c>
      <c r="D432">
        <v>1</v>
      </c>
      <c r="E432" t="str">
        <f t="shared" si="13"/>
        <v>First</v>
      </c>
      <c r="F432" t="s">
        <v>624</v>
      </c>
      <c r="G432" t="s">
        <v>13</v>
      </c>
      <c r="H432">
        <v>28</v>
      </c>
      <c r="I432">
        <v>0</v>
      </c>
      <c r="J432">
        <v>0</v>
      </c>
      <c r="K432">
        <v>110564</v>
      </c>
      <c r="L432">
        <v>26.55</v>
      </c>
      <c r="M432" t="s">
        <v>98</v>
      </c>
      <c r="N432" t="s">
        <v>15</v>
      </c>
    </row>
    <row r="433" spans="1:14" x14ac:dyDescent="0.3">
      <c r="A433">
        <v>432</v>
      </c>
      <c r="B433">
        <v>1</v>
      </c>
      <c r="C433" t="str">
        <f t="shared" si="12"/>
        <v>Survived</v>
      </c>
      <c r="D433">
        <v>3</v>
      </c>
      <c r="E433" t="str">
        <f t="shared" si="13"/>
        <v>Third</v>
      </c>
      <c r="F433" t="s">
        <v>625</v>
      </c>
      <c r="G433" t="s">
        <v>17</v>
      </c>
      <c r="I433">
        <v>1</v>
      </c>
      <c r="J433">
        <v>0</v>
      </c>
      <c r="K433">
        <v>376564</v>
      </c>
      <c r="L433">
        <v>16.100000000000001</v>
      </c>
      <c r="N433" t="s">
        <v>15</v>
      </c>
    </row>
    <row r="434" spans="1:14" x14ac:dyDescent="0.3">
      <c r="A434">
        <v>433</v>
      </c>
      <c r="B434">
        <v>1</v>
      </c>
      <c r="C434" t="str">
        <f t="shared" si="12"/>
        <v>Survived</v>
      </c>
      <c r="D434">
        <v>2</v>
      </c>
      <c r="E434" t="str">
        <f t="shared" si="13"/>
        <v>Second</v>
      </c>
      <c r="F434" t="s">
        <v>626</v>
      </c>
      <c r="G434" t="s">
        <v>17</v>
      </c>
      <c r="H434">
        <v>42</v>
      </c>
      <c r="I434">
        <v>1</v>
      </c>
      <c r="J434">
        <v>0</v>
      </c>
      <c r="K434" t="s">
        <v>627</v>
      </c>
      <c r="L434">
        <v>26</v>
      </c>
      <c r="N434" t="s">
        <v>15</v>
      </c>
    </row>
    <row r="435" spans="1:14" x14ac:dyDescent="0.3">
      <c r="A435">
        <v>434</v>
      </c>
      <c r="B435">
        <v>0</v>
      </c>
      <c r="C435" t="str">
        <f t="shared" si="12"/>
        <v>Perished</v>
      </c>
      <c r="D435">
        <v>3</v>
      </c>
      <c r="E435" t="str">
        <f t="shared" si="13"/>
        <v>Third</v>
      </c>
      <c r="F435" t="s">
        <v>628</v>
      </c>
      <c r="G435" t="s">
        <v>13</v>
      </c>
      <c r="H435">
        <v>17</v>
      </c>
      <c r="I435">
        <v>0</v>
      </c>
      <c r="J435">
        <v>0</v>
      </c>
      <c r="K435" t="s">
        <v>629</v>
      </c>
      <c r="L435">
        <v>7.125</v>
      </c>
      <c r="N435" t="s">
        <v>15</v>
      </c>
    </row>
    <row r="436" spans="1:14" x14ac:dyDescent="0.3">
      <c r="A436">
        <v>435</v>
      </c>
      <c r="B436">
        <v>0</v>
      </c>
      <c r="C436" t="str">
        <f t="shared" si="12"/>
        <v>Perished</v>
      </c>
      <c r="D436">
        <v>1</v>
      </c>
      <c r="E436" t="str">
        <f t="shared" si="13"/>
        <v>First</v>
      </c>
      <c r="F436" t="s">
        <v>630</v>
      </c>
      <c r="G436" t="s">
        <v>13</v>
      </c>
      <c r="H436">
        <v>50</v>
      </c>
      <c r="I436">
        <v>1</v>
      </c>
      <c r="J436">
        <v>0</v>
      </c>
      <c r="K436">
        <v>13507</v>
      </c>
      <c r="L436">
        <v>55.9</v>
      </c>
      <c r="M436" t="s">
        <v>631</v>
      </c>
      <c r="N436" t="s">
        <v>15</v>
      </c>
    </row>
    <row r="437" spans="1:14" x14ac:dyDescent="0.3">
      <c r="A437">
        <v>436</v>
      </c>
      <c r="B437">
        <v>1</v>
      </c>
      <c r="C437" t="str">
        <f t="shared" si="12"/>
        <v>Survived</v>
      </c>
      <c r="D437">
        <v>1</v>
      </c>
      <c r="E437" t="str">
        <f t="shared" si="13"/>
        <v>First</v>
      </c>
      <c r="F437" t="s">
        <v>632</v>
      </c>
      <c r="G437" t="s">
        <v>17</v>
      </c>
      <c r="H437">
        <v>14</v>
      </c>
      <c r="I437">
        <v>1</v>
      </c>
      <c r="J437">
        <v>2</v>
      </c>
      <c r="K437">
        <v>113760</v>
      </c>
      <c r="L437">
        <v>120</v>
      </c>
      <c r="M437" t="s">
        <v>578</v>
      </c>
      <c r="N437" t="s">
        <v>15</v>
      </c>
    </row>
    <row r="438" spans="1:14" x14ac:dyDescent="0.3">
      <c r="A438">
        <v>437</v>
      </c>
      <c r="B438">
        <v>0</v>
      </c>
      <c r="C438" t="str">
        <f t="shared" si="12"/>
        <v>Perished</v>
      </c>
      <c r="D438">
        <v>3</v>
      </c>
      <c r="E438" t="str">
        <f t="shared" si="13"/>
        <v>Third</v>
      </c>
      <c r="F438" t="s">
        <v>633</v>
      </c>
      <c r="G438" t="s">
        <v>17</v>
      </c>
      <c r="H438">
        <v>21</v>
      </c>
      <c r="I438">
        <v>2</v>
      </c>
      <c r="J438">
        <v>2</v>
      </c>
      <c r="K438" t="s">
        <v>143</v>
      </c>
      <c r="L438">
        <v>34.375</v>
      </c>
      <c r="N438" t="s">
        <v>15</v>
      </c>
    </row>
    <row r="439" spans="1:14" x14ac:dyDescent="0.3">
      <c r="A439">
        <v>438</v>
      </c>
      <c r="B439">
        <v>1</v>
      </c>
      <c r="C439" t="str">
        <f t="shared" si="12"/>
        <v>Survived</v>
      </c>
      <c r="D439">
        <v>2</v>
      </c>
      <c r="E439" t="str">
        <f t="shared" si="13"/>
        <v>Second</v>
      </c>
      <c r="F439" t="s">
        <v>634</v>
      </c>
      <c r="G439" t="s">
        <v>17</v>
      </c>
      <c r="H439">
        <v>24</v>
      </c>
      <c r="I439">
        <v>2</v>
      </c>
      <c r="J439">
        <v>3</v>
      </c>
      <c r="K439">
        <v>29106</v>
      </c>
      <c r="L439">
        <v>18.75</v>
      </c>
      <c r="N439" t="s">
        <v>15</v>
      </c>
    </row>
    <row r="440" spans="1:14" x14ac:dyDescent="0.3">
      <c r="A440">
        <v>439</v>
      </c>
      <c r="B440">
        <v>0</v>
      </c>
      <c r="C440" t="str">
        <f t="shared" si="12"/>
        <v>Perished</v>
      </c>
      <c r="D440">
        <v>1</v>
      </c>
      <c r="E440" t="str">
        <f t="shared" si="13"/>
        <v>First</v>
      </c>
      <c r="F440" t="s">
        <v>635</v>
      </c>
      <c r="G440" t="s">
        <v>13</v>
      </c>
      <c r="H440">
        <v>64</v>
      </c>
      <c r="I440">
        <v>1</v>
      </c>
      <c r="J440">
        <v>4</v>
      </c>
      <c r="K440">
        <v>19950</v>
      </c>
      <c r="L440">
        <v>263</v>
      </c>
      <c r="M440" t="s">
        <v>57</v>
      </c>
      <c r="N440" t="s">
        <v>15</v>
      </c>
    </row>
    <row r="441" spans="1:14" x14ac:dyDescent="0.3">
      <c r="A441">
        <v>440</v>
      </c>
      <c r="B441">
        <v>0</v>
      </c>
      <c r="C441" t="str">
        <f t="shared" si="12"/>
        <v>Perished</v>
      </c>
      <c r="D441">
        <v>2</v>
      </c>
      <c r="E441" t="str">
        <f t="shared" si="13"/>
        <v>Second</v>
      </c>
      <c r="F441" t="s">
        <v>636</v>
      </c>
      <c r="G441" t="s">
        <v>13</v>
      </c>
      <c r="H441">
        <v>31</v>
      </c>
      <c r="I441">
        <v>0</v>
      </c>
      <c r="J441">
        <v>0</v>
      </c>
      <c r="K441" t="s">
        <v>637</v>
      </c>
      <c r="L441">
        <v>10.5</v>
      </c>
      <c r="N441" t="s">
        <v>15</v>
      </c>
    </row>
    <row r="442" spans="1:14" x14ac:dyDescent="0.3">
      <c r="A442">
        <v>441</v>
      </c>
      <c r="B442">
        <v>1</v>
      </c>
      <c r="C442" t="str">
        <f t="shared" si="12"/>
        <v>Survived</v>
      </c>
      <c r="D442">
        <v>2</v>
      </c>
      <c r="E442" t="str">
        <f t="shared" si="13"/>
        <v>Second</v>
      </c>
      <c r="F442" t="s">
        <v>638</v>
      </c>
      <c r="G442" t="s">
        <v>17</v>
      </c>
      <c r="H442">
        <v>45</v>
      </c>
      <c r="I442">
        <v>1</v>
      </c>
      <c r="J442">
        <v>1</v>
      </c>
      <c r="K442" t="s">
        <v>477</v>
      </c>
      <c r="L442">
        <v>26.25</v>
      </c>
      <c r="N442" t="s">
        <v>15</v>
      </c>
    </row>
    <row r="443" spans="1:14" x14ac:dyDescent="0.3">
      <c r="A443">
        <v>442</v>
      </c>
      <c r="B443">
        <v>0</v>
      </c>
      <c r="C443" t="str">
        <f t="shared" si="12"/>
        <v>Perished</v>
      </c>
      <c r="D443">
        <v>3</v>
      </c>
      <c r="E443" t="str">
        <f t="shared" si="13"/>
        <v>Third</v>
      </c>
      <c r="F443" t="s">
        <v>639</v>
      </c>
      <c r="G443" t="s">
        <v>13</v>
      </c>
      <c r="H443">
        <v>20</v>
      </c>
      <c r="I443">
        <v>0</v>
      </c>
      <c r="J443">
        <v>0</v>
      </c>
      <c r="K443">
        <v>345769</v>
      </c>
      <c r="L443">
        <v>9.5</v>
      </c>
      <c r="N443" t="s">
        <v>15</v>
      </c>
    </row>
    <row r="444" spans="1:14" x14ac:dyDescent="0.3">
      <c r="A444">
        <v>443</v>
      </c>
      <c r="B444">
        <v>0</v>
      </c>
      <c r="C444" t="str">
        <f t="shared" si="12"/>
        <v>Perished</v>
      </c>
      <c r="D444">
        <v>3</v>
      </c>
      <c r="E444" t="str">
        <f t="shared" si="13"/>
        <v>Third</v>
      </c>
      <c r="F444" t="s">
        <v>640</v>
      </c>
      <c r="G444" t="s">
        <v>13</v>
      </c>
      <c r="H444">
        <v>25</v>
      </c>
      <c r="I444">
        <v>1</v>
      </c>
      <c r="J444">
        <v>0</v>
      </c>
      <c r="K444">
        <v>347076</v>
      </c>
      <c r="L444">
        <v>7.7750000000000004</v>
      </c>
      <c r="N444" t="s">
        <v>15</v>
      </c>
    </row>
    <row r="445" spans="1:14" x14ac:dyDescent="0.3">
      <c r="A445">
        <v>444</v>
      </c>
      <c r="B445">
        <v>1</v>
      </c>
      <c r="C445" t="str">
        <f t="shared" si="12"/>
        <v>Survived</v>
      </c>
      <c r="D445">
        <v>2</v>
      </c>
      <c r="E445" t="str">
        <f t="shared" si="13"/>
        <v>Second</v>
      </c>
      <c r="F445" t="s">
        <v>641</v>
      </c>
      <c r="G445" t="s">
        <v>17</v>
      </c>
      <c r="H445">
        <v>28</v>
      </c>
      <c r="I445">
        <v>0</v>
      </c>
      <c r="J445">
        <v>0</v>
      </c>
      <c r="K445">
        <v>230434</v>
      </c>
      <c r="L445">
        <v>13</v>
      </c>
      <c r="N445" t="s">
        <v>15</v>
      </c>
    </row>
    <row r="446" spans="1:14" x14ac:dyDescent="0.3">
      <c r="A446">
        <v>445</v>
      </c>
      <c r="B446">
        <v>1</v>
      </c>
      <c r="C446" t="str">
        <f t="shared" si="12"/>
        <v>Survived</v>
      </c>
      <c r="D446">
        <v>3</v>
      </c>
      <c r="E446" t="str">
        <f t="shared" si="13"/>
        <v>Third</v>
      </c>
      <c r="F446" t="s">
        <v>642</v>
      </c>
      <c r="G446" t="s">
        <v>13</v>
      </c>
      <c r="I446">
        <v>0</v>
      </c>
      <c r="J446">
        <v>0</v>
      </c>
      <c r="K446">
        <v>65306</v>
      </c>
      <c r="L446">
        <v>8.1125000000000007</v>
      </c>
      <c r="N446" t="s">
        <v>15</v>
      </c>
    </row>
    <row r="447" spans="1:14" x14ac:dyDescent="0.3">
      <c r="A447">
        <v>446</v>
      </c>
      <c r="B447">
        <v>1</v>
      </c>
      <c r="C447" t="str">
        <f t="shared" si="12"/>
        <v>Survived</v>
      </c>
      <c r="D447">
        <v>1</v>
      </c>
      <c r="E447" t="str">
        <f t="shared" si="13"/>
        <v>First</v>
      </c>
      <c r="F447" t="s">
        <v>643</v>
      </c>
      <c r="G447" t="s">
        <v>13</v>
      </c>
      <c r="H447">
        <v>4</v>
      </c>
      <c r="I447">
        <v>0</v>
      </c>
      <c r="J447">
        <v>2</v>
      </c>
      <c r="K447">
        <v>33638</v>
      </c>
      <c r="L447">
        <v>81.8583</v>
      </c>
      <c r="M447" t="s">
        <v>644</v>
      </c>
      <c r="N447" t="s">
        <v>15</v>
      </c>
    </row>
    <row r="448" spans="1:14" x14ac:dyDescent="0.3">
      <c r="A448">
        <v>447</v>
      </c>
      <c r="B448">
        <v>1</v>
      </c>
      <c r="C448" t="str">
        <f t="shared" si="12"/>
        <v>Survived</v>
      </c>
      <c r="D448">
        <v>2</v>
      </c>
      <c r="E448" t="str">
        <f t="shared" si="13"/>
        <v>Second</v>
      </c>
      <c r="F448" t="s">
        <v>645</v>
      </c>
      <c r="G448" t="s">
        <v>17</v>
      </c>
      <c r="H448">
        <v>13</v>
      </c>
      <c r="I448">
        <v>0</v>
      </c>
      <c r="J448">
        <v>1</v>
      </c>
      <c r="K448">
        <v>250644</v>
      </c>
      <c r="L448">
        <v>19.5</v>
      </c>
      <c r="N448" t="s">
        <v>15</v>
      </c>
    </row>
    <row r="449" spans="1:14" x14ac:dyDescent="0.3">
      <c r="A449">
        <v>448</v>
      </c>
      <c r="B449">
        <v>1</v>
      </c>
      <c r="C449" t="str">
        <f t="shared" si="12"/>
        <v>Survived</v>
      </c>
      <c r="D449">
        <v>1</v>
      </c>
      <c r="E449" t="str">
        <f t="shared" si="13"/>
        <v>First</v>
      </c>
      <c r="F449" t="s">
        <v>646</v>
      </c>
      <c r="G449" t="s">
        <v>13</v>
      </c>
      <c r="H449">
        <v>34</v>
      </c>
      <c r="I449">
        <v>0</v>
      </c>
      <c r="J449">
        <v>0</v>
      </c>
      <c r="K449">
        <v>113794</v>
      </c>
      <c r="L449">
        <v>26.55</v>
      </c>
      <c r="N449" t="s">
        <v>15</v>
      </c>
    </row>
    <row r="450" spans="1:14" x14ac:dyDescent="0.3">
      <c r="A450">
        <v>449</v>
      </c>
      <c r="B450">
        <v>1</v>
      </c>
      <c r="C450" t="str">
        <f t="shared" ref="C450:C513" si="14">IF(B450 = 1, "Survived","Perished")</f>
        <v>Survived</v>
      </c>
      <c r="D450">
        <v>3</v>
      </c>
      <c r="E450" t="str">
        <f t="shared" ref="E450:E513" si="15">_xlfn.IFS(D450=1,"First",D450=2,"Second",D450=3,"Third")</f>
        <v>Third</v>
      </c>
      <c r="F450" t="s">
        <v>647</v>
      </c>
      <c r="G450" t="s">
        <v>17</v>
      </c>
      <c r="H450">
        <v>5</v>
      </c>
      <c r="I450">
        <v>2</v>
      </c>
      <c r="J450">
        <v>1</v>
      </c>
      <c r="K450">
        <v>2666</v>
      </c>
      <c r="L450">
        <v>19.258299999999998</v>
      </c>
      <c r="N450" t="s">
        <v>20</v>
      </c>
    </row>
    <row r="451" spans="1:14" x14ac:dyDescent="0.3">
      <c r="A451">
        <v>450</v>
      </c>
      <c r="B451">
        <v>1</v>
      </c>
      <c r="C451" t="str">
        <f t="shared" si="14"/>
        <v>Survived</v>
      </c>
      <c r="D451">
        <v>1</v>
      </c>
      <c r="E451" t="str">
        <f t="shared" si="15"/>
        <v>First</v>
      </c>
      <c r="F451" t="s">
        <v>648</v>
      </c>
      <c r="G451" t="s">
        <v>13</v>
      </c>
      <c r="H451">
        <v>52</v>
      </c>
      <c r="I451">
        <v>0</v>
      </c>
      <c r="J451">
        <v>0</v>
      </c>
      <c r="K451">
        <v>113786</v>
      </c>
      <c r="L451">
        <v>30.5</v>
      </c>
      <c r="M451" t="s">
        <v>649</v>
      </c>
      <c r="N451" t="s">
        <v>15</v>
      </c>
    </row>
    <row r="452" spans="1:14" x14ac:dyDescent="0.3">
      <c r="A452">
        <v>451</v>
      </c>
      <c r="B452">
        <v>0</v>
      </c>
      <c r="C452" t="str">
        <f t="shared" si="14"/>
        <v>Perished</v>
      </c>
      <c r="D452">
        <v>2</v>
      </c>
      <c r="E452" t="str">
        <f t="shared" si="15"/>
        <v>Second</v>
      </c>
      <c r="F452" t="s">
        <v>650</v>
      </c>
      <c r="G452" t="s">
        <v>13</v>
      </c>
      <c r="H452">
        <v>36</v>
      </c>
      <c r="I452">
        <v>1</v>
      </c>
      <c r="J452">
        <v>2</v>
      </c>
      <c r="K452" t="s">
        <v>103</v>
      </c>
      <c r="L452">
        <v>27.75</v>
      </c>
      <c r="N452" t="s">
        <v>15</v>
      </c>
    </row>
    <row r="453" spans="1:14" x14ac:dyDescent="0.3">
      <c r="A453">
        <v>452</v>
      </c>
      <c r="B453">
        <v>0</v>
      </c>
      <c r="C453" t="str">
        <f t="shared" si="14"/>
        <v>Perished</v>
      </c>
      <c r="D453">
        <v>3</v>
      </c>
      <c r="E453" t="str">
        <f t="shared" si="15"/>
        <v>Third</v>
      </c>
      <c r="F453" t="s">
        <v>651</v>
      </c>
      <c r="G453" t="s">
        <v>13</v>
      </c>
      <c r="I453">
        <v>1</v>
      </c>
      <c r="J453">
        <v>0</v>
      </c>
      <c r="K453">
        <v>65303</v>
      </c>
      <c r="L453">
        <v>19.966699999999999</v>
      </c>
      <c r="N453" t="s">
        <v>15</v>
      </c>
    </row>
    <row r="454" spans="1:14" x14ac:dyDescent="0.3">
      <c r="A454">
        <v>453</v>
      </c>
      <c r="B454">
        <v>0</v>
      </c>
      <c r="C454" t="str">
        <f t="shared" si="14"/>
        <v>Perished</v>
      </c>
      <c r="D454">
        <v>1</v>
      </c>
      <c r="E454" t="str">
        <f t="shared" si="15"/>
        <v>First</v>
      </c>
      <c r="F454" t="s">
        <v>652</v>
      </c>
      <c r="G454" t="s">
        <v>13</v>
      </c>
      <c r="H454">
        <v>30</v>
      </c>
      <c r="I454">
        <v>0</v>
      </c>
      <c r="J454">
        <v>0</v>
      </c>
      <c r="K454">
        <v>113051</v>
      </c>
      <c r="L454">
        <v>27.75</v>
      </c>
      <c r="M454" t="s">
        <v>653</v>
      </c>
      <c r="N454" t="s">
        <v>20</v>
      </c>
    </row>
    <row r="455" spans="1:14" x14ac:dyDescent="0.3">
      <c r="A455">
        <v>454</v>
      </c>
      <c r="B455">
        <v>1</v>
      </c>
      <c r="C455" t="str">
        <f t="shared" si="14"/>
        <v>Survived</v>
      </c>
      <c r="D455">
        <v>1</v>
      </c>
      <c r="E455" t="str">
        <f t="shared" si="15"/>
        <v>First</v>
      </c>
      <c r="F455" t="s">
        <v>654</v>
      </c>
      <c r="G455" t="s">
        <v>13</v>
      </c>
      <c r="H455">
        <v>49</v>
      </c>
      <c r="I455">
        <v>1</v>
      </c>
      <c r="J455">
        <v>0</v>
      </c>
      <c r="K455">
        <v>17453</v>
      </c>
      <c r="L455">
        <v>89.104200000000006</v>
      </c>
      <c r="M455" t="s">
        <v>655</v>
      </c>
      <c r="N455" t="s">
        <v>20</v>
      </c>
    </row>
    <row r="456" spans="1:14" x14ac:dyDescent="0.3">
      <c r="A456">
        <v>455</v>
      </c>
      <c r="B456">
        <v>0</v>
      </c>
      <c r="C456" t="str">
        <f t="shared" si="14"/>
        <v>Perished</v>
      </c>
      <c r="D456">
        <v>3</v>
      </c>
      <c r="E456" t="str">
        <f t="shared" si="15"/>
        <v>Third</v>
      </c>
      <c r="F456" t="s">
        <v>656</v>
      </c>
      <c r="G456" t="s">
        <v>13</v>
      </c>
      <c r="I456">
        <v>0</v>
      </c>
      <c r="J456">
        <v>0</v>
      </c>
      <c r="K456" t="s">
        <v>657</v>
      </c>
      <c r="L456">
        <v>8.0500000000000007</v>
      </c>
      <c r="N456" t="s">
        <v>15</v>
      </c>
    </row>
    <row r="457" spans="1:14" x14ac:dyDescent="0.3">
      <c r="A457">
        <v>456</v>
      </c>
      <c r="B457">
        <v>1</v>
      </c>
      <c r="C457" t="str">
        <f t="shared" si="14"/>
        <v>Survived</v>
      </c>
      <c r="D457">
        <v>3</v>
      </c>
      <c r="E457" t="str">
        <f t="shared" si="15"/>
        <v>Third</v>
      </c>
      <c r="F457" t="s">
        <v>658</v>
      </c>
      <c r="G457" t="s">
        <v>13</v>
      </c>
      <c r="H457">
        <v>29</v>
      </c>
      <c r="I457">
        <v>0</v>
      </c>
      <c r="J457">
        <v>0</v>
      </c>
      <c r="K457">
        <v>349240</v>
      </c>
      <c r="L457">
        <v>7.8958000000000004</v>
      </c>
      <c r="N457" t="s">
        <v>20</v>
      </c>
    </row>
    <row r="458" spans="1:14" x14ac:dyDescent="0.3">
      <c r="A458">
        <v>457</v>
      </c>
      <c r="B458">
        <v>0</v>
      </c>
      <c r="C458" t="str">
        <f t="shared" si="14"/>
        <v>Perished</v>
      </c>
      <c r="D458">
        <v>1</v>
      </c>
      <c r="E458" t="str">
        <f t="shared" si="15"/>
        <v>First</v>
      </c>
      <c r="F458" t="s">
        <v>659</v>
      </c>
      <c r="G458" t="s">
        <v>13</v>
      </c>
      <c r="H458">
        <v>65</v>
      </c>
      <c r="I458">
        <v>0</v>
      </c>
      <c r="J458">
        <v>0</v>
      </c>
      <c r="K458">
        <v>13509</v>
      </c>
      <c r="L458">
        <v>26.55</v>
      </c>
      <c r="M458" t="s">
        <v>660</v>
      </c>
      <c r="N458" t="s">
        <v>15</v>
      </c>
    </row>
    <row r="459" spans="1:14" x14ac:dyDescent="0.3">
      <c r="A459">
        <v>458</v>
      </c>
      <c r="B459">
        <v>1</v>
      </c>
      <c r="C459" t="str">
        <f t="shared" si="14"/>
        <v>Survived</v>
      </c>
      <c r="D459">
        <v>1</v>
      </c>
      <c r="E459" t="str">
        <f t="shared" si="15"/>
        <v>First</v>
      </c>
      <c r="F459" t="s">
        <v>661</v>
      </c>
      <c r="G459" t="s">
        <v>17</v>
      </c>
      <c r="I459">
        <v>1</v>
      </c>
      <c r="J459">
        <v>0</v>
      </c>
      <c r="K459">
        <v>17464</v>
      </c>
      <c r="L459">
        <v>51.862499999999997</v>
      </c>
      <c r="M459" t="s">
        <v>662</v>
      </c>
      <c r="N459" t="s">
        <v>15</v>
      </c>
    </row>
    <row r="460" spans="1:14" x14ac:dyDescent="0.3">
      <c r="A460">
        <v>459</v>
      </c>
      <c r="B460">
        <v>1</v>
      </c>
      <c r="C460" t="str">
        <f t="shared" si="14"/>
        <v>Survived</v>
      </c>
      <c r="D460">
        <v>2</v>
      </c>
      <c r="E460" t="str">
        <f t="shared" si="15"/>
        <v>Second</v>
      </c>
      <c r="F460" t="s">
        <v>663</v>
      </c>
      <c r="G460" t="s">
        <v>17</v>
      </c>
      <c r="H460">
        <v>50</v>
      </c>
      <c r="I460">
        <v>0</v>
      </c>
      <c r="J460">
        <v>0</v>
      </c>
      <c r="K460" t="s">
        <v>664</v>
      </c>
      <c r="L460">
        <v>10.5</v>
      </c>
      <c r="N460" t="s">
        <v>15</v>
      </c>
    </row>
    <row r="461" spans="1:14" x14ac:dyDescent="0.3">
      <c r="A461">
        <v>460</v>
      </c>
      <c r="B461">
        <v>0</v>
      </c>
      <c r="C461" t="str">
        <f t="shared" si="14"/>
        <v>Perished</v>
      </c>
      <c r="D461">
        <v>3</v>
      </c>
      <c r="E461" t="str">
        <f t="shared" si="15"/>
        <v>Third</v>
      </c>
      <c r="F461" t="s">
        <v>665</v>
      </c>
      <c r="G461" t="s">
        <v>13</v>
      </c>
      <c r="I461">
        <v>0</v>
      </c>
      <c r="J461">
        <v>0</v>
      </c>
      <c r="K461">
        <v>371060</v>
      </c>
      <c r="L461">
        <v>7.75</v>
      </c>
      <c r="N461" t="s">
        <v>27</v>
      </c>
    </row>
    <row r="462" spans="1:14" x14ac:dyDescent="0.3">
      <c r="A462">
        <v>461</v>
      </c>
      <c r="B462">
        <v>1</v>
      </c>
      <c r="C462" t="str">
        <f t="shared" si="14"/>
        <v>Survived</v>
      </c>
      <c r="D462">
        <v>1</v>
      </c>
      <c r="E462" t="str">
        <f t="shared" si="15"/>
        <v>First</v>
      </c>
      <c r="F462" t="s">
        <v>666</v>
      </c>
      <c r="G462" t="s">
        <v>13</v>
      </c>
      <c r="H462">
        <v>48</v>
      </c>
      <c r="I462">
        <v>0</v>
      </c>
      <c r="J462">
        <v>0</v>
      </c>
      <c r="K462">
        <v>19952</v>
      </c>
      <c r="L462">
        <v>26.55</v>
      </c>
      <c r="M462" t="s">
        <v>667</v>
      </c>
      <c r="N462" t="s">
        <v>15</v>
      </c>
    </row>
    <row r="463" spans="1:14" x14ac:dyDescent="0.3">
      <c r="A463">
        <v>462</v>
      </c>
      <c r="B463">
        <v>0</v>
      </c>
      <c r="C463" t="str">
        <f t="shared" si="14"/>
        <v>Perished</v>
      </c>
      <c r="D463">
        <v>3</v>
      </c>
      <c r="E463" t="str">
        <f t="shared" si="15"/>
        <v>Third</v>
      </c>
      <c r="F463" t="s">
        <v>668</v>
      </c>
      <c r="G463" t="s">
        <v>13</v>
      </c>
      <c r="H463">
        <v>34</v>
      </c>
      <c r="I463">
        <v>0</v>
      </c>
      <c r="J463">
        <v>0</v>
      </c>
      <c r="K463">
        <v>364506</v>
      </c>
      <c r="L463">
        <v>8.0500000000000007</v>
      </c>
      <c r="N463" t="s">
        <v>15</v>
      </c>
    </row>
    <row r="464" spans="1:14" x14ac:dyDescent="0.3">
      <c r="A464">
        <v>463</v>
      </c>
      <c r="B464">
        <v>0</v>
      </c>
      <c r="C464" t="str">
        <f t="shared" si="14"/>
        <v>Perished</v>
      </c>
      <c r="D464">
        <v>1</v>
      </c>
      <c r="E464" t="str">
        <f t="shared" si="15"/>
        <v>First</v>
      </c>
      <c r="F464" t="s">
        <v>669</v>
      </c>
      <c r="G464" t="s">
        <v>13</v>
      </c>
      <c r="H464">
        <v>47</v>
      </c>
      <c r="I464">
        <v>0</v>
      </c>
      <c r="J464">
        <v>0</v>
      </c>
      <c r="K464">
        <v>111320</v>
      </c>
      <c r="L464">
        <v>38.5</v>
      </c>
      <c r="M464" t="s">
        <v>670</v>
      </c>
      <c r="N464" t="s">
        <v>15</v>
      </c>
    </row>
    <row r="465" spans="1:14" x14ac:dyDescent="0.3">
      <c r="A465">
        <v>464</v>
      </c>
      <c r="B465">
        <v>0</v>
      </c>
      <c r="C465" t="str">
        <f t="shared" si="14"/>
        <v>Perished</v>
      </c>
      <c r="D465">
        <v>2</v>
      </c>
      <c r="E465" t="str">
        <f t="shared" si="15"/>
        <v>Second</v>
      </c>
      <c r="F465" t="s">
        <v>671</v>
      </c>
      <c r="G465" t="s">
        <v>13</v>
      </c>
      <c r="H465">
        <v>48</v>
      </c>
      <c r="I465">
        <v>0</v>
      </c>
      <c r="J465">
        <v>0</v>
      </c>
      <c r="K465">
        <v>234360</v>
      </c>
      <c r="L465">
        <v>13</v>
      </c>
      <c r="N465" t="s">
        <v>15</v>
      </c>
    </row>
    <row r="466" spans="1:14" x14ac:dyDescent="0.3">
      <c r="A466">
        <v>465</v>
      </c>
      <c r="B466">
        <v>0</v>
      </c>
      <c r="C466" t="str">
        <f t="shared" si="14"/>
        <v>Perished</v>
      </c>
      <c r="D466">
        <v>3</v>
      </c>
      <c r="E466" t="str">
        <f t="shared" si="15"/>
        <v>Third</v>
      </c>
      <c r="F466" t="s">
        <v>672</v>
      </c>
      <c r="G466" t="s">
        <v>13</v>
      </c>
      <c r="I466">
        <v>0</v>
      </c>
      <c r="J466">
        <v>0</v>
      </c>
      <c r="K466" t="s">
        <v>673</v>
      </c>
      <c r="L466">
        <v>8.0500000000000007</v>
      </c>
      <c r="N466" t="s">
        <v>15</v>
      </c>
    </row>
    <row r="467" spans="1:14" x14ac:dyDescent="0.3">
      <c r="A467">
        <v>466</v>
      </c>
      <c r="B467">
        <v>0</v>
      </c>
      <c r="C467" t="str">
        <f t="shared" si="14"/>
        <v>Perished</v>
      </c>
      <c r="D467">
        <v>3</v>
      </c>
      <c r="E467" t="str">
        <f t="shared" si="15"/>
        <v>Third</v>
      </c>
      <c r="F467" t="s">
        <v>674</v>
      </c>
      <c r="G467" t="s">
        <v>13</v>
      </c>
      <c r="H467">
        <v>38</v>
      </c>
      <c r="I467">
        <v>0</v>
      </c>
      <c r="J467">
        <v>0</v>
      </c>
      <c r="K467" t="s">
        <v>675</v>
      </c>
      <c r="L467">
        <v>7.05</v>
      </c>
      <c r="N467" t="s">
        <v>15</v>
      </c>
    </row>
    <row r="468" spans="1:14" x14ac:dyDescent="0.3">
      <c r="A468">
        <v>467</v>
      </c>
      <c r="B468">
        <v>0</v>
      </c>
      <c r="C468" t="str">
        <f t="shared" si="14"/>
        <v>Perished</v>
      </c>
      <c r="D468">
        <v>2</v>
      </c>
      <c r="E468" t="str">
        <f t="shared" si="15"/>
        <v>Second</v>
      </c>
      <c r="F468" t="s">
        <v>676</v>
      </c>
      <c r="G468" t="s">
        <v>13</v>
      </c>
      <c r="I468">
        <v>0</v>
      </c>
      <c r="J468">
        <v>0</v>
      </c>
      <c r="K468">
        <v>239853</v>
      </c>
      <c r="L468">
        <v>0</v>
      </c>
      <c r="N468" t="s">
        <v>15</v>
      </c>
    </row>
    <row r="469" spans="1:14" x14ac:dyDescent="0.3">
      <c r="A469">
        <v>468</v>
      </c>
      <c r="B469">
        <v>0</v>
      </c>
      <c r="C469" t="str">
        <f t="shared" si="14"/>
        <v>Perished</v>
      </c>
      <c r="D469">
        <v>1</v>
      </c>
      <c r="E469" t="str">
        <f t="shared" si="15"/>
        <v>First</v>
      </c>
      <c r="F469" t="s">
        <v>677</v>
      </c>
      <c r="G469" t="s">
        <v>13</v>
      </c>
      <c r="H469">
        <v>56</v>
      </c>
      <c r="I469">
        <v>0</v>
      </c>
      <c r="J469">
        <v>0</v>
      </c>
      <c r="K469">
        <v>113792</v>
      </c>
      <c r="L469">
        <v>26.55</v>
      </c>
      <c r="N469" t="s">
        <v>15</v>
      </c>
    </row>
    <row r="470" spans="1:14" x14ac:dyDescent="0.3">
      <c r="A470">
        <v>469</v>
      </c>
      <c r="B470">
        <v>0</v>
      </c>
      <c r="C470" t="str">
        <f t="shared" si="14"/>
        <v>Perished</v>
      </c>
      <c r="D470">
        <v>3</v>
      </c>
      <c r="E470" t="str">
        <f t="shared" si="15"/>
        <v>Third</v>
      </c>
      <c r="F470" t="s">
        <v>678</v>
      </c>
      <c r="G470" t="s">
        <v>13</v>
      </c>
      <c r="I470">
        <v>0</v>
      </c>
      <c r="J470">
        <v>0</v>
      </c>
      <c r="K470">
        <v>36209</v>
      </c>
      <c r="L470">
        <v>7.7249999999999996</v>
      </c>
      <c r="N470" t="s">
        <v>27</v>
      </c>
    </row>
    <row r="471" spans="1:14" x14ac:dyDescent="0.3">
      <c r="A471">
        <v>470</v>
      </c>
      <c r="B471">
        <v>1</v>
      </c>
      <c r="C471" t="str">
        <f t="shared" si="14"/>
        <v>Survived</v>
      </c>
      <c r="D471">
        <v>3</v>
      </c>
      <c r="E471" t="str">
        <f t="shared" si="15"/>
        <v>Third</v>
      </c>
      <c r="F471" t="s">
        <v>679</v>
      </c>
      <c r="G471" t="s">
        <v>17</v>
      </c>
      <c r="H471">
        <v>0.75</v>
      </c>
      <c r="I471">
        <v>2</v>
      </c>
      <c r="J471">
        <v>1</v>
      </c>
      <c r="K471">
        <v>2666</v>
      </c>
      <c r="L471">
        <v>19.258299999999998</v>
      </c>
      <c r="N471" t="s">
        <v>20</v>
      </c>
    </row>
    <row r="472" spans="1:14" x14ac:dyDescent="0.3">
      <c r="A472">
        <v>471</v>
      </c>
      <c r="B472">
        <v>0</v>
      </c>
      <c r="C472" t="str">
        <f t="shared" si="14"/>
        <v>Perished</v>
      </c>
      <c r="D472">
        <v>3</v>
      </c>
      <c r="E472" t="str">
        <f t="shared" si="15"/>
        <v>Third</v>
      </c>
      <c r="F472" t="s">
        <v>680</v>
      </c>
      <c r="G472" t="s">
        <v>13</v>
      </c>
      <c r="I472">
        <v>0</v>
      </c>
      <c r="J472">
        <v>0</v>
      </c>
      <c r="K472">
        <v>323592</v>
      </c>
      <c r="L472">
        <v>7.25</v>
      </c>
      <c r="N472" t="s">
        <v>15</v>
      </c>
    </row>
    <row r="473" spans="1:14" x14ac:dyDescent="0.3">
      <c r="A473">
        <v>472</v>
      </c>
      <c r="B473">
        <v>0</v>
      </c>
      <c r="C473" t="str">
        <f t="shared" si="14"/>
        <v>Perished</v>
      </c>
      <c r="D473">
        <v>3</v>
      </c>
      <c r="E473" t="str">
        <f t="shared" si="15"/>
        <v>Third</v>
      </c>
      <c r="F473" t="s">
        <v>681</v>
      </c>
      <c r="G473" t="s">
        <v>13</v>
      </c>
      <c r="H473">
        <v>38</v>
      </c>
      <c r="I473">
        <v>0</v>
      </c>
      <c r="J473">
        <v>0</v>
      </c>
      <c r="K473">
        <v>315089</v>
      </c>
      <c r="L473">
        <v>8.6624999999999996</v>
      </c>
      <c r="N473" t="s">
        <v>15</v>
      </c>
    </row>
    <row r="474" spans="1:14" x14ac:dyDescent="0.3">
      <c r="A474">
        <v>473</v>
      </c>
      <c r="B474">
        <v>1</v>
      </c>
      <c r="C474" t="str">
        <f t="shared" si="14"/>
        <v>Survived</v>
      </c>
      <c r="D474">
        <v>2</v>
      </c>
      <c r="E474" t="str">
        <f t="shared" si="15"/>
        <v>Second</v>
      </c>
      <c r="F474" t="s">
        <v>682</v>
      </c>
      <c r="G474" t="s">
        <v>17</v>
      </c>
      <c r="H474">
        <v>33</v>
      </c>
      <c r="I474">
        <v>1</v>
      </c>
      <c r="J474">
        <v>2</v>
      </c>
      <c r="K474" t="s">
        <v>103</v>
      </c>
      <c r="L474">
        <v>27.75</v>
      </c>
      <c r="N474" t="s">
        <v>15</v>
      </c>
    </row>
    <row r="475" spans="1:14" x14ac:dyDescent="0.3">
      <c r="A475">
        <v>474</v>
      </c>
      <c r="B475">
        <v>1</v>
      </c>
      <c r="C475" t="str">
        <f t="shared" si="14"/>
        <v>Survived</v>
      </c>
      <c r="D475">
        <v>2</v>
      </c>
      <c r="E475" t="str">
        <f t="shared" si="15"/>
        <v>Second</v>
      </c>
      <c r="F475" t="s">
        <v>683</v>
      </c>
      <c r="G475" t="s">
        <v>17</v>
      </c>
      <c r="H475">
        <v>23</v>
      </c>
      <c r="I475">
        <v>0</v>
      </c>
      <c r="J475">
        <v>0</v>
      </c>
      <c r="K475" t="s">
        <v>684</v>
      </c>
      <c r="L475">
        <v>13.791700000000001</v>
      </c>
      <c r="M475" t="s">
        <v>442</v>
      </c>
      <c r="N475" t="s">
        <v>20</v>
      </c>
    </row>
    <row r="476" spans="1:14" x14ac:dyDescent="0.3">
      <c r="A476">
        <v>475</v>
      </c>
      <c r="B476">
        <v>0</v>
      </c>
      <c r="C476" t="str">
        <f t="shared" si="14"/>
        <v>Perished</v>
      </c>
      <c r="D476">
        <v>3</v>
      </c>
      <c r="E476" t="str">
        <f t="shared" si="15"/>
        <v>Third</v>
      </c>
      <c r="F476" t="s">
        <v>685</v>
      </c>
      <c r="G476" t="s">
        <v>17</v>
      </c>
      <c r="H476">
        <v>22</v>
      </c>
      <c r="I476">
        <v>0</v>
      </c>
      <c r="J476">
        <v>0</v>
      </c>
      <c r="K476">
        <v>7553</v>
      </c>
      <c r="L476">
        <v>9.8375000000000004</v>
      </c>
      <c r="N476" t="s">
        <v>15</v>
      </c>
    </row>
    <row r="477" spans="1:14" x14ac:dyDescent="0.3">
      <c r="A477">
        <v>476</v>
      </c>
      <c r="B477">
        <v>0</v>
      </c>
      <c r="C477" t="str">
        <f t="shared" si="14"/>
        <v>Perished</v>
      </c>
      <c r="D477">
        <v>1</v>
      </c>
      <c r="E477" t="str">
        <f t="shared" si="15"/>
        <v>First</v>
      </c>
      <c r="F477" t="s">
        <v>686</v>
      </c>
      <c r="G477" t="s">
        <v>13</v>
      </c>
      <c r="I477">
        <v>0</v>
      </c>
      <c r="J477">
        <v>0</v>
      </c>
      <c r="K477">
        <v>110465</v>
      </c>
      <c r="L477">
        <v>52</v>
      </c>
      <c r="M477" t="s">
        <v>687</v>
      </c>
      <c r="N477" t="s">
        <v>15</v>
      </c>
    </row>
    <row r="478" spans="1:14" x14ac:dyDescent="0.3">
      <c r="A478">
        <v>477</v>
      </c>
      <c r="B478">
        <v>0</v>
      </c>
      <c r="C478" t="str">
        <f t="shared" si="14"/>
        <v>Perished</v>
      </c>
      <c r="D478">
        <v>2</v>
      </c>
      <c r="E478" t="str">
        <f t="shared" si="15"/>
        <v>Second</v>
      </c>
      <c r="F478" t="s">
        <v>688</v>
      </c>
      <c r="G478" t="s">
        <v>13</v>
      </c>
      <c r="H478">
        <v>34</v>
      </c>
      <c r="I478">
        <v>1</v>
      </c>
      <c r="J478">
        <v>0</v>
      </c>
      <c r="K478">
        <v>31027</v>
      </c>
      <c r="L478">
        <v>21</v>
      </c>
      <c r="N478" t="s">
        <v>15</v>
      </c>
    </row>
    <row r="479" spans="1:14" x14ac:dyDescent="0.3">
      <c r="A479">
        <v>478</v>
      </c>
      <c r="B479">
        <v>0</v>
      </c>
      <c r="C479" t="str">
        <f t="shared" si="14"/>
        <v>Perished</v>
      </c>
      <c r="D479">
        <v>3</v>
      </c>
      <c r="E479" t="str">
        <f t="shared" si="15"/>
        <v>Third</v>
      </c>
      <c r="F479" t="s">
        <v>689</v>
      </c>
      <c r="G479" t="s">
        <v>13</v>
      </c>
      <c r="H479">
        <v>29</v>
      </c>
      <c r="I479">
        <v>1</v>
      </c>
      <c r="J479">
        <v>0</v>
      </c>
      <c r="K479">
        <v>3460</v>
      </c>
      <c r="L479">
        <v>7.0457999999999998</v>
      </c>
      <c r="N479" t="s">
        <v>15</v>
      </c>
    </row>
    <row r="480" spans="1:14" x14ac:dyDescent="0.3">
      <c r="A480">
        <v>479</v>
      </c>
      <c r="B480">
        <v>0</v>
      </c>
      <c r="C480" t="str">
        <f t="shared" si="14"/>
        <v>Perished</v>
      </c>
      <c r="D480">
        <v>3</v>
      </c>
      <c r="E480" t="str">
        <f t="shared" si="15"/>
        <v>Third</v>
      </c>
      <c r="F480" t="s">
        <v>690</v>
      </c>
      <c r="G480" t="s">
        <v>13</v>
      </c>
      <c r="H480">
        <v>22</v>
      </c>
      <c r="I480">
        <v>0</v>
      </c>
      <c r="J480">
        <v>0</v>
      </c>
      <c r="K480">
        <v>350060</v>
      </c>
      <c r="L480">
        <v>7.5208000000000004</v>
      </c>
      <c r="N480" t="s">
        <v>15</v>
      </c>
    </row>
    <row r="481" spans="1:14" x14ac:dyDescent="0.3">
      <c r="A481">
        <v>480</v>
      </c>
      <c r="B481">
        <v>1</v>
      </c>
      <c r="C481" t="str">
        <f t="shared" si="14"/>
        <v>Survived</v>
      </c>
      <c r="D481">
        <v>3</v>
      </c>
      <c r="E481" t="str">
        <f t="shared" si="15"/>
        <v>Third</v>
      </c>
      <c r="F481" t="s">
        <v>691</v>
      </c>
      <c r="G481" t="s">
        <v>17</v>
      </c>
      <c r="H481">
        <v>2</v>
      </c>
      <c r="I481">
        <v>0</v>
      </c>
      <c r="J481">
        <v>1</v>
      </c>
      <c r="K481">
        <v>3101298</v>
      </c>
      <c r="L481">
        <v>12.2875</v>
      </c>
      <c r="N481" t="s">
        <v>15</v>
      </c>
    </row>
    <row r="482" spans="1:14" x14ac:dyDescent="0.3">
      <c r="A482">
        <v>481</v>
      </c>
      <c r="B482">
        <v>0</v>
      </c>
      <c r="C482" t="str">
        <f t="shared" si="14"/>
        <v>Perished</v>
      </c>
      <c r="D482">
        <v>3</v>
      </c>
      <c r="E482" t="str">
        <f t="shared" si="15"/>
        <v>Third</v>
      </c>
      <c r="F482" t="s">
        <v>692</v>
      </c>
      <c r="G482" t="s">
        <v>13</v>
      </c>
      <c r="H482">
        <v>9</v>
      </c>
      <c r="I482">
        <v>5</v>
      </c>
      <c r="J482">
        <v>2</v>
      </c>
      <c r="K482" t="s">
        <v>105</v>
      </c>
      <c r="L482">
        <v>46.9</v>
      </c>
      <c r="N482" t="s">
        <v>15</v>
      </c>
    </row>
    <row r="483" spans="1:14" x14ac:dyDescent="0.3">
      <c r="A483">
        <v>482</v>
      </c>
      <c r="B483">
        <v>0</v>
      </c>
      <c r="C483" t="str">
        <f t="shared" si="14"/>
        <v>Perished</v>
      </c>
      <c r="D483">
        <v>2</v>
      </c>
      <c r="E483" t="str">
        <f t="shared" si="15"/>
        <v>Second</v>
      </c>
      <c r="F483" t="s">
        <v>693</v>
      </c>
      <c r="G483" t="s">
        <v>13</v>
      </c>
      <c r="I483">
        <v>0</v>
      </c>
      <c r="J483">
        <v>0</v>
      </c>
      <c r="K483">
        <v>239854</v>
      </c>
      <c r="L483">
        <v>0</v>
      </c>
      <c r="N483" t="s">
        <v>15</v>
      </c>
    </row>
    <row r="484" spans="1:14" x14ac:dyDescent="0.3">
      <c r="A484">
        <v>483</v>
      </c>
      <c r="B484">
        <v>0</v>
      </c>
      <c r="C484" t="str">
        <f t="shared" si="14"/>
        <v>Perished</v>
      </c>
      <c r="D484">
        <v>3</v>
      </c>
      <c r="E484" t="str">
        <f t="shared" si="15"/>
        <v>Third</v>
      </c>
      <c r="F484" t="s">
        <v>694</v>
      </c>
      <c r="G484" t="s">
        <v>13</v>
      </c>
      <c r="H484">
        <v>50</v>
      </c>
      <c r="I484">
        <v>0</v>
      </c>
      <c r="J484">
        <v>0</v>
      </c>
      <c r="K484" t="s">
        <v>695</v>
      </c>
      <c r="L484">
        <v>8.0500000000000007</v>
      </c>
      <c r="N484" t="s">
        <v>15</v>
      </c>
    </row>
    <row r="485" spans="1:14" x14ac:dyDescent="0.3">
      <c r="A485">
        <v>484</v>
      </c>
      <c r="B485">
        <v>1</v>
      </c>
      <c r="C485" t="str">
        <f t="shared" si="14"/>
        <v>Survived</v>
      </c>
      <c r="D485">
        <v>3</v>
      </c>
      <c r="E485" t="str">
        <f t="shared" si="15"/>
        <v>Third</v>
      </c>
      <c r="F485" t="s">
        <v>696</v>
      </c>
      <c r="G485" t="s">
        <v>17</v>
      </c>
      <c r="H485">
        <v>63</v>
      </c>
      <c r="I485">
        <v>0</v>
      </c>
      <c r="J485">
        <v>0</v>
      </c>
      <c r="K485">
        <v>4134</v>
      </c>
      <c r="L485">
        <v>9.5875000000000004</v>
      </c>
      <c r="N485" t="s">
        <v>15</v>
      </c>
    </row>
    <row r="486" spans="1:14" x14ac:dyDescent="0.3">
      <c r="A486">
        <v>485</v>
      </c>
      <c r="B486">
        <v>1</v>
      </c>
      <c r="C486" t="str">
        <f t="shared" si="14"/>
        <v>Survived</v>
      </c>
      <c r="D486">
        <v>1</v>
      </c>
      <c r="E486" t="str">
        <f t="shared" si="15"/>
        <v>First</v>
      </c>
      <c r="F486" t="s">
        <v>697</v>
      </c>
      <c r="G486" t="s">
        <v>13</v>
      </c>
      <c r="H486">
        <v>25</v>
      </c>
      <c r="I486">
        <v>1</v>
      </c>
      <c r="J486">
        <v>0</v>
      </c>
      <c r="K486">
        <v>11967</v>
      </c>
      <c r="L486">
        <v>91.0792</v>
      </c>
      <c r="M486" t="s">
        <v>439</v>
      </c>
      <c r="N486" t="s">
        <v>20</v>
      </c>
    </row>
    <row r="487" spans="1:14" x14ac:dyDescent="0.3">
      <c r="A487">
        <v>486</v>
      </c>
      <c r="B487">
        <v>0</v>
      </c>
      <c r="C487" t="str">
        <f t="shared" si="14"/>
        <v>Perished</v>
      </c>
      <c r="D487">
        <v>3</v>
      </c>
      <c r="E487" t="str">
        <f t="shared" si="15"/>
        <v>Third</v>
      </c>
      <c r="F487" t="s">
        <v>698</v>
      </c>
      <c r="G487" t="s">
        <v>17</v>
      </c>
      <c r="I487">
        <v>3</v>
      </c>
      <c r="J487">
        <v>1</v>
      </c>
      <c r="K487">
        <v>4133</v>
      </c>
      <c r="L487">
        <v>25.466699999999999</v>
      </c>
      <c r="N487" t="s">
        <v>15</v>
      </c>
    </row>
    <row r="488" spans="1:14" x14ac:dyDescent="0.3">
      <c r="A488">
        <v>487</v>
      </c>
      <c r="B488">
        <v>1</v>
      </c>
      <c r="C488" t="str">
        <f t="shared" si="14"/>
        <v>Survived</v>
      </c>
      <c r="D488">
        <v>1</v>
      </c>
      <c r="E488" t="str">
        <f t="shared" si="15"/>
        <v>First</v>
      </c>
      <c r="F488" t="s">
        <v>699</v>
      </c>
      <c r="G488" t="s">
        <v>17</v>
      </c>
      <c r="H488">
        <v>35</v>
      </c>
      <c r="I488">
        <v>1</v>
      </c>
      <c r="J488">
        <v>0</v>
      </c>
      <c r="K488">
        <v>19943</v>
      </c>
      <c r="L488">
        <v>90</v>
      </c>
      <c r="M488" t="s">
        <v>342</v>
      </c>
      <c r="N488" t="s">
        <v>15</v>
      </c>
    </row>
    <row r="489" spans="1:14" x14ac:dyDescent="0.3">
      <c r="A489">
        <v>488</v>
      </c>
      <c r="B489">
        <v>0</v>
      </c>
      <c r="C489" t="str">
        <f t="shared" si="14"/>
        <v>Perished</v>
      </c>
      <c r="D489">
        <v>1</v>
      </c>
      <c r="E489" t="str">
        <f t="shared" si="15"/>
        <v>First</v>
      </c>
      <c r="F489" t="s">
        <v>700</v>
      </c>
      <c r="G489" t="s">
        <v>13</v>
      </c>
      <c r="H489">
        <v>58</v>
      </c>
      <c r="I489">
        <v>0</v>
      </c>
      <c r="J489">
        <v>0</v>
      </c>
      <c r="K489">
        <v>11771</v>
      </c>
      <c r="L489">
        <v>29.7</v>
      </c>
      <c r="M489" t="s">
        <v>701</v>
      </c>
      <c r="N489" t="s">
        <v>20</v>
      </c>
    </row>
    <row r="490" spans="1:14" x14ac:dyDescent="0.3">
      <c r="A490">
        <v>489</v>
      </c>
      <c r="B490">
        <v>0</v>
      </c>
      <c r="C490" t="str">
        <f t="shared" si="14"/>
        <v>Perished</v>
      </c>
      <c r="D490">
        <v>3</v>
      </c>
      <c r="E490" t="str">
        <f t="shared" si="15"/>
        <v>Third</v>
      </c>
      <c r="F490" t="s">
        <v>702</v>
      </c>
      <c r="G490" t="s">
        <v>13</v>
      </c>
      <c r="H490">
        <v>30</v>
      </c>
      <c r="I490">
        <v>0</v>
      </c>
      <c r="J490">
        <v>0</v>
      </c>
      <c r="K490" t="s">
        <v>703</v>
      </c>
      <c r="L490">
        <v>8.0500000000000007</v>
      </c>
      <c r="N490" t="s">
        <v>15</v>
      </c>
    </row>
    <row r="491" spans="1:14" x14ac:dyDescent="0.3">
      <c r="A491">
        <v>490</v>
      </c>
      <c r="B491">
        <v>1</v>
      </c>
      <c r="C491" t="str">
        <f t="shared" si="14"/>
        <v>Survived</v>
      </c>
      <c r="D491">
        <v>3</v>
      </c>
      <c r="E491" t="str">
        <f t="shared" si="15"/>
        <v>Third</v>
      </c>
      <c r="F491" t="s">
        <v>704</v>
      </c>
      <c r="G491" t="s">
        <v>13</v>
      </c>
      <c r="H491">
        <v>9</v>
      </c>
      <c r="I491">
        <v>1</v>
      </c>
      <c r="J491">
        <v>1</v>
      </c>
      <c r="K491" t="s">
        <v>522</v>
      </c>
      <c r="L491">
        <v>15.9</v>
      </c>
      <c r="N491" t="s">
        <v>15</v>
      </c>
    </row>
    <row r="492" spans="1:14" x14ac:dyDescent="0.3">
      <c r="A492">
        <v>491</v>
      </c>
      <c r="B492">
        <v>0</v>
      </c>
      <c r="C492" t="str">
        <f t="shared" si="14"/>
        <v>Perished</v>
      </c>
      <c r="D492">
        <v>3</v>
      </c>
      <c r="E492" t="str">
        <f t="shared" si="15"/>
        <v>Third</v>
      </c>
      <c r="F492" t="s">
        <v>705</v>
      </c>
      <c r="G492" t="s">
        <v>13</v>
      </c>
      <c r="I492">
        <v>1</v>
      </c>
      <c r="J492">
        <v>0</v>
      </c>
      <c r="K492">
        <v>65304</v>
      </c>
      <c r="L492">
        <v>19.966699999999999</v>
      </c>
      <c r="N492" t="s">
        <v>15</v>
      </c>
    </row>
    <row r="493" spans="1:14" x14ac:dyDescent="0.3">
      <c r="A493">
        <v>492</v>
      </c>
      <c r="B493">
        <v>0</v>
      </c>
      <c r="C493" t="str">
        <f t="shared" si="14"/>
        <v>Perished</v>
      </c>
      <c r="D493">
        <v>3</v>
      </c>
      <c r="E493" t="str">
        <f t="shared" si="15"/>
        <v>Third</v>
      </c>
      <c r="F493" t="s">
        <v>706</v>
      </c>
      <c r="G493" t="s">
        <v>13</v>
      </c>
      <c r="H493">
        <v>21</v>
      </c>
      <c r="I493">
        <v>0</v>
      </c>
      <c r="J493">
        <v>0</v>
      </c>
      <c r="K493" t="s">
        <v>707</v>
      </c>
      <c r="L493">
        <v>7.25</v>
      </c>
      <c r="N493" t="s">
        <v>15</v>
      </c>
    </row>
    <row r="494" spans="1:14" x14ac:dyDescent="0.3">
      <c r="A494">
        <v>493</v>
      </c>
      <c r="B494">
        <v>0</v>
      </c>
      <c r="C494" t="str">
        <f t="shared" si="14"/>
        <v>Perished</v>
      </c>
      <c r="D494">
        <v>1</v>
      </c>
      <c r="E494" t="str">
        <f t="shared" si="15"/>
        <v>First</v>
      </c>
      <c r="F494" t="s">
        <v>708</v>
      </c>
      <c r="G494" t="s">
        <v>13</v>
      </c>
      <c r="H494">
        <v>55</v>
      </c>
      <c r="I494">
        <v>0</v>
      </c>
      <c r="J494">
        <v>0</v>
      </c>
      <c r="K494">
        <v>113787</v>
      </c>
      <c r="L494">
        <v>30.5</v>
      </c>
      <c r="M494" t="s">
        <v>709</v>
      </c>
      <c r="N494" t="s">
        <v>15</v>
      </c>
    </row>
    <row r="495" spans="1:14" x14ac:dyDescent="0.3">
      <c r="A495">
        <v>494</v>
      </c>
      <c r="B495">
        <v>0</v>
      </c>
      <c r="C495" t="str">
        <f t="shared" si="14"/>
        <v>Perished</v>
      </c>
      <c r="D495">
        <v>1</v>
      </c>
      <c r="E495" t="str">
        <f t="shared" si="15"/>
        <v>First</v>
      </c>
      <c r="F495" t="s">
        <v>710</v>
      </c>
      <c r="G495" t="s">
        <v>13</v>
      </c>
      <c r="H495">
        <v>71</v>
      </c>
      <c r="I495">
        <v>0</v>
      </c>
      <c r="J495">
        <v>0</v>
      </c>
      <c r="K495" t="s">
        <v>711</v>
      </c>
      <c r="L495">
        <v>49.504199999999997</v>
      </c>
      <c r="N495" t="s">
        <v>20</v>
      </c>
    </row>
    <row r="496" spans="1:14" x14ac:dyDescent="0.3">
      <c r="A496">
        <v>495</v>
      </c>
      <c r="B496">
        <v>0</v>
      </c>
      <c r="C496" t="str">
        <f t="shared" si="14"/>
        <v>Perished</v>
      </c>
      <c r="D496">
        <v>3</v>
      </c>
      <c r="E496" t="str">
        <f t="shared" si="15"/>
        <v>Third</v>
      </c>
      <c r="F496" t="s">
        <v>712</v>
      </c>
      <c r="G496" t="s">
        <v>13</v>
      </c>
      <c r="H496">
        <v>21</v>
      </c>
      <c r="I496">
        <v>0</v>
      </c>
      <c r="J496">
        <v>0</v>
      </c>
      <c r="K496" t="s">
        <v>713</v>
      </c>
      <c r="L496">
        <v>8.0500000000000007</v>
      </c>
      <c r="N496" t="s">
        <v>15</v>
      </c>
    </row>
    <row r="497" spans="1:14" x14ac:dyDescent="0.3">
      <c r="A497">
        <v>496</v>
      </c>
      <c r="B497">
        <v>0</v>
      </c>
      <c r="C497" t="str">
        <f t="shared" si="14"/>
        <v>Perished</v>
      </c>
      <c r="D497">
        <v>3</v>
      </c>
      <c r="E497" t="str">
        <f t="shared" si="15"/>
        <v>Third</v>
      </c>
      <c r="F497" t="s">
        <v>714</v>
      </c>
      <c r="G497" t="s">
        <v>13</v>
      </c>
      <c r="I497">
        <v>0</v>
      </c>
      <c r="J497">
        <v>0</v>
      </c>
      <c r="K497">
        <v>2627</v>
      </c>
      <c r="L497">
        <v>14.458299999999999</v>
      </c>
      <c r="N497" t="s">
        <v>20</v>
      </c>
    </row>
    <row r="498" spans="1:14" x14ac:dyDescent="0.3">
      <c r="A498">
        <v>497</v>
      </c>
      <c r="B498">
        <v>1</v>
      </c>
      <c r="C498" t="str">
        <f t="shared" si="14"/>
        <v>Survived</v>
      </c>
      <c r="D498">
        <v>1</v>
      </c>
      <c r="E498" t="str">
        <f t="shared" si="15"/>
        <v>First</v>
      </c>
      <c r="F498" t="s">
        <v>715</v>
      </c>
      <c r="G498" t="s">
        <v>17</v>
      </c>
      <c r="H498">
        <v>54</v>
      </c>
      <c r="I498">
        <v>1</v>
      </c>
      <c r="J498">
        <v>0</v>
      </c>
      <c r="K498">
        <v>36947</v>
      </c>
      <c r="L498">
        <v>78.2667</v>
      </c>
      <c r="M498" t="s">
        <v>716</v>
      </c>
      <c r="N498" t="s">
        <v>20</v>
      </c>
    </row>
    <row r="499" spans="1:14" x14ac:dyDescent="0.3">
      <c r="A499">
        <v>498</v>
      </c>
      <c r="B499">
        <v>0</v>
      </c>
      <c r="C499" t="str">
        <f t="shared" si="14"/>
        <v>Perished</v>
      </c>
      <c r="D499">
        <v>3</v>
      </c>
      <c r="E499" t="str">
        <f t="shared" si="15"/>
        <v>Third</v>
      </c>
      <c r="F499" t="s">
        <v>717</v>
      </c>
      <c r="G499" t="s">
        <v>13</v>
      </c>
      <c r="I499">
        <v>0</v>
      </c>
      <c r="J499">
        <v>0</v>
      </c>
      <c r="K499" t="s">
        <v>718</v>
      </c>
      <c r="L499">
        <v>15.1</v>
      </c>
      <c r="N499" t="s">
        <v>15</v>
      </c>
    </row>
    <row r="500" spans="1:14" x14ac:dyDescent="0.3">
      <c r="A500">
        <v>499</v>
      </c>
      <c r="B500">
        <v>0</v>
      </c>
      <c r="C500" t="str">
        <f t="shared" si="14"/>
        <v>Perished</v>
      </c>
      <c r="D500">
        <v>1</v>
      </c>
      <c r="E500" t="str">
        <f t="shared" si="15"/>
        <v>First</v>
      </c>
      <c r="F500" t="s">
        <v>719</v>
      </c>
      <c r="G500" t="s">
        <v>17</v>
      </c>
      <c r="H500">
        <v>25</v>
      </c>
      <c r="I500">
        <v>1</v>
      </c>
      <c r="J500">
        <v>2</v>
      </c>
      <c r="K500">
        <v>113781</v>
      </c>
      <c r="L500">
        <v>151.55000000000001</v>
      </c>
      <c r="M500" t="s">
        <v>449</v>
      </c>
      <c r="N500" t="s">
        <v>15</v>
      </c>
    </row>
    <row r="501" spans="1:14" x14ac:dyDescent="0.3">
      <c r="A501">
        <v>500</v>
      </c>
      <c r="B501">
        <v>0</v>
      </c>
      <c r="C501" t="str">
        <f t="shared" si="14"/>
        <v>Perished</v>
      </c>
      <c r="D501">
        <v>3</v>
      </c>
      <c r="E501" t="str">
        <f t="shared" si="15"/>
        <v>Third</v>
      </c>
      <c r="F501" t="s">
        <v>720</v>
      </c>
      <c r="G501" t="s">
        <v>13</v>
      </c>
      <c r="H501">
        <v>24</v>
      </c>
      <c r="I501">
        <v>0</v>
      </c>
      <c r="J501">
        <v>0</v>
      </c>
      <c r="K501">
        <v>350035</v>
      </c>
      <c r="L501">
        <v>7.7957999999999998</v>
      </c>
      <c r="N501" t="s">
        <v>15</v>
      </c>
    </row>
    <row r="502" spans="1:14" x14ac:dyDescent="0.3">
      <c r="A502">
        <v>501</v>
      </c>
      <c r="B502">
        <v>0</v>
      </c>
      <c r="C502" t="str">
        <f t="shared" si="14"/>
        <v>Perished</v>
      </c>
      <c r="D502">
        <v>3</v>
      </c>
      <c r="E502" t="str">
        <f t="shared" si="15"/>
        <v>Third</v>
      </c>
      <c r="F502" t="s">
        <v>721</v>
      </c>
      <c r="G502" t="s">
        <v>13</v>
      </c>
      <c r="H502">
        <v>17</v>
      </c>
      <c r="I502">
        <v>0</v>
      </c>
      <c r="J502">
        <v>0</v>
      </c>
      <c r="K502">
        <v>315086</v>
      </c>
      <c r="L502">
        <v>8.6624999999999996</v>
      </c>
      <c r="N502" t="s">
        <v>15</v>
      </c>
    </row>
    <row r="503" spans="1:14" x14ac:dyDescent="0.3">
      <c r="A503">
        <v>502</v>
      </c>
      <c r="B503">
        <v>0</v>
      </c>
      <c r="C503" t="str">
        <f t="shared" si="14"/>
        <v>Perished</v>
      </c>
      <c r="D503">
        <v>3</v>
      </c>
      <c r="E503" t="str">
        <f t="shared" si="15"/>
        <v>Third</v>
      </c>
      <c r="F503" t="s">
        <v>722</v>
      </c>
      <c r="G503" t="s">
        <v>17</v>
      </c>
      <c r="H503">
        <v>21</v>
      </c>
      <c r="I503">
        <v>0</v>
      </c>
      <c r="J503">
        <v>0</v>
      </c>
      <c r="K503">
        <v>364846</v>
      </c>
      <c r="L503">
        <v>7.75</v>
      </c>
      <c r="N503" t="s">
        <v>27</v>
      </c>
    </row>
    <row r="504" spans="1:14" x14ac:dyDescent="0.3">
      <c r="A504">
        <v>503</v>
      </c>
      <c r="B504">
        <v>0</v>
      </c>
      <c r="C504" t="str">
        <f t="shared" si="14"/>
        <v>Perished</v>
      </c>
      <c r="D504">
        <v>3</v>
      </c>
      <c r="E504" t="str">
        <f t="shared" si="15"/>
        <v>Third</v>
      </c>
      <c r="F504" t="s">
        <v>723</v>
      </c>
      <c r="G504" t="s">
        <v>17</v>
      </c>
      <c r="I504">
        <v>0</v>
      </c>
      <c r="J504">
        <v>0</v>
      </c>
      <c r="K504">
        <v>330909</v>
      </c>
      <c r="L504">
        <v>7.6292</v>
      </c>
      <c r="N504" t="s">
        <v>27</v>
      </c>
    </row>
    <row r="505" spans="1:14" x14ac:dyDescent="0.3">
      <c r="A505">
        <v>504</v>
      </c>
      <c r="B505">
        <v>0</v>
      </c>
      <c r="C505" t="str">
        <f t="shared" si="14"/>
        <v>Perished</v>
      </c>
      <c r="D505">
        <v>3</v>
      </c>
      <c r="E505" t="str">
        <f t="shared" si="15"/>
        <v>Third</v>
      </c>
      <c r="F505" t="s">
        <v>724</v>
      </c>
      <c r="G505" t="s">
        <v>17</v>
      </c>
      <c r="H505">
        <v>37</v>
      </c>
      <c r="I505">
        <v>0</v>
      </c>
      <c r="J505">
        <v>0</v>
      </c>
      <c r="K505">
        <v>4135</v>
      </c>
      <c r="L505">
        <v>9.5875000000000004</v>
      </c>
      <c r="N505" t="s">
        <v>15</v>
      </c>
    </row>
    <row r="506" spans="1:14" x14ac:dyDescent="0.3">
      <c r="A506">
        <v>505</v>
      </c>
      <c r="B506">
        <v>1</v>
      </c>
      <c r="C506" t="str">
        <f t="shared" si="14"/>
        <v>Survived</v>
      </c>
      <c r="D506">
        <v>1</v>
      </c>
      <c r="E506" t="str">
        <f t="shared" si="15"/>
        <v>First</v>
      </c>
      <c r="F506" t="s">
        <v>725</v>
      </c>
      <c r="G506" t="s">
        <v>17</v>
      </c>
      <c r="H506">
        <v>16</v>
      </c>
      <c r="I506">
        <v>0</v>
      </c>
      <c r="J506">
        <v>0</v>
      </c>
      <c r="K506">
        <v>110152</v>
      </c>
      <c r="L506">
        <v>86.5</v>
      </c>
      <c r="M506" t="s">
        <v>726</v>
      </c>
      <c r="N506" t="s">
        <v>15</v>
      </c>
    </row>
    <row r="507" spans="1:14" x14ac:dyDescent="0.3">
      <c r="A507">
        <v>506</v>
      </c>
      <c r="B507">
        <v>0</v>
      </c>
      <c r="C507" t="str">
        <f t="shared" si="14"/>
        <v>Perished</v>
      </c>
      <c r="D507">
        <v>1</v>
      </c>
      <c r="E507" t="str">
        <f t="shared" si="15"/>
        <v>First</v>
      </c>
      <c r="F507" t="s">
        <v>727</v>
      </c>
      <c r="G507" t="s">
        <v>13</v>
      </c>
      <c r="H507">
        <v>18</v>
      </c>
      <c r="I507">
        <v>1</v>
      </c>
      <c r="J507">
        <v>0</v>
      </c>
      <c r="K507" t="s">
        <v>462</v>
      </c>
      <c r="L507">
        <v>108.9</v>
      </c>
      <c r="M507" t="s">
        <v>463</v>
      </c>
      <c r="N507" t="s">
        <v>20</v>
      </c>
    </row>
    <row r="508" spans="1:14" x14ac:dyDescent="0.3">
      <c r="A508">
        <v>507</v>
      </c>
      <c r="B508">
        <v>1</v>
      </c>
      <c r="C508" t="str">
        <f t="shared" si="14"/>
        <v>Survived</v>
      </c>
      <c r="D508">
        <v>2</v>
      </c>
      <c r="E508" t="str">
        <f t="shared" si="15"/>
        <v>Second</v>
      </c>
      <c r="F508" t="s">
        <v>728</v>
      </c>
      <c r="G508" t="s">
        <v>17</v>
      </c>
      <c r="H508">
        <v>33</v>
      </c>
      <c r="I508">
        <v>0</v>
      </c>
      <c r="J508">
        <v>2</v>
      </c>
      <c r="K508">
        <v>26360</v>
      </c>
      <c r="L508">
        <v>26</v>
      </c>
      <c r="N508" t="s">
        <v>15</v>
      </c>
    </row>
    <row r="509" spans="1:14" x14ac:dyDescent="0.3">
      <c r="A509">
        <v>508</v>
      </c>
      <c r="B509">
        <v>1</v>
      </c>
      <c r="C509" t="str">
        <f t="shared" si="14"/>
        <v>Survived</v>
      </c>
      <c r="D509">
        <v>1</v>
      </c>
      <c r="E509" t="str">
        <f t="shared" si="15"/>
        <v>First</v>
      </c>
      <c r="F509" t="s">
        <v>729</v>
      </c>
      <c r="G509" t="s">
        <v>13</v>
      </c>
      <c r="I509">
        <v>0</v>
      </c>
      <c r="J509">
        <v>0</v>
      </c>
      <c r="K509">
        <v>111427</v>
      </c>
      <c r="L509">
        <v>26.55</v>
      </c>
      <c r="N509" t="s">
        <v>15</v>
      </c>
    </row>
    <row r="510" spans="1:14" x14ac:dyDescent="0.3">
      <c r="A510">
        <v>509</v>
      </c>
      <c r="B510">
        <v>0</v>
      </c>
      <c r="C510" t="str">
        <f t="shared" si="14"/>
        <v>Perished</v>
      </c>
      <c r="D510">
        <v>3</v>
      </c>
      <c r="E510" t="str">
        <f t="shared" si="15"/>
        <v>Third</v>
      </c>
      <c r="F510" t="s">
        <v>730</v>
      </c>
      <c r="G510" t="s">
        <v>13</v>
      </c>
      <c r="H510">
        <v>28</v>
      </c>
      <c r="I510">
        <v>0</v>
      </c>
      <c r="J510">
        <v>0</v>
      </c>
      <c r="K510" t="s">
        <v>731</v>
      </c>
      <c r="L510">
        <v>22.524999999999999</v>
      </c>
      <c r="N510" t="s">
        <v>15</v>
      </c>
    </row>
    <row r="511" spans="1:14" x14ac:dyDescent="0.3">
      <c r="A511">
        <v>510</v>
      </c>
      <c r="B511">
        <v>1</v>
      </c>
      <c r="C511" t="str">
        <f t="shared" si="14"/>
        <v>Survived</v>
      </c>
      <c r="D511">
        <v>3</v>
      </c>
      <c r="E511" t="str">
        <f t="shared" si="15"/>
        <v>Third</v>
      </c>
      <c r="F511" t="s">
        <v>732</v>
      </c>
      <c r="G511" t="s">
        <v>13</v>
      </c>
      <c r="H511">
        <v>26</v>
      </c>
      <c r="I511">
        <v>0</v>
      </c>
      <c r="J511">
        <v>0</v>
      </c>
      <c r="K511">
        <v>1601</v>
      </c>
      <c r="L511">
        <v>56.495800000000003</v>
      </c>
      <c r="N511" t="s">
        <v>15</v>
      </c>
    </row>
    <row r="512" spans="1:14" x14ac:dyDescent="0.3">
      <c r="A512">
        <v>511</v>
      </c>
      <c r="B512">
        <v>1</v>
      </c>
      <c r="C512" t="str">
        <f t="shared" si="14"/>
        <v>Survived</v>
      </c>
      <c r="D512">
        <v>3</v>
      </c>
      <c r="E512" t="str">
        <f t="shared" si="15"/>
        <v>Third</v>
      </c>
      <c r="F512" t="s">
        <v>733</v>
      </c>
      <c r="G512" t="s">
        <v>13</v>
      </c>
      <c r="H512">
        <v>29</v>
      </c>
      <c r="I512">
        <v>0</v>
      </c>
      <c r="J512">
        <v>0</v>
      </c>
      <c r="K512">
        <v>382651</v>
      </c>
      <c r="L512">
        <v>7.75</v>
      </c>
      <c r="N512" t="s">
        <v>27</v>
      </c>
    </row>
    <row r="513" spans="1:14" x14ac:dyDescent="0.3">
      <c r="A513">
        <v>512</v>
      </c>
      <c r="B513">
        <v>0</v>
      </c>
      <c r="C513" t="str">
        <f t="shared" si="14"/>
        <v>Perished</v>
      </c>
      <c r="D513">
        <v>3</v>
      </c>
      <c r="E513" t="str">
        <f t="shared" si="15"/>
        <v>Third</v>
      </c>
      <c r="F513" t="s">
        <v>734</v>
      </c>
      <c r="G513" t="s">
        <v>13</v>
      </c>
      <c r="I513">
        <v>0</v>
      </c>
      <c r="J513">
        <v>0</v>
      </c>
      <c r="K513" t="s">
        <v>735</v>
      </c>
      <c r="L513">
        <v>8.0500000000000007</v>
      </c>
      <c r="N513" t="s">
        <v>15</v>
      </c>
    </row>
    <row r="514" spans="1:14" x14ac:dyDescent="0.3">
      <c r="A514">
        <v>513</v>
      </c>
      <c r="B514">
        <v>1</v>
      </c>
      <c r="C514" t="str">
        <f t="shared" ref="C514:C577" si="16">IF(B514 = 1, "Survived","Perished")</f>
        <v>Survived</v>
      </c>
      <c r="D514">
        <v>1</v>
      </c>
      <c r="E514" t="str">
        <f t="shared" ref="E514:E577" si="17">_xlfn.IFS(D514=1,"First",D514=2,"Second",D514=3,"Third")</f>
        <v>First</v>
      </c>
      <c r="F514" t="s">
        <v>736</v>
      </c>
      <c r="G514" t="s">
        <v>13</v>
      </c>
      <c r="H514">
        <v>36</v>
      </c>
      <c r="I514">
        <v>0</v>
      </c>
      <c r="J514">
        <v>0</v>
      </c>
      <c r="K514" t="s">
        <v>737</v>
      </c>
      <c r="L514">
        <v>26.287500000000001</v>
      </c>
      <c r="M514" t="s">
        <v>738</v>
      </c>
      <c r="N514" t="s">
        <v>15</v>
      </c>
    </row>
    <row r="515" spans="1:14" x14ac:dyDescent="0.3">
      <c r="A515">
        <v>514</v>
      </c>
      <c r="B515">
        <v>1</v>
      </c>
      <c r="C515" t="str">
        <f t="shared" si="16"/>
        <v>Survived</v>
      </c>
      <c r="D515">
        <v>1</v>
      </c>
      <c r="E515" t="str">
        <f t="shared" si="17"/>
        <v>First</v>
      </c>
      <c r="F515" t="s">
        <v>739</v>
      </c>
      <c r="G515" t="s">
        <v>17</v>
      </c>
      <c r="H515">
        <v>54</v>
      </c>
      <c r="I515">
        <v>1</v>
      </c>
      <c r="J515">
        <v>0</v>
      </c>
      <c r="K515" t="s">
        <v>740</v>
      </c>
      <c r="L515">
        <v>59.4</v>
      </c>
      <c r="N515" t="s">
        <v>20</v>
      </c>
    </row>
    <row r="516" spans="1:14" x14ac:dyDescent="0.3">
      <c r="A516">
        <v>515</v>
      </c>
      <c r="B516">
        <v>0</v>
      </c>
      <c r="C516" t="str">
        <f t="shared" si="16"/>
        <v>Perished</v>
      </c>
      <c r="D516">
        <v>3</v>
      </c>
      <c r="E516" t="str">
        <f t="shared" si="17"/>
        <v>Third</v>
      </c>
      <c r="F516" t="s">
        <v>741</v>
      </c>
      <c r="G516" t="s">
        <v>13</v>
      </c>
      <c r="H516">
        <v>24</v>
      </c>
      <c r="I516">
        <v>0</v>
      </c>
      <c r="J516">
        <v>0</v>
      </c>
      <c r="K516">
        <v>349209</v>
      </c>
      <c r="L516">
        <v>7.4958</v>
      </c>
      <c r="N516" t="s">
        <v>15</v>
      </c>
    </row>
    <row r="517" spans="1:14" x14ac:dyDescent="0.3">
      <c r="A517">
        <v>516</v>
      </c>
      <c r="B517">
        <v>0</v>
      </c>
      <c r="C517" t="str">
        <f t="shared" si="16"/>
        <v>Perished</v>
      </c>
      <c r="D517">
        <v>1</v>
      </c>
      <c r="E517" t="str">
        <f t="shared" si="17"/>
        <v>First</v>
      </c>
      <c r="F517" t="s">
        <v>742</v>
      </c>
      <c r="G517" t="s">
        <v>13</v>
      </c>
      <c r="H517">
        <v>47</v>
      </c>
      <c r="I517">
        <v>0</v>
      </c>
      <c r="J517">
        <v>0</v>
      </c>
      <c r="K517">
        <v>36967</v>
      </c>
      <c r="L517">
        <v>34.020800000000001</v>
      </c>
      <c r="M517" t="s">
        <v>743</v>
      </c>
      <c r="N517" t="s">
        <v>15</v>
      </c>
    </row>
    <row r="518" spans="1:14" x14ac:dyDescent="0.3">
      <c r="A518">
        <v>517</v>
      </c>
      <c r="B518">
        <v>1</v>
      </c>
      <c r="C518" t="str">
        <f t="shared" si="16"/>
        <v>Survived</v>
      </c>
      <c r="D518">
        <v>2</v>
      </c>
      <c r="E518" t="str">
        <f t="shared" si="17"/>
        <v>Second</v>
      </c>
      <c r="F518" t="s">
        <v>744</v>
      </c>
      <c r="G518" t="s">
        <v>17</v>
      </c>
      <c r="H518">
        <v>34</v>
      </c>
      <c r="I518">
        <v>0</v>
      </c>
      <c r="J518">
        <v>0</v>
      </c>
      <c r="K518" t="s">
        <v>745</v>
      </c>
      <c r="L518">
        <v>10.5</v>
      </c>
      <c r="M518" t="s">
        <v>117</v>
      </c>
      <c r="N518" t="s">
        <v>15</v>
      </c>
    </row>
    <row r="519" spans="1:14" x14ac:dyDescent="0.3">
      <c r="A519">
        <v>518</v>
      </c>
      <c r="B519">
        <v>0</v>
      </c>
      <c r="C519" t="str">
        <f t="shared" si="16"/>
        <v>Perished</v>
      </c>
      <c r="D519">
        <v>3</v>
      </c>
      <c r="E519" t="str">
        <f t="shared" si="17"/>
        <v>Third</v>
      </c>
      <c r="F519" t="s">
        <v>746</v>
      </c>
      <c r="G519" t="s">
        <v>13</v>
      </c>
      <c r="I519">
        <v>0</v>
      </c>
      <c r="J519">
        <v>0</v>
      </c>
      <c r="K519">
        <v>371110</v>
      </c>
      <c r="L519">
        <v>24.15</v>
      </c>
      <c r="N519" t="s">
        <v>27</v>
      </c>
    </row>
    <row r="520" spans="1:14" x14ac:dyDescent="0.3">
      <c r="A520">
        <v>519</v>
      </c>
      <c r="B520">
        <v>1</v>
      </c>
      <c r="C520" t="str">
        <f t="shared" si="16"/>
        <v>Survived</v>
      </c>
      <c r="D520">
        <v>2</v>
      </c>
      <c r="E520" t="str">
        <f t="shared" si="17"/>
        <v>Second</v>
      </c>
      <c r="F520" t="s">
        <v>747</v>
      </c>
      <c r="G520" t="s">
        <v>17</v>
      </c>
      <c r="H520">
        <v>36</v>
      </c>
      <c r="I520">
        <v>1</v>
      </c>
      <c r="J520">
        <v>0</v>
      </c>
      <c r="K520">
        <v>226875</v>
      </c>
      <c r="L520">
        <v>26</v>
      </c>
      <c r="N520" t="s">
        <v>15</v>
      </c>
    </row>
    <row r="521" spans="1:14" x14ac:dyDescent="0.3">
      <c r="A521">
        <v>520</v>
      </c>
      <c r="B521">
        <v>0</v>
      </c>
      <c r="C521" t="str">
        <f t="shared" si="16"/>
        <v>Perished</v>
      </c>
      <c r="D521">
        <v>3</v>
      </c>
      <c r="E521" t="str">
        <f t="shared" si="17"/>
        <v>Third</v>
      </c>
      <c r="F521" t="s">
        <v>748</v>
      </c>
      <c r="G521" t="s">
        <v>13</v>
      </c>
      <c r="H521">
        <v>32</v>
      </c>
      <c r="I521">
        <v>0</v>
      </c>
      <c r="J521">
        <v>0</v>
      </c>
      <c r="K521">
        <v>349242</v>
      </c>
      <c r="L521">
        <v>7.8958000000000004</v>
      </c>
      <c r="N521" t="s">
        <v>15</v>
      </c>
    </row>
    <row r="522" spans="1:14" x14ac:dyDescent="0.3">
      <c r="A522">
        <v>521</v>
      </c>
      <c r="B522">
        <v>1</v>
      </c>
      <c r="C522" t="str">
        <f t="shared" si="16"/>
        <v>Survived</v>
      </c>
      <c r="D522">
        <v>1</v>
      </c>
      <c r="E522" t="str">
        <f t="shared" si="17"/>
        <v>First</v>
      </c>
      <c r="F522" t="s">
        <v>749</v>
      </c>
      <c r="G522" t="s">
        <v>17</v>
      </c>
      <c r="H522">
        <v>30</v>
      </c>
      <c r="I522">
        <v>0</v>
      </c>
      <c r="J522">
        <v>0</v>
      </c>
      <c r="K522">
        <v>12749</v>
      </c>
      <c r="L522">
        <v>93.5</v>
      </c>
      <c r="M522" t="s">
        <v>750</v>
      </c>
      <c r="N522" t="s">
        <v>15</v>
      </c>
    </row>
    <row r="523" spans="1:14" x14ac:dyDescent="0.3">
      <c r="A523">
        <v>522</v>
      </c>
      <c r="B523">
        <v>0</v>
      </c>
      <c r="C523" t="str">
        <f t="shared" si="16"/>
        <v>Perished</v>
      </c>
      <c r="D523">
        <v>3</v>
      </c>
      <c r="E523" t="str">
        <f t="shared" si="17"/>
        <v>Third</v>
      </c>
      <c r="F523" t="s">
        <v>751</v>
      </c>
      <c r="G523" t="s">
        <v>13</v>
      </c>
      <c r="H523">
        <v>22</v>
      </c>
      <c r="I523">
        <v>0</v>
      </c>
      <c r="J523">
        <v>0</v>
      </c>
      <c r="K523">
        <v>349252</v>
      </c>
      <c r="L523">
        <v>7.8958000000000004</v>
      </c>
      <c r="N523" t="s">
        <v>15</v>
      </c>
    </row>
    <row r="524" spans="1:14" x14ac:dyDescent="0.3">
      <c r="A524">
        <v>523</v>
      </c>
      <c r="B524">
        <v>0</v>
      </c>
      <c r="C524" t="str">
        <f t="shared" si="16"/>
        <v>Perished</v>
      </c>
      <c r="D524">
        <v>3</v>
      </c>
      <c r="E524" t="str">
        <f t="shared" si="17"/>
        <v>Third</v>
      </c>
      <c r="F524" t="s">
        <v>752</v>
      </c>
      <c r="G524" t="s">
        <v>13</v>
      </c>
      <c r="I524">
        <v>0</v>
      </c>
      <c r="J524">
        <v>0</v>
      </c>
      <c r="K524">
        <v>2624</v>
      </c>
      <c r="L524">
        <v>7.2249999999999996</v>
      </c>
      <c r="N524" t="s">
        <v>20</v>
      </c>
    </row>
    <row r="525" spans="1:14" x14ac:dyDescent="0.3">
      <c r="A525">
        <v>524</v>
      </c>
      <c r="B525">
        <v>1</v>
      </c>
      <c r="C525" t="str">
        <f t="shared" si="16"/>
        <v>Survived</v>
      </c>
      <c r="D525">
        <v>1</v>
      </c>
      <c r="E525" t="str">
        <f t="shared" si="17"/>
        <v>First</v>
      </c>
      <c r="F525" t="s">
        <v>753</v>
      </c>
      <c r="G525" t="s">
        <v>17</v>
      </c>
      <c r="H525">
        <v>44</v>
      </c>
      <c r="I525">
        <v>0</v>
      </c>
      <c r="J525">
        <v>1</v>
      </c>
      <c r="K525">
        <v>111361</v>
      </c>
      <c r="L525">
        <v>57.979199999999999</v>
      </c>
      <c r="M525" t="s">
        <v>497</v>
      </c>
      <c r="N525" t="s">
        <v>20</v>
      </c>
    </row>
    <row r="526" spans="1:14" x14ac:dyDescent="0.3">
      <c r="A526">
        <v>525</v>
      </c>
      <c r="B526">
        <v>0</v>
      </c>
      <c r="C526" t="str">
        <f t="shared" si="16"/>
        <v>Perished</v>
      </c>
      <c r="D526">
        <v>3</v>
      </c>
      <c r="E526" t="str">
        <f t="shared" si="17"/>
        <v>Third</v>
      </c>
      <c r="F526" t="s">
        <v>754</v>
      </c>
      <c r="G526" t="s">
        <v>13</v>
      </c>
      <c r="I526">
        <v>0</v>
      </c>
      <c r="J526">
        <v>0</v>
      </c>
      <c r="K526">
        <v>2700</v>
      </c>
      <c r="L526">
        <v>7.2291999999999996</v>
      </c>
      <c r="N526" t="s">
        <v>20</v>
      </c>
    </row>
    <row r="527" spans="1:14" x14ac:dyDescent="0.3">
      <c r="A527">
        <v>526</v>
      </c>
      <c r="B527">
        <v>0</v>
      </c>
      <c r="C527" t="str">
        <f t="shared" si="16"/>
        <v>Perished</v>
      </c>
      <c r="D527">
        <v>3</v>
      </c>
      <c r="E527" t="str">
        <f t="shared" si="17"/>
        <v>Third</v>
      </c>
      <c r="F527" t="s">
        <v>755</v>
      </c>
      <c r="G527" t="s">
        <v>13</v>
      </c>
      <c r="H527">
        <v>40.5</v>
      </c>
      <c r="I527">
        <v>0</v>
      </c>
      <c r="J527">
        <v>0</v>
      </c>
      <c r="K527">
        <v>367232</v>
      </c>
      <c r="L527">
        <v>7.75</v>
      </c>
      <c r="N527" t="s">
        <v>27</v>
      </c>
    </row>
    <row r="528" spans="1:14" x14ac:dyDescent="0.3">
      <c r="A528">
        <v>527</v>
      </c>
      <c r="B528">
        <v>1</v>
      </c>
      <c r="C528" t="str">
        <f t="shared" si="16"/>
        <v>Survived</v>
      </c>
      <c r="D528">
        <v>2</v>
      </c>
      <c r="E528" t="str">
        <f t="shared" si="17"/>
        <v>Second</v>
      </c>
      <c r="F528" t="s">
        <v>756</v>
      </c>
      <c r="G528" t="s">
        <v>17</v>
      </c>
      <c r="H528">
        <v>50</v>
      </c>
      <c r="I528">
        <v>0</v>
      </c>
      <c r="J528">
        <v>0</v>
      </c>
      <c r="K528" t="s">
        <v>757</v>
      </c>
      <c r="L528">
        <v>10.5</v>
      </c>
      <c r="N528" t="s">
        <v>15</v>
      </c>
    </row>
    <row r="529" spans="1:14" x14ac:dyDescent="0.3">
      <c r="A529">
        <v>528</v>
      </c>
      <c r="B529">
        <v>0</v>
      </c>
      <c r="C529" t="str">
        <f t="shared" si="16"/>
        <v>Perished</v>
      </c>
      <c r="D529">
        <v>1</v>
      </c>
      <c r="E529" t="str">
        <f t="shared" si="17"/>
        <v>First</v>
      </c>
      <c r="F529" t="s">
        <v>758</v>
      </c>
      <c r="G529" t="s">
        <v>13</v>
      </c>
      <c r="I529">
        <v>0</v>
      </c>
      <c r="J529">
        <v>0</v>
      </c>
      <c r="K529" t="s">
        <v>759</v>
      </c>
      <c r="L529">
        <v>221.7792</v>
      </c>
      <c r="M529" t="s">
        <v>760</v>
      </c>
      <c r="N529" t="s">
        <v>15</v>
      </c>
    </row>
    <row r="530" spans="1:14" x14ac:dyDescent="0.3">
      <c r="A530">
        <v>529</v>
      </c>
      <c r="B530">
        <v>0</v>
      </c>
      <c r="C530" t="str">
        <f t="shared" si="16"/>
        <v>Perished</v>
      </c>
      <c r="D530">
        <v>3</v>
      </c>
      <c r="E530" t="str">
        <f t="shared" si="17"/>
        <v>Third</v>
      </c>
      <c r="F530" t="s">
        <v>761</v>
      </c>
      <c r="G530" t="s">
        <v>13</v>
      </c>
      <c r="H530">
        <v>39</v>
      </c>
      <c r="I530">
        <v>0</v>
      </c>
      <c r="J530">
        <v>0</v>
      </c>
      <c r="K530">
        <v>3101296</v>
      </c>
      <c r="L530">
        <v>7.9249999999999998</v>
      </c>
      <c r="N530" t="s">
        <v>15</v>
      </c>
    </row>
    <row r="531" spans="1:14" x14ac:dyDescent="0.3">
      <c r="A531">
        <v>530</v>
      </c>
      <c r="B531">
        <v>0</v>
      </c>
      <c r="C531" t="str">
        <f t="shared" si="16"/>
        <v>Perished</v>
      </c>
      <c r="D531">
        <v>2</v>
      </c>
      <c r="E531" t="str">
        <f t="shared" si="17"/>
        <v>Second</v>
      </c>
      <c r="F531" t="s">
        <v>762</v>
      </c>
      <c r="G531" t="s">
        <v>13</v>
      </c>
      <c r="H531">
        <v>23</v>
      </c>
      <c r="I531">
        <v>2</v>
      </c>
      <c r="J531">
        <v>1</v>
      </c>
      <c r="K531">
        <v>29104</v>
      </c>
      <c r="L531">
        <v>11.5</v>
      </c>
      <c r="N531" t="s">
        <v>15</v>
      </c>
    </row>
    <row r="532" spans="1:14" x14ac:dyDescent="0.3">
      <c r="A532">
        <v>531</v>
      </c>
      <c r="B532">
        <v>1</v>
      </c>
      <c r="C532" t="str">
        <f t="shared" si="16"/>
        <v>Survived</v>
      </c>
      <c r="D532">
        <v>2</v>
      </c>
      <c r="E532" t="str">
        <f t="shared" si="17"/>
        <v>Second</v>
      </c>
      <c r="F532" t="s">
        <v>763</v>
      </c>
      <c r="G532" t="s">
        <v>17</v>
      </c>
      <c r="H532">
        <v>2</v>
      </c>
      <c r="I532">
        <v>1</v>
      </c>
      <c r="J532">
        <v>1</v>
      </c>
      <c r="K532">
        <v>26360</v>
      </c>
      <c r="L532">
        <v>26</v>
      </c>
      <c r="N532" t="s">
        <v>15</v>
      </c>
    </row>
    <row r="533" spans="1:14" x14ac:dyDescent="0.3">
      <c r="A533">
        <v>532</v>
      </c>
      <c r="B533">
        <v>0</v>
      </c>
      <c r="C533" t="str">
        <f t="shared" si="16"/>
        <v>Perished</v>
      </c>
      <c r="D533">
        <v>3</v>
      </c>
      <c r="E533" t="str">
        <f t="shared" si="17"/>
        <v>Third</v>
      </c>
      <c r="F533" t="s">
        <v>764</v>
      </c>
      <c r="G533" t="s">
        <v>13</v>
      </c>
      <c r="I533">
        <v>0</v>
      </c>
      <c r="J533">
        <v>0</v>
      </c>
      <c r="K533">
        <v>2641</v>
      </c>
      <c r="L533">
        <v>7.2291999999999996</v>
      </c>
      <c r="N533" t="s">
        <v>20</v>
      </c>
    </row>
    <row r="534" spans="1:14" x14ac:dyDescent="0.3">
      <c r="A534">
        <v>533</v>
      </c>
      <c r="B534">
        <v>0</v>
      </c>
      <c r="C534" t="str">
        <f t="shared" si="16"/>
        <v>Perished</v>
      </c>
      <c r="D534">
        <v>3</v>
      </c>
      <c r="E534" t="str">
        <f t="shared" si="17"/>
        <v>Third</v>
      </c>
      <c r="F534" t="s">
        <v>765</v>
      </c>
      <c r="G534" t="s">
        <v>13</v>
      </c>
      <c r="H534">
        <v>17</v>
      </c>
      <c r="I534">
        <v>1</v>
      </c>
      <c r="J534">
        <v>1</v>
      </c>
      <c r="K534">
        <v>2690</v>
      </c>
      <c r="L534">
        <v>7.2291999999999996</v>
      </c>
      <c r="N534" t="s">
        <v>20</v>
      </c>
    </row>
    <row r="535" spans="1:14" x14ac:dyDescent="0.3">
      <c r="A535">
        <v>534</v>
      </c>
      <c r="B535">
        <v>1</v>
      </c>
      <c r="C535" t="str">
        <f t="shared" si="16"/>
        <v>Survived</v>
      </c>
      <c r="D535">
        <v>3</v>
      </c>
      <c r="E535" t="str">
        <f t="shared" si="17"/>
        <v>Third</v>
      </c>
      <c r="F535" t="s">
        <v>766</v>
      </c>
      <c r="G535" t="s">
        <v>17</v>
      </c>
      <c r="I535">
        <v>0</v>
      </c>
      <c r="J535">
        <v>2</v>
      </c>
      <c r="K535">
        <v>2668</v>
      </c>
      <c r="L535">
        <v>22.3583</v>
      </c>
      <c r="N535" t="s">
        <v>20</v>
      </c>
    </row>
    <row r="536" spans="1:14" x14ac:dyDescent="0.3">
      <c r="A536">
        <v>535</v>
      </c>
      <c r="B536">
        <v>0</v>
      </c>
      <c r="C536" t="str">
        <f t="shared" si="16"/>
        <v>Perished</v>
      </c>
      <c r="D536">
        <v>3</v>
      </c>
      <c r="E536" t="str">
        <f t="shared" si="17"/>
        <v>Third</v>
      </c>
      <c r="F536" t="s">
        <v>767</v>
      </c>
      <c r="G536" t="s">
        <v>17</v>
      </c>
      <c r="H536">
        <v>30</v>
      </c>
      <c r="I536">
        <v>0</v>
      </c>
      <c r="J536">
        <v>0</v>
      </c>
      <c r="K536">
        <v>315084</v>
      </c>
      <c r="L536">
        <v>8.6624999999999996</v>
      </c>
      <c r="N536" t="s">
        <v>15</v>
      </c>
    </row>
    <row r="537" spans="1:14" x14ac:dyDescent="0.3">
      <c r="A537">
        <v>536</v>
      </c>
      <c r="B537">
        <v>1</v>
      </c>
      <c r="C537" t="str">
        <f t="shared" si="16"/>
        <v>Survived</v>
      </c>
      <c r="D537">
        <v>2</v>
      </c>
      <c r="E537" t="str">
        <f t="shared" si="17"/>
        <v>Second</v>
      </c>
      <c r="F537" t="s">
        <v>768</v>
      </c>
      <c r="G537" t="s">
        <v>17</v>
      </c>
      <c r="H537">
        <v>7</v>
      </c>
      <c r="I537">
        <v>0</v>
      </c>
      <c r="J537">
        <v>2</v>
      </c>
      <c r="K537" t="s">
        <v>477</v>
      </c>
      <c r="L537">
        <v>26.25</v>
      </c>
      <c r="N537" t="s">
        <v>15</v>
      </c>
    </row>
    <row r="538" spans="1:14" x14ac:dyDescent="0.3">
      <c r="A538">
        <v>537</v>
      </c>
      <c r="B538">
        <v>0</v>
      </c>
      <c r="C538" t="str">
        <f t="shared" si="16"/>
        <v>Perished</v>
      </c>
      <c r="D538">
        <v>1</v>
      </c>
      <c r="E538" t="str">
        <f t="shared" si="17"/>
        <v>First</v>
      </c>
      <c r="F538" t="s">
        <v>769</v>
      </c>
      <c r="G538" t="s">
        <v>13</v>
      </c>
      <c r="H538">
        <v>45</v>
      </c>
      <c r="I538">
        <v>0</v>
      </c>
      <c r="J538">
        <v>0</v>
      </c>
      <c r="K538">
        <v>113050</v>
      </c>
      <c r="L538">
        <v>26.55</v>
      </c>
      <c r="M538" t="s">
        <v>770</v>
      </c>
      <c r="N538" t="s">
        <v>15</v>
      </c>
    </row>
    <row r="539" spans="1:14" x14ac:dyDescent="0.3">
      <c r="A539">
        <v>538</v>
      </c>
      <c r="B539">
        <v>1</v>
      </c>
      <c r="C539" t="str">
        <f t="shared" si="16"/>
        <v>Survived</v>
      </c>
      <c r="D539">
        <v>1</v>
      </c>
      <c r="E539" t="str">
        <f t="shared" si="17"/>
        <v>First</v>
      </c>
      <c r="F539" t="s">
        <v>771</v>
      </c>
      <c r="G539" t="s">
        <v>17</v>
      </c>
      <c r="H539">
        <v>30</v>
      </c>
      <c r="I539">
        <v>0</v>
      </c>
      <c r="J539">
        <v>0</v>
      </c>
      <c r="K539" t="s">
        <v>772</v>
      </c>
      <c r="L539">
        <v>106.425</v>
      </c>
      <c r="N539" t="s">
        <v>20</v>
      </c>
    </row>
    <row r="540" spans="1:14" x14ac:dyDescent="0.3">
      <c r="A540">
        <v>539</v>
      </c>
      <c r="B540">
        <v>0</v>
      </c>
      <c r="C540" t="str">
        <f t="shared" si="16"/>
        <v>Perished</v>
      </c>
      <c r="D540">
        <v>3</v>
      </c>
      <c r="E540" t="str">
        <f t="shared" si="17"/>
        <v>Third</v>
      </c>
      <c r="F540" t="s">
        <v>773</v>
      </c>
      <c r="G540" t="s">
        <v>13</v>
      </c>
      <c r="I540">
        <v>0</v>
      </c>
      <c r="J540">
        <v>0</v>
      </c>
      <c r="K540">
        <v>364498</v>
      </c>
      <c r="L540">
        <v>14.5</v>
      </c>
      <c r="N540" t="s">
        <v>15</v>
      </c>
    </row>
    <row r="541" spans="1:14" x14ac:dyDescent="0.3">
      <c r="A541">
        <v>540</v>
      </c>
      <c r="B541">
        <v>1</v>
      </c>
      <c r="C541" t="str">
        <f t="shared" si="16"/>
        <v>Survived</v>
      </c>
      <c r="D541">
        <v>1</v>
      </c>
      <c r="E541" t="str">
        <f t="shared" si="17"/>
        <v>First</v>
      </c>
      <c r="F541" t="s">
        <v>774</v>
      </c>
      <c r="G541" t="s">
        <v>17</v>
      </c>
      <c r="H541">
        <v>22</v>
      </c>
      <c r="I541">
        <v>0</v>
      </c>
      <c r="J541">
        <v>2</v>
      </c>
      <c r="K541">
        <v>13568</v>
      </c>
      <c r="L541">
        <v>49.5</v>
      </c>
      <c r="M541" t="s">
        <v>775</v>
      </c>
      <c r="N541" t="s">
        <v>20</v>
      </c>
    </row>
    <row r="542" spans="1:14" x14ac:dyDescent="0.3">
      <c r="A542">
        <v>541</v>
      </c>
      <c r="B542">
        <v>1</v>
      </c>
      <c r="C542" t="str">
        <f t="shared" si="16"/>
        <v>Survived</v>
      </c>
      <c r="D542">
        <v>1</v>
      </c>
      <c r="E542" t="str">
        <f t="shared" si="17"/>
        <v>First</v>
      </c>
      <c r="F542" t="s">
        <v>776</v>
      </c>
      <c r="G542" t="s">
        <v>17</v>
      </c>
      <c r="H542">
        <v>36</v>
      </c>
      <c r="I542">
        <v>0</v>
      </c>
      <c r="J542">
        <v>2</v>
      </c>
      <c r="K542" t="s">
        <v>777</v>
      </c>
      <c r="L542">
        <v>71</v>
      </c>
      <c r="M542" t="s">
        <v>778</v>
      </c>
      <c r="N542" t="s">
        <v>15</v>
      </c>
    </row>
    <row r="543" spans="1:14" x14ac:dyDescent="0.3">
      <c r="A543">
        <v>542</v>
      </c>
      <c r="B543">
        <v>0</v>
      </c>
      <c r="C543" t="str">
        <f t="shared" si="16"/>
        <v>Perished</v>
      </c>
      <c r="D543">
        <v>3</v>
      </c>
      <c r="E543" t="str">
        <f t="shared" si="17"/>
        <v>Third</v>
      </c>
      <c r="F543" t="s">
        <v>779</v>
      </c>
      <c r="G543" t="s">
        <v>17</v>
      </c>
      <c r="H543">
        <v>9</v>
      </c>
      <c r="I543">
        <v>4</v>
      </c>
      <c r="J543">
        <v>2</v>
      </c>
      <c r="K543">
        <v>347082</v>
      </c>
      <c r="L543">
        <v>31.274999999999999</v>
      </c>
      <c r="N543" t="s">
        <v>15</v>
      </c>
    </row>
    <row r="544" spans="1:14" x14ac:dyDescent="0.3">
      <c r="A544">
        <v>543</v>
      </c>
      <c r="B544">
        <v>0</v>
      </c>
      <c r="C544" t="str">
        <f t="shared" si="16"/>
        <v>Perished</v>
      </c>
      <c r="D544">
        <v>3</v>
      </c>
      <c r="E544" t="str">
        <f t="shared" si="17"/>
        <v>Third</v>
      </c>
      <c r="F544" t="s">
        <v>780</v>
      </c>
      <c r="G544" t="s">
        <v>17</v>
      </c>
      <c r="H544">
        <v>11</v>
      </c>
      <c r="I544">
        <v>4</v>
      </c>
      <c r="J544">
        <v>2</v>
      </c>
      <c r="K544">
        <v>347082</v>
      </c>
      <c r="L544">
        <v>31.274999999999999</v>
      </c>
      <c r="N544" t="s">
        <v>15</v>
      </c>
    </row>
    <row r="545" spans="1:14" x14ac:dyDescent="0.3">
      <c r="A545">
        <v>544</v>
      </c>
      <c r="B545">
        <v>1</v>
      </c>
      <c r="C545" t="str">
        <f t="shared" si="16"/>
        <v>Survived</v>
      </c>
      <c r="D545">
        <v>2</v>
      </c>
      <c r="E545" t="str">
        <f t="shared" si="17"/>
        <v>Second</v>
      </c>
      <c r="F545" t="s">
        <v>781</v>
      </c>
      <c r="G545" t="s">
        <v>13</v>
      </c>
      <c r="H545">
        <v>32</v>
      </c>
      <c r="I545">
        <v>1</v>
      </c>
      <c r="J545">
        <v>0</v>
      </c>
      <c r="K545">
        <v>2908</v>
      </c>
      <c r="L545">
        <v>26</v>
      </c>
      <c r="N545" t="s">
        <v>15</v>
      </c>
    </row>
    <row r="546" spans="1:14" x14ac:dyDescent="0.3">
      <c r="A546">
        <v>545</v>
      </c>
      <c r="B546">
        <v>0</v>
      </c>
      <c r="C546" t="str">
        <f t="shared" si="16"/>
        <v>Perished</v>
      </c>
      <c r="D546">
        <v>1</v>
      </c>
      <c r="E546" t="str">
        <f t="shared" si="17"/>
        <v>First</v>
      </c>
      <c r="F546" t="s">
        <v>782</v>
      </c>
      <c r="G546" t="s">
        <v>13</v>
      </c>
      <c r="H546">
        <v>50</v>
      </c>
      <c r="I546">
        <v>1</v>
      </c>
      <c r="J546">
        <v>0</v>
      </c>
      <c r="K546" t="s">
        <v>772</v>
      </c>
      <c r="L546">
        <v>106.425</v>
      </c>
      <c r="M546" t="s">
        <v>783</v>
      </c>
      <c r="N546" t="s">
        <v>20</v>
      </c>
    </row>
    <row r="547" spans="1:14" x14ac:dyDescent="0.3">
      <c r="A547">
        <v>546</v>
      </c>
      <c r="B547">
        <v>0</v>
      </c>
      <c r="C547" t="str">
        <f t="shared" si="16"/>
        <v>Perished</v>
      </c>
      <c r="D547">
        <v>1</v>
      </c>
      <c r="E547" t="str">
        <f t="shared" si="17"/>
        <v>First</v>
      </c>
      <c r="F547" t="s">
        <v>784</v>
      </c>
      <c r="G547" t="s">
        <v>13</v>
      </c>
      <c r="H547">
        <v>64</v>
      </c>
      <c r="I547">
        <v>0</v>
      </c>
      <c r="J547">
        <v>0</v>
      </c>
      <c r="K547">
        <v>693</v>
      </c>
      <c r="L547">
        <v>26</v>
      </c>
      <c r="N547" t="s">
        <v>15</v>
      </c>
    </row>
    <row r="548" spans="1:14" x14ac:dyDescent="0.3">
      <c r="A548">
        <v>547</v>
      </c>
      <c r="B548">
        <v>1</v>
      </c>
      <c r="C548" t="str">
        <f t="shared" si="16"/>
        <v>Survived</v>
      </c>
      <c r="D548">
        <v>2</v>
      </c>
      <c r="E548" t="str">
        <f t="shared" si="17"/>
        <v>Second</v>
      </c>
      <c r="F548" t="s">
        <v>785</v>
      </c>
      <c r="G548" t="s">
        <v>17</v>
      </c>
      <c r="H548">
        <v>19</v>
      </c>
      <c r="I548">
        <v>1</v>
      </c>
      <c r="J548">
        <v>0</v>
      </c>
      <c r="K548">
        <v>2908</v>
      </c>
      <c r="L548">
        <v>26</v>
      </c>
      <c r="N548" t="s">
        <v>15</v>
      </c>
    </row>
    <row r="549" spans="1:14" x14ac:dyDescent="0.3">
      <c r="A549">
        <v>548</v>
      </c>
      <c r="B549">
        <v>1</v>
      </c>
      <c r="C549" t="str">
        <f t="shared" si="16"/>
        <v>Survived</v>
      </c>
      <c r="D549">
        <v>2</v>
      </c>
      <c r="E549" t="str">
        <f t="shared" si="17"/>
        <v>Second</v>
      </c>
      <c r="F549" t="s">
        <v>786</v>
      </c>
      <c r="G549" t="s">
        <v>13</v>
      </c>
      <c r="I549">
        <v>0</v>
      </c>
      <c r="J549">
        <v>0</v>
      </c>
      <c r="K549" t="s">
        <v>787</v>
      </c>
      <c r="L549">
        <v>13.862500000000001</v>
      </c>
      <c r="N549" t="s">
        <v>20</v>
      </c>
    </row>
    <row r="550" spans="1:14" x14ac:dyDescent="0.3">
      <c r="A550">
        <v>549</v>
      </c>
      <c r="B550">
        <v>0</v>
      </c>
      <c r="C550" t="str">
        <f t="shared" si="16"/>
        <v>Perished</v>
      </c>
      <c r="D550">
        <v>3</v>
      </c>
      <c r="E550" t="str">
        <f t="shared" si="17"/>
        <v>Third</v>
      </c>
      <c r="F550" t="s">
        <v>788</v>
      </c>
      <c r="G550" t="s">
        <v>13</v>
      </c>
      <c r="H550">
        <v>33</v>
      </c>
      <c r="I550">
        <v>1</v>
      </c>
      <c r="J550">
        <v>1</v>
      </c>
      <c r="K550">
        <v>363291</v>
      </c>
      <c r="L550">
        <v>20.524999999999999</v>
      </c>
      <c r="N550" t="s">
        <v>15</v>
      </c>
    </row>
    <row r="551" spans="1:14" x14ac:dyDescent="0.3">
      <c r="A551">
        <v>550</v>
      </c>
      <c r="B551">
        <v>1</v>
      </c>
      <c r="C551" t="str">
        <f t="shared" si="16"/>
        <v>Survived</v>
      </c>
      <c r="D551">
        <v>2</v>
      </c>
      <c r="E551" t="str">
        <f t="shared" si="17"/>
        <v>Second</v>
      </c>
      <c r="F551" t="s">
        <v>789</v>
      </c>
      <c r="G551" t="s">
        <v>13</v>
      </c>
      <c r="H551">
        <v>8</v>
      </c>
      <c r="I551">
        <v>1</v>
      </c>
      <c r="J551">
        <v>1</v>
      </c>
      <c r="K551" t="s">
        <v>228</v>
      </c>
      <c r="L551">
        <v>36.75</v>
      </c>
      <c r="N551" t="s">
        <v>15</v>
      </c>
    </row>
    <row r="552" spans="1:14" x14ac:dyDescent="0.3">
      <c r="A552">
        <v>551</v>
      </c>
      <c r="B552">
        <v>1</v>
      </c>
      <c r="C552" t="str">
        <f t="shared" si="16"/>
        <v>Survived</v>
      </c>
      <c r="D552">
        <v>1</v>
      </c>
      <c r="E552" t="str">
        <f t="shared" si="17"/>
        <v>First</v>
      </c>
      <c r="F552" t="s">
        <v>790</v>
      </c>
      <c r="G552" t="s">
        <v>13</v>
      </c>
      <c r="H552">
        <v>17</v>
      </c>
      <c r="I552">
        <v>0</v>
      </c>
      <c r="J552">
        <v>2</v>
      </c>
      <c r="K552">
        <v>17421</v>
      </c>
      <c r="L552">
        <v>110.88330000000001</v>
      </c>
      <c r="M552" t="s">
        <v>791</v>
      </c>
      <c r="N552" t="s">
        <v>20</v>
      </c>
    </row>
    <row r="553" spans="1:14" x14ac:dyDescent="0.3">
      <c r="A553">
        <v>552</v>
      </c>
      <c r="B553">
        <v>0</v>
      </c>
      <c r="C553" t="str">
        <f t="shared" si="16"/>
        <v>Perished</v>
      </c>
      <c r="D553">
        <v>2</v>
      </c>
      <c r="E553" t="str">
        <f t="shared" si="17"/>
        <v>Second</v>
      </c>
      <c r="F553" t="s">
        <v>792</v>
      </c>
      <c r="G553" t="s">
        <v>13</v>
      </c>
      <c r="H553">
        <v>27</v>
      </c>
      <c r="I553">
        <v>0</v>
      </c>
      <c r="J553">
        <v>0</v>
      </c>
      <c r="K553">
        <v>244358</v>
      </c>
      <c r="L553">
        <v>26</v>
      </c>
      <c r="N553" t="s">
        <v>15</v>
      </c>
    </row>
    <row r="554" spans="1:14" x14ac:dyDescent="0.3">
      <c r="A554">
        <v>553</v>
      </c>
      <c r="B554">
        <v>0</v>
      </c>
      <c r="C554" t="str">
        <f t="shared" si="16"/>
        <v>Perished</v>
      </c>
      <c r="D554">
        <v>3</v>
      </c>
      <c r="E554" t="str">
        <f t="shared" si="17"/>
        <v>Third</v>
      </c>
      <c r="F554" t="s">
        <v>793</v>
      </c>
      <c r="G554" t="s">
        <v>13</v>
      </c>
      <c r="I554">
        <v>0</v>
      </c>
      <c r="J554">
        <v>0</v>
      </c>
      <c r="K554">
        <v>330979</v>
      </c>
      <c r="L554">
        <v>7.8292000000000002</v>
      </c>
      <c r="N554" t="s">
        <v>27</v>
      </c>
    </row>
    <row r="555" spans="1:14" x14ac:dyDescent="0.3">
      <c r="A555">
        <v>554</v>
      </c>
      <c r="B555">
        <v>1</v>
      </c>
      <c r="C555" t="str">
        <f t="shared" si="16"/>
        <v>Survived</v>
      </c>
      <c r="D555">
        <v>3</v>
      </c>
      <c r="E555" t="str">
        <f t="shared" si="17"/>
        <v>Third</v>
      </c>
      <c r="F555" t="s">
        <v>794</v>
      </c>
      <c r="G555" t="s">
        <v>13</v>
      </c>
      <c r="H555">
        <v>22</v>
      </c>
      <c r="I555">
        <v>0</v>
      </c>
      <c r="J555">
        <v>0</v>
      </c>
      <c r="K555">
        <v>2620</v>
      </c>
      <c r="L555">
        <v>7.2249999999999996</v>
      </c>
      <c r="N555" t="s">
        <v>20</v>
      </c>
    </row>
    <row r="556" spans="1:14" x14ac:dyDescent="0.3">
      <c r="A556">
        <v>555</v>
      </c>
      <c r="B556">
        <v>1</v>
      </c>
      <c r="C556" t="str">
        <f t="shared" si="16"/>
        <v>Survived</v>
      </c>
      <c r="D556">
        <v>3</v>
      </c>
      <c r="E556" t="str">
        <f t="shared" si="17"/>
        <v>Third</v>
      </c>
      <c r="F556" t="s">
        <v>795</v>
      </c>
      <c r="G556" t="s">
        <v>17</v>
      </c>
      <c r="H556">
        <v>22</v>
      </c>
      <c r="I556">
        <v>0</v>
      </c>
      <c r="J556">
        <v>0</v>
      </c>
      <c r="K556">
        <v>347085</v>
      </c>
      <c r="L556">
        <v>7.7750000000000004</v>
      </c>
      <c r="N556" t="s">
        <v>15</v>
      </c>
    </row>
    <row r="557" spans="1:14" x14ac:dyDescent="0.3">
      <c r="A557">
        <v>556</v>
      </c>
      <c r="B557">
        <v>0</v>
      </c>
      <c r="C557" t="str">
        <f t="shared" si="16"/>
        <v>Perished</v>
      </c>
      <c r="D557">
        <v>1</v>
      </c>
      <c r="E557" t="str">
        <f t="shared" si="17"/>
        <v>First</v>
      </c>
      <c r="F557" t="s">
        <v>796</v>
      </c>
      <c r="G557" t="s">
        <v>13</v>
      </c>
      <c r="H557">
        <v>62</v>
      </c>
      <c r="I557">
        <v>0</v>
      </c>
      <c r="J557">
        <v>0</v>
      </c>
      <c r="K557">
        <v>113807</v>
      </c>
      <c r="L557">
        <v>26.55</v>
      </c>
      <c r="N557" t="s">
        <v>15</v>
      </c>
    </row>
    <row r="558" spans="1:14" x14ac:dyDescent="0.3">
      <c r="A558">
        <v>557</v>
      </c>
      <c r="B558">
        <v>1</v>
      </c>
      <c r="C558" t="str">
        <f t="shared" si="16"/>
        <v>Survived</v>
      </c>
      <c r="D558">
        <v>1</v>
      </c>
      <c r="E558" t="str">
        <f t="shared" si="17"/>
        <v>First</v>
      </c>
      <c r="F558" t="s">
        <v>797</v>
      </c>
      <c r="G558" t="s">
        <v>17</v>
      </c>
      <c r="H558">
        <v>48</v>
      </c>
      <c r="I558">
        <v>1</v>
      </c>
      <c r="J558">
        <v>0</v>
      </c>
      <c r="K558">
        <v>11755</v>
      </c>
      <c r="L558">
        <v>39.6</v>
      </c>
      <c r="M558" t="s">
        <v>798</v>
      </c>
      <c r="N558" t="s">
        <v>20</v>
      </c>
    </row>
    <row r="559" spans="1:14" x14ac:dyDescent="0.3">
      <c r="A559">
        <v>558</v>
      </c>
      <c r="B559">
        <v>0</v>
      </c>
      <c r="C559" t="str">
        <f t="shared" si="16"/>
        <v>Perished</v>
      </c>
      <c r="D559">
        <v>1</v>
      </c>
      <c r="E559" t="str">
        <f t="shared" si="17"/>
        <v>First</v>
      </c>
      <c r="F559" t="s">
        <v>799</v>
      </c>
      <c r="G559" t="s">
        <v>13</v>
      </c>
      <c r="I559">
        <v>0</v>
      </c>
      <c r="J559">
        <v>0</v>
      </c>
      <c r="K559" t="s">
        <v>565</v>
      </c>
      <c r="L559">
        <v>227.52500000000001</v>
      </c>
      <c r="N559" t="s">
        <v>20</v>
      </c>
    </row>
    <row r="560" spans="1:14" x14ac:dyDescent="0.3">
      <c r="A560">
        <v>559</v>
      </c>
      <c r="B560">
        <v>1</v>
      </c>
      <c r="C560" t="str">
        <f t="shared" si="16"/>
        <v>Survived</v>
      </c>
      <c r="D560">
        <v>1</v>
      </c>
      <c r="E560" t="str">
        <f t="shared" si="17"/>
        <v>First</v>
      </c>
      <c r="F560" t="s">
        <v>800</v>
      </c>
      <c r="G560" t="s">
        <v>17</v>
      </c>
      <c r="H560">
        <v>39</v>
      </c>
      <c r="I560">
        <v>1</v>
      </c>
      <c r="J560">
        <v>1</v>
      </c>
      <c r="K560">
        <v>110413</v>
      </c>
      <c r="L560">
        <v>79.650000000000006</v>
      </c>
      <c r="M560" t="s">
        <v>397</v>
      </c>
      <c r="N560" t="s">
        <v>15</v>
      </c>
    </row>
    <row r="561" spans="1:14" x14ac:dyDescent="0.3">
      <c r="A561">
        <v>560</v>
      </c>
      <c r="B561">
        <v>1</v>
      </c>
      <c r="C561" t="str">
        <f t="shared" si="16"/>
        <v>Survived</v>
      </c>
      <c r="D561">
        <v>3</v>
      </c>
      <c r="E561" t="str">
        <f t="shared" si="17"/>
        <v>Third</v>
      </c>
      <c r="F561" t="s">
        <v>801</v>
      </c>
      <c r="G561" t="s">
        <v>17</v>
      </c>
      <c r="H561">
        <v>36</v>
      </c>
      <c r="I561">
        <v>1</v>
      </c>
      <c r="J561">
        <v>0</v>
      </c>
      <c r="K561">
        <v>345572</v>
      </c>
      <c r="L561">
        <v>17.399999999999999</v>
      </c>
      <c r="N561" t="s">
        <v>15</v>
      </c>
    </row>
    <row r="562" spans="1:14" x14ac:dyDescent="0.3">
      <c r="A562">
        <v>561</v>
      </c>
      <c r="B562">
        <v>0</v>
      </c>
      <c r="C562" t="str">
        <f t="shared" si="16"/>
        <v>Perished</v>
      </c>
      <c r="D562">
        <v>3</v>
      </c>
      <c r="E562" t="str">
        <f t="shared" si="17"/>
        <v>Third</v>
      </c>
      <c r="F562" t="s">
        <v>802</v>
      </c>
      <c r="G562" t="s">
        <v>13</v>
      </c>
      <c r="I562">
        <v>0</v>
      </c>
      <c r="J562">
        <v>0</v>
      </c>
      <c r="K562">
        <v>372622</v>
      </c>
      <c r="L562">
        <v>7.75</v>
      </c>
      <c r="N562" t="s">
        <v>27</v>
      </c>
    </row>
    <row r="563" spans="1:14" x14ac:dyDescent="0.3">
      <c r="A563">
        <v>562</v>
      </c>
      <c r="B563">
        <v>0</v>
      </c>
      <c r="C563" t="str">
        <f t="shared" si="16"/>
        <v>Perished</v>
      </c>
      <c r="D563">
        <v>3</v>
      </c>
      <c r="E563" t="str">
        <f t="shared" si="17"/>
        <v>Third</v>
      </c>
      <c r="F563" t="s">
        <v>803</v>
      </c>
      <c r="G563" t="s">
        <v>13</v>
      </c>
      <c r="H563">
        <v>40</v>
      </c>
      <c r="I563">
        <v>0</v>
      </c>
      <c r="J563">
        <v>0</v>
      </c>
      <c r="K563">
        <v>349251</v>
      </c>
      <c r="L563">
        <v>7.8958000000000004</v>
      </c>
      <c r="N563" t="s">
        <v>15</v>
      </c>
    </row>
    <row r="564" spans="1:14" x14ac:dyDescent="0.3">
      <c r="A564">
        <v>563</v>
      </c>
      <c r="B564">
        <v>0</v>
      </c>
      <c r="C564" t="str">
        <f t="shared" si="16"/>
        <v>Perished</v>
      </c>
      <c r="D564">
        <v>2</v>
      </c>
      <c r="E564" t="str">
        <f t="shared" si="17"/>
        <v>Second</v>
      </c>
      <c r="F564" t="s">
        <v>804</v>
      </c>
      <c r="G564" t="s">
        <v>13</v>
      </c>
      <c r="H564">
        <v>28</v>
      </c>
      <c r="I564">
        <v>0</v>
      </c>
      <c r="J564">
        <v>0</v>
      </c>
      <c r="K564">
        <v>218629</v>
      </c>
      <c r="L564">
        <v>13.5</v>
      </c>
      <c r="N564" t="s">
        <v>15</v>
      </c>
    </row>
    <row r="565" spans="1:14" x14ac:dyDescent="0.3">
      <c r="A565">
        <v>564</v>
      </c>
      <c r="B565">
        <v>0</v>
      </c>
      <c r="C565" t="str">
        <f t="shared" si="16"/>
        <v>Perished</v>
      </c>
      <c r="D565">
        <v>3</v>
      </c>
      <c r="E565" t="str">
        <f t="shared" si="17"/>
        <v>Third</v>
      </c>
      <c r="F565" t="s">
        <v>805</v>
      </c>
      <c r="G565" t="s">
        <v>13</v>
      </c>
      <c r="I565">
        <v>0</v>
      </c>
      <c r="J565">
        <v>0</v>
      </c>
      <c r="K565" t="s">
        <v>806</v>
      </c>
      <c r="L565">
        <v>8.0500000000000007</v>
      </c>
      <c r="N565" t="s">
        <v>15</v>
      </c>
    </row>
    <row r="566" spans="1:14" x14ac:dyDescent="0.3">
      <c r="A566">
        <v>565</v>
      </c>
      <c r="B566">
        <v>0</v>
      </c>
      <c r="C566" t="str">
        <f t="shared" si="16"/>
        <v>Perished</v>
      </c>
      <c r="D566">
        <v>3</v>
      </c>
      <c r="E566" t="str">
        <f t="shared" si="17"/>
        <v>Third</v>
      </c>
      <c r="F566" t="s">
        <v>807</v>
      </c>
      <c r="G566" t="s">
        <v>17</v>
      </c>
      <c r="I566">
        <v>0</v>
      </c>
      <c r="J566">
        <v>0</v>
      </c>
      <c r="K566" t="s">
        <v>808</v>
      </c>
      <c r="L566">
        <v>8.0500000000000007</v>
      </c>
      <c r="N566" t="s">
        <v>15</v>
      </c>
    </row>
    <row r="567" spans="1:14" x14ac:dyDescent="0.3">
      <c r="A567">
        <v>566</v>
      </c>
      <c r="B567">
        <v>0</v>
      </c>
      <c r="C567" t="str">
        <f t="shared" si="16"/>
        <v>Perished</v>
      </c>
      <c r="D567">
        <v>3</v>
      </c>
      <c r="E567" t="str">
        <f t="shared" si="17"/>
        <v>Third</v>
      </c>
      <c r="F567" t="s">
        <v>809</v>
      </c>
      <c r="G567" t="s">
        <v>13</v>
      </c>
      <c r="H567">
        <v>24</v>
      </c>
      <c r="I567">
        <v>2</v>
      </c>
      <c r="J567">
        <v>0</v>
      </c>
      <c r="K567" t="s">
        <v>810</v>
      </c>
      <c r="L567">
        <v>24.15</v>
      </c>
      <c r="N567" t="s">
        <v>15</v>
      </c>
    </row>
    <row r="568" spans="1:14" x14ac:dyDescent="0.3">
      <c r="A568">
        <v>567</v>
      </c>
      <c r="B568">
        <v>0</v>
      </c>
      <c r="C568" t="str">
        <f t="shared" si="16"/>
        <v>Perished</v>
      </c>
      <c r="D568">
        <v>3</v>
      </c>
      <c r="E568" t="str">
        <f t="shared" si="17"/>
        <v>Third</v>
      </c>
      <c r="F568" t="s">
        <v>811</v>
      </c>
      <c r="G568" t="s">
        <v>13</v>
      </c>
      <c r="H568">
        <v>19</v>
      </c>
      <c r="I568">
        <v>0</v>
      </c>
      <c r="J568">
        <v>0</v>
      </c>
      <c r="K568">
        <v>349205</v>
      </c>
      <c r="L568">
        <v>7.8958000000000004</v>
      </c>
      <c r="N568" t="s">
        <v>15</v>
      </c>
    </row>
    <row r="569" spans="1:14" x14ac:dyDescent="0.3">
      <c r="A569">
        <v>568</v>
      </c>
      <c r="B569">
        <v>0</v>
      </c>
      <c r="C569" t="str">
        <f t="shared" si="16"/>
        <v>Perished</v>
      </c>
      <c r="D569">
        <v>3</v>
      </c>
      <c r="E569" t="str">
        <f t="shared" si="17"/>
        <v>Third</v>
      </c>
      <c r="F569" t="s">
        <v>812</v>
      </c>
      <c r="G569" t="s">
        <v>17</v>
      </c>
      <c r="H569">
        <v>29</v>
      </c>
      <c r="I569">
        <v>0</v>
      </c>
      <c r="J569">
        <v>4</v>
      </c>
      <c r="K569">
        <v>349909</v>
      </c>
      <c r="L569">
        <v>21.074999999999999</v>
      </c>
      <c r="N569" t="s">
        <v>15</v>
      </c>
    </row>
    <row r="570" spans="1:14" x14ac:dyDescent="0.3">
      <c r="A570">
        <v>569</v>
      </c>
      <c r="B570">
        <v>0</v>
      </c>
      <c r="C570" t="str">
        <f t="shared" si="16"/>
        <v>Perished</v>
      </c>
      <c r="D570">
        <v>3</v>
      </c>
      <c r="E570" t="str">
        <f t="shared" si="17"/>
        <v>Third</v>
      </c>
      <c r="F570" t="s">
        <v>813</v>
      </c>
      <c r="G570" t="s">
        <v>13</v>
      </c>
      <c r="I570">
        <v>0</v>
      </c>
      <c r="J570">
        <v>0</v>
      </c>
      <c r="K570">
        <v>2686</v>
      </c>
      <c r="L570">
        <v>7.2291999999999996</v>
      </c>
      <c r="N570" t="s">
        <v>20</v>
      </c>
    </row>
    <row r="571" spans="1:14" x14ac:dyDescent="0.3">
      <c r="A571">
        <v>570</v>
      </c>
      <c r="B571">
        <v>1</v>
      </c>
      <c r="C571" t="str">
        <f t="shared" si="16"/>
        <v>Survived</v>
      </c>
      <c r="D571">
        <v>3</v>
      </c>
      <c r="E571" t="str">
        <f t="shared" si="17"/>
        <v>Third</v>
      </c>
      <c r="F571" t="s">
        <v>814</v>
      </c>
      <c r="G571" t="s">
        <v>13</v>
      </c>
      <c r="H571">
        <v>32</v>
      </c>
      <c r="I571">
        <v>0</v>
      </c>
      <c r="J571">
        <v>0</v>
      </c>
      <c r="K571">
        <v>350417</v>
      </c>
      <c r="L571">
        <v>7.8541999999999996</v>
      </c>
      <c r="N571" t="s">
        <v>15</v>
      </c>
    </row>
    <row r="572" spans="1:14" x14ac:dyDescent="0.3">
      <c r="A572">
        <v>571</v>
      </c>
      <c r="B572">
        <v>1</v>
      </c>
      <c r="C572" t="str">
        <f t="shared" si="16"/>
        <v>Survived</v>
      </c>
      <c r="D572">
        <v>2</v>
      </c>
      <c r="E572" t="str">
        <f t="shared" si="17"/>
        <v>Second</v>
      </c>
      <c r="F572" t="s">
        <v>815</v>
      </c>
      <c r="G572" t="s">
        <v>13</v>
      </c>
      <c r="H572">
        <v>62</v>
      </c>
      <c r="I572">
        <v>0</v>
      </c>
      <c r="J572">
        <v>0</v>
      </c>
      <c r="K572" t="s">
        <v>816</v>
      </c>
      <c r="L572">
        <v>10.5</v>
      </c>
      <c r="N572" t="s">
        <v>15</v>
      </c>
    </row>
    <row r="573" spans="1:14" x14ac:dyDescent="0.3">
      <c r="A573">
        <v>572</v>
      </c>
      <c r="B573">
        <v>1</v>
      </c>
      <c r="C573" t="str">
        <f t="shared" si="16"/>
        <v>Survived</v>
      </c>
      <c r="D573">
        <v>1</v>
      </c>
      <c r="E573" t="str">
        <f t="shared" si="17"/>
        <v>First</v>
      </c>
      <c r="F573" t="s">
        <v>817</v>
      </c>
      <c r="G573" t="s">
        <v>17</v>
      </c>
      <c r="H573">
        <v>53</v>
      </c>
      <c r="I573">
        <v>2</v>
      </c>
      <c r="J573">
        <v>0</v>
      </c>
      <c r="K573">
        <v>11769</v>
      </c>
      <c r="L573">
        <v>51.479199999999999</v>
      </c>
      <c r="M573" t="s">
        <v>818</v>
      </c>
      <c r="N573" t="s">
        <v>15</v>
      </c>
    </row>
    <row r="574" spans="1:14" x14ac:dyDescent="0.3">
      <c r="A574">
        <v>573</v>
      </c>
      <c r="B574">
        <v>1</v>
      </c>
      <c r="C574" t="str">
        <f t="shared" si="16"/>
        <v>Survived</v>
      </c>
      <c r="D574">
        <v>1</v>
      </c>
      <c r="E574" t="str">
        <f t="shared" si="17"/>
        <v>First</v>
      </c>
      <c r="F574" t="s">
        <v>819</v>
      </c>
      <c r="G574" t="s">
        <v>13</v>
      </c>
      <c r="H574">
        <v>36</v>
      </c>
      <c r="I574">
        <v>0</v>
      </c>
      <c r="J574">
        <v>0</v>
      </c>
      <c r="K574" t="s">
        <v>820</v>
      </c>
      <c r="L574">
        <v>26.387499999999999</v>
      </c>
      <c r="M574" t="s">
        <v>738</v>
      </c>
      <c r="N574" t="s">
        <v>15</v>
      </c>
    </row>
    <row r="575" spans="1:14" x14ac:dyDescent="0.3">
      <c r="A575">
        <v>574</v>
      </c>
      <c r="B575">
        <v>1</v>
      </c>
      <c r="C575" t="str">
        <f t="shared" si="16"/>
        <v>Survived</v>
      </c>
      <c r="D575">
        <v>3</v>
      </c>
      <c r="E575" t="str">
        <f t="shared" si="17"/>
        <v>Third</v>
      </c>
      <c r="F575" t="s">
        <v>821</v>
      </c>
      <c r="G575" t="s">
        <v>17</v>
      </c>
      <c r="I575">
        <v>0</v>
      </c>
      <c r="J575">
        <v>0</v>
      </c>
      <c r="K575">
        <v>14312</v>
      </c>
      <c r="L575">
        <v>7.75</v>
      </c>
      <c r="N575" t="s">
        <v>27</v>
      </c>
    </row>
    <row r="576" spans="1:14" x14ac:dyDescent="0.3">
      <c r="A576">
        <v>575</v>
      </c>
      <c r="B576">
        <v>0</v>
      </c>
      <c r="C576" t="str">
        <f t="shared" si="16"/>
        <v>Perished</v>
      </c>
      <c r="D576">
        <v>3</v>
      </c>
      <c r="E576" t="str">
        <f t="shared" si="17"/>
        <v>Third</v>
      </c>
      <c r="F576" t="s">
        <v>822</v>
      </c>
      <c r="G576" t="s">
        <v>13</v>
      </c>
      <c r="H576">
        <v>16</v>
      </c>
      <c r="I576">
        <v>0</v>
      </c>
      <c r="J576">
        <v>0</v>
      </c>
      <c r="K576" t="s">
        <v>823</v>
      </c>
      <c r="L576">
        <v>8.0500000000000007</v>
      </c>
      <c r="N576" t="s">
        <v>15</v>
      </c>
    </row>
    <row r="577" spans="1:14" x14ac:dyDescent="0.3">
      <c r="A577">
        <v>576</v>
      </c>
      <c r="B577">
        <v>0</v>
      </c>
      <c r="C577" t="str">
        <f t="shared" si="16"/>
        <v>Perished</v>
      </c>
      <c r="D577">
        <v>3</v>
      </c>
      <c r="E577" t="str">
        <f t="shared" si="17"/>
        <v>Third</v>
      </c>
      <c r="F577" t="s">
        <v>824</v>
      </c>
      <c r="G577" t="s">
        <v>13</v>
      </c>
      <c r="H577">
        <v>19</v>
      </c>
      <c r="I577">
        <v>0</v>
      </c>
      <c r="J577">
        <v>0</v>
      </c>
      <c r="K577">
        <v>358585</v>
      </c>
      <c r="L577">
        <v>14.5</v>
      </c>
      <c r="N577" t="s">
        <v>15</v>
      </c>
    </row>
    <row r="578" spans="1:14" x14ac:dyDescent="0.3">
      <c r="A578">
        <v>577</v>
      </c>
      <c r="B578">
        <v>1</v>
      </c>
      <c r="C578" t="str">
        <f t="shared" ref="C578:C641" si="18">IF(B578 = 1, "Survived","Perished")</f>
        <v>Survived</v>
      </c>
      <c r="D578">
        <v>2</v>
      </c>
      <c r="E578" t="str">
        <f t="shared" ref="E578:E641" si="19">_xlfn.IFS(D578=1,"First",D578=2,"Second",D578=3,"Third")</f>
        <v>Second</v>
      </c>
      <c r="F578" t="s">
        <v>825</v>
      </c>
      <c r="G578" t="s">
        <v>17</v>
      </c>
      <c r="H578">
        <v>34</v>
      </c>
      <c r="I578">
        <v>0</v>
      </c>
      <c r="J578">
        <v>0</v>
      </c>
      <c r="K578">
        <v>243880</v>
      </c>
      <c r="L578">
        <v>13</v>
      </c>
      <c r="N578" t="s">
        <v>15</v>
      </c>
    </row>
    <row r="579" spans="1:14" x14ac:dyDescent="0.3">
      <c r="A579">
        <v>578</v>
      </c>
      <c r="B579">
        <v>1</v>
      </c>
      <c r="C579" t="str">
        <f t="shared" si="18"/>
        <v>Survived</v>
      </c>
      <c r="D579">
        <v>1</v>
      </c>
      <c r="E579" t="str">
        <f t="shared" si="19"/>
        <v>First</v>
      </c>
      <c r="F579" t="s">
        <v>826</v>
      </c>
      <c r="G579" t="s">
        <v>17</v>
      </c>
      <c r="H579">
        <v>39</v>
      </c>
      <c r="I579">
        <v>1</v>
      </c>
      <c r="J579">
        <v>0</v>
      </c>
      <c r="K579">
        <v>13507</v>
      </c>
      <c r="L579">
        <v>55.9</v>
      </c>
      <c r="M579" t="s">
        <v>631</v>
      </c>
      <c r="N579" t="s">
        <v>15</v>
      </c>
    </row>
    <row r="580" spans="1:14" x14ac:dyDescent="0.3">
      <c r="A580">
        <v>579</v>
      </c>
      <c r="B580">
        <v>0</v>
      </c>
      <c r="C580" t="str">
        <f t="shared" si="18"/>
        <v>Perished</v>
      </c>
      <c r="D580">
        <v>3</v>
      </c>
      <c r="E580" t="str">
        <f t="shared" si="19"/>
        <v>Third</v>
      </c>
      <c r="F580" t="s">
        <v>827</v>
      </c>
      <c r="G580" t="s">
        <v>17</v>
      </c>
      <c r="I580">
        <v>1</v>
      </c>
      <c r="J580">
        <v>0</v>
      </c>
      <c r="K580">
        <v>2689</v>
      </c>
      <c r="L580">
        <v>14.458299999999999</v>
      </c>
      <c r="N580" t="s">
        <v>20</v>
      </c>
    </row>
    <row r="581" spans="1:14" x14ac:dyDescent="0.3">
      <c r="A581">
        <v>580</v>
      </c>
      <c r="B581">
        <v>1</v>
      </c>
      <c r="C581" t="str">
        <f t="shared" si="18"/>
        <v>Survived</v>
      </c>
      <c r="D581">
        <v>3</v>
      </c>
      <c r="E581" t="str">
        <f t="shared" si="19"/>
        <v>Third</v>
      </c>
      <c r="F581" t="s">
        <v>828</v>
      </c>
      <c r="G581" t="s">
        <v>13</v>
      </c>
      <c r="H581">
        <v>32</v>
      </c>
      <c r="I581">
        <v>0</v>
      </c>
      <c r="J581">
        <v>0</v>
      </c>
      <c r="K581" t="s">
        <v>829</v>
      </c>
      <c r="L581">
        <v>7.9249999999999998</v>
      </c>
      <c r="N581" t="s">
        <v>15</v>
      </c>
    </row>
    <row r="582" spans="1:14" x14ac:dyDescent="0.3">
      <c r="A582">
        <v>581</v>
      </c>
      <c r="B582">
        <v>1</v>
      </c>
      <c r="C582" t="str">
        <f t="shared" si="18"/>
        <v>Survived</v>
      </c>
      <c r="D582">
        <v>2</v>
      </c>
      <c r="E582" t="str">
        <f t="shared" si="19"/>
        <v>Second</v>
      </c>
      <c r="F582" t="s">
        <v>830</v>
      </c>
      <c r="G582" t="s">
        <v>17</v>
      </c>
      <c r="H582">
        <v>25</v>
      </c>
      <c r="I582">
        <v>1</v>
      </c>
      <c r="J582">
        <v>1</v>
      </c>
      <c r="K582">
        <v>237789</v>
      </c>
      <c r="L582">
        <v>30</v>
      </c>
      <c r="N582" t="s">
        <v>15</v>
      </c>
    </row>
    <row r="583" spans="1:14" x14ac:dyDescent="0.3">
      <c r="A583">
        <v>582</v>
      </c>
      <c r="B583">
        <v>1</v>
      </c>
      <c r="C583" t="str">
        <f t="shared" si="18"/>
        <v>Survived</v>
      </c>
      <c r="D583">
        <v>1</v>
      </c>
      <c r="E583" t="str">
        <f t="shared" si="19"/>
        <v>First</v>
      </c>
      <c r="F583" t="s">
        <v>831</v>
      </c>
      <c r="G583" t="s">
        <v>17</v>
      </c>
      <c r="H583">
        <v>39</v>
      </c>
      <c r="I583">
        <v>1</v>
      </c>
      <c r="J583">
        <v>1</v>
      </c>
      <c r="K583">
        <v>17421</v>
      </c>
      <c r="L583">
        <v>110.88330000000001</v>
      </c>
      <c r="M583" t="s">
        <v>832</v>
      </c>
      <c r="N583" t="s">
        <v>20</v>
      </c>
    </row>
    <row r="584" spans="1:14" x14ac:dyDescent="0.3">
      <c r="A584">
        <v>583</v>
      </c>
      <c r="B584">
        <v>0</v>
      </c>
      <c r="C584" t="str">
        <f t="shared" si="18"/>
        <v>Perished</v>
      </c>
      <c r="D584">
        <v>2</v>
      </c>
      <c r="E584" t="str">
        <f t="shared" si="19"/>
        <v>Second</v>
      </c>
      <c r="F584" t="s">
        <v>833</v>
      </c>
      <c r="G584" t="s">
        <v>13</v>
      </c>
      <c r="H584">
        <v>54</v>
      </c>
      <c r="I584">
        <v>0</v>
      </c>
      <c r="J584">
        <v>0</v>
      </c>
      <c r="K584">
        <v>28403</v>
      </c>
      <c r="L584">
        <v>26</v>
      </c>
      <c r="N584" t="s">
        <v>15</v>
      </c>
    </row>
    <row r="585" spans="1:14" x14ac:dyDescent="0.3">
      <c r="A585">
        <v>584</v>
      </c>
      <c r="B585">
        <v>0</v>
      </c>
      <c r="C585" t="str">
        <f t="shared" si="18"/>
        <v>Perished</v>
      </c>
      <c r="D585">
        <v>1</v>
      </c>
      <c r="E585" t="str">
        <f t="shared" si="19"/>
        <v>First</v>
      </c>
      <c r="F585" t="s">
        <v>834</v>
      </c>
      <c r="G585" t="s">
        <v>13</v>
      </c>
      <c r="H585">
        <v>36</v>
      </c>
      <c r="I585">
        <v>0</v>
      </c>
      <c r="J585">
        <v>0</v>
      </c>
      <c r="K585">
        <v>13049</v>
      </c>
      <c r="L585">
        <v>40.125</v>
      </c>
      <c r="M585" t="s">
        <v>835</v>
      </c>
      <c r="N585" t="s">
        <v>20</v>
      </c>
    </row>
    <row r="586" spans="1:14" x14ac:dyDescent="0.3">
      <c r="A586">
        <v>585</v>
      </c>
      <c r="B586">
        <v>0</v>
      </c>
      <c r="C586" t="str">
        <f t="shared" si="18"/>
        <v>Perished</v>
      </c>
      <c r="D586">
        <v>3</v>
      </c>
      <c r="E586" t="str">
        <f t="shared" si="19"/>
        <v>Third</v>
      </c>
      <c r="F586" t="s">
        <v>836</v>
      </c>
      <c r="G586" t="s">
        <v>13</v>
      </c>
      <c r="I586">
        <v>0</v>
      </c>
      <c r="J586">
        <v>0</v>
      </c>
      <c r="K586">
        <v>3411</v>
      </c>
      <c r="L586">
        <v>8.7125000000000004</v>
      </c>
      <c r="N586" t="s">
        <v>20</v>
      </c>
    </row>
    <row r="587" spans="1:14" x14ac:dyDescent="0.3">
      <c r="A587">
        <v>586</v>
      </c>
      <c r="B587">
        <v>1</v>
      </c>
      <c r="C587" t="str">
        <f t="shared" si="18"/>
        <v>Survived</v>
      </c>
      <c r="D587">
        <v>1</v>
      </c>
      <c r="E587" t="str">
        <f t="shared" si="19"/>
        <v>First</v>
      </c>
      <c r="F587" t="s">
        <v>837</v>
      </c>
      <c r="G587" t="s">
        <v>17</v>
      </c>
      <c r="H587">
        <v>18</v>
      </c>
      <c r="I587">
        <v>0</v>
      </c>
      <c r="J587">
        <v>2</v>
      </c>
      <c r="K587">
        <v>110413</v>
      </c>
      <c r="L587">
        <v>79.650000000000006</v>
      </c>
      <c r="M587" t="s">
        <v>838</v>
      </c>
      <c r="N587" t="s">
        <v>15</v>
      </c>
    </row>
    <row r="588" spans="1:14" x14ac:dyDescent="0.3">
      <c r="A588">
        <v>587</v>
      </c>
      <c r="B588">
        <v>0</v>
      </c>
      <c r="C588" t="str">
        <f t="shared" si="18"/>
        <v>Perished</v>
      </c>
      <c r="D588">
        <v>2</v>
      </c>
      <c r="E588" t="str">
        <f t="shared" si="19"/>
        <v>Second</v>
      </c>
      <c r="F588" t="s">
        <v>839</v>
      </c>
      <c r="G588" t="s">
        <v>13</v>
      </c>
      <c r="H588">
        <v>47</v>
      </c>
      <c r="I588">
        <v>0</v>
      </c>
      <c r="J588">
        <v>0</v>
      </c>
      <c r="K588">
        <v>237565</v>
      </c>
      <c r="L588">
        <v>15</v>
      </c>
      <c r="N588" t="s">
        <v>15</v>
      </c>
    </row>
    <row r="589" spans="1:14" x14ac:dyDescent="0.3">
      <c r="A589">
        <v>588</v>
      </c>
      <c r="B589">
        <v>1</v>
      </c>
      <c r="C589" t="str">
        <f t="shared" si="18"/>
        <v>Survived</v>
      </c>
      <c r="D589">
        <v>1</v>
      </c>
      <c r="E589" t="str">
        <f t="shared" si="19"/>
        <v>First</v>
      </c>
      <c r="F589" t="s">
        <v>840</v>
      </c>
      <c r="G589" t="s">
        <v>13</v>
      </c>
      <c r="H589">
        <v>60</v>
      </c>
      <c r="I589">
        <v>1</v>
      </c>
      <c r="J589">
        <v>1</v>
      </c>
      <c r="K589">
        <v>13567</v>
      </c>
      <c r="L589">
        <v>79.2</v>
      </c>
      <c r="M589" t="s">
        <v>841</v>
      </c>
      <c r="N589" t="s">
        <v>20</v>
      </c>
    </row>
    <row r="590" spans="1:14" x14ac:dyDescent="0.3">
      <c r="A590">
        <v>589</v>
      </c>
      <c r="B590">
        <v>0</v>
      </c>
      <c r="C590" t="str">
        <f t="shared" si="18"/>
        <v>Perished</v>
      </c>
      <c r="D590">
        <v>3</v>
      </c>
      <c r="E590" t="str">
        <f t="shared" si="19"/>
        <v>Third</v>
      </c>
      <c r="F590" t="s">
        <v>842</v>
      </c>
      <c r="G590" t="s">
        <v>13</v>
      </c>
      <c r="H590">
        <v>22</v>
      </c>
      <c r="I590">
        <v>0</v>
      </c>
      <c r="J590">
        <v>0</v>
      </c>
      <c r="K590">
        <v>14973</v>
      </c>
      <c r="L590">
        <v>8.0500000000000007</v>
      </c>
      <c r="N590" t="s">
        <v>15</v>
      </c>
    </row>
    <row r="591" spans="1:14" x14ac:dyDescent="0.3">
      <c r="A591">
        <v>590</v>
      </c>
      <c r="B591">
        <v>0</v>
      </c>
      <c r="C591" t="str">
        <f t="shared" si="18"/>
        <v>Perished</v>
      </c>
      <c r="D591">
        <v>3</v>
      </c>
      <c r="E591" t="str">
        <f t="shared" si="19"/>
        <v>Third</v>
      </c>
      <c r="F591" t="s">
        <v>843</v>
      </c>
      <c r="G591" t="s">
        <v>13</v>
      </c>
      <c r="I591">
        <v>0</v>
      </c>
      <c r="J591">
        <v>0</v>
      </c>
      <c r="K591" t="s">
        <v>844</v>
      </c>
      <c r="L591">
        <v>8.0500000000000007</v>
      </c>
      <c r="N591" t="s">
        <v>15</v>
      </c>
    </row>
    <row r="592" spans="1:14" x14ac:dyDescent="0.3">
      <c r="A592">
        <v>591</v>
      </c>
      <c r="B592">
        <v>0</v>
      </c>
      <c r="C592" t="str">
        <f t="shared" si="18"/>
        <v>Perished</v>
      </c>
      <c r="D592">
        <v>3</v>
      </c>
      <c r="E592" t="str">
        <f t="shared" si="19"/>
        <v>Third</v>
      </c>
      <c r="F592" t="s">
        <v>845</v>
      </c>
      <c r="G592" t="s">
        <v>13</v>
      </c>
      <c r="H592">
        <v>35</v>
      </c>
      <c r="I592">
        <v>0</v>
      </c>
      <c r="J592">
        <v>0</v>
      </c>
      <c r="K592" t="s">
        <v>846</v>
      </c>
      <c r="L592">
        <v>7.125</v>
      </c>
      <c r="N592" t="s">
        <v>15</v>
      </c>
    </row>
    <row r="593" spans="1:14" x14ac:dyDescent="0.3">
      <c r="A593">
        <v>592</v>
      </c>
      <c r="B593">
        <v>1</v>
      </c>
      <c r="C593" t="str">
        <f t="shared" si="18"/>
        <v>Survived</v>
      </c>
      <c r="D593">
        <v>1</v>
      </c>
      <c r="E593" t="str">
        <f t="shared" si="19"/>
        <v>First</v>
      </c>
      <c r="F593" t="s">
        <v>847</v>
      </c>
      <c r="G593" t="s">
        <v>17</v>
      </c>
      <c r="H593">
        <v>52</v>
      </c>
      <c r="I593">
        <v>1</v>
      </c>
      <c r="J593">
        <v>0</v>
      </c>
      <c r="K593">
        <v>36947</v>
      </c>
      <c r="L593">
        <v>78.2667</v>
      </c>
      <c r="M593" t="s">
        <v>716</v>
      </c>
      <c r="N593" t="s">
        <v>20</v>
      </c>
    </row>
    <row r="594" spans="1:14" x14ac:dyDescent="0.3">
      <c r="A594">
        <v>593</v>
      </c>
      <c r="B594">
        <v>0</v>
      </c>
      <c r="C594" t="str">
        <f t="shared" si="18"/>
        <v>Perished</v>
      </c>
      <c r="D594">
        <v>3</v>
      </c>
      <c r="E594" t="str">
        <f t="shared" si="19"/>
        <v>Third</v>
      </c>
      <c r="F594" t="s">
        <v>848</v>
      </c>
      <c r="G594" t="s">
        <v>13</v>
      </c>
      <c r="H594">
        <v>47</v>
      </c>
      <c r="I594">
        <v>0</v>
      </c>
      <c r="J594">
        <v>0</v>
      </c>
      <c r="K594" t="s">
        <v>849</v>
      </c>
      <c r="L594">
        <v>7.25</v>
      </c>
      <c r="N594" t="s">
        <v>15</v>
      </c>
    </row>
    <row r="595" spans="1:14" x14ac:dyDescent="0.3">
      <c r="A595">
        <v>594</v>
      </c>
      <c r="B595">
        <v>0</v>
      </c>
      <c r="C595" t="str">
        <f t="shared" si="18"/>
        <v>Perished</v>
      </c>
      <c r="D595">
        <v>3</v>
      </c>
      <c r="E595" t="str">
        <f t="shared" si="19"/>
        <v>Third</v>
      </c>
      <c r="F595" t="s">
        <v>850</v>
      </c>
      <c r="G595" t="s">
        <v>17</v>
      </c>
      <c r="I595">
        <v>0</v>
      </c>
      <c r="J595">
        <v>2</v>
      </c>
      <c r="K595">
        <v>364848</v>
      </c>
      <c r="L595">
        <v>7.75</v>
      </c>
      <c r="N595" t="s">
        <v>27</v>
      </c>
    </row>
    <row r="596" spans="1:14" x14ac:dyDescent="0.3">
      <c r="A596">
        <v>595</v>
      </c>
      <c r="B596">
        <v>0</v>
      </c>
      <c r="C596" t="str">
        <f t="shared" si="18"/>
        <v>Perished</v>
      </c>
      <c r="D596">
        <v>2</v>
      </c>
      <c r="E596" t="str">
        <f t="shared" si="19"/>
        <v>Second</v>
      </c>
      <c r="F596" t="s">
        <v>851</v>
      </c>
      <c r="G596" t="s">
        <v>13</v>
      </c>
      <c r="H596">
        <v>37</v>
      </c>
      <c r="I596">
        <v>1</v>
      </c>
      <c r="J596">
        <v>0</v>
      </c>
      <c r="K596" t="s">
        <v>852</v>
      </c>
      <c r="L596">
        <v>26</v>
      </c>
      <c r="N596" t="s">
        <v>15</v>
      </c>
    </row>
    <row r="597" spans="1:14" x14ac:dyDescent="0.3">
      <c r="A597">
        <v>596</v>
      </c>
      <c r="B597">
        <v>0</v>
      </c>
      <c r="C597" t="str">
        <f t="shared" si="18"/>
        <v>Perished</v>
      </c>
      <c r="D597">
        <v>3</v>
      </c>
      <c r="E597" t="str">
        <f t="shared" si="19"/>
        <v>Third</v>
      </c>
      <c r="F597" t="s">
        <v>853</v>
      </c>
      <c r="G597" t="s">
        <v>13</v>
      </c>
      <c r="H597">
        <v>36</v>
      </c>
      <c r="I597">
        <v>1</v>
      </c>
      <c r="J597">
        <v>1</v>
      </c>
      <c r="K597">
        <v>345773</v>
      </c>
      <c r="L597">
        <v>24.15</v>
      </c>
      <c r="N597" t="s">
        <v>15</v>
      </c>
    </row>
    <row r="598" spans="1:14" x14ac:dyDescent="0.3">
      <c r="A598">
        <v>597</v>
      </c>
      <c r="B598">
        <v>1</v>
      </c>
      <c r="C598" t="str">
        <f t="shared" si="18"/>
        <v>Survived</v>
      </c>
      <c r="D598">
        <v>2</v>
      </c>
      <c r="E598" t="str">
        <f t="shared" si="19"/>
        <v>Second</v>
      </c>
      <c r="F598" t="s">
        <v>854</v>
      </c>
      <c r="G598" t="s">
        <v>17</v>
      </c>
      <c r="I598">
        <v>0</v>
      </c>
      <c r="J598">
        <v>0</v>
      </c>
      <c r="K598">
        <v>248727</v>
      </c>
      <c r="L598">
        <v>33</v>
      </c>
      <c r="N598" t="s">
        <v>15</v>
      </c>
    </row>
    <row r="599" spans="1:14" x14ac:dyDescent="0.3">
      <c r="A599">
        <v>598</v>
      </c>
      <c r="B599">
        <v>0</v>
      </c>
      <c r="C599" t="str">
        <f t="shared" si="18"/>
        <v>Perished</v>
      </c>
      <c r="D599">
        <v>3</v>
      </c>
      <c r="E599" t="str">
        <f t="shared" si="19"/>
        <v>Third</v>
      </c>
      <c r="F599" t="s">
        <v>855</v>
      </c>
      <c r="G599" t="s">
        <v>13</v>
      </c>
      <c r="H599">
        <v>49</v>
      </c>
      <c r="I599">
        <v>0</v>
      </c>
      <c r="J599">
        <v>0</v>
      </c>
      <c r="K599" t="s">
        <v>280</v>
      </c>
      <c r="L599">
        <v>0</v>
      </c>
      <c r="N599" t="s">
        <v>15</v>
      </c>
    </row>
    <row r="600" spans="1:14" x14ac:dyDescent="0.3">
      <c r="A600">
        <v>599</v>
      </c>
      <c r="B600">
        <v>0</v>
      </c>
      <c r="C600" t="str">
        <f t="shared" si="18"/>
        <v>Perished</v>
      </c>
      <c r="D600">
        <v>3</v>
      </c>
      <c r="E600" t="str">
        <f t="shared" si="19"/>
        <v>Third</v>
      </c>
      <c r="F600" t="s">
        <v>856</v>
      </c>
      <c r="G600" t="s">
        <v>13</v>
      </c>
      <c r="I600">
        <v>0</v>
      </c>
      <c r="J600">
        <v>0</v>
      </c>
      <c r="K600">
        <v>2664</v>
      </c>
      <c r="L600">
        <v>7.2249999999999996</v>
      </c>
      <c r="N600" t="s">
        <v>20</v>
      </c>
    </row>
    <row r="601" spans="1:14" x14ac:dyDescent="0.3">
      <c r="A601">
        <v>600</v>
      </c>
      <c r="B601">
        <v>1</v>
      </c>
      <c r="C601" t="str">
        <f t="shared" si="18"/>
        <v>Survived</v>
      </c>
      <c r="D601">
        <v>1</v>
      </c>
      <c r="E601" t="str">
        <f t="shared" si="19"/>
        <v>First</v>
      </c>
      <c r="F601" t="s">
        <v>857</v>
      </c>
      <c r="G601" t="s">
        <v>13</v>
      </c>
      <c r="H601">
        <v>49</v>
      </c>
      <c r="I601">
        <v>1</v>
      </c>
      <c r="J601">
        <v>0</v>
      </c>
      <c r="K601" t="s">
        <v>467</v>
      </c>
      <c r="L601">
        <v>56.929200000000002</v>
      </c>
      <c r="M601" t="s">
        <v>858</v>
      </c>
      <c r="N601" t="s">
        <v>20</v>
      </c>
    </row>
    <row r="602" spans="1:14" x14ac:dyDescent="0.3">
      <c r="A602">
        <v>601</v>
      </c>
      <c r="B602">
        <v>1</v>
      </c>
      <c r="C602" t="str">
        <f t="shared" si="18"/>
        <v>Survived</v>
      </c>
      <c r="D602">
        <v>2</v>
      </c>
      <c r="E602" t="str">
        <f t="shared" si="19"/>
        <v>Second</v>
      </c>
      <c r="F602" t="s">
        <v>859</v>
      </c>
      <c r="G602" t="s">
        <v>17</v>
      </c>
      <c r="H602">
        <v>24</v>
      </c>
      <c r="I602">
        <v>2</v>
      </c>
      <c r="J602">
        <v>1</v>
      </c>
      <c r="K602">
        <v>243847</v>
      </c>
      <c r="L602">
        <v>27</v>
      </c>
      <c r="N602" t="s">
        <v>15</v>
      </c>
    </row>
    <row r="603" spans="1:14" x14ac:dyDescent="0.3">
      <c r="A603">
        <v>602</v>
      </c>
      <c r="B603">
        <v>0</v>
      </c>
      <c r="C603" t="str">
        <f t="shared" si="18"/>
        <v>Perished</v>
      </c>
      <c r="D603">
        <v>3</v>
      </c>
      <c r="E603" t="str">
        <f t="shared" si="19"/>
        <v>Third</v>
      </c>
      <c r="F603" t="s">
        <v>860</v>
      </c>
      <c r="G603" t="s">
        <v>13</v>
      </c>
      <c r="I603">
        <v>0</v>
      </c>
      <c r="J603">
        <v>0</v>
      </c>
      <c r="K603">
        <v>349214</v>
      </c>
      <c r="L603">
        <v>7.8958000000000004</v>
      </c>
      <c r="N603" t="s">
        <v>15</v>
      </c>
    </row>
    <row r="604" spans="1:14" x14ac:dyDescent="0.3">
      <c r="A604">
        <v>603</v>
      </c>
      <c r="B604">
        <v>0</v>
      </c>
      <c r="C604" t="str">
        <f t="shared" si="18"/>
        <v>Perished</v>
      </c>
      <c r="D604">
        <v>1</v>
      </c>
      <c r="E604" t="str">
        <f t="shared" si="19"/>
        <v>First</v>
      </c>
      <c r="F604" t="s">
        <v>861</v>
      </c>
      <c r="G604" t="s">
        <v>13</v>
      </c>
      <c r="I604">
        <v>0</v>
      </c>
      <c r="J604">
        <v>0</v>
      </c>
      <c r="K604">
        <v>113796</v>
      </c>
      <c r="L604">
        <v>42.4</v>
      </c>
      <c r="N604" t="s">
        <v>15</v>
      </c>
    </row>
    <row r="605" spans="1:14" x14ac:dyDescent="0.3">
      <c r="A605">
        <v>604</v>
      </c>
      <c r="B605">
        <v>0</v>
      </c>
      <c r="C605" t="str">
        <f t="shared" si="18"/>
        <v>Perished</v>
      </c>
      <c r="D605">
        <v>3</v>
      </c>
      <c r="E605" t="str">
        <f t="shared" si="19"/>
        <v>Third</v>
      </c>
      <c r="F605" t="s">
        <v>862</v>
      </c>
      <c r="G605" t="s">
        <v>13</v>
      </c>
      <c r="H605">
        <v>44</v>
      </c>
      <c r="I605">
        <v>0</v>
      </c>
      <c r="J605">
        <v>0</v>
      </c>
      <c r="K605">
        <v>364511</v>
      </c>
      <c r="L605">
        <v>8.0500000000000007</v>
      </c>
      <c r="N605" t="s">
        <v>15</v>
      </c>
    </row>
    <row r="606" spans="1:14" x14ac:dyDescent="0.3">
      <c r="A606">
        <v>605</v>
      </c>
      <c r="B606">
        <v>1</v>
      </c>
      <c r="C606" t="str">
        <f t="shared" si="18"/>
        <v>Survived</v>
      </c>
      <c r="D606">
        <v>1</v>
      </c>
      <c r="E606" t="str">
        <f t="shared" si="19"/>
        <v>First</v>
      </c>
      <c r="F606" t="s">
        <v>863</v>
      </c>
      <c r="G606" t="s">
        <v>13</v>
      </c>
      <c r="H606">
        <v>35</v>
      </c>
      <c r="I606">
        <v>0</v>
      </c>
      <c r="J606">
        <v>0</v>
      </c>
      <c r="K606">
        <v>111426</v>
      </c>
      <c r="L606">
        <v>26.55</v>
      </c>
      <c r="N606" t="s">
        <v>20</v>
      </c>
    </row>
    <row r="607" spans="1:14" x14ac:dyDescent="0.3">
      <c r="A607">
        <v>606</v>
      </c>
      <c r="B607">
        <v>0</v>
      </c>
      <c r="C607" t="str">
        <f t="shared" si="18"/>
        <v>Perished</v>
      </c>
      <c r="D607">
        <v>3</v>
      </c>
      <c r="E607" t="str">
        <f t="shared" si="19"/>
        <v>Third</v>
      </c>
      <c r="F607" t="s">
        <v>864</v>
      </c>
      <c r="G607" t="s">
        <v>13</v>
      </c>
      <c r="H607">
        <v>36</v>
      </c>
      <c r="I607">
        <v>1</v>
      </c>
      <c r="J607">
        <v>0</v>
      </c>
      <c r="K607">
        <v>349910</v>
      </c>
      <c r="L607">
        <v>15.55</v>
      </c>
      <c r="N607" t="s">
        <v>15</v>
      </c>
    </row>
    <row r="608" spans="1:14" x14ac:dyDescent="0.3">
      <c r="A608">
        <v>607</v>
      </c>
      <c r="B608">
        <v>0</v>
      </c>
      <c r="C608" t="str">
        <f t="shared" si="18"/>
        <v>Perished</v>
      </c>
      <c r="D608">
        <v>3</v>
      </c>
      <c r="E608" t="str">
        <f t="shared" si="19"/>
        <v>Third</v>
      </c>
      <c r="F608" t="s">
        <v>865</v>
      </c>
      <c r="G608" t="s">
        <v>13</v>
      </c>
      <c r="H608">
        <v>30</v>
      </c>
      <c r="I608">
        <v>0</v>
      </c>
      <c r="J608">
        <v>0</v>
      </c>
      <c r="K608">
        <v>349246</v>
      </c>
      <c r="L608">
        <v>7.8958000000000004</v>
      </c>
      <c r="N608" t="s">
        <v>15</v>
      </c>
    </row>
    <row r="609" spans="1:14" x14ac:dyDescent="0.3">
      <c r="A609">
        <v>608</v>
      </c>
      <c r="B609">
        <v>1</v>
      </c>
      <c r="C609" t="str">
        <f t="shared" si="18"/>
        <v>Survived</v>
      </c>
      <c r="D609">
        <v>1</v>
      </c>
      <c r="E609" t="str">
        <f t="shared" si="19"/>
        <v>First</v>
      </c>
      <c r="F609" t="s">
        <v>866</v>
      </c>
      <c r="G609" t="s">
        <v>13</v>
      </c>
      <c r="H609">
        <v>27</v>
      </c>
      <c r="I609">
        <v>0</v>
      </c>
      <c r="J609">
        <v>0</v>
      </c>
      <c r="K609">
        <v>113804</v>
      </c>
      <c r="L609">
        <v>30.5</v>
      </c>
      <c r="N609" t="s">
        <v>15</v>
      </c>
    </row>
    <row r="610" spans="1:14" x14ac:dyDescent="0.3">
      <c r="A610">
        <v>609</v>
      </c>
      <c r="B610">
        <v>1</v>
      </c>
      <c r="C610" t="str">
        <f t="shared" si="18"/>
        <v>Survived</v>
      </c>
      <c r="D610">
        <v>2</v>
      </c>
      <c r="E610" t="str">
        <f t="shared" si="19"/>
        <v>Second</v>
      </c>
      <c r="F610" t="s">
        <v>867</v>
      </c>
      <c r="G610" t="s">
        <v>17</v>
      </c>
      <c r="H610">
        <v>22</v>
      </c>
      <c r="I610">
        <v>1</v>
      </c>
      <c r="J610">
        <v>2</v>
      </c>
      <c r="K610" t="s">
        <v>80</v>
      </c>
      <c r="L610">
        <v>41.5792</v>
      </c>
      <c r="N610" t="s">
        <v>20</v>
      </c>
    </row>
    <row r="611" spans="1:14" x14ac:dyDescent="0.3">
      <c r="A611">
        <v>610</v>
      </c>
      <c r="B611">
        <v>1</v>
      </c>
      <c r="C611" t="str">
        <f t="shared" si="18"/>
        <v>Survived</v>
      </c>
      <c r="D611">
        <v>1</v>
      </c>
      <c r="E611" t="str">
        <f t="shared" si="19"/>
        <v>First</v>
      </c>
      <c r="F611" t="s">
        <v>868</v>
      </c>
      <c r="G611" t="s">
        <v>17</v>
      </c>
      <c r="H611">
        <v>40</v>
      </c>
      <c r="I611">
        <v>0</v>
      </c>
      <c r="J611">
        <v>0</v>
      </c>
      <c r="K611" t="s">
        <v>406</v>
      </c>
      <c r="L611">
        <v>153.46250000000001</v>
      </c>
      <c r="M611" t="s">
        <v>407</v>
      </c>
      <c r="N611" t="s">
        <v>15</v>
      </c>
    </row>
    <row r="612" spans="1:14" x14ac:dyDescent="0.3">
      <c r="A612">
        <v>611</v>
      </c>
      <c r="B612">
        <v>0</v>
      </c>
      <c r="C612" t="str">
        <f t="shared" si="18"/>
        <v>Perished</v>
      </c>
      <c r="D612">
        <v>3</v>
      </c>
      <c r="E612" t="str">
        <f t="shared" si="19"/>
        <v>Third</v>
      </c>
      <c r="F612" t="s">
        <v>869</v>
      </c>
      <c r="G612" t="s">
        <v>17</v>
      </c>
      <c r="H612">
        <v>39</v>
      </c>
      <c r="I612">
        <v>1</v>
      </c>
      <c r="J612">
        <v>5</v>
      </c>
      <c r="K612">
        <v>347082</v>
      </c>
      <c r="L612">
        <v>31.274999999999999</v>
      </c>
      <c r="N612" t="s">
        <v>15</v>
      </c>
    </row>
    <row r="613" spans="1:14" x14ac:dyDescent="0.3">
      <c r="A613">
        <v>612</v>
      </c>
      <c r="B613">
        <v>0</v>
      </c>
      <c r="C613" t="str">
        <f t="shared" si="18"/>
        <v>Perished</v>
      </c>
      <c r="D613">
        <v>3</v>
      </c>
      <c r="E613" t="str">
        <f t="shared" si="19"/>
        <v>Third</v>
      </c>
      <c r="F613" t="s">
        <v>870</v>
      </c>
      <c r="G613" t="s">
        <v>13</v>
      </c>
      <c r="I613">
        <v>0</v>
      </c>
      <c r="J613">
        <v>0</v>
      </c>
      <c r="K613" t="s">
        <v>871</v>
      </c>
      <c r="L613">
        <v>7.05</v>
      </c>
      <c r="N613" t="s">
        <v>15</v>
      </c>
    </row>
    <row r="614" spans="1:14" x14ac:dyDescent="0.3">
      <c r="A614">
        <v>613</v>
      </c>
      <c r="B614">
        <v>1</v>
      </c>
      <c r="C614" t="str">
        <f t="shared" si="18"/>
        <v>Survived</v>
      </c>
      <c r="D614">
        <v>3</v>
      </c>
      <c r="E614" t="str">
        <f t="shared" si="19"/>
        <v>Third</v>
      </c>
      <c r="F614" t="s">
        <v>872</v>
      </c>
      <c r="G614" t="s">
        <v>17</v>
      </c>
      <c r="I614">
        <v>1</v>
      </c>
      <c r="J614">
        <v>0</v>
      </c>
      <c r="K614">
        <v>367230</v>
      </c>
      <c r="L614">
        <v>15.5</v>
      </c>
      <c r="N614" t="s">
        <v>27</v>
      </c>
    </row>
    <row r="615" spans="1:14" x14ac:dyDescent="0.3">
      <c r="A615">
        <v>614</v>
      </c>
      <c r="B615">
        <v>0</v>
      </c>
      <c r="C615" t="str">
        <f t="shared" si="18"/>
        <v>Perished</v>
      </c>
      <c r="D615">
        <v>3</v>
      </c>
      <c r="E615" t="str">
        <f t="shared" si="19"/>
        <v>Third</v>
      </c>
      <c r="F615" t="s">
        <v>873</v>
      </c>
      <c r="G615" t="s">
        <v>13</v>
      </c>
      <c r="I615">
        <v>0</v>
      </c>
      <c r="J615">
        <v>0</v>
      </c>
      <c r="K615">
        <v>370377</v>
      </c>
      <c r="L615">
        <v>7.75</v>
      </c>
      <c r="N615" t="s">
        <v>27</v>
      </c>
    </row>
    <row r="616" spans="1:14" x14ac:dyDescent="0.3">
      <c r="A616">
        <v>615</v>
      </c>
      <c r="B616">
        <v>0</v>
      </c>
      <c r="C616" t="str">
        <f t="shared" si="18"/>
        <v>Perished</v>
      </c>
      <c r="D616">
        <v>3</v>
      </c>
      <c r="E616" t="str">
        <f t="shared" si="19"/>
        <v>Third</v>
      </c>
      <c r="F616" t="s">
        <v>874</v>
      </c>
      <c r="G616" t="s">
        <v>13</v>
      </c>
      <c r="H616">
        <v>35</v>
      </c>
      <c r="I616">
        <v>0</v>
      </c>
      <c r="J616">
        <v>0</v>
      </c>
      <c r="K616">
        <v>364512</v>
      </c>
      <c r="L616">
        <v>8.0500000000000007</v>
      </c>
      <c r="N616" t="s">
        <v>15</v>
      </c>
    </row>
    <row r="617" spans="1:14" x14ac:dyDescent="0.3">
      <c r="A617">
        <v>616</v>
      </c>
      <c r="B617">
        <v>1</v>
      </c>
      <c r="C617" t="str">
        <f t="shared" si="18"/>
        <v>Survived</v>
      </c>
      <c r="D617">
        <v>2</v>
      </c>
      <c r="E617" t="str">
        <f t="shared" si="19"/>
        <v>Second</v>
      </c>
      <c r="F617" t="s">
        <v>875</v>
      </c>
      <c r="G617" t="s">
        <v>17</v>
      </c>
      <c r="H617">
        <v>24</v>
      </c>
      <c r="I617">
        <v>1</v>
      </c>
      <c r="J617">
        <v>2</v>
      </c>
      <c r="K617">
        <v>220845</v>
      </c>
      <c r="L617">
        <v>65</v>
      </c>
      <c r="N617" t="s">
        <v>15</v>
      </c>
    </row>
    <row r="618" spans="1:14" x14ac:dyDescent="0.3">
      <c r="A618">
        <v>617</v>
      </c>
      <c r="B618">
        <v>0</v>
      </c>
      <c r="C618" t="str">
        <f t="shared" si="18"/>
        <v>Perished</v>
      </c>
      <c r="D618">
        <v>3</v>
      </c>
      <c r="E618" t="str">
        <f t="shared" si="19"/>
        <v>Third</v>
      </c>
      <c r="F618" t="s">
        <v>876</v>
      </c>
      <c r="G618" t="s">
        <v>13</v>
      </c>
      <c r="H618">
        <v>34</v>
      </c>
      <c r="I618">
        <v>1</v>
      </c>
      <c r="J618">
        <v>1</v>
      </c>
      <c r="K618">
        <v>347080</v>
      </c>
      <c r="L618">
        <v>14.4</v>
      </c>
      <c r="N618" t="s">
        <v>15</v>
      </c>
    </row>
    <row r="619" spans="1:14" x14ac:dyDescent="0.3">
      <c r="A619">
        <v>618</v>
      </c>
      <c r="B619">
        <v>0</v>
      </c>
      <c r="C619" t="str">
        <f t="shared" si="18"/>
        <v>Perished</v>
      </c>
      <c r="D619">
        <v>3</v>
      </c>
      <c r="E619" t="str">
        <f t="shared" si="19"/>
        <v>Third</v>
      </c>
      <c r="F619" t="s">
        <v>877</v>
      </c>
      <c r="G619" t="s">
        <v>17</v>
      </c>
      <c r="H619">
        <v>26</v>
      </c>
      <c r="I619">
        <v>1</v>
      </c>
      <c r="J619">
        <v>0</v>
      </c>
      <c r="K619" t="s">
        <v>384</v>
      </c>
      <c r="L619">
        <v>16.100000000000001</v>
      </c>
      <c r="N619" t="s">
        <v>15</v>
      </c>
    </row>
    <row r="620" spans="1:14" x14ac:dyDescent="0.3">
      <c r="A620">
        <v>619</v>
      </c>
      <c r="B620">
        <v>1</v>
      </c>
      <c r="C620" t="str">
        <f t="shared" si="18"/>
        <v>Survived</v>
      </c>
      <c r="D620">
        <v>2</v>
      </c>
      <c r="E620" t="str">
        <f t="shared" si="19"/>
        <v>Second</v>
      </c>
      <c r="F620" t="s">
        <v>878</v>
      </c>
      <c r="G620" t="s">
        <v>17</v>
      </c>
      <c r="H620">
        <v>4</v>
      </c>
      <c r="I620">
        <v>2</v>
      </c>
      <c r="J620">
        <v>1</v>
      </c>
      <c r="K620">
        <v>230136</v>
      </c>
      <c r="L620">
        <v>39</v>
      </c>
      <c r="M620" t="s">
        <v>286</v>
      </c>
      <c r="N620" t="s">
        <v>15</v>
      </c>
    </row>
    <row r="621" spans="1:14" x14ac:dyDescent="0.3">
      <c r="A621">
        <v>620</v>
      </c>
      <c r="B621">
        <v>0</v>
      </c>
      <c r="C621" t="str">
        <f t="shared" si="18"/>
        <v>Perished</v>
      </c>
      <c r="D621">
        <v>2</v>
      </c>
      <c r="E621" t="str">
        <f t="shared" si="19"/>
        <v>Second</v>
      </c>
      <c r="F621" t="s">
        <v>879</v>
      </c>
      <c r="G621" t="s">
        <v>13</v>
      </c>
      <c r="H621">
        <v>26</v>
      </c>
      <c r="I621">
        <v>0</v>
      </c>
      <c r="J621">
        <v>0</v>
      </c>
      <c r="K621">
        <v>31028</v>
      </c>
      <c r="L621">
        <v>10.5</v>
      </c>
      <c r="N621" t="s">
        <v>15</v>
      </c>
    </row>
    <row r="622" spans="1:14" x14ac:dyDescent="0.3">
      <c r="A622">
        <v>621</v>
      </c>
      <c r="B622">
        <v>0</v>
      </c>
      <c r="C622" t="str">
        <f t="shared" si="18"/>
        <v>Perished</v>
      </c>
      <c r="D622">
        <v>3</v>
      </c>
      <c r="E622" t="str">
        <f t="shared" si="19"/>
        <v>Third</v>
      </c>
      <c r="F622" t="s">
        <v>880</v>
      </c>
      <c r="G622" t="s">
        <v>13</v>
      </c>
      <c r="H622">
        <v>27</v>
      </c>
      <c r="I622">
        <v>1</v>
      </c>
      <c r="J622">
        <v>0</v>
      </c>
      <c r="K622">
        <v>2659</v>
      </c>
      <c r="L622">
        <v>14.4542</v>
      </c>
      <c r="N622" t="s">
        <v>20</v>
      </c>
    </row>
    <row r="623" spans="1:14" x14ac:dyDescent="0.3">
      <c r="A623">
        <v>622</v>
      </c>
      <c r="B623">
        <v>1</v>
      </c>
      <c r="C623" t="str">
        <f t="shared" si="18"/>
        <v>Survived</v>
      </c>
      <c r="D623">
        <v>1</v>
      </c>
      <c r="E623" t="str">
        <f t="shared" si="19"/>
        <v>First</v>
      </c>
      <c r="F623" t="s">
        <v>881</v>
      </c>
      <c r="G623" t="s">
        <v>13</v>
      </c>
      <c r="H623">
        <v>42</v>
      </c>
      <c r="I623">
        <v>1</v>
      </c>
      <c r="J623">
        <v>0</v>
      </c>
      <c r="K623">
        <v>11753</v>
      </c>
      <c r="L623">
        <v>52.554200000000002</v>
      </c>
      <c r="M623" t="s">
        <v>882</v>
      </c>
      <c r="N623" t="s">
        <v>15</v>
      </c>
    </row>
    <row r="624" spans="1:14" x14ac:dyDescent="0.3">
      <c r="A624">
        <v>623</v>
      </c>
      <c r="B624">
        <v>1</v>
      </c>
      <c r="C624" t="str">
        <f t="shared" si="18"/>
        <v>Survived</v>
      </c>
      <c r="D624">
        <v>3</v>
      </c>
      <c r="E624" t="str">
        <f t="shared" si="19"/>
        <v>Third</v>
      </c>
      <c r="F624" t="s">
        <v>883</v>
      </c>
      <c r="G624" t="s">
        <v>13</v>
      </c>
      <c r="H624">
        <v>20</v>
      </c>
      <c r="I624">
        <v>1</v>
      </c>
      <c r="J624">
        <v>1</v>
      </c>
      <c r="K624">
        <v>2653</v>
      </c>
      <c r="L624">
        <v>15.7417</v>
      </c>
      <c r="N624" t="s">
        <v>20</v>
      </c>
    </row>
    <row r="625" spans="1:14" x14ac:dyDescent="0.3">
      <c r="A625">
        <v>624</v>
      </c>
      <c r="B625">
        <v>0</v>
      </c>
      <c r="C625" t="str">
        <f t="shared" si="18"/>
        <v>Perished</v>
      </c>
      <c r="D625">
        <v>3</v>
      </c>
      <c r="E625" t="str">
        <f t="shared" si="19"/>
        <v>Third</v>
      </c>
      <c r="F625" t="s">
        <v>884</v>
      </c>
      <c r="G625" t="s">
        <v>13</v>
      </c>
      <c r="H625">
        <v>21</v>
      </c>
      <c r="I625">
        <v>0</v>
      </c>
      <c r="J625">
        <v>0</v>
      </c>
      <c r="K625">
        <v>350029</v>
      </c>
      <c r="L625">
        <v>7.8541999999999996</v>
      </c>
      <c r="N625" t="s">
        <v>15</v>
      </c>
    </row>
    <row r="626" spans="1:14" x14ac:dyDescent="0.3">
      <c r="A626">
        <v>625</v>
      </c>
      <c r="B626">
        <v>0</v>
      </c>
      <c r="C626" t="str">
        <f t="shared" si="18"/>
        <v>Perished</v>
      </c>
      <c r="D626">
        <v>3</v>
      </c>
      <c r="E626" t="str">
        <f t="shared" si="19"/>
        <v>Third</v>
      </c>
      <c r="F626" t="s">
        <v>885</v>
      </c>
      <c r="G626" t="s">
        <v>13</v>
      </c>
      <c r="H626">
        <v>21</v>
      </c>
      <c r="I626">
        <v>0</v>
      </c>
      <c r="J626">
        <v>0</v>
      </c>
      <c r="K626">
        <v>54636</v>
      </c>
      <c r="L626">
        <v>16.100000000000001</v>
      </c>
      <c r="N626" t="s">
        <v>15</v>
      </c>
    </row>
    <row r="627" spans="1:14" x14ac:dyDescent="0.3">
      <c r="A627">
        <v>626</v>
      </c>
      <c r="B627">
        <v>0</v>
      </c>
      <c r="C627" t="str">
        <f t="shared" si="18"/>
        <v>Perished</v>
      </c>
      <c r="D627">
        <v>1</v>
      </c>
      <c r="E627" t="str">
        <f t="shared" si="19"/>
        <v>First</v>
      </c>
      <c r="F627" t="s">
        <v>886</v>
      </c>
      <c r="G627" t="s">
        <v>13</v>
      </c>
      <c r="H627">
        <v>61</v>
      </c>
      <c r="I627">
        <v>0</v>
      </c>
      <c r="J627">
        <v>0</v>
      </c>
      <c r="K627">
        <v>36963</v>
      </c>
      <c r="L627">
        <v>32.320799999999998</v>
      </c>
      <c r="M627" t="s">
        <v>887</v>
      </c>
      <c r="N627" t="s">
        <v>15</v>
      </c>
    </row>
    <row r="628" spans="1:14" x14ac:dyDescent="0.3">
      <c r="A628">
        <v>627</v>
      </c>
      <c r="B628">
        <v>0</v>
      </c>
      <c r="C628" t="str">
        <f t="shared" si="18"/>
        <v>Perished</v>
      </c>
      <c r="D628">
        <v>2</v>
      </c>
      <c r="E628" t="str">
        <f t="shared" si="19"/>
        <v>Second</v>
      </c>
      <c r="F628" t="s">
        <v>888</v>
      </c>
      <c r="G628" t="s">
        <v>13</v>
      </c>
      <c r="H628">
        <v>57</v>
      </c>
      <c r="I628">
        <v>0</v>
      </c>
      <c r="J628">
        <v>0</v>
      </c>
      <c r="K628">
        <v>219533</v>
      </c>
      <c r="L628">
        <v>12.35</v>
      </c>
      <c r="N628" t="s">
        <v>27</v>
      </c>
    </row>
    <row r="629" spans="1:14" x14ac:dyDescent="0.3">
      <c r="A629">
        <v>628</v>
      </c>
      <c r="B629">
        <v>1</v>
      </c>
      <c r="C629" t="str">
        <f t="shared" si="18"/>
        <v>Survived</v>
      </c>
      <c r="D629">
        <v>1</v>
      </c>
      <c r="E629" t="str">
        <f t="shared" si="19"/>
        <v>First</v>
      </c>
      <c r="F629" t="s">
        <v>889</v>
      </c>
      <c r="G629" t="s">
        <v>17</v>
      </c>
      <c r="H629">
        <v>21</v>
      </c>
      <c r="I629">
        <v>0</v>
      </c>
      <c r="J629">
        <v>0</v>
      </c>
      <c r="K629">
        <v>13502</v>
      </c>
      <c r="L629">
        <v>77.958299999999994</v>
      </c>
      <c r="M629" t="s">
        <v>890</v>
      </c>
      <c r="N629" t="s">
        <v>15</v>
      </c>
    </row>
    <row r="630" spans="1:14" x14ac:dyDescent="0.3">
      <c r="A630">
        <v>629</v>
      </c>
      <c r="B630">
        <v>0</v>
      </c>
      <c r="C630" t="str">
        <f t="shared" si="18"/>
        <v>Perished</v>
      </c>
      <c r="D630">
        <v>3</v>
      </c>
      <c r="E630" t="str">
        <f t="shared" si="19"/>
        <v>Third</v>
      </c>
      <c r="F630" t="s">
        <v>891</v>
      </c>
      <c r="G630" t="s">
        <v>13</v>
      </c>
      <c r="H630">
        <v>26</v>
      </c>
      <c r="I630">
        <v>0</v>
      </c>
      <c r="J630">
        <v>0</v>
      </c>
      <c r="K630">
        <v>349224</v>
      </c>
      <c r="L630">
        <v>7.8958000000000004</v>
      </c>
      <c r="N630" t="s">
        <v>15</v>
      </c>
    </row>
    <row r="631" spans="1:14" x14ac:dyDescent="0.3">
      <c r="A631">
        <v>630</v>
      </c>
      <c r="B631">
        <v>0</v>
      </c>
      <c r="C631" t="str">
        <f t="shared" si="18"/>
        <v>Perished</v>
      </c>
      <c r="D631">
        <v>3</v>
      </c>
      <c r="E631" t="str">
        <f t="shared" si="19"/>
        <v>Third</v>
      </c>
      <c r="F631" t="s">
        <v>892</v>
      </c>
      <c r="G631" t="s">
        <v>13</v>
      </c>
      <c r="I631">
        <v>0</v>
      </c>
      <c r="J631">
        <v>0</v>
      </c>
      <c r="K631">
        <v>334912</v>
      </c>
      <c r="L631">
        <v>7.7332999999999998</v>
      </c>
      <c r="N631" t="s">
        <v>27</v>
      </c>
    </row>
    <row r="632" spans="1:14" x14ac:dyDescent="0.3">
      <c r="A632">
        <v>631</v>
      </c>
      <c r="B632">
        <v>1</v>
      </c>
      <c r="C632" t="str">
        <f t="shared" si="18"/>
        <v>Survived</v>
      </c>
      <c r="D632">
        <v>1</v>
      </c>
      <c r="E632" t="str">
        <f t="shared" si="19"/>
        <v>First</v>
      </c>
      <c r="F632" t="s">
        <v>893</v>
      </c>
      <c r="G632" t="s">
        <v>13</v>
      </c>
      <c r="H632">
        <v>80</v>
      </c>
      <c r="I632">
        <v>0</v>
      </c>
      <c r="J632">
        <v>0</v>
      </c>
      <c r="K632">
        <v>27042</v>
      </c>
      <c r="L632">
        <v>30</v>
      </c>
      <c r="M632" t="s">
        <v>894</v>
      </c>
      <c r="N632" t="s">
        <v>15</v>
      </c>
    </row>
    <row r="633" spans="1:14" x14ac:dyDescent="0.3">
      <c r="A633">
        <v>632</v>
      </c>
      <c r="B633">
        <v>0</v>
      </c>
      <c r="C633" t="str">
        <f t="shared" si="18"/>
        <v>Perished</v>
      </c>
      <c r="D633">
        <v>3</v>
      </c>
      <c r="E633" t="str">
        <f t="shared" si="19"/>
        <v>Third</v>
      </c>
      <c r="F633" t="s">
        <v>895</v>
      </c>
      <c r="G633" t="s">
        <v>13</v>
      </c>
      <c r="H633">
        <v>51</v>
      </c>
      <c r="I633">
        <v>0</v>
      </c>
      <c r="J633">
        <v>0</v>
      </c>
      <c r="K633">
        <v>347743</v>
      </c>
      <c r="L633">
        <v>7.0541999999999998</v>
      </c>
      <c r="N633" t="s">
        <v>15</v>
      </c>
    </row>
    <row r="634" spans="1:14" x14ac:dyDescent="0.3">
      <c r="A634">
        <v>633</v>
      </c>
      <c r="B634">
        <v>1</v>
      </c>
      <c r="C634" t="str">
        <f t="shared" si="18"/>
        <v>Survived</v>
      </c>
      <c r="D634">
        <v>1</v>
      </c>
      <c r="E634" t="str">
        <f t="shared" si="19"/>
        <v>First</v>
      </c>
      <c r="F634" t="s">
        <v>896</v>
      </c>
      <c r="G634" t="s">
        <v>13</v>
      </c>
      <c r="H634">
        <v>32</v>
      </c>
      <c r="I634">
        <v>0</v>
      </c>
      <c r="J634">
        <v>0</v>
      </c>
      <c r="K634">
        <v>13214</v>
      </c>
      <c r="L634">
        <v>30.5</v>
      </c>
      <c r="M634" t="s">
        <v>897</v>
      </c>
      <c r="N634" t="s">
        <v>20</v>
      </c>
    </row>
    <row r="635" spans="1:14" x14ac:dyDescent="0.3">
      <c r="A635">
        <v>634</v>
      </c>
      <c r="B635">
        <v>0</v>
      </c>
      <c r="C635" t="str">
        <f t="shared" si="18"/>
        <v>Perished</v>
      </c>
      <c r="D635">
        <v>1</v>
      </c>
      <c r="E635" t="str">
        <f t="shared" si="19"/>
        <v>First</v>
      </c>
      <c r="F635" t="s">
        <v>898</v>
      </c>
      <c r="G635" t="s">
        <v>13</v>
      </c>
      <c r="I635">
        <v>0</v>
      </c>
      <c r="J635">
        <v>0</v>
      </c>
      <c r="K635">
        <v>112052</v>
      </c>
      <c r="L635">
        <v>0</v>
      </c>
      <c r="N635" t="s">
        <v>15</v>
      </c>
    </row>
    <row r="636" spans="1:14" x14ac:dyDescent="0.3">
      <c r="A636">
        <v>635</v>
      </c>
      <c r="B636">
        <v>0</v>
      </c>
      <c r="C636" t="str">
        <f t="shared" si="18"/>
        <v>Perished</v>
      </c>
      <c r="D636">
        <v>3</v>
      </c>
      <c r="E636" t="str">
        <f t="shared" si="19"/>
        <v>Third</v>
      </c>
      <c r="F636" t="s">
        <v>899</v>
      </c>
      <c r="G636" t="s">
        <v>17</v>
      </c>
      <c r="H636">
        <v>9</v>
      </c>
      <c r="I636">
        <v>3</v>
      </c>
      <c r="J636">
        <v>2</v>
      </c>
      <c r="K636">
        <v>347088</v>
      </c>
      <c r="L636">
        <v>27.9</v>
      </c>
      <c r="N636" t="s">
        <v>15</v>
      </c>
    </row>
    <row r="637" spans="1:14" x14ac:dyDescent="0.3">
      <c r="A637">
        <v>636</v>
      </c>
      <c r="B637">
        <v>1</v>
      </c>
      <c r="C637" t="str">
        <f t="shared" si="18"/>
        <v>Survived</v>
      </c>
      <c r="D637">
        <v>2</v>
      </c>
      <c r="E637" t="str">
        <f t="shared" si="19"/>
        <v>Second</v>
      </c>
      <c r="F637" t="s">
        <v>900</v>
      </c>
      <c r="G637" t="s">
        <v>17</v>
      </c>
      <c r="H637">
        <v>28</v>
      </c>
      <c r="I637">
        <v>0</v>
      </c>
      <c r="J637">
        <v>0</v>
      </c>
      <c r="K637">
        <v>237668</v>
      </c>
      <c r="L637">
        <v>13</v>
      </c>
      <c r="N637" t="s">
        <v>15</v>
      </c>
    </row>
    <row r="638" spans="1:14" x14ac:dyDescent="0.3">
      <c r="A638">
        <v>637</v>
      </c>
      <c r="B638">
        <v>0</v>
      </c>
      <c r="C638" t="str">
        <f t="shared" si="18"/>
        <v>Perished</v>
      </c>
      <c r="D638">
        <v>3</v>
      </c>
      <c r="E638" t="str">
        <f t="shared" si="19"/>
        <v>Third</v>
      </c>
      <c r="F638" t="s">
        <v>901</v>
      </c>
      <c r="G638" t="s">
        <v>13</v>
      </c>
      <c r="H638">
        <v>32</v>
      </c>
      <c r="I638">
        <v>0</v>
      </c>
      <c r="J638">
        <v>0</v>
      </c>
      <c r="K638" t="s">
        <v>902</v>
      </c>
      <c r="L638">
        <v>7.9249999999999998</v>
      </c>
      <c r="N638" t="s">
        <v>15</v>
      </c>
    </row>
    <row r="639" spans="1:14" x14ac:dyDescent="0.3">
      <c r="A639">
        <v>638</v>
      </c>
      <c r="B639">
        <v>0</v>
      </c>
      <c r="C639" t="str">
        <f t="shared" si="18"/>
        <v>Perished</v>
      </c>
      <c r="D639">
        <v>2</v>
      </c>
      <c r="E639" t="str">
        <f t="shared" si="19"/>
        <v>Second</v>
      </c>
      <c r="F639" t="s">
        <v>903</v>
      </c>
      <c r="G639" t="s">
        <v>13</v>
      </c>
      <c r="H639">
        <v>31</v>
      </c>
      <c r="I639">
        <v>1</v>
      </c>
      <c r="J639">
        <v>1</v>
      </c>
      <c r="K639" t="s">
        <v>361</v>
      </c>
      <c r="L639">
        <v>26.25</v>
      </c>
      <c r="N639" t="s">
        <v>15</v>
      </c>
    </row>
    <row r="640" spans="1:14" x14ac:dyDescent="0.3">
      <c r="A640">
        <v>639</v>
      </c>
      <c r="B640">
        <v>0</v>
      </c>
      <c r="C640" t="str">
        <f t="shared" si="18"/>
        <v>Perished</v>
      </c>
      <c r="D640">
        <v>3</v>
      </c>
      <c r="E640" t="str">
        <f t="shared" si="19"/>
        <v>Third</v>
      </c>
      <c r="F640" t="s">
        <v>904</v>
      </c>
      <c r="G640" t="s">
        <v>17</v>
      </c>
      <c r="H640">
        <v>41</v>
      </c>
      <c r="I640">
        <v>0</v>
      </c>
      <c r="J640">
        <v>5</v>
      </c>
      <c r="K640">
        <v>3101295</v>
      </c>
      <c r="L640">
        <v>39.6875</v>
      </c>
      <c r="N640" t="s">
        <v>15</v>
      </c>
    </row>
    <row r="641" spans="1:14" x14ac:dyDescent="0.3">
      <c r="A641">
        <v>640</v>
      </c>
      <c r="B641">
        <v>0</v>
      </c>
      <c r="C641" t="str">
        <f t="shared" si="18"/>
        <v>Perished</v>
      </c>
      <c r="D641">
        <v>3</v>
      </c>
      <c r="E641" t="str">
        <f t="shared" si="19"/>
        <v>Third</v>
      </c>
      <c r="F641" t="s">
        <v>905</v>
      </c>
      <c r="G641" t="s">
        <v>13</v>
      </c>
      <c r="I641">
        <v>1</v>
      </c>
      <c r="J641">
        <v>0</v>
      </c>
      <c r="K641">
        <v>376564</v>
      </c>
      <c r="L641">
        <v>16.100000000000001</v>
      </c>
      <c r="N641" t="s">
        <v>15</v>
      </c>
    </row>
    <row r="642" spans="1:14" x14ac:dyDescent="0.3">
      <c r="A642">
        <v>641</v>
      </c>
      <c r="B642">
        <v>0</v>
      </c>
      <c r="C642" t="str">
        <f t="shared" ref="C642:C705" si="20">IF(B642 = 1, "Survived","Perished")</f>
        <v>Perished</v>
      </c>
      <c r="D642">
        <v>3</v>
      </c>
      <c r="E642" t="str">
        <f t="shared" ref="E642:E705" si="21">_xlfn.IFS(D642=1,"First",D642=2,"Second",D642=3,"Third")</f>
        <v>Third</v>
      </c>
      <c r="F642" t="s">
        <v>906</v>
      </c>
      <c r="G642" t="s">
        <v>13</v>
      </c>
      <c r="H642">
        <v>20</v>
      </c>
      <c r="I642">
        <v>0</v>
      </c>
      <c r="J642">
        <v>0</v>
      </c>
      <c r="K642">
        <v>350050</v>
      </c>
      <c r="L642">
        <v>7.8541999999999996</v>
      </c>
      <c r="N642" t="s">
        <v>15</v>
      </c>
    </row>
    <row r="643" spans="1:14" x14ac:dyDescent="0.3">
      <c r="A643">
        <v>642</v>
      </c>
      <c r="B643">
        <v>1</v>
      </c>
      <c r="C643" t="str">
        <f t="shared" si="20"/>
        <v>Survived</v>
      </c>
      <c r="D643">
        <v>1</v>
      </c>
      <c r="E643" t="str">
        <f t="shared" si="21"/>
        <v>First</v>
      </c>
      <c r="F643" t="s">
        <v>907</v>
      </c>
      <c r="G643" t="s">
        <v>17</v>
      </c>
      <c r="H643">
        <v>24</v>
      </c>
      <c r="I643">
        <v>0</v>
      </c>
      <c r="J643">
        <v>0</v>
      </c>
      <c r="K643" t="s">
        <v>549</v>
      </c>
      <c r="L643">
        <v>69.3</v>
      </c>
      <c r="M643" t="s">
        <v>550</v>
      </c>
      <c r="N643" t="s">
        <v>20</v>
      </c>
    </row>
    <row r="644" spans="1:14" x14ac:dyDescent="0.3">
      <c r="A644">
        <v>643</v>
      </c>
      <c r="B644">
        <v>0</v>
      </c>
      <c r="C644" t="str">
        <f t="shared" si="20"/>
        <v>Perished</v>
      </c>
      <c r="D644">
        <v>3</v>
      </c>
      <c r="E644" t="str">
        <f t="shared" si="21"/>
        <v>Third</v>
      </c>
      <c r="F644" t="s">
        <v>908</v>
      </c>
      <c r="G644" t="s">
        <v>17</v>
      </c>
      <c r="H644">
        <v>2</v>
      </c>
      <c r="I644">
        <v>3</v>
      </c>
      <c r="J644">
        <v>2</v>
      </c>
      <c r="K644">
        <v>347088</v>
      </c>
      <c r="L644">
        <v>27.9</v>
      </c>
      <c r="N644" t="s">
        <v>15</v>
      </c>
    </row>
    <row r="645" spans="1:14" x14ac:dyDescent="0.3">
      <c r="A645">
        <v>644</v>
      </c>
      <c r="B645">
        <v>1</v>
      </c>
      <c r="C645" t="str">
        <f t="shared" si="20"/>
        <v>Survived</v>
      </c>
      <c r="D645">
        <v>3</v>
      </c>
      <c r="E645" t="str">
        <f t="shared" si="21"/>
        <v>Third</v>
      </c>
      <c r="F645" t="s">
        <v>909</v>
      </c>
      <c r="G645" t="s">
        <v>13</v>
      </c>
      <c r="I645">
        <v>0</v>
      </c>
      <c r="J645">
        <v>0</v>
      </c>
      <c r="K645">
        <v>1601</v>
      </c>
      <c r="L645">
        <v>56.495800000000003</v>
      </c>
      <c r="N645" t="s">
        <v>15</v>
      </c>
    </row>
    <row r="646" spans="1:14" x14ac:dyDescent="0.3">
      <c r="A646">
        <v>645</v>
      </c>
      <c r="B646">
        <v>1</v>
      </c>
      <c r="C646" t="str">
        <f t="shared" si="20"/>
        <v>Survived</v>
      </c>
      <c r="D646">
        <v>3</v>
      </c>
      <c r="E646" t="str">
        <f t="shared" si="21"/>
        <v>Third</v>
      </c>
      <c r="F646" t="s">
        <v>910</v>
      </c>
      <c r="G646" t="s">
        <v>17</v>
      </c>
      <c r="H646">
        <v>0.75</v>
      </c>
      <c r="I646">
        <v>2</v>
      </c>
      <c r="J646">
        <v>1</v>
      </c>
      <c r="K646">
        <v>2666</v>
      </c>
      <c r="L646">
        <v>19.258299999999998</v>
      </c>
      <c r="N646" t="s">
        <v>20</v>
      </c>
    </row>
    <row r="647" spans="1:14" x14ac:dyDescent="0.3">
      <c r="A647">
        <v>646</v>
      </c>
      <c r="B647">
        <v>1</v>
      </c>
      <c r="C647" t="str">
        <f t="shared" si="20"/>
        <v>Survived</v>
      </c>
      <c r="D647">
        <v>1</v>
      </c>
      <c r="E647" t="str">
        <f t="shared" si="21"/>
        <v>First</v>
      </c>
      <c r="F647" t="s">
        <v>911</v>
      </c>
      <c r="G647" t="s">
        <v>13</v>
      </c>
      <c r="H647">
        <v>48</v>
      </c>
      <c r="I647">
        <v>1</v>
      </c>
      <c r="J647">
        <v>0</v>
      </c>
      <c r="K647" t="s">
        <v>92</v>
      </c>
      <c r="L647">
        <v>76.729200000000006</v>
      </c>
      <c r="M647" t="s">
        <v>93</v>
      </c>
      <c r="N647" t="s">
        <v>20</v>
      </c>
    </row>
    <row r="648" spans="1:14" x14ac:dyDescent="0.3">
      <c r="A648">
        <v>647</v>
      </c>
      <c r="B648">
        <v>0</v>
      </c>
      <c r="C648" t="str">
        <f t="shared" si="20"/>
        <v>Perished</v>
      </c>
      <c r="D648">
        <v>3</v>
      </c>
      <c r="E648" t="str">
        <f t="shared" si="21"/>
        <v>Third</v>
      </c>
      <c r="F648" t="s">
        <v>912</v>
      </c>
      <c r="G648" t="s">
        <v>13</v>
      </c>
      <c r="H648">
        <v>19</v>
      </c>
      <c r="I648">
        <v>0</v>
      </c>
      <c r="J648">
        <v>0</v>
      </c>
      <c r="K648">
        <v>349231</v>
      </c>
      <c r="L648">
        <v>7.8958000000000004</v>
      </c>
      <c r="N648" t="s">
        <v>15</v>
      </c>
    </row>
    <row r="649" spans="1:14" x14ac:dyDescent="0.3">
      <c r="A649">
        <v>648</v>
      </c>
      <c r="B649">
        <v>1</v>
      </c>
      <c r="C649" t="str">
        <f t="shared" si="20"/>
        <v>Survived</v>
      </c>
      <c r="D649">
        <v>1</v>
      </c>
      <c r="E649" t="str">
        <f t="shared" si="21"/>
        <v>First</v>
      </c>
      <c r="F649" t="s">
        <v>913</v>
      </c>
      <c r="G649" t="s">
        <v>13</v>
      </c>
      <c r="H649">
        <v>56</v>
      </c>
      <c r="I649">
        <v>0</v>
      </c>
      <c r="J649">
        <v>0</v>
      </c>
      <c r="K649">
        <v>13213</v>
      </c>
      <c r="L649">
        <v>35.5</v>
      </c>
      <c r="M649" t="s">
        <v>914</v>
      </c>
      <c r="N649" t="s">
        <v>20</v>
      </c>
    </row>
    <row r="650" spans="1:14" x14ac:dyDescent="0.3">
      <c r="A650">
        <v>649</v>
      </c>
      <c r="B650">
        <v>0</v>
      </c>
      <c r="C650" t="str">
        <f t="shared" si="20"/>
        <v>Perished</v>
      </c>
      <c r="D650">
        <v>3</v>
      </c>
      <c r="E650" t="str">
        <f t="shared" si="21"/>
        <v>Third</v>
      </c>
      <c r="F650" t="s">
        <v>915</v>
      </c>
      <c r="G650" t="s">
        <v>13</v>
      </c>
      <c r="I650">
        <v>0</v>
      </c>
      <c r="J650">
        <v>0</v>
      </c>
      <c r="K650" t="s">
        <v>916</v>
      </c>
      <c r="L650">
        <v>7.55</v>
      </c>
      <c r="N650" t="s">
        <v>15</v>
      </c>
    </row>
    <row r="651" spans="1:14" x14ac:dyDescent="0.3">
      <c r="A651">
        <v>650</v>
      </c>
      <c r="B651">
        <v>1</v>
      </c>
      <c r="C651" t="str">
        <f t="shared" si="20"/>
        <v>Survived</v>
      </c>
      <c r="D651">
        <v>3</v>
      </c>
      <c r="E651" t="str">
        <f t="shared" si="21"/>
        <v>Third</v>
      </c>
      <c r="F651" t="s">
        <v>917</v>
      </c>
      <c r="G651" t="s">
        <v>17</v>
      </c>
      <c r="H651">
        <v>23</v>
      </c>
      <c r="I651">
        <v>0</v>
      </c>
      <c r="J651">
        <v>0</v>
      </c>
      <c r="K651" t="s">
        <v>918</v>
      </c>
      <c r="L651">
        <v>7.55</v>
      </c>
      <c r="N651" t="s">
        <v>15</v>
      </c>
    </row>
    <row r="652" spans="1:14" x14ac:dyDescent="0.3">
      <c r="A652">
        <v>651</v>
      </c>
      <c r="B652">
        <v>0</v>
      </c>
      <c r="C652" t="str">
        <f t="shared" si="20"/>
        <v>Perished</v>
      </c>
      <c r="D652">
        <v>3</v>
      </c>
      <c r="E652" t="str">
        <f t="shared" si="21"/>
        <v>Third</v>
      </c>
      <c r="F652" t="s">
        <v>919</v>
      </c>
      <c r="G652" t="s">
        <v>13</v>
      </c>
      <c r="I652">
        <v>0</v>
      </c>
      <c r="J652">
        <v>0</v>
      </c>
      <c r="K652">
        <v>349221</v>
      </c>
      <c r="L652">
        <v>7.8958000000000004</v>
      </c>
      <c r="N652" t="s">
        <v>15</v>
      </c>
    </row>
    <row r="653" spans="1:14" x14ac:dyDescent="0.3">
      <c r="A653">
        <v>652</v>
      </c>
      <c r="B653">
        <v>1</v>
      </c>
      <c r="C653" t="str">
        <f t="shared" si="20"/>
        <v>Survived</v>
      </c>
      <c r="D653">
        <v>2</v>
      </c>
      <c r="E653" t="str">
        <f t="shared" si="21"/>
        <v>Second</v>
      </c>
      <c r="F653" t="s">
        <v>920</v>
      </c>
      <c r="G653" t="s">
        <v>17</v>
      </c>
      <c r="H653">
        <v>18</v>
      </c>
      <c r="I653">
        <v>0</v>
      </c>
      <c r="J653">
        <v>1</v>
      </c>
      <c r="K653">
        <v>231919</v>
      </c>
      <c r="L653">
        <v>23</v>
      </c>
      <c r="N653" t="s">
        <v>15</v>
      </c>
    </row>
    <row r="654" spans="1:14" x14ac:dyDescent="0.3">
      <c r="A654">
        <v>653</v>
      </c>
      <c r="B654">
        <v>0</v>
      </c>
      <c r="C654" t="str">
        <f t="shared" si="20"/>
        <v>Perished</v>
      </c>
      <c r="D654">
        <v>3</v>
      </c>
      <c r="E654" t="str">
        <f t="shared" si="21"/>
        <v>Third</v>
      </c>
      <c r="F654" t="s">
        <v>921</v>
      </c>
      <c r="G654" t="s">
        <v>13</v>
      </c>
      <c r="H654">
        <v>21</v>
      </c>
      <c r="I654">
        <v>0</v>
      </c>
      <c r="J654">
        <v>0</v>
      </c>
      <c r="K654">
        <v>8475</v>
      </c>
      <c r="L654">
        <v>8.4332999999999991</v>
      </c>
      <c r="N654" t="s">
        <v>15</v>
      </c>
    </row>
    <row r="655" spans="1:14" x14ac:dyDescent="0.3">
      <c r="A655">
        <v>654</v>
      </c>
      <c r="B655">
        <v>1</v>
      </c>
      <c r="C655" t="str">
        <f t="shared" si="20"/>
        <v>Survived</v>
      </c>
      <c r="D655">
        <v>3</v>
      </c>
      <c r="E655" t="str">
        <f t="shared" si="21"/>
        <v>Third</v>
      </c>
      <c r="F655" t="s">
        <v>922</v>
      </c>
      <c r="G655" t="s">
        <v>17</v>
      </c>
      <c r="I655">
        <v>0</v>
      </c>
      <c r="J655">
        <v>0</v>
      </c>
      <c r="K655">
        <v>330919</v>
      </c>
      <c r="L655">
        <v>7.8292000000000002</v>
      </c>
      <c r="N655" t="s">
        <v>27</v>
      </c>
    </row>
    <row r="656" spans="1:14" x14ac:dyDescent="0.3">
      <c r="A656">
        <v>655</v>
      </c>
      <c r="B656">
        <v>0</v>
      </c>
      <c r="C656" t="str">
        <f t="shared" si="20"/>
        <v>Perished</v>
      </c>
      <c r="D656">
        <v>3</v>
      </c>
      <c r="E656" t="str">
        <f t="shared" si="21"/>
        <v>Third</v>
      </c>
      <c r="F656" t="s">
        <v>923</v>
      </c>
      <c r="G656" t="s">
        <v>17</v>
      </c>
      <c r="H656">
        <v>18</v>
      </c>
      <c r="I656">
        <v>0</v>
      </c>
      <c r="J656">
        <v>0</v>
      </c>
      <c r="K656">
        <v>365226</v>
      </c>
      <c r="L656">
        <v>6.75</v>
      </c>
      <c r="N656" t="s">
        <v>27</v>
      </c>
    </row>
    <row r="657" spans="1:14" x14ac:dyDescent="0.3">
      <c r="A657">
        <v>656</v>
      </c>
      <c r="B657">
        <v>0</v>
      </c>
      <c r="C657" t="str">
        <f t="shared" si="20"/>
        <v>Perished</v>
      </c>
      <c r="D657">
        <v>2</v>
      </c>
      <c r="E657" t="str">
        <f t="shared" si="21"/>
        <v>Second</v>
      </c>
      <c r="F657" t="s">
        <v>924</v>
      </c>
      <c r="G657" t="s">
        <v>13</v>
      </c>
      <c r="H657">
        <v>24</v>
      </c>
      <c r="I657">
        <v>2</v>
      </c>
      <c r="J657">
        <v>0</v>
      </c>
      <c r="K657" t="s">
        <v>126</v>
      </c>
      <c r="L657">
        <v>73.5</v>
      </c>
      <c r="N657" t="s">
        <v>15</v>
      </c>
    </row>
    <row r="658" spans="1:14" x14ac:dyDescent="0.3">
      <c r="A658">
        <v>657</v>
      </c>
      <c r="B658">
        <v>0</v>
      </c>
      <c r="C658" t="str">
        <f t="shared" si="20"/>
        <v>Perished</v>
      </c>
      <c r="D658">
        <v>3</v>
      </c>
      <c r="E658" t="str">
        <f t="shared" si="21"/>
        <v>Third</v>
      </c>
      <c r="F658" t="s">
        <v>925</v>
      </c>
      <c r="G658" t="s">
        <v>13</v>
      </c>
      <c r="I658">
        <v>0</v>
      </c>
      <c r="J658">
        <v>0</v>
      </c>
      <c r="K658">
        <v>349223</v>
      </c>
      <c r="L658">
        <v>7.8958000000000004</v>
      </c>
      <c r="N658" t="s">
        <v>15</v>
      </c>
    </row>
    <row r="659" spans="1:14" x14ac:dyDescent="0.3">
      <c r="A659">
        <v>658</v>
      </c>
      <c r="B659">
        <v>0</v>
      </c>
      <c r="C659" t="str">
        <f t="shared" si="20"/>
        <v>Perished</v>
      </c>
      <c r="D659">
        <v>3</v>
      </c>
      <c r="E659" t="str">
        <f t="shared" si="21"/>
        <v>Third</v>
      </c>
      <c r="F659" t="s">
        <v>926</v>
      </c>
      <c r="G659" t="s">
        <v>17</v>
      </c>
      <c r="H659">
        <v>32</v>
      </c>
      <c r="I659">
        <v>1</v>
      </c>
      <c r="J659">
        <v>1</v>
      </c>
      <c r="K659">
        <v>364849</v>
      </c>
      <c r="L659">
        <v>15.5</v>
      </c>
      <c r="N659" t="s">
        <v>27</v>
      </c>
    </row>
    <row r="660" spans="1:14" x14ac:dyDescent="0.3">
      <c r="A660">
        <v>659</v>
      </c>
      <c r="B660">
        <v>0</v>
      </c>
      <c r="C660" t="str">
        <f t="shared" si="20"/>
        <v>Perished</v>
      </c>
      <c r="D660">
        <v>2</v>
      </c>
      <c r="E660" t="str">
        <f t="shared" si="21"/>
        <v>Second</v>
      </c>
      <c r="F660" t="s">
        <v>927</v>
      </c>
      <c r="G660" t="s">
        <v>13</v>
      </c>
      <c r="H660">
        <v>23</v>
      </c>
      <c r="I660">
        <v>0</v>
      </c>
      <c r="J660">
        <v>0</v>
      </c>
      <c r="K660">
        <v>29751</v>
      </c>
      <c r="L660">
        <v>13</v>
      </c>
      <c r="N660" t="s">
        <v>15</v>
      </c>
    </row>
    <row r="661" spans="1:14" x14ac:dyDescent="0.3">
      <c r="A661">
        <v>660</v>
      </c>
      <c r="B661">
        <v>0</v>
      </c>
      <c r="C661" t="str">
        <f t="shared" si="20"/>
        <v>Perished</v>
      </c>
      <c r="D661">
        <v>1</v>
      </c>
      <c r="E661" t="str">
        <f t="shared" si="21"/>
        <v>First</v>
      </c>
      <c r="F661" t="s">
        <v>928</v>
      </c>
      <c r="G661" t="s">
        <v>13</v>
      </c>
      <c r="H661">
        <v>58</v>
      </c>
      <c r="I661">
        <v>0</v>
      </c>
      <c r="J661">
        <v>2</v>
      </c>
      <c r="K661">
        <v>35273</v>
      </c>
      <c r="L661">
        <v>113.27500000000001</v>
      </c>
      <c r="M661" t="s">
        <v>929</v>
      </c>
      <c r="N661" t="s">
        <v>20</v>
      </c>
    </row>
    <row r="662" spans="1:14" x14ac:dyDescent="0.3">
      <c r="A662">
        <v>661</v>
      </c>
      <c r="B662">
        <v>1</v>
      </c>
      <c r="C662" t="str">
        <f t="shared" si="20"/>
        <v>Survived</v>
      </c>
      <c r="D662">
        <v>1</v>
      </c>
      <c r="E662" t="str">
        <f t="shared" si="21"/>
        <v>First</v>
      </c>
      <c r="F662" t="s">
        <v>930</v>
      </c>
      <c r="G662" t="s">
        <v>13</v>
      </c>
      <c r="H662">
        <v>50</v>
      </c>
      <c r="I662">
        <v>2</v>
      </c>
      <c r="J662">
        <v>0</v>
      </c>
      <c r="K662" t="s">
        <v>505</v>
      </c>
      <c r="L662">
        <v>133.65</v>
      </c>
      <c r="N662" t="s">
        <v>15</v>
      </c>
    </row>
    <row r="663" spans="1:14" x14ac:dyDescent="0.3">
      <c r="A663">
        <v>662</v>
      </c>
      <c r="B663">
        <v>0</v>
      </c>
      <c r="C663" t="str">
        <f t="shared" si="20"/>
        <v>Perished</v>
      </c>
      <c r="D663">
        <v>3</v>
      </c>
      <c r="E663" t="str">
        <f t="shared" si="21"/>
        <v>Third</v>
      </c>
      <c r="F663" t="s">
        <v>931</v>
      </c>
      <c r="G663" t="s">
        <v>13</v>
      </c>
      <c r="H663">
        <v>40</v>
      </c>
      <c r="I663">
        <v>0</v>
      </c>
      <c r="J663">
        <v>0</v>
      </c>
      <c r="K663">
        <v>2623</v>
      </c>
      <c r="L663">
        <v>7.2249999999999996</v>
      </c>
      <c r="N663" t="s">
        <v>20</v>
      </c>
    </row>
    <row r="664" spans="1:14" x14ac:dyDescent="0.3">
      <c r="A664">
        <v>663</v>
      </c>
      <c r="B664">
        <v>0</v>
      </c>
      <c r="C664" t="str">
        <f t="shared" si="20"/>
        <v>Perished</v>
      </c>
      <c r="D664">
        <v>1</v>
      </c>
      <c r="E664" t="str">
        <f t="shared" si="21"/>
        <v>First</v>
      </c>
      <c r="F664" t="s">
        <v>932</v>
      </c>
      <c r="G664" t="s">
        <v>13</v>
      </c>
      <c r="H664">
        <v>47</v>
      </c>
      <c r="I664">
        <v>0</v>
      </c>
      <c r="J664">
        <v>0</v>
      </c>
      <c r="K664">
        <v>5727</v>
      </c>
      <c r="L664">
        <v>25.587499999999999</v>
      </c>
      <c r="M664" t="s">
        <v>933</v>
      </c>
      <c r="N664" t="s">
        <v>15</v>
      </c>
    </row>
    <row r="665" spans="1:14" x14ac:dyDescent="0.3">
      <c r="A665">
        <v>664</v>
      </c>
      <c r="B665">
        <v>0</v>
      </c>
      <c r="C665" t="str">
        <f t="shared" si="20"/>
        <v>Perished</v>
      </c>
      <c r="D665">
        <v>3</v>
      </c>
      <c r="E665" t="str">
        <f t="shared" si="21"/>
        <v>Third</v>
      </c>
      <c r="F665" t="s">
        <v>934</v>
      </c>
      <c r="G665" t="s">
        <v>13</v>
      </c>
      <c r="H665">
        <v>36</v>
      </c>
      <c r="I665">
        <v>0</v>
      </c>
      <c r="J665">
        <v>0</v>
      </c>
      <c r="K665">
        <v>349210</v>
      </c>
      <c r="L665">
        <v>7.4958</v>
      </c>
      <c r="N665" t="s">
        <v>15</v>
      </c>
    </row>
    <row r="666" spans="1:14" x14ac:dyDescent="0.3">
      <c r="A666">
        <v>665</v>
      </c>
      <c r="B666">
        <v>1</v>
      </c>
      <c r="C666" t="str">
        <f t="shared" si="20"/>
        <v>Survived</v>
      </c>
      <c r="D666">
        <v>3</v>
      </c>
      <c r="E666" t="str">
        <f t="shared" si="21"/>
        <v>Third</v>
      </c>
      <c r="F666" t="s">
        <v>935</v>
      </c>
      <c r="G666" t="s">
        <v>13</v>
      </c>
      <c r="H666">
        <v>20</v>
      </c>
      <c r="I666">
        <v>1</v>
      </c>
      <c r="J666">
        <v>0</v>
      </c>
      <c r="K666" t="s">
        <v>936</v>
      </c>
      <c r="L666">
        <v>7.9249999999999998</v>
      </c>
      <c r="N666" t="s">
        <v>15</v>
      </c>
    </row>
    <row r="667" spans="1:14" x14ac:dyDescent="0.3">
      <c r="A667">
        <v>666</v>
      </c>
      <c r="B667">
        <v>0</v>
      </c>
      <c r="C667" t="str">
        <f t="shared" si="20"/>
        <v>Perished</v>
      </c>
      <c r="D667">
        <v>2</v>
      </c>
      <c r="E667" t="str">
        <f t="shared" si="21"/>
        <v>Second</v>
      </c>
      <c r="F667" t="s">
        <v>937</v>
      </c>
      <c r="G667" t="s">
        <v>13</v>
      </c>
      <c r="H667">
        <v>32</v>
      </c>
      <c r="I667">
        <v>2</v>
      </c>
      <c r="J667">
        <v>0</v>
      </c>
      <c r="K667" t="s">
        <v>126</v>
      </c>
      <c r="L667">
        <v>73.5</v>
      </c>
      <c r="N667" t="s">
        <v>15</v>
      </c>
    </row>
    <row r="668" spans="1:14" x14ac:dyDescent="0.3">
      <c r="A668">
        <v>667</v>
      </c>
      <c r="B668">
        <v>0</v>
      </c>
      <c r="C668" t="str">
        <f t="shared" si="20"/>
        <v>Perished</v>
      </c>
      <c r="D668">
        <v>2</v>
      </c>
      <c r="E668" t="str">
        <f t="shared" si="21"/>
        <v>Second</v>
      </c>
      <c r="F668" t="s">
        <v>938</v>
      </c>
      <c r="G668" t="s">
        <v>13</v>
      </c>
      <c r="H668">
        <v>25</v>
      </c>
      <c r="I668">
        <v>0</v>
      </c>
      <c r="J668">
        <v>0</v>
      </c>
      <c r="K668">
        <v>234686</v>
      </c>
      <c r="L668">
        <v>13</v>
      </c>
      <c r="N668" t="s">
        <v>15</v>
      </c>
    </row>
    <row r="669" spans="1:14" x14ac:dyDescent="0.3">
      <c r="A669">
        <v>668</v>
      </c>
      <c r="B669">
        <v>0</v>
      </c>
      <c r="C669" t="str">
        <f t="shared" si="20"/>
        <v>Perished</v>
      </c>
      <c r="D669">
        <v>3</v>
      </c>
      <c r="E669" t="str">
        <f t="shared" si="21"/>
        <v>Third</v>
      </c>
      <c r="F669" t="s">
        <v>939</v>
      </c>
      <c r="G669" t="s">
        <v>13</v>
      </c>
      <c r="I669">
        <v>0</v>
      </c>
      <c r="J669">
        <v>0</v>
      </c>
      <c r="K669">
        <v>312993</v>
      </c>
      <c r="L669">
        <v>7.7750000000000004</v>
      </c>
      <c r="N669" t="s">
        <v>15</v>
      </c>
    </row>
    <row r="670" spans="1:14" x14ac:dyDescent="0.3">
      <c r="A670">
        <v>669</v>
      </c>
      <c r="B670">
        <v>0</v>
      </c>
      <c r="C670" t="str">
        <f t="shared" si="20"/>
        <v>Perished</v>
      </c>
      <c r="D670">
        <v>3</v>
      </c>
      <c r="E670" t="str">
        <f t="shared" si="21"/>
        <v>Third</v>
      </c>
      <c r="F670" t="s">
        <v>940</v>
      </c>
      <c r="G670" t="s">
        <v>13</v>
      </c>
      <c r="H670">
        <v>43</v>
      </c>
      <c r="I670">
        <v>0</v>
      </c>
      <c r="J670">
        <v>0</v>
      </c>
      <c r="K670" t="s">
        <v>941</v>
      </c>
      <c r="L670">
        <v>8.0500000000000007</v>
      </c>
      <c r="N670" t="s">
        <v>15</v>
      </c>
    </row>
    <row r="671" spans="1:14" x14ac:dyDescent="0.3">
      <c r="A671">
        <v>670</v>
      </c>
      <c r="B671">
        <v>1</v>
      </c>
      <c r="C671" t="str">
        <f t="shared" si="20"/>
        <v>Survived</v>
      </c>
      <c r="D671">
        <v>1</v>
      </c>
      <c r="E671" t="str">
        <f t="shared" si="21"/>
        <v>First</v>
      </c>
      <c r="F671" t="s">
        <v>942</v>
      </c>
      <c r="G671" t="s">
        <v>17</v>
      </c>
      <c r="I671">
        <v>1</v>
      </c>
      <c r="J671">
        <v>0</v>
      </c>
      <c r="K671">
        <v>19996</v>
      </c>
      <c r="L671">
        <v>52</v>
      </c>
      <c r="M671" t="s">
        <v>943</v>
      </c>
      <c r="N671" t="s">
        <v>15</v>
      </c>
    </row>
    <row r="672" spans="1:14" x14ac:dyDescent="0.3">
      <c r="A672">
        <v>671</v>
      </c>
      <c r="B672">
        <v>1</v>
      </c>
      <c r="C672" t="str">
        <f t="shared" si="20"/>
        <v>Survived</v>
      </c>
      <c r="D672">
        <v>2</v>
      </c>
      <c r="E672" t="str">
        <f t="shared" si="21"/>
        <v>Second</v>
      </c>
      <c r="F672" t="s">
        <v>944</v>
      </c>
      <c r="G672" t="s">
        <v>17</v>
      </c>
      <c r="H672">
        <v>40</v>
      </c>
      <c r="I672">
        <v>1</v>
      </c>
      <c r="J672">
        <v>1</v>
      </c>
      <c r="K672">
        <v>29750</v>
      </c>
      <c r="L672">
        <v>39</v>
      </c>
      <c r="N672" t="s">
        <v>15</v>
      </c>
    </row>
    <row r="673" spans="1:14" x14ac:dyDescent="0.3">
      <c r="A673">
        <v>672</v>
      </c>
      <c r="B673">
        <v>0</v>
      </c>
      <c r="C673" t="str">
        <f t="shared" si="20"/>
        <v>Perished</v>
      </c>
      <c r="D673">
        <v>1</v>
      </c>
      <c r="E673" t="str">
        <f t="shared" si="21"/>
        <v>First</v>
      </c>
      <c r="F673" t="s">
        <v>945</v>
      </c>
      <c r="G673" t="s">
        <v>13</v>
      </c>
      <c r="H673">
        <v>31</v>
      </c>
      <c r="I673">
        <v>1</v>
      </c>
      <c r="J673">
        <v>0</v>
      </c>
      <c r="K673" t="s">
        <v>946</v>
      </c>
      <c r="L673">
        <v>52</v>
      </c>
      <c r="M673" t="s">
        <v>947</v>
      </c>
      <c r="N673" t="s">
        <v>15</v>
      </c>
    </row>
    <row r="674" spans="1:14" x14ac:dyDescent="0.3">
      <c r="A674">
        <v>673</v>
      </c>
      <c r="B674">
        <v>0</v>
      </c>
      <c r="C674" t="str">
        <f t="shared" si="20"/>
        <v>Perished</v>
      </c>
      <c r="D674">
        <v>2</v>
      </c>
      <c r="E674" t="str">
        <f t="shared" si="21"/>
        <v>Second</v>
      </c>
      <c r="F674" t="s">
        <v>948</v>
      </c>
      <c r="G674" t="s">
        <v>13</v>
      </c>
      <c r="H674">
        <v>70</v>
      </c>
      <c r="I674">
        <v>0</v>
      </c>
      <c r="J674">
        <v>0</v>
      </c>
      <c r="K674" t="s">
        <v>949</v>
      </c>
      <c r="L674">
        <v>10.5</v>
      </c>
      <c r="N674" t="s">
        <v>15</v>
      </c>
    </row>
    <row r="675" spans="1:14" x14ac:dyDescent="0.3">
      <c r="A675">
        <v>674</v>
      </c>
      <c r="B675">
        <v>1</v>
      </c>
      <c r="C675" t="str">
        <f t="shared" si="20"/>
        <v>Survived</v>
      </c>
      <c r="D675">
        <v>2</v>
      </c>
      <c r="E675" t="str">
        <f t="shared" si="21"/>
        <v>Second</v>
      </c>
      <c r="F675" t="s">
        <v>950</v>
      </c>
      <c r="G675" t="s">
        <v>13</v>
      </c>
      <c r="H675">
        <v>31</v>
      </c>
      <c r="I675">
        <v>0</v>
      </c>
      <c r="J675">
        <v>0</v>
      </c>
      <c r="K675">
        <v>244270</v>
      </c>
      <c r="L675">
        <v>13</v>
      </c>
      <c r="N675" t="s">
        <v>15</v>
      </c>
    </row>
    <row r="676" spans="1:14" x14ac:dyDescent="0.3">
      <c r="A676">
        <v>675</v>
      </c>
      <c r="B676">
        <v>0</v>
      </c>
      <c r="C676" t="str">
        <f t="shared" si="20"/>
        <v>Perished</v>
      </c>
      <c r="D676">
        <v>2</v>
      </c>
      <c r="E676" t="str">
        <f t="shared" si="21"/>
        <v>Second</v>
      </c>
      <c r="F676" t="s">
        <v>951</v>
      </c>
      <c r="G676" t="s">
        <v>13</v>
      </c>
      <c r="I676">
        <v>0</v>
      </c>
      <c r="J676">
        <v>0</v>
      </c>
      <c r="K676">
        <v>239856</v>
      </c>
      <c r="L676">
        <v>0</v>
      </c>
      <c r="N676" t="s">
        <v>15</v>
      </c>
    </row>
    <row r="677" spans="1:14" x14ac:dyDescent="0.3">
      <c r="A677">
        <v>676</v>
      </c>
      <c r="B677">
        <v>0</v>
      </c>
      <c r="C677" t="str">
        <f t="shared" si="20"/>
        <v>Perished</v>
      </c>
      <c r="D677">
        <v>3</v>
      </c>
      <c r="E677" t="str">
        <f t="shared" si="21"/>
        <v>Third</v>
      </c>
      <c r="F677" t="s">
        <v>952</v>
      </c>
      <c r="G677" t="s">
        <v>13</v>
      </c>
      <c r="H677">
        <v>18</v>
      </c>
      <c r="I677">
        <v>0</v>
      </c>
      <c r="J677">
        <v>0</v>
      </c>
      <c r="K677">
        <v>349912</v>
      </c>
      <c r="L677">
        <v>7.7750000000000004</v>
      </c>
      <c r="N677" t="s">
        <v>15</v>
      </c>
    </row>
    <row r="678" spans="1:14" x14ac:dyDescent="0.3">
      <c r="A678">
        <v>677</v>
      </c>
      <c r="B678">
        <v>0</v>
      </c>
      <c r="C678" t="str">
        <f t="shared" si="20"/>
        <v>Perished</v>
      </c>
      <c r="D678">
        <v>3</v>
      </c>
      <c r="E678" t="str">
        <f t="shared" si="21"/>
        <v>Third</v>
      </c>
      <c r="F678" t="s">
        <v>953</v>
      </c>
      <c r="G678" t="s">
        <v>13</v>
      </c>
      <c r="H678">
        <v>24.5</v>
      </c>
      <c r="I678">
        <v>0</v>
      </c>
      <c r="J678">
        <v>0</v>
      </c>
      <c r="K678">
        <v>342826</v>
      </c>
      <c r="L678">
        <v>8.0500000000000007</v>
      </c>
      <c r="N678" t="s">
        <v>15</v>
      </c>
    </row>
    <row r="679" spans="1:14" x14ac:dyDescent="0.3">
      <c r="A679">
        <v>678</v>
      </c>
      <c r="B679">
        <v>1</v>
      </c>
      <c r="C679" t="str">
        <f t="shared" si="20"/>
        <v>Survived</v>
      </c>
      <c r="D679">
        <v>3</v>
      </c>
      <c r="E679" t="str">
        <f t="shared" si="21"/>
        <v>Third</v>
      </c>
      <c r="F679" t="s">
        <v>954</v>
      </c>
      <c r="G679" t="s">
        <v>17</v>
      </c>
      <c r="H679">
        <v>18</v>
      </c>
      <c r="I679">
        <v>0</v>
      </c>
      <c r="J679">
        <v>0</v>
      </c>
      <c r="K679">
        <v>4138</v>
      </c>
      <c r="L679">
        <v>9.8416999999999994</v>
      </c>
      <c r="N679" t="s">
        <v>15</v>
      </c>
    </row>
    <row r="680" spans="1:14" x14ac:dyDescent="0.3">
      <c r="A680">
        <v>679</v>
      </c>
      <c r="B680">
        <v>0</v>
      </c>
      <c r="C680" t="str">
        <f t="shared" si="20"/>
        <v>Perished</v>
      </c>
      <c r="D680">
        <v>3</v>
      </c>
      <c r="E680" t="str">
        <f t="shared" si="21"/>
        <v>Third</v>
      </c>
      <c r="F680" t="s">
        <v>955</v>
      </c>
      <c r="G680" t="s">
        <v>17</v>
      </c>
      <c r="H680">
        <v>43</v>
      </c>
      <c r="I680">
        <v>1</v>
      </c>
      <c r="J680">
        <v>6</v>
      </c>
      <c r="K680" t="s">
        <v>105</v>
      </c>
      <c r="L680">
        <v>46.9</v>
      </c>
      <c r="N680" t="s">
        <v>15</v>
      </c>
    </row>
    <row r="681" spans="1:14" x14ac:dyDescent="0.3">
      <c r="A681">
        <v>680</v>
      </c>
      <c r="B681">
        <v>1</v>
      </c>
      <c r="C681" t="str">
        <f t="shared" si="20"/>
        <v>Survived</v>
      </c>
      <c r="D681">
        <v>1</v>
      </c>
      <c r="E681" t="str">
        <f t="shared" si="21"/>
        <v>First</v>
      </c>
      <c r="F681" t="s">
        <v>956</v>
      </c>
      <c r="G681" t="s">
        <v>13</v>
      </c>
      <c r="H681">
        <v>36</v>
      </c>
      <c r="I681">
        <v>0</v>
      </c>
      <c r="J681">
        <v>1</v>
      </c>
      <c r="K681" t="s">
        <v>392</v>
      </c>
      <c r="L681">
        <v>512.32920000000001</v>
      </c>
      <c r="M681" t="s">
        <v>957</v>
      </c>
      <c r="N681" t="s">
        <v>20</v>
      </c>
    </row>
    <row r="682" spans="1:14" x14ac:dyDescent="0.3">
      <c r="A682">
        <v>681</v>
      </c>
      <c r="B682">
        <v>0</v>
      </c>
      <c r="C682" t="str">
        <f t="shared" si="20"/>
        <v>Perished</v>
      </c>
      <c r="D682">
        <v>3</v>
      </c>
      <c r="E682" t="str">
        <f t="shared" si="21"/>
        <v>Third</v>
      </c>
      <c r="F682" t="s">
        <v>958</v>
      </c>
      <c r="G682" t="s">
        <v>17</v>
      </c>
      <c r="I682">
        <v>0</v>
      </c>
      <c r="J682">
        <v>0</v>
      </c>
      <c r="K682">
        <v>330935</v>
      </c>
      <c r="L682">
        <v>8.1374999999999993</v>
      </c>
      <c r="N682" t="s">
        <v>27</v>
      </c>
    </row>
    <row r="683" spans="1:14" x14ac:dyDescent="0.3">
      <c r="A683">
        <v>682</v>
      </c>
      <c r="B683">
        <v>1</v>
      </c>
      <c r="C683" t="str">
        <f t="shared" si="20"/>
        <v>Survived</v>
      </c>
      <c r="D683">
        <v>1</v>
      </c>
      <c r="E683" t="str">
        <f t="shared" si="21"/>
        <v>First</v>
      </c>
      <c r="F683" t="s">
        <v>959</v>
      </c>
      <c r="G683" t="s">
        <v>13</v>
      </c>
      <c r="H683">
        <v>27</v>
      </c>
      <c r="I683">
        <v>0</v>
      </c>
      <c r="J683">
        <v>0</v>
      </c>
      <c r="K683" t="s">
        <v>92</v>
      </c>
      <c r="L683">
        <v>76.729200000000006</v>
      </c>
      <c r="M683" t="s">
        <v>960</v>
      </c>
      <c r="N683" t="s">
        <v>20</v>
      </c>
    </row>
    <row r="684" spans="1:14" x14ac:dyDescent="0.3">
      <c r="A684">
        <v>683</v>
      </c>
      <c r="B684">
        <v>0</v>
      </c>
      <c r="C684" t="str">
        <f t="shared" si="20"/>
        <v>Perished</v>
      </c>
      <c r="D684">
        <v>3</v>
      </c>
      <c r="E684" t="str">
        <f t="shared" si="21"/>
        <v>Third</v>
      </c>
      <c r="F684" t="s">
        <v>961</v>
      </c>
      <c r="G684" t="s">
        <v>13</v>
      </c>
      <c r="H684">
        <v>20</v>
      </c>
      <c r="I684">
        <v>0</v>
      </c>
      <c r="J684">
        <v>0</v>
      </c>
      <c r="K684">
        <v>6563</v>
      </c>
      <c r="L684">
        <v>9.2249999999999996</v>
      </c>
      <c r="N684" t="s">
        <v>15</v>
      </c>
    </row>
    <row r="685" spans="1:14" x14ac:dyDescent="0.3">
      <c r="A685">
        <v>684</v>
      </c>
      <c r="B685">
        <v>0</v>
      </c>
      <c r="C685" t="str">
        <f t="shared" si="20"/>
        <v>Perished</v>
      </c>
      <c r="D685">
        <v>3</v>
      </c>
      <c r="E685" t="str">
        <f t="shared" si="21"/>
        <v>Third</v>
      </c>
      <c r="F685" t="s">
        <v>962</v>
      </c>
      <c r="G685" t="s">
        <v>13</v>
      </c>
      <c r="H685">
        <v>14</v>
      </c>
      <c r="I685">
        <v>5</v>
      </c>
      <c r="J685">
        <v>2</v>
      </c>
      <c r="K685" t="s">
        <v>105</v>
      </c>
      <c r="L685">
        <v>46.9</v>
      </c>
      <c r="N685" t="s">
        <v>15</v>
      </c>
    </row>
    <row r="686" spans="1:14" x14ac:dyDescent="0.3">
      <c r="A686">
        <v>685</v>
      </c>
      <c r="B686">
        <v>0</v>
      </c>
      <c r="C686" t="str">
        <f t="shared" si="20"/>
        <v>Perished</v>
      </c>
      <c r="D686">
        <v>2</v>
      </c>
      <c r="E686" t="str">
        <f t="shared" si="21"/>
        <v>Second</v>
      </c>
      <c r="F686" t="s">
        <v>963</v>
      </c>
      <c r="G686" t="s">
        <v>13</v>
      </c>
      <c r="H686">
        <v>60</v>
      </c>
      <c r="I686">
        <v>1</v>
      </c>
      <c r="J686">
        <v>1</v>
      </c>
      <c r="K686">
        <v>29750</v>
      </c>
      <c r="L686">
        <v>39</v>
      </c>
      <c r="N686" t="s">
        <v>15</v>
      </c>
    </row>
    <row r="687" spans="1:14" x14ac:dyDescent="0.3">
      <c r="A687">
        <v>686</v>
      </c>
      <c r="B687">
        <v>0</v>
      </c>
      <c r="C687" t="str">
        <f t="shared" si="20"/>
        <v>Perished</v>
      </c>
      <c r="D687">
        <v>2</v>
      </c>
      <c r="E687" t="str">
        <f t="shared" si="21"/>
        <v>Second</v>
      </c>
      <c r="F687" t="s">
        <v>964</v>
      </c>
      <c r="G687" t="s">
        <v>13</v>
      </c>
      <c r="H687">
        <v>25</v>
      </c>
      <c r="I687">
        <v>1</v>
      </c>
      <c r="J687">
        <v>2</v>
      </c>
      <c r="K687" t="s">
        <v>80</v>
      </c>
      <c r="L687">
        <v>41.5792</v>
      </c>
      <c r="N687" t="s">
        <v>20</v>
      </c>
    </row>
    <row r="688" spans="1:14" x14ac:dyDescent="0.3">
      <c r="A688">
        <v>687</v>
      </c>
      <c r="B688">
        <v>0</v>
      </c>
      <c r="C688" t="str">
        <f t="shared" si="20"/>
        <v>Perished</v>
      </c>
      <c r="D688">
        <v>3</v>
      </c>
      <c r="E688" t="str">
        <f t="shared" si="21"/>
        <v>Third</v>
      </c>
      <c r="F688" t="s">
        <v>965</v>
      </c>
      <c r="G688" t="s">
        <v>13</v>
      </c>
      <c r="H688">
        <v>14</v>
      </c>
      <c r="I688">
        <v>4</v>
      </c>
      <c r="J688">
        <v>1</v>
      </c>
      <c r="K688">
        <v>3101295</v>
      </c>
      <c r="L688">
        <v>39.6875</v>
      </c>
      <c r="N688" t="s">
        <v>15</v>
      </c>
    </row>
    <row r="689" spans="1:14" x14ac:dyDescent="0.3">
      <c r="A689">
        <v>688</v>
      </c>
      <c r="B689">
        <v>0</v>
      </c>
      <c r="C689" t="str">
        <f t="shared" si="20"/>
        <v>Perished</v>
      </c>
      <c r="D689">
        <v>3</v>
      </c>
      <c r="E689" t="str">
        <f t="shared" si="21"/>
        <v>Third</v>
      </c>
      <c r="F689" t="s">
        <v>966</v>
      </c>
      <c r="G689" t="s">
        <v>13</v>
      </c>
      <c r="H689">
        <v>19</v>
      </c>
      <c r="I689">
        <v>0</v>
      </c>
      <c r="J689">
        <v>0</v>
      </c>
      <c r="K689">
        <v>349228</v>
      </c>
      <c r="L689">
        <v>10.1708</v>
      </c>
      <c r="N689" t="s">
        <v>15</v>
      </c>
    </row>
    <row r="690" spans="1:14" x14ac:dyDescent="0.3">
      <c r="A690">
        <v>689</v>
      </c>
      <c r="B690">
        <v>0</v>
      </c>
      <c r="C690" t="str">
        <f t="shared" si="20"/>
        <v>Perished</v>
      </c>
      <c r="D690">
        <v>3</v>
      </c>
      <c r="E690" t="str">
        <f t="shared" si="21"/>
        <v>Third</v>
      </c>
      <c r="F690" t="s">
        <v>967</v>
      </c>
      <c r="G690" t="s">
        <v>13</v>
      </c>
      <c r="H690">
        <v>18</v>
      </c>
      <c r="I690">
        <v>0</v>
      </c>
      <c r="J690">
        <v>0</v>
      </c>
      <c r="K690">
        <v>350036</v>
      </c>
      <c r="L690">
        <v>7.7957999999999998</v>
      </c>
      <c r="N690" t="s">
        <v>15</v>
      </c>
    </row>
    <row r="691" spans="1:14" x14ac:dyDescent="0.3">
      <c r="A691">
        <v>690</v>
      </c>
      <c r="B691">
        <v>1</v>
      </c>
      <c r="C691" t="str">
        <f t="shared" si="20"/>
        <v>Survived</v>
      </c>
      <c r="D691">
        <v>1</v>
      </c>
      <c r="E691" t="str">
        <f t="shared" si="21"/>
        <v>First</v>
      </c>
      <c r="F691" t="s">
        <v>968</v>
      </c>
      <c r="G691" t="s">
        <v>17</v>
      </c>
      <c r="H691">
        <v>15</v>
      </c>
      <c r="I691">
        <v>0</v>
      </c>
      <c r="J691">
        <v>1</v>
      </c>
      <c r="K691">
        <v>24160</v>
      </c>
      <c r="L691">
        <v>211.33750000000001</v>
      </c>
      <c r="M691" t="s">
        <v>969</v>
      </c>
      <c r="N691" t="s">
        <v>15</v>
      </c>
    </row>
    <row r="692" spans="1:14" x14ac:dyDescent="0.3">
      <c r="A692">
        <v>691</v>
      </c>
      <c r="B692">
        <v>1</v>
      </c>
      <c r="C692" t="str">
        <f t="shared" si="20"/>
        <v>Survived</v>
      </c>
      <c r="D692">
        <v>1</v>
      </c>
      <c r="E692" t="str">
        <f t="shared" si="21"/>
        <v>First</v>
      </c>
      <c r="F692" t="s">
        <v>970</v>
      </c>
      <c r="G692" t="s">
        <v>13</v>
      </c>
      <c r="H692">
        <v>31</v>
      </c>
      <c r="I692">
        <v>1</v>
      </c>
      <c r="J692">
        <v>0</v>
      </c>
      <c r="K692">
        <v>17474</v>
      </c>
      <c r="L692">
        <v>57</v>
      </c>
      <c r="M692" t="s">
        <v>971</v>
      </c>
      <c r="N692" t="s">
        <v>15</v>
      </c>
    </row>
    <row r="693" spans="1:14" x14ac:dyDescent="0.3">
      <c r="A693">
        <v>692</v>
      </c>
      <c r="B693">
        <v>1</v>
      </c>
      <c r="C693" t="str">
        <f t="shared" si="20"/>
        <v>Survived</v>
      </c>
      <c r="D693">
        <v>3</v>
      </c>
      <c r="E693" t="str">
        <f t="shared" si="21"/>
        <v>Third</v>
      </c>
      <c r="F693" t="s">
        <v>972</v>
      </c>
      <c r="G693" t="s">
        <v>17</v>
      </c>
      <c r="H693">
        <v>4</v>
      </c>
      <c r="I693">
        <v>0</v>
      </c>
      <c r="J693">
        <v>1</v>
      </c>
      <c r="K693">
        <v>349256</v>
      </c>
      <c r="L693">
        <v>13.416700000000001</v>
      </c>
      <c r="N693" t="s">
        <v>20</v>
      </c>
    </row>
    <row r="694" spans="1:14" x14ac:dyDescent="0.3">
      <c r="A694">
        <v>693</v>
      </c>
      <c r="B694">
        <v>1</v>
      </c>
      <c r="C694" t="str">
        <f t="shared" si="20"/>
        <v>Survived</v>
      </c>
      <c r="D694">
        <v>3</v>
      </c>
      <c r="E694" t="str">
        <f t="shared" si="21"/>
        <v>Third</v>
      </c>
      <c r="F694" t="s">
        <v>973</v>
      </c>
      <c r="G694" t="s">
        <v>13</v>
      </c>
      <c r="I694">
        <v>0</v>
      </c>
      <c r="J694">
        <v>0</v>
      </c>
      <c r="K694">
        <v>1601</v>
      </c>
      <c r="L694">
        <v>56.495800000000003</v>
      </c>
      <c r="N694" t="s">
        <v>15</v>
      </c>
    </row>
    <row r="695" spans="1:14" x14ac:dyDescent="0.3">
      <c r="A695">
        <v>694</v>
      </c>
      <c r="B695">
        <v>0</v>
      </c>
      <c r="C695" t="str">
        <f t="shared" si="20"/>
        <v>Perished</v>
      </c>
      <c r="D695">
        <v>3</v>
      </c>
      <c r="E695" t="str">
        <f t="shared" si="21"/>
        <v>Third</v>
      </c>
      <c r="F695" t="s">
        <v>974</v>
      </c>
      <c r="G695" t="s">
        <v>13</v>
      </c>
      <c r="H695">
        <v>25</v>
      </c>
      <c r="I695">
        <v>0</v>
      </c>
      <c r="J695">
        <v>0</v>
      </c>
      <c r="K695">
        <v>2672</v>
      </c>
      <c r="L695">
        <v>7.2249999999999996</v>
      </c>
      <c r="N695" t="s">
        <v>20</v>
      </c>
    </row>
    <row r="696" spans="1:14" x14ac:dyDescent="0.3">
      <c r="A696">
        <v>695</v>
      </c>
      <c r="B696">
        <v>0</v>
      </c>
      <c r="C696" t="str">
        <f t="shared" si="20"/>
        <v>Perished</v>
      </c>
      <c r="D696">
        <v>1</v>
      </c>
      <c r="E696" t="str">
        <f t="shared" si="21"/>
        <v>First</v>
      </c>
      <c r="F696" t="s">
        <v>975</v>
      </c>
      <c r="G696" t="s">
        <v>13</v>
      </c>
      <c r="H696">
        <v>60</v>
      </c>
      <c r="I696">
        <v>0</v>
      </c>
      <c r="J696">
        <v>0</v>
      </c>
      <c r="K696">
        <v>113800</v>
      </c>
      <c r="L696">
        <v>26.55</v>
      </c>
      <c r="N696" t="s">
        <v>15</v>
      </c>
    </row>
    <row r="697" spans="1:14" x14ac:dyDescent="0.3">
      <c r="A697">
        <v>696</v>
      </c>
      <c r="B697">
        <v>0</v>
      </c>
      <c r="C697" t="str">
        <f t="shared" si="20"/>
        <v>Perished</v>
      </c>
      <c r="D697">
        <v>2</v>
      </c>
      <c r="E697" t="str">
        <f t="shared" si="21"/>
        <v>Second</v>
      </c>
      <c r="F697" t="s">
        <v>976</v>
      </c>
      <c r="G697" t="s">
        <v>13</v>
      </c>
      <c r="H697">
        <v>52</v>
      </c>
      <c r="I697">
        <v>0</v>
      </c>
      <c r="J697">
        <v>0</v>
      </c>
      <c r="K697">
        <v>248731</v>
      </c>
      <c r="L697">
        <v>13.5</v>
      </c>
      <c r="N697" t="s">
        <v>15</v>
      </c>
    </row>
    <row r="698" spans="1:14" x14ac:dyDescent="0.3">
      <c r="A698">
        <v>697</v>
      </c>
      <c r="B698">
        <v>0</v>
      </c>
      <c r="C698" t="str">
        <f t="shared" si="20"/>
        <v>Perished</v>
      </c>
      <c r="D698">
        <v>3</v>
      </c>
      <c r="E698" t="str">
        <f t="shared" si="21"/>
        <v>Third</v>
      </c>
      <c r="F698" t="s">
        <v>977</v>
      </c>
      <c r="G698" t="s">
        <v>13</v>
      </c>
      <c r="H698">
        <v>44</v>
      </c>
      <c r="I698">
        <v>0</v>
      </c>
      <c r="J698">
        <v>0</v>
      </c>
      <c r="K698">
        <v>363592</v>
      </c>
      <c r="L698">
        <v>8.0500000000000007</v>
      </c>
      <c r="N698" t="s">
        <v>15</v>
      </c>
    </row>
    <row r="699" spans="1:14" x14ac:dyDescent="0.3">
      <c r="A699">
        <v>698</v>
      </c>
      <c r="B699">
        <v>1</v>
      </c>
      <c r="C699" t="str">
        <f t="shared" si="20"/>
        <v>Survived</v>
      </c>
      <c r="D699">
        <v>3</v>
      </c>
      <c r="E699" t="str">
        <f t="shared" si="21"/>
        <v>Third</v>
      </c>
      <c r="F699" t="s">
        <v>978</v>
      </c>
      <c r="G699" t="s">
        <v>17</v>
      </c>
      <c r="I699">
        <v>0</v>
      </c>
      <c r="J699">
        <v>0</v>
      </c>
      <c r="K699">
        <v>35852</v>
      </c>
      <c r="L699">
        <v>7.7332999999999998</v>
      </c>
      <c r="N699" t="s">
        <v>27</v>
      </c>
    </row>
    <row r="700" spans="1:14" x14ac:dyDescent="0.3">
      <c r="A700">
        <v>699</v>
      </c>
      <c r="B700">
        <v>0</v>
      </c>
      <c r="C700" t="str">
        <f t="shared" si="20"/>
        <v>Perished</v>
      </c>
      <c r="D700">
        <v>1</v>
      </c>
      <c r="E700" t="str">
        <f t="shared" si="21"/>
        <v>First</v>
      </c>
      <c r="F700" t="s">
        <v>979</v>
      </c>
      <c r="G700" t="s">
        <v>13</v>
      </c>
      <c r="H700">
        <v>49</v>
      </c>
      <c r="I700">
        <v>1</v>
      </c>
      <c r="J700">
        <v>1</v>
      </c>
      <c r="K700">
        <v>17421</v>
      </c>
      <c r="L700">
        <v>110.88330000000001</v>
      </c>
      <c r="M700" t="s">
        <v>832</v>
      </c>
      <c r="N700" t="s">
        <v>20</v>
      </c>
    </row>
    <row r="701" spans="1:14" x14ac:dyDescent="0.3">
      <c r="A701">
        <v>700</v>
      </c>
      <c r="B701">
        <v>0</v>
      </c>
      <c r="C701" t="str">
        <f t="shared" si="20"/>
        <v>Perished</v>
      </c>
      <c r="D701">
        <v>3</v>
      </c>
      <c r="E701" t="str">
        <f t="shared" si="21"/>
        <v>Third</v>
      </c>
      <c r="F701" t="s">
        <v>980</v>
      </c>
      <c r="G701" t="s">
        <v>13</v>
      </c>
      <c r="H701">
        <v>42</v>
      </c>
      <c r="I701">
        <v>0</v>
      </c>
      <c r="J701">
        <v>0</v>
      </c>
      <c r="K701">
        <v>348121</v>
      </c>
      <c r="L701">
        <v>7.65</v>
      </c>
      <c r="M701" t="s">
        <v>981</v>
      </c>
      <c r="N701" t="s">
        <v>15</v>
      </c>
    </row>
    <row r="702" spans="1:14" x14ac:dyDescent="0.3">
      <c r="A702">
        <v>701</v>
      </c>
      <c r="B702">
        <v>1</v>
      </c>
      <c r="C702" t="str">
        <f t="shared" si="20"/>
        <v>Survived</v>
      </c>
      <c r="D702">
        <v>1</v>
      </c>
      <c r="E702" t="str">
        <f t="shared" si="21"/>
        <v>First</v>
      </c>
      <c r="F702" t="s">
        <v>982</v>
      </c>
      <c r="G702" t="s">
        <v>17</v>
      </c>
      <c r="H702">
        <v>18</v>
      </c>
      <c r="I702">
        <v>1</v>
      </c>
      <c r="J702">
        <v>0</v>
      </c>
      <c r="K702" t="s">
        <v>565</v>
      </c>
      <c r="L702">
        <v>227.52500000000001</v>
      </c>
      <c r="M702" t="s">
        <v>983</v>
      </c>
      <c r="N702" t="s">
        <v>20</v>
      </c>
    </row>
    <row r="703" spans="1:14" x14ac:dyDescent="0.3">
      <c r="A703">
        <v>702</v>
      </c>
      <c r="B703">
        <v>1</v>
      </c>
      <c r="C703" t="str">
        <f t="shared" si="20"/>
        <v>Survived</v>
      </c>
      <c r="D703">
        <v>1</v>
      </c>
      <c r="E703" t="str">
        <f t="shared" si="21"/>
        <v>First</v>
      </c>
      <c r="F703" t="s">
        <v>984</v>
      </c>
      <c r="G703" t="s">
        <v>13</v>
      </c>
      <c r="H703">
        <v>35</v>
      </c>
      <c r="I703">
        <v>0</v>
      </c>
      <c r="J703">
        <v>0</v>
      </c>
      <c r="K703" t="s">
        <v>985</v>
      </c>
      <c r="L703">
        <v>26.287500000000001</v>
      </c>
      <c r="M703" t="s">
        <v>986</v>
      </c>
      <c r="N703" t="s">
        <v>15</v>
      </c>
    </row>
    <row r="704" spans="1:14" x14ac:dyDescent="0.3">
      <c r="A704">
        <v>703</v>
      </c>
      <c r="B704">
        <v>0</v>
      </c>
      <c r="C704" t="str">
        <f t="shared" si="20"/>
        <v>Perished</v>
      </c>
      <c r="D704">
        <v>3</v>
      </c>
      <c r="E704" t="str">
        <f t="shared" si="21"/>
        <v>Third</v>
      </c>
      <c r="F704" t="s">
        <v>987</v>
      </c>
      <c r="G704" t="s">
        <v>17</v>
      </c>
      <c r="H704">
        <v>18</v>
      </c>
      <c r="I704">
        <v>0</v>
      </c>
      <c r="J704">
        <v>1</v>
      </c>
      <c r="K704">
        <v>2691</v>
      </c>
      <c r="L704">
        <v>14.4542</v>
      </c>
      <c r="N704" t="s">
        <v>20</v>
      </c>
    </row>
    <row r="705" spans="1:14" x14ac:dyDescent="0.3">
      <c r="A705">
        <v>704</v>
      </c>
      <c r="B705">
        <v>0</v>
      </c>
      <c r="C705" t="str">
        <f t="shared" si="20"/>
        <v>Perished</v>
      </c>
      <c r="D705">
        <v>3</v>
      </c>
      <c r="E705" t="str">
        <f t="shared" si="21"/>
        <v>Third</v>
      </c>
      <c r="F705" t="s">
        <v>988</v>
      </c>
      <c r="G705" t="s">
        <v>13</v>
      </c>
      <c r="H705">
        <v>25</v>
      </c>
      <c r="I705">
        <v>0</v>
      </c>
      <c r="J705">
        <v>0</v>
      </c>
      <c r="K705">
        <v>36864</v>
      </c>
      <c r="L705">
        <v>7.7416999999999998</v>
      </c>
      <c r="N705" t="s">
        <v>27</v>
      </c>
    </row>
    <row r="706" spans="1:14" x14ac:dyDescent="0.3">
      <c r="A706">
        <v>705</v>
      </c>
      <c r="B706">
        <v>0</v>
      </c>
      <c r="C706" t="str">
        <f t="shared" ref="C706:C769" si="22">IF(B706 = 1, "Survived","Perished")</f>
        <v>Perished</v>
      </c>
      <c r="D706">
        <v>3</v>
      </c>
      <c r="E706" t="str">
        <f t="shared" ref="E706:E769" si="23">_xlfn.IFS(D706=1,"First",D706=2,"Second",D706=3,"Third")</f>
        <v>Third</v>
      </c>
      <c r="F706" t="s">
        <v>989</v>
      </c>
      <c r="G706" t="s">
        <v>13</v>
      </c>
      <c r="H706">
        <v>26</v>
      </c>
      <c r="I706">
        <v>1</v>
      </c>
      <c r="J706">
        <v>0</v>
      </c>
      <c r="K706">
        <v>350025</v>
      </c>
      <c r="L706">
        <v>7.8541999999999996</v>
      </c>
      <c r="N706" t="s">
        <v>15</v>
      </c>
    </row>
    <row r="707" spans="1:14" x14ac:dyDescent="0.3">
      <c r="A707">
        <v>706</v>
      </c>
      <c r="B707">
        <v>0</v>
      </c>
      <c r="C707" t="str">
        <f t="shared" si="22"/>
        <v>Perished</v>
      </c>
      <c r="D707">
        <v>2</v>
      </c>
      <c r="E707" t="str">
        <f t="shared" si="23"/>
        <v>Second</v>
      </c>
      <c r="F707" t="s">
        <v>990</v>
      </c>
      <c r="G707" t="s">
        <v>13</v>
      </c>
      <c r="H707">
        <v>39</v>
      </c>
      <c r="I707">
        <v>0</v>
      </c>
      <c r="J707">
        <v>0</v>
      </c>
      <c r="K707">
        <v>250655</v>
      </c>
      <c r="L707">
        <v>26</v>
      </c>
      <c r="N707" t="s">
        <v>15</v>
      </c>
    </row>
    <row r="708" spans="1:14" x14ac:dyDescent="0.3">
      <c r="A708">
        <v>707</v>
      </c>
      <c r="B708">
        <v>1</v>
      </c>
      <c r="C708" t="str">
        <f t="shared" si="22"/>
        <v>Survived</v>
      </c>
      <c r="D708">
        <v>2</v>
      </c>
      <c r="E708" t="str">
        <f t="shared" si="23"/>
        <v>Second</v>
      </c>
      <c r="F708" t="s">
        <v>991</v>
      </c>
      <c r="G708" t="s">
        <v>17</v>
      </c>
      <c r="H708">
        <v>45</v>
      </c>
      <c r="I708">
        <v>0</v>
      </c>
      <c r="J708">
        <v>0</v>
      </c>
      <c r="K708">
        <v>223596</v>
      </c>
      <c r="L708">
        <v>13.5</v>
      </c>
      <c r="N708" t="s">
        <v>15</v>
      </c>
    </row>
    <row r="709" spans="1:14" x14ac:dyDescent="0.3">
      <c r="A709">
        <v>708</v>
      </c>
      <c r="B709">
        <v>1</v>
      </c>
      <c r="C709" t="str">
        <f t="shared" si="22"/>
        <v>Survived</v>
      </c>
      <c r="D709">
        <v>1</v>
      </c>
      <c r="E709" t="str">
        <f t="shared" si="23"/>
        <v>First</v>
      </c>
      <c r="F709" t="s">
        <v>992</v>
      </c>
      <c r="G709" t="s">
        <v>13</v>
      </c>
      <c r="H709">
        <v>42</v>
      </c>
      <c r="I709">
        <v>0</v>
      </c>
      <c r="J709">
        <v>0</v>
      </c>
      <c r="K709" t="s">
        <v>993</v>
      </c>
      <c r="L709">
        <v>26.287500000000001</v>
      </c>
      <c r="M709" t="s">
        <v>986</v>
      </c>
      <c r="N709" t="s">
        <v>15</v>
      </c>
    </row>
    <row r="710" spans="1:14" x14ac:dyDescent="0.3">
      <c r="A710">
        <v>709</v>
      </c>
      <c r="B710">
        <v>1</v>
      </c>
      <c r="C710" t="str">
        <f t="shared" si="22"/>
        <v>Survived</v>
      </c>
      <c r="D710">
        <v>1</v>
      </c>
      <c r="E710" t="str">
        <f t="shared" si="23"/>
        <v>First</v>
      </c>
      <c r="F710" t="s">
        <v>994</v>
      </c>
      <c r="G710" t="s">
        <v>17</v>
      </c>
      <c r="H710">
        <v>22</v>
      </c>
      <c r="I710">
        <v>0</v>
      </c>
      <c r="J710">
        <v>0</v>
      </c>
      <c r="K710">
        <v>113781</v>
      </c>
      <c r="L710">
        <v>151.55000000000001</v>
      </c>
      <c r="N710" t="s">
        <v>15</v>
      </c>
    </row>
    <row r="711" spans="1:14" x14ac:dyDescent="0.3">
      <c r="A711">
        <v>710</v>
      </c>
      <c r="B711">
        <v>1</v>
      </c>
      <c r="C711" t="str">
        <f t="shared" si="22"/>
        <v>Survived</v>
      </c>
      <c r="D711">
        <v>3</v>
      </c>
      <c r="E711" t="str">
        <f t="shared" si="23"/>
        <v>Third</v>
      </c>
      <c r="F711" t="s">
        <v>995</v>
      </c>
      <c r="G711" t="s">
        <v>13</v>
      </c>
      <c r="I711">
        <v>1</v>
      </c>
      <c r="J711">
        <v>1</v>
      </c>
      <c r="K711">
        <v>2661</v>
      </c>
      <c r="L711">
        <v>15.245799999999999</v>
      </c>
      <c r="N711" t="s">
        <v>20</v>
      </c>
    </row>
    <row r="712" spans="1:14" x14ac:dyDescent="0.3">
      <c r="A712">
        <v>711</v>
      </c>
      <c r="B712">
        <v>1</v>
      </c>
      <c r="C712" t="str">
        <f t="shared" si="22"/>
        <v>Survived</v>
      </c>
      <c r="D712">
        <v>1</v>
      </c>
      <c r="E712" t="str">
        <f t="shared" si="23"/>
        <v>First</v>
      </c>
      <c r="F712" t="s">
        <v>996</v>
      </c>
      <c r="G712" t="s">
        <v>17</v>
      </c>
      <c r="H712">
        <v>24</v>
      </c>
      <c r="I712">
        <v>0</v>
      </c>
      <c r="J712">
        <v>0</v>
      </c>
      <c r="K712" t="s">
        <v>997</v>
      </c>
      <c r="L712">
        <v>49.504199999999997</v>
      </c>
      <c r="M712" t="s">
        <v>998</v>
      </c>
      <c r="N712" t="s">
        <v>20</v>
      </c>
    </row>
    <row r="713" spans="1:14" x14ac:dyDescent="0.3">
      <c r="A713">
        <v>712</v>
      </c>
      <c r="B713">
        <v>0</v>
      </c>
      <c r="C713" t="str">
        <f t="shared" si="22"/>
        <v>Perished</v>
      </c>
      <c r="D713">
        <v>1</v>
      </c>
      <c r="E713" t="str">
        <f t="shared" si="23"/>
        <v>First</v>
      </c>
      <c r="F713" t="s">
        <v>999</v>
      </c>
      <c r="G713" t="s">
        <v>13</v>
      </c>
      <c r="I713">
        <v>0</v>
      </c>
      <c r="J713">
        <v>0</v>
      </c>
      <c r="K713">
        <v>113028</v>
      </c>
      <c r="L713">
        <v>26.55</v>
      </c>
      <c r="M713" t="s">
        <v>500</v>
      </c>
      <c r="N713" t="s">
        <v>15</v>
      </c>
    </row>
    <row r="714" spans="1:14" x14ac:dyDescent="0.3">
      <c r="A714">
        <v>713</v>
      </c>
      <c r="B714">
        <v>1</v>
      </c>
      <c r="C714" t="str">
        <f t="shared" si="22"/>
        <v>Survived</v>
      </c>
      <c r="D714">
        <v>1</v>
      </c>
      <c r="E714" t="str">
        <f t="shared" si="23"/>
        <v>First</v>
      </c>
      <c r="F714" t="s">
        <v>1000</v>
      </c>
      <c r="G714" t="s">
        <v>13</v>
      </c>
      <c r="H714">
        <v>48</v>
      </c>
      <c r="I714">
        <v>1</v>
      </c>
      <c r="J714">
        <v>0</v>
      </c>
      <c r="K714">
        <v>19996</v>
      </c>
      <c r="L714">
        <v>52</v>
      </c>
      <c r="M714" t="s">
        <v>943</v>
      </c>
      <c r="N714" t="s">
        <v>15</v>
      </c>
    </row>
    <row r="715" spans="1:14" x14ac:dyDescent="0.3">
      <c r="A715">
        <v>714</v>
      </c>
      <c r="B715">
        <v>0</v>
      </c>
      <c r="C715" t="str">
        <f t="shared" si="22"/>
        <v>Perished</v>
      </c>
      <c r="D715">
        <v>3</v>
      </c>
      <c r="E715" t="str">
        <f t="shared" si="23"/>
        <v>Third</v>
      </c>
      <c r="F715" t="s">
        <v>1001</v>
      </c>
      <c r="G715" t="s">
        <v>13</v>
      </c>
      <c r="H715">
        <v>29</v>
      </c>
      <c r="I715">
        <v>0</v>
      </c>
      <c r="J715">
        <v>0</v>
      </c>
      <c r="K715">
        <v>7545</v>
      </c>
      <c r="L715">
        <v>9.4832999999999998</v>
      </c>
      <c r="N715" t="s">
        <v>15</v>
      </c>
    </row>
    <row r="716" spans="1:14" x14ac:dyDescent="0.3">
      <c r="A716">
        <v>715</v>
      </c>
      <c r="B716">
        <v>0</v>
      </c>
      <c r="C716" t="str">
        <f t="shared" si="22"/>
        <v>Perished</v>
      </c>
      <c r="D716">
        <v>2</v>
      </c>
      <c r="E716" t="str">
        <f t="shared" si="23"/>
        <v>Second</v>
      </c>
      <c r="F716" t="s">
        <v>1002</v>
      </c>
      <c r="G716" t="s">
        <v>13</v>
      </c>
      <c r="H716">
        <v>52</v>
      </c>
      <c r="I716">
        <v>0</v>
      </c>
      <c r="J716">
        <v>0</v>
      </c>
      <c r="K716">
        <v>250647</v>
      </c>
      <c r="L716">
        <v>13</v>
      </c>
      <c r="N716" t="s">
        <v>15</v>
      </c>
    </row>
    <row r="717" spans="1:14" x14ac:dyDescent="0.3">
      <c r="A717">
        <v>716</v>
      </c>
      <c r="B717">
        <v>0</v>
      </c>
      <c r="C717" t="str">
        <f t="shared" si="22"/>
        <v>Perished</v>
      </c>
      <c r="D717">
        <v>3</v>
      </c>
      <c r="E717" t="str">
        <f t="shared" si="23"/>
        <v>Third</v>
      </c>
      <c r="F717" t="s">
        <v>1003</v>
      </c>
      <c r="G717" t="s">
        <v>13</v>
      </c>
      <c r="H717">
        <v>19</v>
      </c>
      <c r="I717">
        <v>0</v>
      </c>
      <c r="J717">
        <v>0</v>
      </c>
      <c r="K717">
        <v>348124</v>
      </c>
      <c r="L717">
        <v>7.65</v>
      </c>
      <c r="M717" t="s">
        <v>130</v>
      </c>
      <c r="N717" t="s">
        <v>15</v>
      </c>
    </row>
    <row r="718" spans="1:14" x14ac:dyDescent="0.3">
      <c r="A718">
        <v>717</v>
      </c>
      <c r="B718">
        <v>1</v>
      </c>
      <c r="C718" t="str">
        <f t="shared" si="22"/>
        <v>Survived</v>
      </c>
      <c r="D718">
        <v>1</v>
      </c>
      <c r="E718" t="str">
        <f t="shared" si="23"/>
        <v>First</v>
      </c>
      <c r="F718" t="s">
        <v>1004</v>
      </c>
      <c r="G718" t="s">
        <v>17</v>
      </c>
      <c r="H718">
        <v>38</v>
      </c>
      <c r="I718">
        <v>0</v>
      </c>
      <c r="J718">
        <v>0</v>
      </c>
      <c r="K718" t="s">
        <v>565</v>
      </c>
      <c r="L718">
        <v>227.52500000000001</v>
      </c>
      <c r="M718" t="s">
        <v>1005</v>
      </c>
      <c r="N718" t="s">
        <v>20</v>
      </c>
    </row>
    <row r="719" spans="1:14" x14ac:dyDescent="0.3">
      <c r="A719">
        <v>718</v>
      </c>
      <c r="B719">
        <v>1</v>
      </c>
      <c r="C719" t="str">
        <f t="shared" si="22"/>
        <v>Survived</v>
      </c>
      <c r="D719">
        <v>2</v>
      </c>
      <c r="E719" t="str">
        <f t="shared" si="23"/>
        <v>Second</v>
      </c>
      <c r="F719" t="s">
        <v>1006</v>
      </c>
      <c r="G719" t="s">
        <v>17</v>
      </c>
      <c r="H719">
        <v>27</v>
      </c>
      <c r="I719">
        <v>0</v>
      </c>
      <c r="J719">
        <v>0</v>
      </c>
      <c r="K719">
        <v>34218</v>
      </c>
      <c r="L719">
        <v>10.5</v>
      </c>
      <c r="M719" t="s">
        <v>195</v>
      </c>
      <c r="N719" t="s">
        <v>15</v>
      </c>
    </row>
    <row r="720" spans="1:14" x14ac:dyDescent="0.3">
      <c r="A720">
        <v>719</v>
      </c>
      <c r="B720">
        <v>0</v>
      </c>
      <c r="C720" t="str">
        <f t="shared" si="22"/>
        <v>Perished</v>
      </c>
      <c r="D720">
        <v>3</v>
      </c>
      <c r="E720" t="str">
        <f t="shared" si="23"/>
        <v>Third</v>
      </c>
      <c r="F720" t="s">
        <v>1007</v>
      </c>
      <c r="G720" t="s">
        <v>13</v>
      </c>
      <c r="I720">
        <v>0</v>
      </c>
      <c r="J720">
        <v>0</v>
      </c>
      <c r="K720">
        <v>36568</v>
      </c>
      <c r="L720">
        <v>15.5</v>
      </c>
      <c r="N720" t="s">
        <v>27</v>
      </c>
    </row>
    <row r="721" spans="1:14" x14ac:dyDescent="0.3">
      <c r="A721">
        <v>720</v>
      </c>
      <c r="B721">
        <v>0</v>
      </c>
      <c r="C721" t="str">
        <f t="shared" si="22"/>
        <v>Perished</v>
      </c>
      <c r="D721">
        <v>3</v>
      </c>
      <c r="E721" t="str">
        <f t="shared" si="23"/>
        <v>Third</v>
      </c>
      <c r="F721" t="s">
        <v>1008</v>
      </c>
      <c r="G721" t="s">
        <v>13</v>
      </c>
      <c r="H721">
        <v>33</v>
      </c>
      <c r="I721">
        <v>0</v>
      </c>
      <c r="J721">
        <v>0</v>
      </c>
      <c r="K721">
        <v>347062</v>
      </c>
      <c r="L721">
        <v>7.7750000000000004</v>
      </c>
      <c r="N721" t="s">
        <v>15</v>
      </c>
    </row>
    <row r="722" spans="1:14" x14ac:dyDescent="0.3">
      <c r="A722">
        <v>721</v>
      </c>
      <c r="B722">
        <v>1</v>
      </c>
      <c r="C722" t="str">
        <f t="shared" si="22"/>
        <v>Survived</v>
      </c>
      <c r="D722">
        <v>2</v>
      </c>
      <c r="E722" t="str">
        <f t="shared" si="23"/>
        <v>Second</v>
      </c>
      <c r="F722" t="s">
        <v>1009</v>
      </c>
      <c r="G722" t="s">
        <v>17</v>
      </c>
      <c r="H722">
        <v>6</v>
      </c>
      <c r="I722">
        <v>0</v>
      </c>
      <c r="J722">
        <v>1</v>
      </c>
      <c r="K722">
        <v>248727</v>
      </c>
      <c r="L722">
        <v>33</v>
      </c>
      <c r="N722" t="s">
        <v>15</v>
      </c>
    </row>
    <row r="723" spans="1:14" x14ac:dyDescent="0.3">
      <c r="A723">
        <v>722</v>
      </c>
      <c r="B723">
        <v>0</v>
      </c>
      <c r="C723" t="str">
        <f t="shared" si="22"/>
        <v>Perished</v>
      </c>
      <c r="D723">
        <v>3</v>
      </c>
      <c r="E723" t="str">
        <f t="shared" si="23"/>
        <v>Third</v>
      </c>
      <c r="F723" t="s">
        <v>1010</v>
      </c>
      <c r="G723" t="s">
        <v>13</v>
      </c>
      <c r="H723">
        <v>17</v>
      </c>
      <c r="I723">
        <v>1</v>
      </c>
      <c r="J723">
        <v>0</v>
      </c>
      <c r="K723">
        <v>350048</v>
      </c>
      <c r="L723">
        <v>7.0541999999999998</v>
      </c>
      <c r="N723" t="s">
        <v>15</v>
      </c>
    </row>
    <row r="724" spans="1:14" x14ac:dyDescent="0.3">
      <c r="A724">
        <v>723</v>
      </c>
      <c r="B724">
        <v>0</v>
      </c>
      <c r="C724" t="str">
        <f t="shared" si="22"/>
        <v>Perished</v>
      </c>
      <c r="D724">
        <v>2</v>
      </c>
      <c r="E724" t="str">
        <f t="shared" si="23"/>
        <v>Second</v>
      </c>
      <c r="F724" t="s">
        <v>1011</v>
      </c>
      <c r="G724" t="s">
        <v>13</v>
      </c>
      <c r="H724">
        <v>34</v>
      </c>
      <c r="I724">
        <v>0</v>
      </c>
      <c r="J724">
        <v>0</v>
      </c>
      <c r="K724">
        <v>12233</v>
      </c>
      <c r="L724">
        <v>13</v>
      </c>
      <c r="N724" t="s">
        <v>15</v>
      </c>
    </row>
    <row r="725" spans="1:14" x14ac:dyDescent="0.3">
      <c r="A725">
        <v>724</v>
      </c>
      <c r="B725">
        <v>0</v>
      </c>
      <c r="C725" t="str">
        <f t="shared" si="22"/>
        <v>Perished</v>
      </c>
      <c r="D725">
        <v>2</v>
      </c>
      <c r="E725" t="str">
        <f t="shared" si="23"/>
        <v>Second</v>
      </c>
      <c r="F725" t="s">
        <v>1012</v>
      </c>
      <c r="G725" t="s">
        <v>13</v>
      </c>
      <c r="H725">
        <v>50</v>
      </c>
      <c r="I725">
        <v>0</v>
      </c>
      <c r="J725">
        <v>0</v>
      </c>
      <c r="K725">
        <v>250643</v>
      </c>
      <c r="L725">
        <v>13</v>
      </c>
      <c r="N725" t="s">
        <v>15</v>
      </c>
    </row>
    <row r="726" spans="1:14" x14ac:dyDescent="0.3">
      <c r="A726">
        <v>725</v>
      </c>
      <c r="B726">
        <v>1</v>
      </c>
      <c r="C726" t="str">
        <f t="shared" si="22"/>
        <v>Survived</v>
      </c>
      <c r="D726">
        <v>1</v>
      </c>
      <c r="E726" t="str">
        <f t="shared" si="23"/>
        <v>First</v>
      </c>
      <c r="F726" t="s">
        <v>1013</v>
      </c>
      <c r="G726" t="s">
        <v>13</v>
      </c>
      <c r="H726">
        <v>27</v>
      </c>
      <c r="I726">
        <v>1</v>
      </c>
      <c r="J726">
        <v>0</v>
      </c>
      <c r="K726">
        <v>113806</v>
      </c>
      <c r="L726">
        <v>53.1</v>
      </c>
      <c r="M726" t="s">
        <v>1014</v>
      </c>
      <c r="N726" t="s">
        <v>15</v>
      </c>
    </row>
    <row r="727" spans="1:14" x14ac:dyDescent="0.3">
      <c r="A727">
        <v>726</v>
      </c>
      <c r="B727">
        <v>0</v>
      </c>
      <c r="C727" t="str">
        <f t="shared" si="22"/>
        <v>Perished</v>
      </c>
      <c r="D727">
        <v>3</v>
      </c>
      <c r="E727" t="str">
        <f t="shared" si="23"/>
        <v>Third</v>
      </c>
      <c r="F727" t="s">
        <v>1015</v>
      </c>
      <c r="G727" t="s">
        <v>13</v>
      </c>
      <c r="H727">
        <v>20</v>
      </c>
      <c r="I727">
        <v>0</v>
      </c>
      <c r="J727">
        <v>0</v>
      </c>
      <c r="K727">
        <v>315094</v>
      </c>
      <c r="L727">
        <v>8.6624999999999996</v>
      </c>
      <c r="N727" t="s">
        <v>15</v>
      </c>
    </row>
    <row r="728" spans="1:14" x14ac:dyDescent="0.3">
      <c r="A728">
        <v>727</v>
      </c>
      <c r="B728">
        <v>1</v>
      </c>
      <c r="C728" t="str">
        <f t="shared" si="22"/>
        <v>Survived</v>
      </c>
      <c r="D728">
        <v>2</v>
      </c>
      <c r="E728" t="str">
        <f t="shared" si="23"/>
        <v>Second</v>
      </c>
      <c r="F728" t="s">
        <v>1016</v>
      </c>
      <c r="G728" t="s">
        <v>17</v>
      </c>
      <c r="H728">
        <v>30</v>
      </c>
      <c r="I728">
        <v>3</v>
      </c>
      <c r="J728">
        <v>0</v>
      </c>
      <c r="K728">
        <v>31027</v>
      </c>
      <c r="L728">
        <v>21</v>
      </c>
      <c r="N728" t="s">
        <v>15</v>
      </c>
    </row>
    <row r="729" spans="1:14" x14ac:dyDescent="0.3">
      <c r="A729">
        <v>728</v>
      </c>
      <c r="B729">
        <v>1</v>
      </c>
      <c r="C729" t="str">
        <f t="shared" si="22"/>
        <v>Survived</v>
      </c>
      <c r="D729">
        <v>3</v>
      </c>
      <c r="E729" t="str">
        <f t="shared" si="23"/>
        <v>Third</v>
      </c>
      <c r="F729" t="s">
        <v>1017</v>
      </c>
      <c r="G729" t="s">
        <v>17</v>
      </c>
      <c r="I729">
        <v>0</v>
      </c>
      <c r="J729">
        <v>0</v>
      </c>
      <c r="K729">
        <v>36866</v>
      </c>
      <c r="L729">
        <v>7.7374999999999998</v>
      </c>
      <c r="N729" t="s">
        <v>27</v>
      </c>
    </row>
    <row r="730" spans="1:14" x14ac:dyDescent="0.3">
      <c r="A730">
        <v>729</v>
      </c>
      <c r="B730">
        <v>0</v>
      </c>
      <c r="C730" t="str">
        <f t="shared" si="22"/>
        <v>Perished</v>
      </c>
      <c r="D730">
        <v>2</v>
      </c>
      <c r="E730" t="str">
        <f t="shared" si="23"/>
        <v>Second</v>
      </c>
      <c r="F730" t="s">
        <v>1018</v>
      </c>
      <c r="G730" t="s">
        <v>13</v>
      </c>
      <c r="H730">
        <v>25</v>
      </c>
      <c r="I730">
        <v>1</v>
      </c>
      <c r="J730">
        <v>0</v>
      </c>
      <c r="K730">
        <v>236853</v>
      </c>
      <c r="L730">
        <v>26</v>
      </c>
      <c r="N730" t="s">
        <v>15</v>
      </c>
    </row>
    <row r="731" spans="1:14" x14ac:dyDescent="0.3">
      <c r="A731">
        <v>730</v>
      </c>
      <c r="B731">
        <v>0</v>
      </c>
      <c r="C731" t="str">
        <f t="shared" si="22"/>
        <v>Perished</v>
      </c>
      <c r="D731">
        <v>3</v>
      </c>
      <c r="E731" t="str">
        <f t="shared" si="23"/>
        <v>Third</v>
      </c>
      <c r="F731" t="s">
        <v>1019</v>
      </c>
      <c r="G731" t="s">
        <v>17</v>
      </c>
      <c r="H731">
        <v>25</v>
      </c>
      <c r="I731">
        <v>1</v>
      </c>
      <c r="J731">
        <v>0</v>
      </c>
      <c r="K731" t="s">
        <v>1020</v>
      </c>
      <c r="L731">
        <v>7.9249999999999998</v>
      </c>
      <c r="N731" t="s">
        <v>15</v>
      </c>
    </row>
    <row r="732" spans="1:14" x14ac:dyDescent="0.3">
      <c r="A732">
        <v>731</v>
      </c>
      <c r="B732">
        <v>1</v>
      </c>
      <c r="C732" t="str">
        <f t="shared" si="22"/>
        <v>Survived</v>
      </c>
      <c r="D732">
        <v>1</v>
      </c>
      <c r="E732" t="str">
        <f t="shared" si="23"/>
        <v>First</v>
      </c>
      <c r="F732" t="s">
        <v>1021</v>
      </c>
      <c r="G732" t="s">
        <v>17</v>
      </c>
      <c r="H732">
        <v>29</v>
      </c>
      <c r="I732">
        <v>0</v>
      </c>
      <c r="J732">
        <v>0</v>
      </c>
      <c r="K732">
        <v>24160</v>
      </c>
      <c r="L732">
        <v>211.33750000000001</v>
      </c>
      <c r="M732" t="s">
        <v>969</v>
      </c>
      <c r="N732" t="s">
        <v>15</v>
      </c>
    </row>
    <row r="733" spans="1:14" x14ac:dyDescent="0.3">
      <c r="A733">
        <v>732</v>
      </c>
      <c r="B733">
        <v>0</v>
      </c>
      <c r="C733" t="str">
        <f t="shared" si="22"/>
        <v>Perished</v>
      </c>
      <c r="D733">
        <v>3</v>
      </c>
      <c r="E733" t="str">
        <f t="shared" si="23"/>
        <v>Third</v>
      </c>
      <c r="F733" t="s">
        <v>1022</v>
      </c>
      <c r="G733" t="s">
        <v>13</v>
      </c>
      <c r="H733">
        <v>11</v>
      </c>
      <c r="I733">
        <v>0</v>
      </c>
      <c r="J733">
        <v>0</v>
      </c>
      <c r="K733">
        <v>2699</v>
      </c>
      <c r="L733">
        <v>18.787500000000001</v>
      </c>
      <c r="N733" t="s">
        <v>20</v>
      </c>
    </row>
    <row r="734" spans="1:14" x14ac:dyDescent="0.3">
      <c r="A734">
        <v>733</v>
      </c>
      <c r="B734">
        <v>0</v>
      </c>
      <c r="C734" t="str">
        <f t="shared" si="22"/>
        <v>Perished</v>
      </c>
      <c r="D734">
        <v>2</v>
      </c>
      <c r="E734" t="str">
        <f t="shared" si="23"/>
        <v>Second</v>
      </c>
      <c r="F734" t="s">
        <v>1023</v>
      </c>
      <c r="G734" t="s">
        <v>13</v>
      </c>
      <c r="I734">
        <v>0</v>
      </c>
      <c r="J734">
        <v>0</v>
      </c>
      <c r="K734">
        <v>239855</v>
      </c>
      <c r="L734">
        <v>0</v>
      </c>
      <c r="N734" t="s">
        <v>15</v>
      </c>
    </row>
    <row r="735" spans="1:14" x14ac:dyDescent="0.3">
      <c r="A735">
        <v>734</v>
      </c>
      <c r="B735">
        <v>0</v>
      </c>
      <c r="C735" t="str">
        <f t="shared" si="22"/>
        <v>Perished</v>
      </c>
      <c r="D735">
        <v>2</v>
      </c>
      <c r="E735" t="str">
        <f t="shared" si="23"/>
        <v>Second</v>
      </c>
      <c r="F735" t="s">
        <v>1024</v>
      </c>
      <c r="G735" t="s">
        <v>13</v>
      </c>
      <c r="H735">
        <v>23</v>
      </c>
      <c r="I735">
        <v>0</v>
      </c>
      <c r="J735">
        <v>0</v>
      </c>
      <c r="K735">
        <v>28425</v>
      </c>
      <c r="L735">
        <v>13</v>
      </c>
      <c r="N735" t="s">
        <v>15</v>
      </c>
    </row>
    <row r="736" spans="1:14" x14ac:dyDescent="0.3">
      <c r="A736">
        <v>735</v>
      </c>
      <c r="B736">
        <v>0</v>
      </c>
      <c r="C736" t="str">
        <f t="shared" si="22"/>
        <v>Perished</v>
      </c>
      <c r="D736">
        <v>2</v>
      </c>
      <c r="E736" t="str">
        <f t="shared" si="23"/>
        <v>Second</v>
      </c>
      <c r="F736" t="s">
        <v>1025</v>
      </c>
      <c r="G736" t="s">
        <v>13</v>
      </c>
      <c r="H736">
        <v>23</v>
      </c>
      <c r="I736">
        <v>0</v>
      </c>
      <c r="J736">
        <v>0</v>
      </c>
      <c r="K736">
        <v>233639</v>
      </c>
      <c r="L736">
        <v>13</v>
      </c>
      <c r="N736" t="s">
        <v>15</v>
      </c>
    </row>
    <row r="737" spans="1:14" x14ac:dyDescent="0.3">
      <c r="A737">
        <v>736</v>
      </c>
      <c r="B737">
        <v>0</v>
      </c>
      <c r="C737" t="str">
        <f t="shared" si="22"/>
        <v>Perished</v>
      </c>
      <c r="D737">
        <v>3</v>
      </c>
      <c r="E737" t="str">
        <f t="shared" si="23"/>
        <v>Third</v>
      </c>
      <c r="F737" t="s">
        <v>1026</v>
      </c>
      <c r="G737" t="s">
        <v>13</v>
      </c>
      <c r="H737">
        <v>28.5</v>
      </c>
      <c r="I737">
        <v>0</v>
      </c>
      <c r="J737">
        <v>0</v>
      </c>
      <c r="K737">
        <v>54636</v>
      </c>
      <c r="L737">
        <v>16.100000000000001</v>
      </c>
      <c r="N737" t="s">
        <v>15</v>
      </c>
    </row>
    <row r="738" spans="1:14" x14ac:dyDescent="0.3">
      <c r="A738">
        <v>737</v>
      </c>
      <c r="B738">
        <v>0</v>
      </c>
      <c r="C738" t="str">
        <f t="shared" si="22"/>
        <v>Perished</v>
      </c>
      <c r="D738">
        <v>3</v>
      </c>
      <c r="E738" t="str">
        <f t="shared" si="23"/>
        <v>Third</v>
      </c>
      <c r="F738" t="s">
        <v>1027</v>
      </c>
      <c r="G738" t="s">
        <v>17</v>
      </c>
      <c r="H738">
        <v>48</v>
      </c>
      <c r="I738">
        <v>1</v>
      </c>
      <c r="J738">
        <v>3</v>
      </c>
      <c r="K738" t="s">
        <v>143</v>
      </c>
      <c r="L738">
        <v>34.375</v>
      </c>
      <c r="N738" t="s">
        <v>15</v>
      </c>
    </row>
    <row r="739" spans="1:14" x14ac:dyDescent="0.3">
      <c r="A739">
        <v>738</v>
      </c>
      <c r="B739">
        <v>1</v>
      </c>
      <c r="C739" t="str">
        <f t="shared" si="22"/>
        <v>Survived</v>
      </c>
      <c r="D739">
        <v>1</v>
      </c>
      <c r="E739" t="str">
        <f t="shared" si="23"/>
        <v>First</v>
      </c>
      <c r="F739" t="s">
        <v>1028</v>
      </c>
      <c r="G739" t="s">
        <v>13</v>
      </c>
      <c r="H739">
        <v>35</v>
      </c>
      <c r="I739">
        <v>0</v>
      </c>
      <c r="J739">
        <v>0</v>
      </c>
      <c r="K739" t="s">
        <v>392</v>
      </c>
      <c r="L739">
        <v>512.32920000000001</v>
      </c>
      <c r="M739" t="s">
        <v>1029</v>
      </c>
      <c r="N739" t="s">
        <v>20</v>
      </c>
    </row>
    <row r="740" spans="1:14" x14ac:dyDescent="0.3">
      <c r="A740">
        <v>739</v>
      </c>
      <c r="B740">
        <v>0</v>
      </c>
      <c r="C740" t="str">
        <f t="shared" si="22"/>
        <v>Perished</v>
      </c>
      <c r="D740">
        <v>3</v>
      </c>
      <c r="E740" t="str">
        <f t="shared" si="23"/>
        <v>Third</v>
      </c>
      <c r="F740" t="s">
        <v>1030</v>
      </c>
      <c r="G740" t="s">
        <v>13</v>
      </c>
      <c r="I740">
        <v>0</v>
      </c>
      <c r="J740">
        <v>0</v>
      </c>
      <c r="K740">
        <v>349201</v>
      </c>
      <c r="L740">
        <v>7.8958000000000004</v>
      </c>
      <c r="N740" t="s">
        <v>15</v>
      </c>
    </row>
    <row r="741" spans="1:14" x14ac:dyDescent="0.3">
      <c r="A741">
        <v>740</v>
      </c>
      <c r="B741">
        <v>0</v>
      </c>
      <c r="C741" t="str">
        <f t="shared" si="22"/>
        <v>Perished</v>
      </c>
      <c r="D741">
        <v>3</v>
      </c>
      <c r="E741" t="str">
        <f t="shared" si="23"/>
        <v>Third</v>
      </c>
      <c r="F741" t="s">
        <v>1031</v>
      </c>
      <c r="G741" t="s">
        <v>13</v>
      </c>
      <c r="I741">
        <v>0</v>
      </c>
      <c r="J741">
        <v>0</v>
      </c>
      <c r="K741">
        <v>349218</v>
      </c>
      <c r="L741">
        <v>7.8958000000000004</v>
      </c>
      <c r="N741" t="s">
        <v>15</v>
      </c>
    </row>
    <row r="742" spans="1:14" x14ac:dyDescent="0.3">
      <c r="A742">
        <v>741</v>
      </c>
      <c r="B742">
        <v>1</v>
      </c>
      <c r="C742" t="str">
        <f t="shared" si="22"/>
        <v>Survived</v>
      </c>
      <c r="D742">
        <v>1</v>
      </c>
      <c r="E742" t="str">
        <f t="shared" si="23"/>
        <v>First</v>
      </c>
      <c r="F742" t="s">
        <v>1032</v>
      </c>
      <c r="G742" t="s">
        <v>13</v>
      </c>
      <c r="I742">
        <v>0</v>
      </c>
      <c r="J742">
        <v>0</v>
      </c>
      <c r="K742">
        <v>16988</v>
      </c>
      <c r="L742">
        <v>30</v>
      </c>
      <c r="M742" t="s">
        <v>1033</v>
      </c>
      <c r="N742" t="s">
        <v>15</v>
      </c>
    </row>
    <row r="743" spans="1:14" x14ac:dyDescent="0.3">
      <c r="A743">
        <v>742</v>
      </c>
      <c r="B743">
        <v>0</v>
      </c>
      <c r="C743" t="str">
        <f t="shared" si="22"/>
        <v>Perished</v>
      </c>
      <c r="D743">
        <v>1</v>
      </c>
      <c r="E743" t="str">
        <f t="shared" si="23"/>
        <v>First</v>
      </c>
      <c r="F743" t="s">
        <v>1034</v>
      </c>
      <c r="G743" t="s">
        <v>13</v>
      </c>
      <c r="H743">
        <v>36</v>
      </c>
      <c r="I743">
        <v>1</v>
      </c>
      <c r="J743">
        <v>0</v>
      </c>
      <c r="K743">
        <v>19877</v>
      </c>
      <c r="L743">
        <v>78.849999999999994</v>
      </c>
      <c r="M743" t="s">
        <v>1035</v>
      </c>
      <c r="N743" t="s">
        <v>15</v>
      </c>
    </row>
    <row r="744" spans="1:14" x14ac:dyDescent="0.3">
      <c r="A744">
        <v>743</v>
      </c>
      <c r="B744">
        <v>1</v>
      </c>
      <c r="C744" t="str">
        <f t="shared" si="22"/>
        <v>Survived</v>
      </c>
      <c r="D744">
        <v>1</v>
      </c>
      <c r="E744" t="str">
        <f t="shared" si="23"/>
        <v>First</v>
      </c>
      <c r="F744" t="s">
        <v>1036</v>
      </c>
      <c r="G744" t="s">
        <v>17</v>
      </c>
      <c r="H744">
        <v>21</v>
      </c>
      <c r="I744">
        <v>2</v>
      </c>
      <c r="J744">
        <v>2</v>
      </c>
      <c r="K744" t="s">
        <v>472</v>
      </c>
      <c r="L744">
        <v>262.375</v>
      </c>
      <c r="M744" t="s">
        <v>473</v>
      </c>
      <c r="N744" t="s">
        <v>20</v>
      </c>
    </row>
    <row r="745" spans="1:14" x14ac:dyDescent="0.3">
      <c r="A745">
        <v>744</v>
      </c>
      <c r="B745">
        <v>0</v>
      </c>
      <c r="C745" t="str">
        <f t="shared" si="22"/>
        <v>Perished</v>
      </c>
      <c r="D745">
        <v>3</v>
      </c>
      <c r="E745" t="str">
        <f t="shared" si="23"/>
        <v>Third</v>
      </c>
      <c r="F745" t="s">
        <v>1037</v>
      </c>
      <c r="G745" t="s">
        <v>13</v>
      </c>
      <c r="H745">
        <v>24</v>
      </c>
      <c r="I745">
        <v>1</v>
      </c>
      <c r="J745">
        <v>0</v>
      </c>
      <c r="K745">
        <v>376566</v>
      </c>
      <c r="L745">
        <v>16.100000000000001</v>
      </c>
      <c r="N745" t="s">
        <v>15</v>
      </c>
    </row>
    <row r="746" spans="1:14" x14ac:dyDescent="0.3">
      <c r="A746">
        <v>745</v>
      </c>
      <c r="B746">
        <v>1</v>
      </c>
      <c r="C746" t="str">
        <f t="shared" si="22"/>
        <v>Survived</v>
      </c>
      <c r="D746">
        <v>3</v>
      </c>
      <c r="E746" t="str">
        <f t="shared" si="23"/>
        <v>Third</v>
      </c>
      <c r="F746" t="s">
        <v>1038</v>
      </c>
      <c r="G746" t="s">
        <v>13</v>
      </c>
      <c r="H746">
        <v>31</v>
      </c>
      <c r="I746">
        <v>0</v>
      </c>
      <c r="J746">
        <v>0</v>
      </c>
      <c r="K746" t="s">
        <v>1039</v>
      </c>
      <c r="L746">
        <v>7.9249999999999998</v>
      </c>
      <c r="N746" t="s">
        <v>15</v>
      </c>
    </row>
    <row r="747" spans="1:14" x14ac:dyDescent="0.3">
      <c r="A747">
        <v>746</v>
      </c>
      <c r="B747">
        <v>0</v>
      </c>
      <c r="C747" t="str">
        <f t="shared" si="22"/>
        <v>Perished</v>
      </c>
      <c r="D747">
        <v>1</v>
      </c>
      <c r="E747" t="str">
        <f t="shared" si="23"/>
        <v>First</v>
      </c>
      <c r="F747" t="s">
        <v>1040</v>
      </c>
      <c r="G747" t="s">
        <v>13</v>
      </c>
      <c r="H747">
        <v>70</v>
      </c>
      <c r="I747">
        <v>1</v>
      </c>
      <c r="J747">
        <v>1</v>
      </c>
      <c r="K747" t="s">
        <v>777</v>
      </c>
      <c r="L747">
        <v>71</v>
      </c>
      <c r="M747" t="s">
        <v>778</v>
      </c>
      <c r="N747" t="s">
        <v>15</v>
      </c>
    </row>
    <row r="748" spans="1:14" x14ac:dyDescent="0.3">
      <c r="A748">
        <v>747</v>
      </c>
      <c r="B748">
        <v>0</v>
      </c>
      <c r="C748" t="str">
        <f t="shared" si="22"/>
        <v>Perished</v>
      </c>
      <c r="D748">
        <v>3</v>
      </c>
      <c r="E748" t="str">
        <f t="shared" si="23"/>
        <v>Third</v>
      </c>
      <c r="F748" t="s">
        <v>1041</v>
      </c>
      <c r="G748" t="s">
        <v>13</v>
      </c>
      <c r="H748">
        <v>16</v>
      </c>
      <c r="I748">
        <v>1</v>
      </c>
      <c r="J748">
        <v>1</v>
      </c>
      <c r="K748" t="s">
        <v>424</v>
      </c>
      <c r="L748">
        <v>20.25</v>
      </c>
      <c r="N748" t="s">
        <v>15</v>
      </c>
    </row>
    <row r="749" spans="1:14" x14ac:dyDescent="0.3">
      <c r="A749">
        <v>748</v>
      </c>
      <c r="B749">
        <v>1</v>
      </c>
      <c r="C749" t="str">
        <f t="shared" si="22"/>
        <v>Survived</v>
      </c>
      <c r="D749">
        <v>2</v>
      </c>
      <c r="E749" t="str">
        <f t="shared" si="23"/>
        <v>Second</v>
      </c>
      <c r="F749" t="s">
        <v>1042</v>
      </c>
      <c r="G749" t="s">
        <v>17</v>
      </c>
      <c r="H749">
        <v>30</v>
      </c>
      <c r="I749">
        <v>0</v>
      </c>
      <c r="J749">
        <v>0</v>
      </c>
      <c r="K749">
        <v>250648</v>
      </c>
      <c r="L749">
        <v>13</v>
      </c>
      <c r="N749" t="s">
        <v>15</v>
      </c>
    </row>
    <row r="750" spans="1:14" x14ac:dyDescent="0.3">
      <c r="A750">
        <v>749</v>
      </c>
      <c r="B750">
        <v>0</v>
      </c>
      <c r="C750" t="str">
        <f t="shared" si="22"/>
        <v>Perished</v>
      </c>
      <c r="D750">
        <v>1</v>
      </c>
      <c r="E750" t="str">
        <f t="shared" si="23"/>
        <v>First</v>
      </c>
      <c r="F750" t="s">
        <v>1043</v>
      </c>
      <c r="G750" t="s">
        <v>13</v>
      </c>
      <c r="H750">
        <v>19</v>
      </c>
      <c r="I750">
        <v>1</v>
      </c>
      <c r="J750">
        <v>0</v>
      </c>
      <c r="K750">
        <v>113773</v>
      </c>
      <c r="L750">
        <v>53.1</v>
      </c>
      <c r="M750" t="s">
        <v>1044</v>
      </c>
      <c r="N750" t="s">
        <v>15</v>
      </c>
    </row>
    <row r="751" spans="1:14" x14ac:dyDescent="0.3">
      <c r="A751">
        <v>750</v>
      </c>
      <c r="B751">
        <v>0</v>
      </c>
      <c r="C751" t="str">
        <f t="shared" si="22"/>
        <v>Perished</v>
      </c>
      <c r="D751">
        <v>3</v>
      </c>
      <c r="E751" t="str">
        <f t="shared" si="23"/>
        <v>Third</v>
      </c>
      <c r="F751" t="s">
        <v>1045</v>
      </c>
      <c r="G751" t="s">
        <v>13</v>
      </c>
      <c r="H751">
        <v>31</v>
      </c>
      <c r="I751">
        <v>0</v>
      </c>
      <c r="J751">
        <v>0</v>
      </c>
      <c r="K751">
        <v>335097</v>
      </c>
      <c r="L751">
        <v>7.75</v>
      </c>
      <c r="N751" t="s">
        <v>27</v>
      </c>
    </row>
    <row r="752" spans="1:14" x14ac:dyDescent="0.3">
      <c r="A752">
        <v>751</v>
      </c>
      <c r="B752">
        <v>1</v>
      </c>
      <c r="C752" t="str">
        <f t="shared" si="22"/>
        <v>Survived</v>
      </c>
      <c r="D752">
        <v>2</v>
      </c>
      <c r="E752" t="str">
        <f t="shared" si="23"/>
        <v>Second</v>
      </c>
      <c r="F752" t="s">
        <v>1046</v>
      </c>
      <c r="G752" t="s">
        <v>17</v>
      </c>
      <c r="H752">
        <v>4</v>
      </c>
      <c r="I752">
        <v>1</v>
      </c>
      <c r="J752">
        <v>1</v>
      </c>
      <c r="K752">
        <v>29103</v>
      </c>
      <c r="L752">
        <v>23</v>
      </c>
      <c r="N752" t="s">
        <v>15</v>
      </c>
    </row>
    <row r="753" spans="1:14" x14ac:dyDescent="0.3">
      <c r="A753">
        <v>752</v>
      </c>
      <c r="B753">
        <v>1</v>
      </c>
      <c r="C753" t="str">
        <f t="shared" si="22"/>
        <v>Survived</v>
      </c>
      <c r="D753">
        <v>3</v>
      </c>
      <c r="E753" t="str">
        <f t="shared" si="23"/>
        <v>Third</v>
      </c>
      <c r="F753" t="s">
        <v>1047</v>
      </c>
      <c r="G753" t="s">
        <v>13</v>
      </c>
      <c r="H753">
        <v>6</v>
      </c>
      <c r="I753">
        <v>0</v>
      </c>
      <c r="J753">
        <v>1</v>
      </c>
      <c r="K753">
        <v>392096</v>
      </c>
      <c r="L753">
        <v>12.475</v>
      </c>
      <c r="M753" t="s">
        <v>1048</v>
      </c>
      <c r="N753" t="s">
        <v>15</v>
      </c>
    </row>
    <row r="754" spans="1:14" x14ac:dyDescent="0.3">
      <c r="A754">
        <v>753</v>
      </c>
      <c r="B754">
        <v>0</v>
      </c>
      <c r="C754" t="str">
        <f t="shared" si="22"/>
        <v>Perished</v>
      </c>
      <c r="D754">
        <v>3</v>
      </c>
      <c r="E754" t="str">
        <f t="shared" si="23"/>
        <v>Third</v>
      </c>
      <c r="F754" t="s">
        <v>1049</v>
      </c>
      <c r="G754" t="s">
        <v>13</v>
      </c>
      <c r="H754">
        <v>33</v>
      </c>
      <c r="I754">
        <v>0</v>
      </c>
      <c r="J754">
        <v>0</v>
      </c>
      <c r="K754">
        <v>345780</v>
      </c>
      <c r="L754">
        <v>9.5</v>
      </c>
      <c r="N754" t="s">
        <v>15</v>
      </c>
    </row>
    <row r="755" spans="1:14" x14ac:dyDescent="0.3">
      <c r="A755">
        <v>754</v>
      </c>
      <c r="B755">
        <v>0</v>
      </c>
      <c r="C755" t="str">
        <f t="shared" si="22"/>
        <v>Perished</v>
      </c>
      <c r="D755">
        <v>3</v>
      </c>
      <c r="E755" t="str">
        <f t="shared" si="23"/>
        <v>Third</v>
      </c>
      <c r="F755" t="s">
        <v>1050</v>
      </c>
      <c r="G755" t="s">
        <v>13</v>
      </c>
      <c r="H755">
        <v>23</v>
      </c>
      <c r="I755">
        <v>0</v>
      </c>
      <c r="J755">
        <v>0</v>
      </c>
      <c r="K755">
        <v>349204</v>
      </c>
      <c r="L755">
        <v>7.8958000000000004</v>
      </c>
      <c r="N755" t="s">
        <v>15</v>
      </c>
    </row>
    <row r="756" spans="1:14" x14ac:dyDescent="0.3">
      <c r="A756">
        <v>755</v>
      </c>
      <c r="B756">
        <v>1</v>
      </c>
      <c r="C756" t="str">
        <f t="shared" si="22"/>
        <v>Survived</v>
      </c>
      <c r="D756">
        <v>2</v>
      </c>
      <c r="E756" t="str">
        <f t="shared" si="23"/>
        <v>Second</v>
      </c>
      <c r="F756" t="s">
        <v>1051</v>
      </c>
      <c r="G756" t="s">
        <v>17</v>
      </c>
      <c r="H756">
        <v>48</v>
      </c>
      <c r="I756">
        <v>1</v>
      </c>
      <c r="J756">
        <v>2</v>
      </c>
      <c r="K756">
        <v>220845</v>
      </c>
      <c r="L756">
        <v>65</v>
      </c>
      <c r="N756" t="s">
        <v>15</v>
      </c>
    </row>
    <row r="757" spans="1:14" x14ac:dyDescent="0.3">
      <c r="A757">
        <v>756</v>
      </c>
      <c r="B757">
        <v>1</v>
      </c>
      <c r="C757" t="str">
        <f t="shared" si="22"/>
        <v>Survived</v>
      </c>
      <c r="D757">
        <v>2</v>
      </c>
      <c r="E757" t="str">
        <f t="shared" si="23"/>
        <v>Second</v>
      </c>
      <c r="F757" t="s">
        <v>1052</v>
      </c>
      <c r="G757" t="s">
        <v>13</v>
      </c>
      <c r="H757">
        <v>0.67</v>
      </c>
      <c r="I757">
        <v>1</v>
      </c>
      <c r="J757">
        <v>1</v>
      </c>
      <c r="K757">
        <v>250649</v>
      </c>
      <c r="L757">
        <v>14.5</v>
      </c>
      <c r="N757" t="s">
        <v>15</v>
      </c>
    </row>
    <row r="758" spans="1:14" x14ac:dyDescent="0.3">
      <c r="A758">
        <v>757</v>
      </c>
      <c r="B758">
        <v>0</v>
      </c>
      <c r="C758" t="str">
        <f t="shared" si="22"/>
        <v>Perished</v>
      </c>
      <c r="D758">
        <v>3</v>
      </c>
      <c r="E758" t="str">
        <f t="shared" si="23"/>
        <v>Third</v>
      </c>
      <c r="F758" t="s">
        <v>1053</v>
      </c>
      <c r="G758" t="s">
        <v>13</v>
      </c>
      <c r="H758">
        <v>28</v>
      </c>
      <c r="I758">
        <v>0</v>
      </c>
      <c r="J758">
        <v>0</v>
      </c>
      <c r="K758">
        <v>350042</v>
      </c>
      <c r="L758">
        <v>7.7957999999999998</v>
      </c>
      <c r="N758" t="s">
        <v>15</v>
      </c>
    </row>
    <row r="759" spans="1:14" x14ac:dyDescent="0.3">
      <c r="A759">
        <v>758</v>
      </c>
      <c r="B759">
        <v>0</v>
      </c>
      <c r="C759" t="str">
        <f t="shared" si="22"/>
        <v>Perished</v>
      </c>
      <c r="D759">
        <v>2</v>
      </c>
      <c r="E759" t="str">
        <f t="shared" si="23"/>
        <v>Second</v>
      </c>
      <c r="F759" t="s">
        <v>1054</v>
      </c>
      <c r="G759" t="s">
        <v>13</v>
      </c>
      <c r="H759">
        <v>18</v>
      </c>
      <c r="I759">
        <v>0</v>
      </c>
      <c r="J759">
        <v>0</v>
      </c>
      <c r="K759">
        <v>29108</v>
      </c>
      <c r="L759">
        <v>11.5</v>
      </c>
      <c r="N759" t="s">
        <v>15</v>
      </c>
    </row>
    <row r="760" spans="1:14" x14ac:dyDescent="0.3">
      <c r="A760">
        <v>759</v>
      </c>
      <c r="B760">
        <v>0</v>
      </c>
      <c r="C760" t="str">
        <f t="shared" si="22"/>
        <v>Perished</v>
      </c>
      <c r="D760">
        <v>3</v>
      </c>
      <c r="E760" t="str">
        <f t="shared" si="23"/>
        <v>Third</v>
      </c>
      <c r="F760" t="s">
        <v>1055</v>
      </c>
      <c r="G760" t="s">
        <v>13</v>
      </c>
      <c r="H760">
        <v>34</v>
      </c>
      <c r="I760">
        <v>0</v>
      </c>
      <c r="J760">
        <v>0</v>
      </c>
      <c r="K760">
        <v>363294</v>
      </c>
      <c r="L760">
        <v>8.0500000000000007</v>
      </c>
      <c r="N760" t="s">
        <v>15</v>
      </c>
    </row>
    <row r="761" spans="1:14" x14ac:dyDescent="0.3">
      <c r="A761">
        <v>760</v>
      </c>
      <c r="B761">
        <v>1</v>
      </c>
      <c r="C761" t="str">
        <f t="shared" si="22"/>
        <v>Survived</v>
      </c>
      <c r="D761">
        <v>1</v>
      </c>
      <c r="E761" t="str">
        <f t="shared" si="23"/>
        <v>First</v>
      </c>
      <c r="F761" t="s">
        <v>1056</v>
      </c>
      <c r="G761" t="s">
        <v>17</v>
      </c>
      <c r="H761">
        <v>33</v>
      </c>
      <c r="I761">
        <v>0</v>
      </c>
      <c r="J761">
        <v>0</v>
      </c>
      <c r="K761">
        <v>110152</v>
      </c>
      <c r="L761">
        <v>86.5</v>
      </c>
      <c r="M761" t="s">
        <v>390</v>
      </c>
      <c r="N761" t="s">
        <v>15</v>
      </c>
    </row>
    <row r="762" spans="1:14" x14ac:dyDescent="0.3">
      <c r="A762">
        <v>761</v>
      </c>
      <c r="B762">
        <v>0</v>
      </c>
      <c r="C762" t="str">
        <f t="shared" si="22"/>
        <v>Perished</v>
      </c>
      <c r="D762">
        <v>3</v>
      </c>
      <c r="E762" t="str">
        <f t="shared" si="23"/>
        <v>Third</v>
      </c>
      <c r="F762" t="s">
        <v>1057</v>
      </c>
      <c r="G762" t="s">
        <v>13</v>
      </c>
      <c r="I762">
        <v>0</v>
      </c>
      <c r="J762">
        <v>0</v>
      </c>
      <c r="K762">
        <v>358585</v>
      </c>
      <c r="L762">
        <v>14.5</v>
      </c>
      <c r="N762" t="s">
        <v>15</v>
      </c>
    </row>
    <row r="763" spans="1:14" x14ac:dyDescent="0.3">
      <c r="A763">
        <v>762</v>
      </c>
      <c r="B763">
        <v>0</v>
      </c>
      <c r="C763" t="str">
        <f t="shared" si="22"/>
        <v>Perished</v>
      </c>
      <c r="D763">
        <v>3</v>
      </c>
      <c r="E763" t="str">
        <f t="shared" si="23"/>
        <v>Third</v>
      </c>
      <c r="F763" t="s">
        <v>1058</v>
      </c>
      <c r="G763" t="s">
        <v>13</v>
      </c>
      <c r="H763">
        <v>41</v>
      </c>
      <c r="I763">
        <v>0</v>
      </c>
      <c r="J763">
        <v>0</v>
      </c>
      <c r="K763" t="s">
        <v>1059</v>
      </c>
      <c r="L763">
        <v>7.125</v>
      </c>
      <c r="N763" t="s">
        <v>15</v>
      </c>
    </row>
    <row r="764" spans="1:14" x14ac:dyDescent="0.3">
      <c r="A764">
        <v>763</v>
      </c>
      <c r="B764">
        <v>1</v>
      </c>
      <c r="C764" t="str">
        <f t="shared" si="22"/>
        <v>Survived</v>
      </c>
      <c r="D764">
        <v>3</v>
      </c>
      <c r="E764" t="str">
        <f t="shared" si="23"/>
        <v>Third</v>
      </c>
      <c r="F764" t="s">
        <v>1060</v>
      </c>
      <c r="G764" t="s">
        <v>13</v>
      </c>
      <c r="H764">
        <v>20</v>
      </c>
      <c r="I764">
        <v>0</v>
      </c>
      <c r="J764">
        <v>0</v>
      </c>
      <c r="K764">
        <v>2663</v>
      </c>
      <c r="L764">
        <v>7.2291999999999996</v>
      </c>
      <c r="N764" t="s">
        <v>20</v>
      </c>
    </row>
    <row r="765" spans="1:14" x14ac:dyDescent="0.3">
      <c r="A765">
        <v>764</v>
      </c>
      <c r="B765">
        <v>1</v>
      </c>
      <c r="C765" t="str">
        <f t="shared" si="22"/>
        <v>Survived</v>
      </c>
      <c r="D765">
        <v>1</v>
      </c>
      <c r="E765" t="str">
        <f t="shared" si="23"/>
        <v>First</v>
      </c>
      <c r="F765" t="s">
        <v>1061</v>
      </c>
      <c r="G765" t="s">
        <v>17</v>
      </c>
      <c r="H765">
        <v>36</v>
      </c>
      <c r="I765">
        <v>1</v>
      </c>
      <c r="J765">
        <v>2</v>
      </c>
      <c r="K765">
        <v>113760</v>
      </c>
      <c r="L765">
        <v>120</v>
      </c>
      <c r="M765" t="s">
        <v>578</v>
      </c>
      <c r="N765" t="s">
        <v>15</v>
      </c>
    </row>
    <row r="766" spans="1:14" x14ac:dyDescent="0.3">
      <c r="A766">
        <v>765</v>
      </c>
      <c r="B766">
        <v>0</v>
      </c>
      <c r="C766" t="str">
        <f t="shared" si="22"/>
        <v>Perished</v>
      </c>
      <c r="D766">
        <v>3</v>
      </c>
      <c r="E766" t="str">
        <f t="shared" si="23"/>
        <v>Third</v>
      </c>
      <c r="F766" t="s">
        <v>1062</v>
      </c>
      <c r="G766" t="s">
        <v>13</v>
      </c>
      <c r="H766">
        <v>16</v>
      </c>
      <c r="I766">
        <v>0</v>
      </c>
      <c r="J766">
        <v>0</v>
      </c>
      <c r="K766">
        <v>347074</v>
      </c>
      <c r="L766">
        <v>7.7750000000000004</v>
      </c>
      <c r="N766" t="s">
        <v>15</v>
      </c>
    </row>
    <row r="767" spans="1:14" x14ac:dyDescent="0.3">
      <c r="A767">
        <v>766</v>
      </c>
      <c r="B767">
        <v>1</v>
      </c>
      <c r="C767" t="str">
        <f t="shared" si="22"/>
        <v>Survived</v>
      </c>
      <c r="D767">
        <v>1</v>
      </c>
      <c r="E767" t="str">
        <f t="shared" si="23"/>
        <v>First</v>
      </c>
      <c r="F767" t="s">
        <v>1063</v>
      </c>
      <c r="G767" t="s">
        <v>17</v>
      </c>
      <c r="H767">
        <v>51</v>
      </c>
      <c r="I767">
        <v>1</v>
      </c>
      <c r="J767">
        <v>0</v>
      </c>
      <c r="K767">
        <v>13502</v>
      </c>
      <c r="L767">
        <v>77.958299999999994</v>
      </c>
      <c r="M767" t="s">
        <v>1064</v>
      </c>
      <c r="N767" t="s">
        <v>15</v>
      </c>
    </row>
    <row r="768" spans="1:14" x14ac:dyDescent="0.3">
      <c r="A768">
        <v>767</v>
      </c>
      <c r="B768">
        <v>0</v>
      </c>
      <c r="C768" t="str">
        <f t="shared" si="22"/>
        <v>Perished</v>
      </c>
      <c r="D768">
        <v>1</v>
      </c>
      <c r="E768" t="str">
        <f t="shared" si="23"/>
        <v>First</v>
      </c>
      <c r="F768" t="s">
        <v>1065</v>
      </c>
      <c r="G768" t="s">
        <v>13</v>
      </c>
      <c r="I768">
        <v>0</v>
      </c>
      <c r="J768">
        <v>0</v>
      </c>
      <c r="K768">
        <v>112379</v>
      </c>
      <c r="L768">
        <v>39.6</v>
      </c>
      <c r="N768" t="s">
        <v>20</v>
      </c>
    </row>
    <row r="769" spans="1:14" x14ac:dyDescent="0.3">
      <c r="A769">
        <v>768</v>
      </c>
      <c r="B769">
        <v>0</v>
      </c>
      <c r="C769" t="str">
        <f t="shared" si="22"/>
        <v>Perished</v>
      </c>
      <c r="D769">
        <v>3</v>
      </c>
      <c r="E769" t="str">
        <f t="shared" si="23"/>
        <v>Third</v>
      </c>
      <c r="F769" t="s">
        <v>1066</v>
      </c>
      <c r="G769" t="s">
        <v>17</v>
      </c>
      <c r="H769">
        <v>30.5</v>
      </c>
      <c r="I769">
        <v>0</v>
      </c>
      <c r="J769">
        <v>0</v>
      </c>
      <c r="K769">
        <v>364850</v>
      </c>
      <c r="L769">
        <v>7.75</v>
      </c>
      <c r="N769" t="s">
        <v>27</v>
      </c>
    </row>
    <row r="770" spans="1:14" x14ac:dyDescent="0.3">
      <c r="A770">
        <v>769</v>
      </c>
      <c r="B770">
        <v>0</v>
      </c>
      <c r="C770" t="str">
        <f t="shared" ref="C770:C833" si="24">IF(B770 = 1, "Survived","Perished")</f>
        <v>Perished</v>
      </c>
      <c r="D770">
        <v>3</v>
      </c>
      <c r="E770" t="str">
        <f t="shared" ref="E770:E833" si="25">_xlfn.IFS(D770=1,"First",D770=2,"Second",D770=3,"Third")</f>
        <v>Third</v>
      </c>
      <c r="F770" t="s">
        <v>1067</v>
      </c>
      <c r="G770" t="s">
        <v>13</v>
      </c>
      <c r="I770">
        <v>1</v>
      </c>
      <c r="J770">
        <v>0</v>
      </c>
      <c r="K770">
        <v>371110</v>
      </c>
      <c r="L770">
        <v>24.15</v>
      </c>
      <c r="N770" t="s">
        <v>27</v>
      </c>
    </row>
    <row r="771" spans="1:14" x14ac:dyDescent="0.3">
      <c r="A771">
        <v>770</v>
      </c>
      <c r="B771">
        <v>0</v>
      </c>
      <c r="C771" t="str">
        <f t="shared" si="24"/>
        <v>Perished</v>
      </c>
      <c r="D771">
        <v>3</v>
      </c>
      <c r="E771" t="str">
        <f t="shared" si="25"/>
        <v>Third</v>
      </c>
      <c r="F771" t="s">
        <v>1068</v>
      </c>
      <c r="G771" t="s">
        <v>13</v>
      </c>
      <c r="H771">
        <v>32</v>
      </c>
      <c r="I771">
        <v>0</v>
      </c>
      <c r="J771">
        <v>0</v>
      </c>
      <c r="K771">
        <v>8471</v>
      </c>
      <c r="L771">
        <v>8.3625000000000007</v>
      </c>
      <c r="N771" t="s">
        <v>15</v>
      </c>
    </row>
    <row r="772" spans="1:14" x14ac:dyDescent="0.3">
      <c r="A772">
        <v>771</v>
      </c>
      <c r="B772">
        <v>0</v>
      </c>
      <c r="C772" t="str">
        <f t="shared" si="24"/>
        <v>Perished</v>
      </c>
      <c r="D772">
        <v>3</v>
      </c>
      <c r="E772" t="str">
        <f t="shared" si="25"/>
        <v>Third</v>
      </c>
      <c r="F772" t="s">
        <v>1069</v>
      </c>
      <c r="G772" t="s">
        <v>13</v>
      </c>
      <c r="H772">
        <v>24</v>
      </c>
      <c r="I772">
        <v>0</v>
      </c>
      <c r="J772">
        <v>0</v>
      </c>
      <c r="K772">
        <v>345781</v>
      </c>
      <c r="L772">
        <v>9.5</v>
      </c>
      <c r="N772" t="s">
        <v>15</v>
      </c>
    </row>
    <row r="773" spans="1:14" x14ac:dyDescent="0.3">
      <c r="A773">
        <v>772</v>
      </c>
      <c r="B773">
        <v>0</v>
      </c>
      <c r="C773" t="str">
        <f t="shared" si="24"/>
        <v>Perished</v>
      </c>
      <c r="D773">
        <v>3</v>
      </c>
      <c r="E773" t="str">
        <f t="shared" si="25"/>
        <v>Third</v>
      </c>
      <c r="F773" t="s">
        <v>1070</v>
      </c>
      <c r="G773" t="s">
        <v>13</v>
      </c>
      <c r="H773">
        <v>48</v>
      </c>
      <c r="I773">
        <v>0</v>
      </c>
      <c r="J773">
        <v>0</v>
      </c>
      <c r="K773">
        <v>350047</v>
      </c>
      <c r="L773">
        <v>7.8541999999999996</v>
      </c>
      <c r="N773" t="s">
        <v>15</v>
      </c>
    </row>
    <row r="774" spans="1:14" x14ac:dyDescent="0.3">
      <c r="A774">
        <v>773</v>
      </c>
      <c r="B774">
        <v>0</v>
      </c>
      <c r="C774" t="str">
        <f t="shared" si="24"/>
        <v>Perished</v>
      </c>
      <c r="D774">
        <v>2</v>
      </c>
      <c r="E774" t="str">
        <f t="shared" si="25"/>
        <v>Second</v>
      </c>
      <c r="F774" t="s">
        <v>1071</v>
      </c>
      <c r="G774" t="s">
        <v>17</v>
      </c>
      <c r="H774">
        <v>57</v>
      </c>
      <c r="I774">
        <v>0</v>
      </c>
      <c r="J774">
        <v>0</v>
      </c>
      <c r="K774" t="s">
        <v>1072</v>
      </c>
      <c r="L774">
        <v>10.5</v>
      </c>
      <c r="M774" t="s">
        <v>1073</v>
      </c>
      <c r="N774" t="s">
        <v>15</v>
      </c>
    </row>
    <row r="775" spans="1:14" x14ac:dyDescent="0.3">
      <c r="A775">
        <v>774</v>
      </c>
      <c r="B775">
        <v>0</v>
      </c>
      <c r="C775" t="str">
        <f t="shared" si="24"/>
        <v>Perished</v>
      </c>
      <c r="D775">
        <v>3</v>
      </c>
      <c r="E775" t="str">
        <f t="shared" si="25"/>
        <v>Third</v>
      </c>
      <c r="F775" t="s">
        <v>1074</v>
      </c>
      <c r="G775" t="s">
        <v>13</v>
      </c>
      <c r="I775">
        <v>0</v>
      </c>
      <c r="J775">
        <v>0</v>
      </c>
      <c r="K775">
        <v>2674</v>
      </c>
      <c r="L775">
        <v>7.2249999999999996</v>
      </c>
      <c r="N775" t="s">
        <v>20</v>
      </c>
    </row>
    <row r="776" spans="1:14" x14ac:dyDescent="0.3">
      <c r="A776">
        <v>775</v>
      </c>
      <c r="B776">
        <v>1</v>
      </c>
      <c r="C776" t="str">
        <f t="shared" si="24"/>
        <v>Survived</v>
      </c>
      <c r="D776">
        <v>2</v>
      </c>
      <c r="E776" t="str">
        <f t="shared" si="25"/>
        <v>Second</v>
      </c>
      <c r="F776" t="s">
        <v>1075</v>
      </c>
      <c r="G776" t="s">
        <v>17</v>
      </c>
      <c r="H776">
        <v>54</v>
      </c>
      <c r="I776">
        <v>1</v>
      </c>
      <c r="J776">
        <v>3</v>
      </c>
      <c r="K776">
        <v>29105</v>
      </c>
      <c r="L776">
        <v>23</v>
      </c>
      <c r="N776" t="s">
        <v>15</v>
      </c>
    </row>
    <row r="777" spans="1:14" x14ac:dyDescent="0.3">
      <c r="A777">
        <v>776</v>
      </c>
      <c r="B777">
        <v>0</v>
      </c>
      <c r="C777" t="str">
        <f t="shared" si="24"/>
        <v>Perished</v>
      </c>
      <c r="D777">
        <v>3</v>
      </c>
      <c r="E777" t="str">
        <f t="shared" si="25"/>
        <v>Third</v>
      </c>
      <c r="F777" t="s">
        <v>1076</v>
      </c>
      <c r="G777" t="s">
        <v>13</v>
      </c>
      <c r="H777">
        <v>18</v>
      </c>
      <c r="I777">
        <v>0</v>
      </c>
      <c r="J777">
        <v>0</v>
      </c>
      <c r="K777">
        <v>347078</v>
      </c>
      <c r="L777">
        <v>7.75</v>
      </c>
      <c r="N777" t="s">
        <v>15</v>
      </c>
    </row>
    <row r="778" spans="1:14" x14ac:dyDescent="0.3">
      <c r="A778">
        <v>777</v>
      </c>
      <c r="B778">
        <v>0</v>
      </c>
      <c r="C778" t="str">
        <f t="shared" si="24"/>
        <v>Perished</v>
      </c>
      <c r="D778">
        <v>3</v>
      </c>
      <c r="E778" t="str">
        <f t="shared" si="25"/>
        <v>Third</v>
      </c>
      <c r="F778" t="s">
        <v>1077</v>
      </c>
      <c r="G778" t="s">
        <v>13</v>
      </c>
      <c r="I778">
        <v>0</v>
      </c>
      <c r="J778">
        <v>0</v>
      </c>
      <c r="K778">
        <v>383121</v>
      </c>
      <c r="L778">
        <v>7.75</v>
      </c>
      <c r="M778" t="s">
        <v>1078</v>
      </c>
      <c r="N778" t="s">
        <v>27</v>
      </c>
    </row>
    <row r="779" spans="1:14" x14ac:dyDescent="0.3">
      <c r="A779">
        <v>778</v>
      </c>
      <c r="B779">
        <v>1</v>
      </c>
      <c r="C779" t="str">
        <f t="shared" si="24"/>
        <v>Survived</v>
      </c>
      <c r="D779">
        <v>3</v>
      </c>
      <c r="E779" t="str">
        <f t="shared" si="25"/>
        <v>Third</v>
      </c>
      <c r="F779" t="s">
        <v>1079</v>
      </c>
      <c r="G779" t="s">
        <v>17</v>
      </c>
      <c r="H779">
        <v>5</v>
      </c>
      <c r="I779">
        <v>0</v>
      </c>
      <c r="J779">
        <v>0</v>
      </c>
      <c r="K779">
        <v>364516</v>
      </c>
      <c r="L779">
        <v>12.475</v>
      </c>
      <c r="N779" t="s">
        <v>15</v>
      </c>
    </row>
    <row r="780" spans="1:14" x14ac:dyDescent="0.3">
      <c r="A780">
        <v>779</v>
      </c>
      <c r="B780">
        <v>0</v>
      </c>
      <c r="C780" t="str">
        <f t="shared" si="24"/>
        <v>Perished</v>
      </c>
      <c r="D780">
        <v>3</v>
      </c>
      <c r="E780" t="str">
        <f t="shared" si="25"/>
        <v>Third</v>
      </c>
      <c r="F780" t="s">
        <v>1080</v>
      </c>
      <c r="G780" t="s">
        <v>13</v>
      </c>
      <c r="I780">
        <v>0</v>
      </c>
      <c r="J780">
        <v>0</v>
      </c>
      <c r="K780">
        <v>36865</v>
      </c>
      <c r="L780">
        <v>7.7374999999999998</v>
      </c>
      <c r="N780" t="s">
        <v>27</v>
      </c>
    </row>
    <row r="781" spans="1:14" x14ac:dyDescent="0.3">
      <c r="A781">
        <v>780</v>
      </c>
      <c r="B781">
        <v>1</v>
      </c>
      <c r="C781" t="str">
        <f t="shared" si="24"/>
        <v>Survived</v>
      </c>
      <c r="D781">
        <v>1</v>
      </c>
      <c r="E781" t="str">
        <f t="shared" si="25"/>
        <v>First</v>
      </c>
      <c r="F781" t="s">
        <v>1081</v>
      </c>
      <c r="G781" t="s">
        <v>17</v>
      </c>
      <c r="H781">
        <v>43</v>
      </c>
      <c r="I781">
        <v>0</v>
      </c>
      <c r="J781">
        <v>1</v>
      </c>
      <c r="K781">
        <v>24160</v>
      </c>
      <c r="L781">
        <v>211.33750000000001</v>
      </c>
      <c r="M781" t="s">
        <v>1082</v>
      </c>
      <c r="N781" t="s">
        <v>15</v>
      </c>
    </row>
    <row r="782" spans="1:14" x14ac:dyDescent="0.3">
      <c r="A782">
        <v>781</v>
      </c>
      <c r="B782">
        <v>1</v>
      </c>
      <c r="C782" t="str">
        <f t="shared" si="24"/>
        <v>Survived</v>
      </c>
      <c r="D782">
        <v>3</v>
      </c>
      <c r="E782" t="str">
        <f t="shared" si="25"/>
        <v>Third</v>
      </c>
      <c r="F782" t="s">
        <v>1083</v>
      </c>
      <c r="G782" t="s">
        <v>17</v>
      </c>
      <c r="H782">
        <v>13</v>
      </c>
      <c r="I782">
        <v>0</v>
      </c>
      <c r="J782">
        <v>0</v>
      </c>
      <c r="K782">
        <v>2687</v>
      </c>
      <c r="L782">
        <v>7.2291999999999996</v>
      </c>
      <c r="N782" t="s">
        <v>20</v>
      </c>
    </row>
    <row r="783" spans="1:14" x14ac:dyDescent="0.3">
      <c r="A783">
        <v>782</v>
      </c>
      <c r="B783">
        <v>1</v>
      </c>
      <c r="C783" t="str">
        <f t="shared" si="24"/>
        <v>Survived</v>
      </c>
      <c r="D783">
        <v>1</v>
      </c>
      <c r="E783" t="str">
        <f t="shared" si="25"/>
        <v>First</v>
      </c>
      <c r="F783" t="s">
        <v>1084</v>
      </c>
      <c r="G783" t="s">
        <v>17</v>
      </c>
      <c r="H783">
        <v>17</v>
      </c>
      <c r="I783">
        <v>1</v>
      </c>
      <c r="J783">
        <v>0</v>
      </c>
      <c r="K783">
        <v>17474</v>
      </c>
      <c r="L783">
        <v>57</v>
      </c>
      <c r="M783" t="s">
        <v>971</v>
      </c>
      <c r="N783" t="s">
        <v>15</v>
      </c>
    </row>
    <row r="784" spans="1:14" x14ac:dyDescent="0.3">
      <c r="A784">
        <v>783</v>
      </c>
      <c r="B784">
        <v>0</v>
      </c>
      <c r="C784" t="str">
        <f t="shared" si="24"/>
        <v>Perished</v>
      </c>
      <c r="D784">
        <v>1</v>
      </c>
      <c r="E784" t="str">
        <f t="shared" si="25"/>
        <v>First</v>
      </c>
      <c r="F784" t="s">
        <v>1085</v>
      </c>
      <c r="G784" t="s">
        <v>13</v>
      </c>
      <c r="H784">
        <v>29</v>
      </c>
      <c r="I784">
        <v>0</v>
      </c>
      <c r="J784">
        <v>0</v>
      </c>
      <c r="K784">
        <v>113501</v>
      </c>
      <c r="L784">
        <v>30</v>
      </c>
      <c r="M784" t="s">
        <v>1086</v>
      </c>
      <c r="N784" t="s">
        <v>15</v>
      </c>
    </row>
    <row r="785" spans="1:14" x14ac:dyDescent="0.3">
      <c r="A785">
        <v>784</v>
      </c>
      <c r="B785">
        <v>0</v>
      </c>
      <c r="C785" t="str">
        <f t="shared" si="24"/>
        <v>Perished</v>
      </c>
      <c r="D785">
        <v>3</v>
      </c>
      <c r="E785" t="str">
        <f t="shared" si="25"/>
        <v>Third</v>
      </c>
      <c r="F785" t="s">
        <v>1087</v>
      </c>
      <c r="G785" t="s">
        <v>13</v>
      </c>
      <c r="I785">
        <v>1</v>
      </c>
      <c r="J785">
        <v>2</v>
      </c>
      <c r="K785" t="s">
        <v>1088</v>
      </c>
      <c r="L785">
        <v>23.45</v>
      </c>
      <c r="N785" t="s">
        <v>15</v>
      </c>
    </row>
    <row r="786" spans="1:14" x14ac:dyDescent="0.3">
      <c r="A786">
        <v>785</v>
      </c>
      <c r="B786">
        <v>0</v>
      </c>
      <c r="C786" t="str">
        <f t="shared" si="24"/>
        <v>Perished</v>
      </c>
      <c r="D786">
        <v>3</v>
      </c>
      <c r="E786" t="str">
        <f t="shared" si="25"/>
        <v>Third</v>
      </c>
      <c r="F786" t="s">
        <v>1089</v>
      </c>
      <c r="G786" t="s">
        <v>13</v>
      </c>
      <c r="H786">
        <v>25</v>
      </c>
      <c r="I786">
        <v>0</v>
      </c>
      <c r="J786">
        <v>0</v>
      </c>
      <c r="K786" t="s">
        <v>1090</v>
      </c>
      <c r="L786">
        <v>7.05</v>
      </c>
      <c r="N786" t="s">
        <v>15</v>
      </c>
    </row>
    <row r="787" spans="1:14" x14ac:dyDescent="0.3">
      <c r="A787">
        <v>786</v>
      </c>
      <c r="B787">
        <v>0</v>
      </c>
      <c r="C787" t="str">
        <f t="shared" si="24"/>
        <v>Perished</v>
      </c>
      <c r="D787">
        <v>3</v>
      </c>
      <c r="E787" t="str">
        <f t="shared" si="25"/>
        <v>Third</v>
      </c>
      <c r="F787" t="s">
        <v>1091</v>
      </c>
      <c r="G787" t="s">
        <v>13</v>
      </c>
      <c r="H787">
        <v>25</v>
      </c>
      <c r="I787">
        <v>0</v>
      </c>
      <c r="J787">
        <v>0</v>
      </c>
      <c r="K787">
        <v>374887</v>
      </c>
      <c r="L787">
        <v>7.25</v>
      </c>
      <c r="N787" t="s">
        <v>15</v>
      </c>
    </row>
    <row r="788" spans="1:14" x14ac:dyDescent="0.3">
      <c r="A788">
        <v>787</v>
      </c>
      <c r="B788">
        <v>1</v>
      </c>
      <c r="C788" t="str">
        <f t="shared" si="24"/>
        <v>Survived</v>
      </c>
      <c r="D788">
        <v>3</v>
      </c>
      <c r="E788" t="str">
        <f t="shared" si="25"/>
        <v>Third</v>
      </c>
      <c r="F788" t="s">
        <v>1092</v>
      </c>
      <c r="G788" t="s">
        <v>17</v>
      </c>
      <c r="H788">
        <v>18</v>
      </c>
      <c r="I788">
        <v>0</v>
      </c>
      <c r="J788">
        <v>0</v>
      </c>
      <c r="K788">
        <v>3101265</v>
      </c>
      <c r="L788">
        <v>7.4958</v>
      </c>
      <c r="N788" t="s">
        <v>15</v>
      </c>
    </row>
    <row r="789" spans="1:14" x14ac:dyDescent="0.3">
      <c r="A789">
        <v>788</v>
      </c>
      <c r="B789">
        <v>0</v>
      </c>
      <c r="C789" t="str">
        <f t="shared" si="24"/>
        <v>Perished</v>
      </c>
      <c r="D789">
        <v>3</v>
      </c>
      <c r="E789" t="str">
        <f t="shared" si="25"/>
        <v>Third</v>
      </c>
      <c r="F789" t="s">
        <v>1093</v>
      </c>
      <c r="G789" t="s">
        <v>13</v>
      </c>
      <c r="H789">
        <v>8</v>
      </c>
      <c r="I789">
        <v>4</v>
      </c>
      <c r="J789">
        <v>1</v>
      </c>
      <c r="K789">
        <v>382652</v>
      </c>
      <c r="L789">
        <v>29.125</v>
      </c>
      <c r="N789" t="s">
        <v>27</v>
      </c>
    </row>
    <row r="790" spans="1:14" x14ac:dyDescent="0.3">
      <c r="A790">
        <v>789</v>
      </c>
      <c r="B790">
        <v>1</v>
      </c>
      <c r="C790" t="str">
        <f t="shared" si="24"/>
        <v>Survived</v>
      </c>
      <c r="D790">
        <v>3</v>
      </c>
      <c r="E790" t="str">
        <f t="shared" si="25"/>
        <v>Third</v>
      </c>
      <c r="F790" t="s">
        <v>1094</v>
      </c>
      <c r="G790" t="s">
        <v>13</v>
      </c>
      <c r="H790">
        <v>1</v>
      </c>
      <c r="I790">
        <v>1</v>
      </c>
      <c r="J790">
        <v>2</v>
      </c>
      <c r="K790" t="s">
        <v>154</v>
      </c>
      <c r="L790">
        <v>20.574999999999999</v>
      </c>
      <c r="N790" t="s">
        <v>15</v>
      </c>
    </row>
    <row r="791" spans="1:14" x14ac:dyDescent="0.3">
      <c r="A791">
        <v>790</v>
      </c>
      <c r="B791">
        <v>0</v>
      </c>
      <c r="C791" t="str">
        <f t="shared" si="24"/>
        <v>Perished</v>
      </c>
      <c r="D791">
        <v>1</v>
      </c>
      <c r="E791" t="str">
        <f t="shared" si="25"/>
        <v>First</v>
      </c>
      <c r="F791" t="s">
        <v>1095</v>
      </c>
      <c r="G791" t="s">
        <v>13</v>
      </c>
      <c r="H791">
        <v>46</v>
      </c>
      <c r="I791">
        <v>0</v>
      </c>
      <c r="J791">
        <v>0</v>
      </c>
      <c r="K791" t="s">
        <v>219</v>
      </c>
      <c r="L791">
        <v>79.2</v>
      </c>
      <c r="M791" t="s">
        <v>1096</v>
      </c>
      <c r="N791" t="s">
        <v>20</v>
      </c>
    </row>
    <row r="792" spans="1:14" x14ac:dyDescent="0.3">
      <c r="A792">
        <v>791</v>
      </c>
      <c r="B792">
        <v>0</v>
      </c>
      <c r="C792" t="str">
        <f t="shared" si="24"/>
        <v>Perished</v>
      </c>
      <c r="D792">
        <v>3</v>
      </c>
      <c r="E792" t="str">
        <f t="shared" si="25"/>
        <v>Third</v>
      </c>
      <c r="F792" t="s">
        <v>1097</v>
      </c>
      <c r="G792" t="s">
        <v>13</v>
      </c>
      <c r="I792">
        <v>0</v>
      </c>
      <c r="J792">
        <v>0</v>
      </c>
      <c r="K792">
        <v>12460</v>
      </c>
      <c r="L792">
        <v>7.75</v>
      </c>
      <c r="N792" t="s">
        <v>27</v>
      </c>
    </row>
    <row r="793" spans="1:14" x14ac:dyDescent="0.3">
      <c r="A793">
        <v>792</v>
      </c>
      <c r="B793">
        <v>0</v>
      </c>
      <c r="C793" t="str">
        <f t="shared" si="24"/>
        <v>Perished</v>
      </c>
      <c r="D793">
        <v>2</v>
      </c>
      <c r="E793" t="str">
        <f t="shared" si="25"/>
        <v>Second</v>
      </c>
      <c r="F793" t="s">
        <v>1098</v>
      </c>
      <c r="G793" t="s">
        <v>13</v>
      </c>
      <c r="H793">
        <v>16</v>
      </c>
      <c r="I793">
        <v>0</v>
      </c>
      <c r="J793">
        <v>0</v>
      </c>
      <c r="K793">
        <v>239865</v>
      </c>
      <c r="L793">
        <v>26</v>
      </c>
      <c r="N793" t="s">
        <v>15</v>
      </c>
    </row>
    <row r="794" spans="1:14" x14ac:dyDescent="0.3">
      <c r="A794">
        <v>793</v>
      </c>
      <c r="B794">
        <v>0</v>
      </c>
      <c r="C794" t="str">
        <f t="shared" si="24"/>
        <v>Perished</v>
      </c>
      <c r="D794">
        <v>3</v>
      </c>
      <c r="E794" t="str">
        <f t="shared" si="25"/>
        <v>Third</v>
      </c>
      <c r="F794" t="s">
        <v>1099</v>
      </c>
      <c r="G794" t="s">
        <v>17</v>
      </c>
      <c r="I794">
        <v>8</v>
      </c>
      <c r="J794">
        <v>2</v>
      </c>
      <c r="K794" t="s">
        <v>251</v>
      </c>
      <c r="L794">
        <v>69.55</v>
      </c>
      <c r="N794" t="s">
        <v>15</v>
      </c>
    </row>
    <row r="795" spans="1:14" x14ac:dyDescent="0.3">
      <c r="A795">
        <v>794</v>
      </c>
      <c r="B795">
        <v>0</v>
      </c>
      <c r="C795" t="str">
        <f t="shared" si="24"/>
        <v>Perished</v>
      </c>
      <c r="D795">
        <v>1</v>
      </c>
      <c r="E795" t="str">
        <f t="shared" si="25"/>
        <v>First</v>
      </c>
      <c r="F795" t="s">
        <v>1100</v>
      </c>
      <c r="G795" t="s">
        <v>13</v>
      </c>
      <c r="I795">
        <v>0</v>
      </c>
      <c r="J795">
        <v>0</v>
      </c>
      <c r="K795" t="s">
        <v>1101</v>
      </c>
      <c r="L795">
        <v>30.695799999999998</v>
      </c>
      <c r="N795" t="s">
        <v>20</v>
      </c>
    </row>
    <row r="796" spans="1:14" x14ac:dyDescent="0.3">
      <c r="A796">
        <v>795</v>
      </c>
      <c r="B796">
        <v>0</v>
      </c>
      <c r="C796" t="str">
        <f t="shared" si="24"/>
        <v>Perished</v>
      </c>
      <c r="D796">
        <v>3</v>
      </c>
      <c r="E796" t="str">
        <f t="shared" si="25"/>
        <v>Third</v>
      </c>
      <c r="F796" t="s">
        <v>1102</v>
      </c>
      <c r="G796" t="s">
        <v>13</v>
      </c>
      <c r="H796">
        <v>25</v>
      </c>
      <c r="I796">
        <v>0</v>
      </c>
      <c r="J796">
        <v>0</v>
      </c>
      <c r="K796">
        <v>349203</v>
      </c>
      <c r="L796">
        <v>7.8958000000000004</v>
      </c>
      <c r="N796" t="s">
        <v>15</v>
      </c>
    </row>
    <row r="797" spans="1:14" x14ac:dyDescent="0.3">
      <c r="A797">
        <v>796</v>
      </c>
      <c r="B797">
        <v>0</v>
      </c>
      <c r="C797" t="str">
        <f t="shared" si="24"/>
        <v>Perished</v>
      </c>
      <c r="D797">
        <v>2</v>
      </c>
      <c r="E797" t="str">
        <f t="shared" si="25"/>
        <v>Second</v>
      </c>
      <c r="F797" t="s">
        <v>1103</v>
      </c>
      <c r="G797" t="s">
        <v>13</v>
      </c>
      <c r="H797">
        <v>39</v>
      </c>
      <c r="I797">
        <v>0</v>
      </c>
      <c r="J797">
        <v>0</v>
      </c>
      <c r="K797">
        <v>28213</v>
      </c>
      <c r="L797">
        <v>13</v>
      </c>
      <c r="N797" t="s">
        <v>15</v>
      </c>
    </row>
    <row r="798" spans="1:14" x14ac:dyDescent="0.3">
      <c r="A798">
        <v>797</v>
      </c>
      <c r="B798">
        <v>1</v>
      </c>
      <c r="C798" t="str">
        <f t="shared" si="24"/>
        <v>Survived</v>
      </c>
      <c r="D798">
        <v>1</v>
      </c>
      <c r="E798" t="str">
        <f t="shared" si="25"/>
        <v>First</v>
      </c>
      <c r="F798" t="s">
        <v>1104</v>
      </c>
      <c r="G798" t="s">
        <v>17</v>
      </c>
      <c r="H798">
        <v>49</v>
      </c>
      <c r="I798">
        <v>0</v>
      </c>
      <c r="J798">
        <v>0</v>
      </c>
      <c r="K798">
        <v>17465</v>
      </c>
      <c r="L798">
        <v>25.929200000000002</v>
      </c>
      <c r="M798" t="s">
        <v>1105</v>
      </c>
      <c r="N798" t="s">
        <v>15</v>
      </c>
    </row>
    <row r="799" spans="1:14" x14ac:dyDescent="0.3">
      <c r="A799">
        <v>798</v>
      </c>
      <c r="B799">
        <v>1</v>
      </c>
      <c r="C799" t="str">
        <f t="shared" si="24"/>
        <v>Survived</v>
      </c>
      <c r="D799">
        <v>3</v>
      </c>
      <c r="E799" t="str">
        <f t="shared" si="25"/>
        <v>Third</v>
      </c>
      <c r="F799" t="s">
        <v>1106</v>
      </c>
      <c r="G799" t="s">
        <v>17</v>
      </c>
      <c r="H799">
        <v>31</v>
      </c>
      <c r="I799">
        <v>0</v>
      </c>
      <c r="J799">
        <v>0</v>
      </c>
      <c r="K799">
        <v>349244</v>
      </c>
      <c r="L799">
        <v>8.6832999999999991</v>
      </c>
      <c r="N799" t="s">
        <v>15</v>
      </c>
    </row>
    <row r="800" spans="1:14" x14ac:dyDescent="0.3">
      <c r="A800">
        <v>799</v>
      </c>
      <c r="B800">
        <v>0</v>
      </c>
      <c r="C800" t="str">
        <f t="shared" si="24"/>
        <v>Perished</v>
      </c>
      <c r="D800">
        <v>3</v>
      </c>
      <c r="E800" t="str">
        <f t="shared" si="25"/>
        <v>Third</v>
      </c>
      <c r="F800" t="s">
        <v>1107</v>
      </c>
      <c r="G800" t="s">
        <v>13</v>
      </c>
      <c r="H800">
        <v>30</v>
      </c>
      <c r="I800">
        <v>0</v>
      </c>
      <c r="J800">
        <v>0</v>
      </c>
      <c r="K800">
        <v>2685</v>
      </c>
      <c r="L800">
        <v>7.2291999999999996</v>
      </c>
      <c r="N800" t="s">
        <v>20</v>
      </c>
    </row>
    <row r="801" spans="1:14" x14ac:dyDescent="0.3">
      <c r="A801">
        <v>800</v>
      </c>
      <c r="B801">
        <v>0</v>
      </c>
      <c r="C801" t="str">
        <f t="shared" si="24"/>
        <v>Perished</v>
      </c>
      <c r="D801">
        <v>3</v>
      </c>
      <c r="E801" t="str">
        <f t="shared" si="25"/>
        <v>Third</v>
      </c>
      <c r="F801" t="s">
        <v>1108</v>
      </c>
      <c r="G801" t="s">
        <v>17</v>
      </c>
      <c r="H801">
        <v>30</v>
      </c>
      <c r="I801">
        <v>1</v>
      </c>
      <c r="J801">
        <v>1</v>
      </c>
      <c r="K801">
        <v>345773</v>
      </c>
      <c r="L801">
        <v>24.15</v>
      </c>
      <c r="N801" t="s">
        <v>15</v>
      </c>
    </row>
    <row r="802" spans="1:14" x14ac:dyDescent="0.3">
      <c r="A802">
        <v>801</v>
      </c>
      <c r="B802">
        <v>0</v>
      </c>
      <c r="C802" t="str">
        <f t="shared" si="24"/>
        <v>Perished</v>
      </c>
      <c r="D802">
        <v>2</v>
      </c>
      <c r="E802" t="str">
        <f t="shared" si="25"/>
        <v>Second</v>
      </c>
      <c r="F802" t="s">
        <v>1109</v>
      </c>
      <c r="G802" t="s">
        <v>13</v>
      </c>
      <c r="H802">
        <v>34</v>
      </c>
      <c r="I802">
        <v>0</v>
      </c>
      <c r="J802">
        <v>0</v>
      </c>
      <c r="K802">
        <v>250647</v>
      </c>
      <c r="L802">
        <v>13</v>
      </c>
      <c r="N802" t="s">
        <v>15</v>
      </c>
    </row>
    <row r="803" spans="1:14" x14ac:dyDescent="0.3">
      <c r="A803">
        <v>802</v>
      </c>
      <c r="B803">
        <v>1</v>
      </c>
      <c r="C803" t="str">
        <f t="shared" si="24"/>
        <v>Survived</v>
      </c>
      <c r="D803">
        <v>2</v>
      </c>
      <c r="E803" t="str">
        <f t="shared" si="25"/>
        <v>Second</v>
      </c>
      <c r="F803" t="s">
        <v>1110</v>
      </c>
      <c r="G803" t="s">
        <v>17</v>
      </c>
      <c r="H803">
        <v>31</v>
      </c>
      <c r="I803">
        <v>1</v>
      </c>
      <c r="J803">
        <v>1</v>
      </c>
      <c r="K803" t="s">
        <v>361</v>
      </c>
      <c r="L803">
        <v>26.25</v>
      </c>
      <c r="N803" t="s">
        <v>15</v>
      </c>
    </row>
    <row r="804" spans="1:14" x14ac:dyDescent="0.3">
      <c r="A804">
        <v>803</v>
      </c>
      <c r="B804">
        <v>1</v>
      </c>
      <c r="C804" t="str">
        <f t="shared" si="24"/>
        <v>Survived</v>
      </c>
      <c r="D804">
        <v>1</v>
      </c>
      <c r="E804" t="str">
        <f t="shared" si="25"/>
        <v>First</v>
      </c>
      <c r="F804" t="s">
        <v>1111</v>
      </c>
      <c r="G804" t="s">
        <v>13</v>
      </c>
      <c r="H804">
        <v>11</v>
      </c>
      <c r="I804">
        <v>1</v>
      </c>
      <c r="J804">
        <v>2</v>
      </c>
      <c r="K804">
        <v>113760</v>
      </c>
      <c r="L804">
        <v>120</v>
      </c>
      <c r="M804" t="s">
        <v>578</v>
      </c>
      <c r="N804" t="s">
        <v>15</v>
      </c>
    </row>
    <row r="805" spans="1:14" x14ac:dyDescent="0.3">
      <c r="A805">
        <v>804</v>
      </c>
      <c r="B805">
        <v>1</v>
      </c>
      <c r="C805" t="str">
        <f t="shared" si="24"/>
        <v>Survived</v>
      </c>
      <c r="D805">
        <v>3</v>
      </c>
      <c r="E805" t="str">
        <f t="shared" si="25"/>
        <v>Third</v>
      </c>
      <c r="F805" t="s">
        <v>1112</v>
      </c>
      <c r="G805" t="s">
        <v>13</v>
      </c>
      <c r="H805">
        <v>0.42</v>
      </c>
      <c r="I805">
        <v>0</v>
      </c>
      <c r="J805">
        <v>1</v>
      </c>
      <c r="K805">
        <v>2625</v>
      </c>
      <c r="L805">
        <v>8.5167000000000002</v>
      </c>
      <c r="N805" t="s">
        <v>20</v>
      </c>
    </row>
    <row r="806" spans="1:14" x14ac:dyDescent="0.3">
      <c r="A806">
        <v>805</v>
      </c>
      <c r="B806">
        <v>1</v>
      </c>
      <c r="C806" t="str">
        <f t="shared" si="24"/>
        <v>Survived</v>
      </c>
      <c r="D806">
        <v>3</v>
      </c>
      <c r="E806" t="str">
        <f t="shared" si="25"/>
        <v>Third</v>
      </c>
      <c r="F806" t="s">
        <v>1113</v>
      </c>
      <c r="G806" t="s">
        <v>13</v>
      </c>
      <c r="H806">
        <v>27</v>
      </c>
      <c r="I806">
        <v>0</v>
      </c>
      <c r="J806">
        <v>0</v>
      </c>
      <c r="K806">
        <v>347089</v>
      </c>
      <c r="L806">
        <v>6.9749999999999996</v>
      </c>
      <c r="N806" t="s">
        <v>15</v>
      </c>
    </row>
    <row r="807" spans="1:14" x14ac:dyDescent="0.3">
      <c r="A807">
        <v>806</v>
      </c>
      <c r="B807">
        <v>0</v>
      </c>
      <c r="C807" t="str">
        <f t="shared" si="24"/>
        <v>Perished</v>
      </c>
      <c r="D807">
        <v>3</v>
      </c>
      <c r="E807" t="str">
        <f t="shared" si="25"/>
        <v>Third</v>
      </c>
      <c r="F807" t="s">
        <v>1114</v>
      </c>
      <c r="G807" t="s">
        <v>13</v>
      </c>
      <c r="H807">
        <v>31</v>
      </c>
      <c r="I807">
        <v>0</v>
      </c>
      <c r="J807">
        <v>0</v>
      </c>
      <c r="K807">
        <v>347063</v>
      </c>
      <c r="L807">
        <v>7.7750000000000004</v>
      </c>
      <c r="N807" t="s">
        <v>15</v>
      </c>
    </row>
    <row r="808" spans="1:14" x14ac:dyDescent="0.3">
      <c r="A808">
        <v>807</v>
      </c>
      <c r="B808">
        <v>0</v>
      </c>
      <c r="C808" t="str">
        <f t="shared" si="24"/>
        <v>Perished</v>
      </c>
      <c r="D808">
        <v>1</v>
      </c>
      <c r="E808" t="str">
        <f t="shared" si="25"/>
        <v>First</v>
      </c>
      <c r="F808" t="s">
        <v>1115</v>
      </c>
      <c r="G808" t="s">
        <v>13</v>
      </c>
      <c r="H808">
        <v>39</v>
      </c>
      <c r="I808">
        <v>0</v>
      </c>
      <c r="J808">
        <v>0</v>
      </c>
      <c r="K808">
        <v>112050</v>
      </c>
      <c r="L808">
        <v>0</v>
      </c>
      <c r="M808" t="s">
        <v>1116</v>
      </c>
      <c r="N808" t="s">
        <v>15</v>
      </c>
    </row>
    <row r="809" spans="1:14" x14ac:dyDescent="0.3">
      <c r="A809">
        <v>808</v>
      </c>
      <c r="B809">
        <v>0</v>
      </c>
      <c r="C809" t="str">
        <f t="shared" si="24"/>
        <v>Perished</v>
      </c>
      <c r="D809">
        <v>3</v>
      </c>
      <c r="E809" t="str">
        <f t="shared" si="25"/>
        <v>Third</v>
      </c>
      <c r="F809" t="s">
        <v>1117</v>
      </c>
      <c r="G809" t="s">
        <v>17</v>
      </c>
      <c r="H809">
        <v>18</v>
      </c>
      <c r="I809">
        <v>0</v>
      </c>
      <c r="J809">
        <v>0</v>
      </c>
      <c r="K809">
        <v>347087</v>
      </c>
      <c r="L809">
        <v>7.7750000000000004</v>
      </c>
      <c r="N809" t="s">
        <v>15</v>
      </c>
    </row>
    <row r="810" spans="1:14" x14ac:dyDescent="0.3">
      <c r="A810">
        <v>809</v>
      </c>
      <c r="B810">
        <v>0</v>
      </c>
      <c r="C810" t="str">
        <f t="shared" si="24"/>
        <v>Perished</v>
      </c>
      <c r="D810">
        <v>2</v>
      </c>
      <c r="E810" t="str">
        <f t="shared" si="25"/>
        <v>Second</v>
      </c>
      <c r="F810" t="s">
        <v>1118</v>
      </c>
      <c r="G810" t="s">
        <v>13</v>
      </c>
      <c r="H810">
        <v>39</v>
      </c>
      <c r="I810">
        <v>0</v>
      </c>
      <c r="J810">
        <v>0</v>
      </c>
      <c r="K810">
        <v>248723</v>
      </c>
      <c r="L810">
        <v>13</v>
      </c>
      <c r="N810" t="s">
        <v>15</v>
      </c>
    </row>
    <row r="811" spans="1:14" x14ac:dyDescent="0.3">
      <c r="A811">
        <v>810</v>
      </c>
      <c r="B811">
        <v>1</v>
      </c>
      <c r="C811" t="str">
        <f t="shared" si="24"/>
        <v>Survived</v>
      </c>
      <c r="D811">
        <v>1</v>
      </c>
      <c r="E811" t="str">
        <f t="shared" si="25"/>
        <v>First</v>
      </c>
      <c r="F811" t="s">
        <v>1119</v>
      </c>
      <c r="G811" t="s">
        <v>17</v>
      </c>
      <c r="H811">
        <v>33</v>
      </c>
      <c r="I811">
        <v>1</v>
      </c>
      <c r="J811">
        <v>0</v>
      </c>
      <c r="K811">
        <v>113806</v>
      </c>
      <c r="L811">
        <v>53.1</v>
      </c>
      <c r="M811" t="s">
        <v>1014</v>
      </c>
      <c r="N811" t="s">
        <v>15</v>
      </c>
    </row>
    <row r="812" spans="1:14" x14ac:dyDescent="0.3">
      <c r="A812">
        <v>811</v>
      </c>
      <c r="B812">
        <v>0</v>
      </c>
      <c r="C812" t="str">
        <f t="shared" si="24"/>
        <v>Perished</v>
      </c>
      <c r="D812">
        <v>3</v>
      </c>
      <c r="E812" t="str">
        <f t="shared" si="25"/>
        <v>Third</v>
      </c>
      <c r="F812" t="s">
        <v>1120</v>
      </c>
      <c r="G812" t="s">
        <v>13</v>
      </c>
      <c r="H812">
        <v>26</v>
      </c>
      <c r="I812">
        <v>0</v>
      </c>
      <c r="J812">
        <v>0</v>
      </c>
      <c r="K812">
        <v>3474</v>
      </c>
      <c r="L812">
        <v>7.8875000000000002</v>
      </c>
      <c r="N812" t="s">
        <v>15</v>
      </c>
    </row>
    <row r="813" spans="1:14" x14ac:dyDescent="0.3">
      <c r="A813">
        <v>812</v>
      </c>
      <c r="B813">
        <v>0</v>
      </c>
      <c r="C813" t="str">
        <f t="shared" si="24"/>
        <v>Perished</v>
      </c>
      <c r="D813">
        <v>3</v>
      </c>
      <c r="E813" t="str">
        <f t="shared" si="25"/>
        <v>Third</v>
      </c>
      <c r="F813" t="s">
        <v>1121</v>
      </c>
      <c r="G813" t="s">
        <v>13</v>
      </c>
      <c r="H813">
        <v>39</v>
      </c>
      <c r="I813">
        <v>0</v>
      </c>
      <c r="J813">
        <v>0</v>
      </c>
      <c r="K813" t="s">
        <v>810</v>
      </c>
      <c r="L813">
        <v>24.15</v>
      </c>
      <c r="N813" t="s">
        <v>15</v>
      </c>
    </row>
    <row r="814" spans="1:14" x14ac:dyDescent="0.3">
      <c r="A814">
        <v>813</v>
      </c>
      <c r="B814">
        <v>0</v>
      </c>
      <c r="C814" t="str">
        <f t="shared" si="24"/>
        <v>Perished</v>
      </c>
      <c r="D814">
        <v>2</v>
      </c>
      <c r="E814" t="str">
        <f t="shared" si="25"/>
        <v>Second</v>
      </c>
      <c r="F814" t="s">
        <v>1122</v>
      </c>
      <c r="G814" t="s">
        <v>13</v>
      </c>
      <c r="H814">
        <v>35</v>
      </c>
      <c r="I814">
        <v>0</v>
      </c>
      <c r="J814">
        <v>0</v>
      </c>
      <c r="K814">
        <v>28206</v>
      </c>
      <c r="L814">
        <v>10.5</v>
      </c>
      <c r="N814" t="s">
        <v>15</v>
      </c>
    </row>
    <row r="815" spans="1:14" x14ac:dyDescent="0.3">
      <c r="A815">
        <v>814</v>
      </c>
      <c r="B815">
        <v>0</v>
      </c>
      <c r="C815" t="str">
        <f t="shared" si="24"/>
        <v>Perished</v>
      </c>
      <c r="D815">
        <v>3</v>
      </c>
      <c r="E815" t="str">
        <f t="shared" si="25"/>
        <v>Third</v>
      </c>
      <c r="F815" t="s">
        <v>1123</v>
      </c>
      <c r="G815" t="s">
        <v>17</v>
      </c>
      <c r="H815">
        <v>6</v>
      </c>
      <c r="I815">
        <v>4</v>
      </c>
      <c r="J815">
        <v>2</v>
      </c>
      <c r="K815">
        <v>347082</v>
      </c>
      <c r="L815">
        <v>31.274999999999999</v>
      </c>
      <c r="N815" t="s">
        <v>15</v>
      </c>
    </row>
    <row r="816" spans="1:14" x14ac:dyDescent="0.3">
      <c r="A816">
        <v>815</v>
      </c>
      <c r="B816">
        <v>0</v>
      </c>
      <c r="C816" t="str">
        <f t="shared" si="24"/>
        <v>Perished</v>
      </c>
      <c r="D816">
        <v>3</v>
      </c>
      <c r="E816" t="str">
        <f t="shared" si="25"/>
        <v>Third</v>
      </c>
      <c r="F816" t="s">
        <v>1124</v>
      </c>
      <c r="G816" t="s">
        <v>13</v>
      </c>
      <c r="H816">
        <v>30.5</v>
      </c>
      <c r="I816">
        <v>0</v>
      </c>
      <c r="J816">
        <v>0</v>
      </c>
      <c r="K816">
        <v>364499</v>
      </c>
      <c r="L816">
        <v>8.0500000000000007</v>
      </c>
      <c r="N816" t="s">
        <v>15</v>
      </c>
    </row>
    <row r="817" spans="1:14" x14ac:dyDescent="0.3">
      <c r="A817">
        <v>816</v>
      </c>
      <c r="B817">
        <v>0</v>
      </c>
      <c r="C817" t="str">
        <f t="shared" si="24"/>
        <v>Perished</v>
      </c>
      <c r="D817">
        <v>1</v>
      </c>
      <c r="E817" t="str">
        <f t="shared" si="25"/>
        <v>First</v>
      </c>
      <c r="F817" t="s">
        <v>1125</v>
      </c>
      <c r="G817" t="s">
        <v>13</v>
      </c>
      <c r="I817">
        <v>0</v>
      </c>
      <c r="J817">
        <v>0</v>
      </c>
      <c r="K817">
        <v>112058</v>
      </c>
      <c r="L817">
        <v>0</v>
      </c>
      <c r="M817" t="s">
        <v>1126</v>
      </c>
      <c r="N817" t="s">
        <v>15</v>
      </c>
    </row>
    <row r="818" spans="1:14" x14ac:dyDescent="0.3">
      <c r="A818">
        <v>817</v>
      </c>
      <c r="B818">
        <v>0</v>
      </c>
      <c r="C818" t="str">
        <f t="shared" si="24"/>
        <v>Perished</v>
      </c>
      <c r="D818">
        <v>3</v>
      </c>
      <c r="E818" t="str">
        <f t="shared" si="25"/>
        <v>Third</v>
      </c>
      <c r="F818" t="s">
        <v>1127</v>
      </c>
      <c r="G818" t="s">
        <v>17</v>
      </c>
      <c r="H818">
        <v>23</v>
      </c>
      <c r="I818">
        <v>0</v>
      </c>
      <c r="J818">
        <v>0</v>
      </c>
      <c r="K818" t="s">
        <v>1128</v>
      </c>
      <c r="L818">
        <v>7.9249999999999998</v>
      </c>
      <c r="N818" t="s">
        <v>15</v>
      </c>
    </row>
    <row r="819" spans="1:14" x14ac:dyDescent="0.3">
      <c r="A819">
        <v>818</v>
      </c>
      <c r="B819">
        <v>0</v>
      </c>
      <c r="C819" t="str">
        <f t="shared" si="24"/>
        <v>Perished</v>
      </c>
      <c r="D819">
        <v>2</v>
      </c>
      <c r="E819" t="str">
        <f t="shared" si="25"/>
        <v>Second</v>
      </c>
      <c r="F819" t="s">
        <v>1129</v>
      </c>
      <c r="G819" t="s">
        <v>13</v>
      </c>
      <c r="H819">
        <v>31</v>
      </c>
      <c r="I819">
        <v>1</v>
      </c>
      <c r="J819">
        <v>1</v>
      </c>
      <c r="K819" t="s">
        <v>1130</v>
      </c>
      <c r="L819">
        <v>37.004199999999997</v>
      </c>
      <c r="N819" t="s">
        <v>20</v>
      </c>
    </row>
    <row r="820" spans="1:14" x14ac:dyDescent="0.3">
      <c r="A820">
        <v>819</v>
      </c>
      <c r="B820">
        <v>0</v>
      </c>
      <c r="C820" t="str">
        <f t="shared" si="24"/>
        <v>Perished</v>
      </c>
      <c r="D820">
        <v>3</v>
      </c>
      <c r="E820" t="str">
        <f t="shared" si="25"/>
        <v>Third</v>
      </c>
      <c r="F820" t="s">
        <v>1131</v>
      </c>
      <c r="G820" t="s">
        <v>13</v>
      </c>
      <c r="H820">
        <v>43</v>
      </c>
      <c r="I820">
        <v>0</v>
      </c>
      <c r="J820">
        <v>0</v>
      </c>
      <c r="K820" t="s">
        <v>1132</v>
      </c>
      <c r="L820">
        <v>6.45</v>
      </c>
      <c r="N820" t="s">
        <v>15</v>
      </c>
    </row>
    <row r="821" spans="1:14" x14ac:dyDescent="0.3">
      <c r="A821">
        <v>820</v>
      </c>
      <c r="B821">
        <v>0</v>
      </c>
      <c r="C821" t="str">
        <f t="shared" si="24"/>
        <v>Perished</v>
      </c>
      <c r="D821">
        <v>3</v>
      </c>
      <c r="E821" t="str">
        <f t="shared" si="25"/>
        <v>Third</v>
      </c>
      <c r="F821" t="s">
        <v>1133</v>
      </c>
      <c r="G821" t="s">
        <v>13</v>
      </c>
      <c r="H821">
        <v>10</v>
      </c>
      <c r="I821">
        <v>3</v>
      </c>
      <c r="J821">
        <v>2</v>
      </c>
      <c r="K821">
        <v>347088</v>
      </c>
      <c r="L821">
        <v>27.9</v>
      </c>
      <c r="N821" t="s">
        <v>15</v>
      </c>
    </row>
    <row r="822" spans="1:14" x14ac:dyDescent="0.3">
      <c r="A822">
        <v>821</v>
      </c>
      <c r="B822">
        <v>1</v>
      </c>
      <c r="C822" t="str">
        <f t="shared" si="24"/>
        <v>Survived</v>
      </c>
      <c r="D822">
        <v>1</v>
      </c>
      <c r="E822" t="str">
        <f t="shared" si="25"/>
        <v>First</v>
      </c>
      <c r="F822" t="s">
        <v>1134</v>
      </c>
      <c r="G822" t="s">
        <v>17</v>
      </c>
      <c r="H822">
        <v>52</v>
      </c>
      <c r="I822">
        <v>1</v>
      </c>
      <c r="J822">
        <v>1</v>
      </c>
      <c r="K822">
        <v>12749</v>
      </c>
      <c r="L822">
        <v>93.5</v>
      </c>
      <c r="M822" t="s">
        <v>1135</v>
      </c>
      <c r="N822" t="s">
        <v>15</v>
      </c>
    </row>
    <row r="823" spans="1:14" x14ac:dyDescent="0.3">
      <c r="A823">
        <v>822</v>
      </c>
      <c r="B823">
        <v>1</v>
      </c>
      <c r="C823" t="str">
        <f t="shared" si="24"/>
        <v>Survived</v>
      </c>
      <c r="D823">
        <v>3</v>
      </c>
      <c r="E823" t="str">
        <f t="shared" si="25"/>
        <v>Third</v>
      </c>
      <c r="F823" t="s">
        <v>1136</v>
      </c>
      <c r="G823" t="s">
        <v>13</v>
      </c>
      <c r="H823">
        <v>27</v>
      </c>
      <c r="I823">
        <v>0</v>
      </c>
      <c r="J823">
        <v>0</v>
      </c>
      <c r="K823">
        <v>315098</v>
      </c>
      <c r="L823">
        <v>8.6624999999999996</v>
      </c>
      <c r="N823" t="s">
        <v>15</v>
      </c>
    </row>
    <row r="824" spans="1:14" x14ac:dyDescent="0.3">
      <c r="A824">
        <v>823</v>
      </c>
      <c r="B824">
        <v>0</v>
      </c>
      <c r="C824" t="str">
        <f t="shared" si="24"/>
        <v>Perished</v>
      </c>
      <c r="D824">
        <v>1</v>
      </c>
      <c r="E824" t="str">
        <f t="shared" si="25"/>
        <v>First</v>
      </c>
      <c r="F824" t="s">
        <v>1137</v>
      </c>
      <c r="G824" t="s">
        <v>13</v>
      </c>
      <c r="H824">
        <v>38</v>
      </c>
      <c r="I824">
        <v>0</v>
      </c>
      <c r="J824">
        <v>0</v>
      </c>
      <c r="K824">
        <v>19972</v>
      </c>
      <c r="L824">
        <v>0</v>
      </c>
      <c r="N824" t="s">
        <v>15</v>
      </c>
    </row>
    <row r="825" spans="1:14" x14ac:dyDescent="0.3">
      <c r="A825">
        <v>824</v>
      </c>
      <c r="B825">
        <v>1</v>
      </c>
      <c r="C825" t="str">
        <f t="shared" si="24"/>
        <v>Survived</v>
      </c>
      <c r="D825">
        <v>3</v>
      </c>
      <c r="E825" t="str">
        <f t="shared" si="25"/>
        <v>Third</v>
      </c>
      <c r="F825" t="s">
        <v>1138</v>
      </c>
      <c r="G825" t="s">
        <v>17</v>
      </c>
      <c r="H825">
        <v>27</v>
      </c>
      <c r="I825">
        <v>0</v>
      </c>
      <c r="J825">
        <v>1</v>
      </c>
      <c r="K825">
        <v>392096</v>
      </c>
      <c r="L825">
        <v>12.475</v>
      </c>
      <c r="M825" t="s">
        <v>1048</v>
      </c>
      <c r="N825" t="s">
        <v>15</v>
      </c>
    </row>
    <row r="826" spans="1:14" x14ac:dyDescent="0.3">
      <c r="A826">
        <v>825</v>
      </c>
      <c r="B826">
        <v>0</v>
      </c>
      <c r="C826" t="str">
        <f t="shared" si="24"/>
        <v>Perished</v>
      </c>
      <c r="D826">
        <v>3</v>
      </c>
      <c r="E826" t="str">
        <f t="shared" si="25"/>
        <v>Third</v>
      </c>
      <c r="F826" t="s">
        <v>1139</v>
      </c>
      <c r="G826" t="s">
        <v>13</v>
      </c>
      <c r="H826">
        <v>2</v>
      </c>
      <c r="I826">
        <v>4</v>
      </c>
      <c r="J826">
        <v>1</v>
      </c>
      <c r="K826">
        <v>3101295</v>
      </c>
      <c r="L826">
        <v>39.6875</v>
      </c>
      <c r="N826" t="s">
        <v>15</v>
      </c>
    </row>
    <row r="827" spans="1:14" x14ac:dyDescent="0.3">
      <c r="A827">
        <v>826</v>
      </c>
      <c r="B827">
        <v>0</v>
      </c>
      <c r="C827" t="str">
        <f t="shared" si="24"/>
        <v>Perished</v>
      </c>
      <c r="D827">
        <v>3</v>
      </c>
      <c r="E827" t="str">
        <f t="shared" si="25"/>
        <v>Third</v>
      </c>
      <c r="F827" t="s">
        <v>1140</v>
      </c>
      <c r="G827" t="s">
        <v>13</v>
      </c>
      <c r="I827">
        <v>0</v>
      </c>
      <c r="J827">
        <v>0</v>
      </c>
      <c r="K827">
        <v>368323</v>
      </c>
      <c r="L827">
        <v>6.95</v>
      </c>
      <c r="N827" t="s">
        <v>27</v>
      </c>
    </row>
    <row r="828" spans="1:14" x14ac:dyDescent="0.3">
      <c r="A828">
        <v>827</v>
      </c>
      <c r="B828">
        <v>0</v>
      </c>
      <c r="C828" t="str">
        <f t="shared" si="24"/>
        <v>Perished</v>
      </c>
      <c r="D828">
        <v>3</v>
      </c>
      <c r="E828" t="str">
        <f t="shared" si="25"/>
        <v>Third</v>
      </c>
      <c r="F828" t="s">
        <v>1141</v>
      </c>
      <c r="G828" t="s">
        <v>13</v>
      </c>
      <c r="I828">
        <v>0</v>
      </c>
      <c r="J828">
        <v>0</v>
      </c>
      <c r="K828">
        <v>1601</v>
      </c>
      <c r="L828">
        <v>56.495800000000003</v>
      </c>
      <c r="N828" t="s">
        <v>15</v>
      </c>
    </row>
    <row r="829" spans="1:14" x14ac:dyDescent="0.3">
      <c r="A829">
        <v>828</v>
      </c>
      <c r="B829">
        <v>1</v>
      </c>
      <c r="C829" t="str">
        <f t="shared" si="24"/>
        <v>Survived</v>
      </c>
      <c r="D829">
        <v>2</v>
      </c>
      <c r="E829" t="str">
        <f t="shared" si="25"/>
        <v>Second</v>
      </c>
      <c r="F829" t="s">
        <v>1142</v>
      </c>
      <c r="G829" t="s">
        <v>13</v>
      </c>
      <c r="H829">
        <v>1</v>
      </c>
      <c r="I829">
        <v>0</v>
      </c>
      <c r="J829">
        <v>2</v>
      </c>
      <c r="K829" t="s">
        <v>1130</v>
      </c>
      <c r="L829">
        <v>37.004199999999997</v>
      </c>
      <c r="N829" t="s">
        <v>20</v>
      </c>
    </row>
    <row r="830" spans="1:14" x14ac:dyDescent="0.3">
      <c r="A830">
        <v>829</v>
      </c>
      <c r="B830">
        <v>1</v>
      </c>
      <c r="C830" t="str">
        <f t="shared" si="24"/>
        <v>Survived</v>
      </c>
      <c r="D830">
        <v>3</v>
      </c>
      <c r="E830" t="str">
        <f t="shared" si="25"/>
        <v>Third</v>
      </c>
      <c r="F830" t="s">
        <v>1143</v>
      </c>
      <c r="G830" t="s">
        <v>13</v>
      </c>
      <c r="I830">
        <v>0</v>
      </c>
      <c r="J830">
        <v>0</v>
      </c>
      <c r="K830">
        <v>367228</v>
      </c>
      <c r="L830">
        <v>7.75</v>
      </c>
      <c r="N830" t="s">
        <v>27</v>
      </c>
    </row>
    <row r="831" spans="1:14" x14ac:dyDescent="0.3">
      <c r="A831">
        <v>830</v>
      </c>
      <c r="B831">
        <v>1</v>
      </c>
      <c r="C831" t="str">
        <f t="shared" si="24"/>
        <v>Survived</v>
      </c>
      <c r="D831">
        <v>1</v>
      </c>
      <c r="E831" t="str">
        <f t="shared" si="25"/>
        <v>First</v>
      </c>
      <c r="F831" t="s">
        <v>1144</v>
      </c>
      <c r="G831" t="s">
        <v>17</v>
      </c>
      <c r="H831">
        <v>62</v>
      </c>
      <c r="I831">
        <v>0</v>
      </c>
      <c r="J831">
        <v>0</v>
      </c>
      <c r="K831">
        <v>113572</v>
      </c>
      <c r="L831">
        <v>80</v>
      </c>
      <c r="M831" t="s">
        <v>108</v>
      </c>
    </row>
    <row r="832" spans="1:14" x14ac:dyDescent="0.3">
      <c r="A832">
        <v>831</v>
      </c>
      <c r="B832">
        <v>1</v>
      </c>
      <c r="C832" t="str">
        <f t="shared" si="24"/>
        <v>Survived</v>
      </c>
      <c r="D832">
        <v>3</v>
      </c>
      <c r="E832" t="str">
        <f t="shared" si="25"/>
        <v>Third</v>
      </c>
      <c r="F832" t="s">
        <v>1145</v>
      </c>
      <c r="G832" t="s">
        <v>17</v>
      </c>
      <c r="H832">
        <v>15</v>
      </c>
      <c r="I832">
        <v>1</v>
      </c>
      <c r="J832">
        <v>0</v>
      </c>
      <c r="K832">
        <v>2659</v>
      </c>
      <c r="L832">
        <v>14.4542</v>
      </c>
      <c r="N832" t="s">
        <v>20</v>
      </c>
    </row>
    <row r="833" spans="1:14" x14ac:dyDescent="0.3">
      <c r="A833">
        <v>832</v>
      </c>
      <c r="B833">
        <v>1</v>
      </c>
      <c r="C833" t="str">
        <f t="shared" si="24"/>
        <v>Survived</v>
      </c>
      <c r="D833">
        <v>2</v>
      </c>
      <c r="E833" t="str">
        <f t="shared" si="25"/>
        <v>Second</v>
      </c>
      <c r="F833" t="s">
        <v>1146</v>
      </c>
      <c r="G833" t="s">
        <v>13</v>
      </c>
      <c r="H833">
        <v>0.83</v>
      </c>
      <c r="I833">
        <v>1</v>
      </c>
      <c r="J833">
        <v>1</v>
      </c>
      <c r="K833">
        <v>29106</v>
      </c>
      <c r="L833">
        <v>18.75</v>
      </c>
      <c r="N833" t="s">
        <v>15</v>
      </c>
    </row>
    <row r="834" spans="1:14" x14ac:dyDescent="0.3">
      <c r="A834">
        <v>833</v>
      </c>
      <c r="B834">
        <v>0</v>
      </c>
      <c r="C834" t="str">
        <f t="shared" ref="C834:C892" si="26">IF(B834 = 1, "Survived","Perished")</f>
        <v>Perished</v>
      </c>
      <c r="D834">
        <v>3</v>
      </c>
      <c r="E834" t="str">
        <f t="shared" ref="E834:E892" si="27">_xlfn.IFS(D834=1,"First",D834=2,"Second",D834=3,"Third")</f>
        <v>Third</v>
      </c>
      <c r="F834" t="s">
        <v>1147</v>
      </c>
      <c r="G834" t="s">
        <v>13</v>
      </c>
      <c r="I834">
        <v>0</v>
      </c>
      <c r="J834">
        <v>0</v>
      </c>
      <c r="K834">
        <v>2671</v>
      </c>
      <c r="L834">
        <v>7.2291999999999996</v>
      </c>
      <c r="N834" t="s">
        <v>20</v>
      </c>
    </row>
    <row r="835" spans="1:14" x14ac:dyDescent="0.3">
      <c r="A835">
        <v>834</v>
      </c>
      <c r="B835">
        <v>0</v>
      </c>
      <c r="C835" t="str">
        <f t="shared" si="26"/>
        <v>Perished</v>
      </c>
      <c r="D835">
        <v>3</v>
      </c>
      <c r="E835" t="str">
        <f t="shared" si="27"/>
        <v>Third</v>
      </c>
      <c r="F835" t="s">
        <v>1148</v>
      </c>
      <c r="G835" t="s">
        <v>13</v>
      </c>
      <c r="H835">
        <v>23</v>
      </c>
      <c r="I835">
        <v>0</v>
      </c>
      <c r="J835">
        <v>0</v>
      </c>
      <c r="K835">
        <v>347468</v>
      </c>
      <c r="L835">
        <v>7.8541999999999996</v>
      </c>
      <c r="N835" t="s">
        <v>15</v>
      </c>
    </row>
    <row r="836" spans="1:14" x14ac:dyDescent="0.3">
      <c r="A836">
        <v>835</v>
      </c>
      <c r="B836">
        <v>0</v>
      </c>
      <c r="C836" t="str">
        <f t="shared" si="26"/>
        <v>Perished</v>
      </c>
      <c r="D836">
        <v>3</v>
      </c>
      <c r="E836" t="str">
        <f t="shared" si="27"/>
        <v>Third</v>
      </c>
      <c r="F836" t="s">
        <v>1149</v>
      </c>
      <c r="G836" t="s">
        <v>13</v>
      </c>
      <c r="H836">
        <v>18</v>
      </c>
      <c r="I836">
        <v>0</v>
      </c>
      <c r="J836">
        <v>0</v>
      </c>
      <c r="K836">
        <v>2223</v>
      </c>
      <c r="L836">
        <v>8.3000000000000007</v>
      </c>
      <c r="N836" t="s">
        <v>15</v>
      </c>
    </row>
    <row r="837" spans="1:14" x14ac:dyDescent="0.3">
      <c r="A837">
        <v>836</v>
      </c>
      <c r="B837">
        <v>1</v>
      </c>
      <c r="C837" t="str">
        <f t="shared" si="26"/>
        <v>Survived</v>
      </c>
      <c r="D837">
        <v>1</v>
      </c>
      <c r="E837" t="str">
        <f t="shared" si="27"/>
        <v>First</v>
      </c>
      <c r="F837" t="s">
        <v>1150</v>
      </c>
      <c r="G837" t="s">
        <v>17</v>
      </c>
      <c r="H837">
        <v>39</v>
      </c>
      <c r="I837">
        <v>1</v>
      </c>
      <c r="J837">
        <v>1</v>
      </c>
      <c r="K837" t="s">
        <v>1151</v>
      </c>
      <c r="L837">
        <v>83.158299999999997</v>
      </c>
      <c r="M837" t="s">
        <v>1152</v>
      </c>
      <c r="N837" t="s">
        <v>20</v>
      </c>
    </row>
    <row r="838" spans="1:14" x14ac:dyDescent="0.3">
      <c r="A838">
        <v>837</v>
      </c>
      <c r="B838">
        <v>0</v>
      </c>
      <c r="C838" t="str">
        <f t="shared" si="26"/>
        <v>Perished</v>
      </c>
      <c r="D838">
        <v>3</v>
      </c>
      <c r="E838" t="str">
        <f t="shared" si="27"/>
        <v>Third</v>
      </c>
      <c r="F838" t="s">
        <v>1153</v>
      </c>
      <c r="G838" t="s">
        <v>13</v>
      </c>
      <c r="H838">
        <v>21</v>
      </c>
      <c r="I838">
        <v>0</v>
      </c>
      <c r="J838">
        <v>0</v>
      </c>
      <c r="K838">
        <v>315097</v>
      </c>
      <c r="L838">
        <v>8.6624999999999996</v>
      </c>
      <c r="N838" t="s">
        <v>15</v>
      </c>
    </row>
    <row r="839" spans="1:14" x14ac:dyDescent="0.3">
      <c r="A839">
        <v>838</v>
      </c>
      <c r="B839">
        <v>0</v>
      </c>
      <c r="C839" t="str">
        <f t="shared" si="26"/>
        <v>Perished</v>
      </c>
      <c r="D839">
        <v>3</v>
      </c>
      <c r="E839" t="str">
        <f t="shared" si="27"/>
        <v>Third</v>
      </c>
      <c r="F839" t="s">
        <v>1154</v>
      </c>
      <c r="G839" t="s">
        <v>13</v>
      </c>
      <c r="I839">
        <v>0</v>
      </c>
      <c r="J839">
        <v>0</v>
      </c>
      <c r="K839">
        <v>392092</v>
      </c>
      <c r="L839">
        <v>8.0500000000000007</v>
      </c>
      <c r="N839" t="s">
        <v>15</v>
      </c>
    </row>
    <row r="840" spans="1:14" x14ac:dyDescent="0.3">
      <c r="A840">
        <v>839</v>
      </c>
      <c r="B840">
        <v>1</v>
      </c>
      <c r="C840" t="str">
        <f t="shared" si="26"/>
        <v>Survived</v>
      </c>
      <c r="D840">
        <v>3</v>
      </c>
      <c r="E840" t="str">
        <f t="shared" si="27"/>
        <v>Third</v>
      </c>
      <c r="F840" t="s">
        <v>1155</v>
      </c>
      <c r="G840" t="s">
        <v>13</v>
      </c>
      <c r="H840">
        <v>32</v>
      </c>
      <c r="I840">
        <v>0</v>
      </c>
      <c r="J840">
        <v>0</v>
      </c>
      <c r="K840">
        <v>1601</v>
      </c>
      <c r="L840">
        <v>56.495800000000003</v>
      </c>
      <c r="N840" t="s">
        <v>15</v>
      </c>
    </row>
    <row r="841" spans="1:14" x14ac:dyDescent="0.3">
      <c r="A841">
        <v>840</v>
      </c>
      <c r="B841">
        <v>1</v>
      </c>
      <c r="C841" t="str">
        <f t="shared" si="26"/>
        <v>Survived</v>
      </c>
      <c r="D841">
        <v>1</v>
      </c>
      <c r="E841" t="str">
        <f t="shared" si="27"/>
        <v>First</v>
      </c>
      <c r="F841" t="s">
        <v>1156</v>
      </c>
      <c r="G841" t="s">
        <v>13</v>
      </c>
      <c r="I841">
        <v>0</v>
      </c>
      <c r="J841">
        <v>0</v>
      </c>
      <c r="K841">
        <v>11774</v>
      </c>
      <c r="L841">
        <v>29.7</v>
      </c>
      <c r="M841" t="s">
        <v>1157</v>
      </c>
      <c r="N841" t="s">
        <v>20</v>
      </c>
    </row>
    <row r="842" spans="1:14" x14ac:dyDescent="0.3">
      <c r="A842">
        <v>841</v>
      </c>
      <c r="B842">
        <v>0</v>
      </c>
      <c r="C842" t="str">
        <f t="shared" si="26"/>
        <v>Perished</v>
      </c>
      <c r="D842">
        <v>3</v>
      </c>
      <c r="E842" t="str">
        <f t="shared" si="27"/>
        <v>Third</v>
      </c>
      <c r="F842" t="s">
        <v>1158</v>
      </c>
      <c r="G842" t="s">
        <v>13</v>
      </c>
      <c r="H842">
        <v>20</v>
      </c>
      <c r="I842">
        <v>0</v>
      </c>
      <c r="J842">
        <v>0</v>
      </c>
      <c r="K842" t="s">
        <v>1159</v>
      </c>
      <c r="L842">
        <v>7.9249999999999998</v>
      </c>
      <c r="N842" t="s">
        <v>15</v>
      </c>
    </row>
    <row r="843" spans="1:14" x14ac:dyDescent="0.3">
      <c r="A843">
        <v>842</v>
      </c>
      <c r="B843">
        <v>0</v>
      </c>
      <c r="C843" t="str">
        <f t="shared" si="26"/>
        <v>Perished</v>
      </c>
      <c r="D843">
        <v>2</v>
      </c>
      <c r="E843" t="str">
        <f t="shared" si="27"/>
        <v>Second</v>
      </c>
      <c r="F843" t="s">
        <v>1160</v>
      </c>
      <c r="G843" t="s">
        <v>13</v>
      </c>
      <c r="H843">
        <v>16</v>
      </c>
      <c r="I843">
        <v>0</v>
      </c>
      <c r="J843">
        <v>0</v>
      </c>
      <c r="K843" t="s">
        <v>1072</v>
      </c>
      <c r="L843">
        <v>10.5</v>
      </c>
      <c r="N843" t="s">
        <v>15</v>
      </c>
    </row>
    <row r="844" spans="1:14" x14ac:dyDescent="0.3">
      <c r="A844">
        <v>843</v>
      </c>
      <c r="B844">
        <v>1</v>
      </c>
      <c r="C844" t="str">
        <f t="shared" si="26"/>
        <v>Survived</v>
      </c>
      <c r="D844">
        <v>1</v>
      </c>
      <c r="E844" t="str">
        <f t="shared" si="27"/>
        <v>First</v>
      </c>
      <c r="F844" t="s">
        <v>1161</v>
      </c>
      <c r="G844" t="s">
        <v>17</v>
      </c>
      <c r="H844">
        <v>30</v>
      </c>
      <c r="I844">
        <v>0</v>
      </c>
      <c r="J844">
        <v>0</v>
      </c>
      <c r="K844">
        <v>113798</v>
      </c>
      <c r="L844">
        <v>31</v>
      </c>
      <c r="N844" t="s">
        <v>20</v>
      </c>
    </row>
    <row r="845" spans="1:14" x14ac:dyDescent="0.3">
      <c r="A845">
        <v>844</v>
      </c>
      <c r="B845">
        <v>0</v>
      </c>
      <c r="C845" t="str">
        <f t="shared" si="26"/>
        <v>Perished</v>
      </c>
      <c r="D845">
        <v>3</v>
      </c>
      <c r="E845" t="str">
        <f t="shared" si="27"/>
        <v>Third</v>
      </c>
      <c r="F845" t="s">
        <v>1162</v>
      </c>
      <c r="G845" t="s">
        <v>13</v>
      </c>
      <c r="H845">
        <v>34.5</v>
      </c>
      <c r="I845">
        <v>0</v>
      </c>
      <c r="J845">
        <v>0</v>
      </c>
      <c r="K845">
        <v>2683</v>
      </c>
      <c r="L845">
        <v>6.4375</v>
      </c>
      <c r="N845" t="s">
        <v>20</v>
      </c>
    </row>
    <row r="846" spans="1:14" x14ac:dyDescent="0.3">
      <c r="A846">
        <v>845</v>
      </c>
      <c r="B846">
        <v>0</v>
      </c>
      <c r="C846" t="str">
        <f t="shared" si="26"/>
        <v>Perished</v>
      </c>
      <c r="D846">
        <v>3</v>
      </c>
      <c r="E846" t="str">
        <f t="shared" si="27"/>
        <v>Third</v>
      </c>
      <c r="F846" t="s">
        <v>1163</v>
      </c>
      <c r="G846" t="s">
        <v>13</v>
      </c>
      <c r="H846">
        <v>17</v>
      </c>
      <c r="I846">
        <v>0</v>
      </c>
      <c r="J846">
        <v>0</v>
      </c>
      <c r="K846">
        <v>315090</v>
      </c>
      <c r="L846">
        <v>8.6624999999999996</v>
      </c>
      <c r="N846" t="s">
        <v>15</v>
      </c>
    </row>
    <row r="847" spans="1:14" x14ac:dyDescent="0.3">
      <c r="A847">
        <v>846</v>
      </c>
      <c r="B847">
        <v>0</v>
      </c>
      <c r="C847" t="str">
        <f t="shared" si="26"/>
        <v>Perished</v>
      </c>
      <c r="D847">
        <v>3</v>
      </c>
      <c r="E847" t="str">
        <f t="shared" si="27"/>
        <v>Third</v>
      </c>
      <c r="F847" t="s">
        <v>1164</v>
      </c>
      <c r="G847" t="s">
        <v>13</v>
      </c>
      <c r="H847">
        <v>42</v>
      </c>
      <c r="I847">
        <v>0</v>
      </c>
      <c r="J847">
        <v>0</v>
      </c>
      <c r="K847" t="s">
        <v>1165</v>
      </c>
      <c r="L847">
        <v>7.55</v>
      </c>
      <c r="N847" t="s">
        <v>15</v>
      </c>
    </row>
    <row r="848" spans="1:14" x14ac:dyDescent="0.3">
      <c r="A848">
        <v>847</v>
      </c>
      <c r="B848">
        <v>0</v>
      </c>
      <c r="C848" t="str">
        <f t="shared" si="26"/>
        <v>Perished</v>
      </c>
      <c r="D848">
        <v>3</v>
      </c>
      <c r="E848" t="str">
        <f t="shared" si="27"/>
        <v>Third</v>
      </c>
      <c r="F848" t="s">
        <v>1166</v>
      </c>
      <c r="G848" t="s">
        <v>13</v>
      </c>
      <c r="I848">
        <v>8</v>
      </c>
      <c r="J848">
        <v>2</v>
      </c>
      <c r="K848" t="s">
        <v>251</v>
      </c>
      <c r="L848">
        <v>69.55</v>
      </c>
      <c r="N848" t="s">
        <v>15</v>
      </c>
    </row>
    <row r="849" spans="1:14" x14ac:dyDescent="0.3">
      <c r="A849">
        <v>848</v>
      </c>
      <c r="B849">
        <v>0</v>
      </c>
      <c r="C849" t="str">
        <f t="shared" si="26"/>
        <v>Perished</v>
      </c>
      <c r="D849">
        <v>3</v>
      </c>
      <c r="E849" t="str">
        <f t="shared" si="27"/>
        <v>Third</v>
      </c>
      <c r="F849" t="s">
        <v>1167</v>
      </c>
      <c r="G849" t="s">
        <v>13</v>
      </c>
      <c r="H849">
        <v>35</v>
      </c>
      <c r="I849">
        <v>0</v>
      </c>
      <c r="J849">
        <v>0</v>
      </c>
      <c r="K849">
        <v>349213</v>
      </c>
      <c r="L849">
        <v>7.8958000000000004</v>
      </c>
      <c r="N849" t="s">
        <v>20</v>
      </c>
    </row>
    <row r="850" spans="1:14" x14ac:dyDescent="0.3">
      <c r="A850">
        <v>849</v>
      </c>
      <c r="B850">
        <v>0</v>
      </c>
      <c r="C850" t="str">
        <f t="shared" si="26"/>
        <v>Perished</v>
      </c>
      <c r="D850">
        <v>2</v>
      </c>
      <c r="E850" t="str">
        <f t="shared" si="27"/>
        <v>Second</v>
      </c>
      <c r="F850" t="s">
        <v>1168</v>
      </c>
      <c r="G850" t="s">
        <v>13</v>
      </c>
      <c r="H850">
        <v>28</v>
      </c>
      <c r="I850">
        <v>0</v>
      </c>
      <c r="J850">
        <v>1</v>
      </c>
      <c r="K850">
        <v>248727</v>
      </c>
      <c r="L850">
        <v>33</v>
      </c>
      <c r="N850" t="s">
        <v>15</v>
      </c>
    </row>
    <row r="851" spans="1:14" x14ac:dyDescent="0.3">
      <c r="A851">
        <v>850</v>
      </c>
      <c r="B851">
        <v>1</v>
      </c>
      <c r="C851" t="str">
        <f t="shared" si="26"/>
        <v>Survived</v>
      </c>
      <c r="D851">
        <v>1</v>
      </c>
      <c r="E851" t="str">
        <f t="shared" si="27"/>
        <v>First</v>
      </c>
      <c r="F851" t="s">
        <v>1169</v>
      </c>
      <c r="G851" t="s">
        <v>17</v>
      </c>
      <c r="I851">
        <v>1</v>
      </c>
      <c r="J851">
        <v>0</v>
      </c>
      <c r="K851">
        <v>17453</v>
      </c>
      <c r="L851">
        <v>89.104200000000006</v>
      </c>
      <c r="M851" t="s">
        <v>655</v>
      </c>
      <c r="N851" t="s">
        <v>20</v>
      </c>
    </row>
    <row r="852" spans="1:14" x14ac:dyDescent="0.3">
      <c r="A852">
        <v>851</v>
      </c>
      <c r="B852">
        <v>0</v>
      </c>
      <c r="C852" t="str">
        <f t="shared" si="26"/>
        <v>Perished</v>
      </c>
      <c r="D852">
        <v>3</v>
      </c>
      <c r="E852" t="str">
        <f t="shared" si="27"/>
        <v>Third</v>
      </c>
      <c r="F852" t="s">
        <v>1170</v>
      </c>
      <c r="G852" t="s">
        <v>13</v>
      </c>
      <c r="H852">
        <v>4</v>
      </c>
      <c r="I852">
        <v>4</v>
      </c>
      <c r="J852">
        <v>2</v>
      </c>
      <c r="K852">
        <v>347082</v>
      </c>
      <c r="L852">
        <v>31.274999999999999</v>
      </c>
      <c r="N852" t="s">
        <v>15</v>
      </c>
    </row>
    <row r="853" spans="1:14" x14ac:dyDescent="0.3">
      <c r="A853">
        <v>852</v>
      </c>
      <c r="B853">
        <v>0</v>
      </c>
      <c r="C853" t="str">
        <f t="shared" si="26"/>
        <v>Perished</v>
      </c>
      <c r="D853">
        <v>3</v>
      </c>
      <c r="E853" t="str">
        <f t="shared" si="27"/>
        <v>Third</v>
      </c>
      <c r="F853" t="s">
        <v>1171</v>
      </c>
      <c r="G853" t="s">
        <v>13</v>
      </c>
      <c r="H853">
        <v>74</v>
      </c>
      <c r="I853">
        <v>0</v>
      </c>
      <c r="J853">
        <v>0</v>
      </c>
      <c r="K853">
        <v>347060</v>
      </c>
      <c r="L853">
        <v>7.7750000000000004</v>
      </c>
      <c r="N853" t="s">
        <v>15</v>
      </c>
    </row>
    <row r="854" spans="1:14" x14ac:dyDescent="0.3">
      <c r="A854">
        <v>853</v>
      </c>
      <c r="B854">
        <v>0</v>
      </c>
      <c r="C854" t="str">
        <f t="shared" si="26"/>
        <v>Perished</v>
      </c>
      <c r="D854">
        <v>3</v>
      </c>
      <c r="E854" t="str">
        <f t="shared" si="27"/>
        <v>Third</v>
      </c>
      <c r="F854" t="s">
        <v>1172</v>
      </c>
      <c r="G854" t="s">
        <v>17</v>
      </c>
      <c r="H854">
        <v>9</v>
      </c>
      <c r="I854">
        <v>1</v>
      </c>
      <c r="J854">
        <v>1</v>
      </c>
      <c r="K854">
        <v>2678</v>
      </c>
      <c r="L854">
        <v>15.245799999999999</v>
      </c>
      <c r="N854" t="s">
        <v>20</v>
      </c>
    </row>
    <row r="855" spans="1:14" x14ac:dyDescent="0.3">
      <c r="A855">
        <v>854</v>
      </c>
      <c r="B855">
        <v>1</v>
      </c>
      <c r="C855" t="str">
        <f t="shared" si="26"/>
        <v>Survived</v>
      </c>
      <c r="D855">
        <v>1</v>
      </c>
      <c r="E855" t="str">
        <f t="shared" si="27"/>
        <v>First</v>
      </c>
      <c r="F855" t="s">
        <v>1173</v>
      </c>
      <c r="G855" t="s">
        <v>17</v>
      </c>
      <c r="H855">
        <v>16</v>
      </c>
      <c r="I855">
        <v>0</v>
      </c>
      <c r="J855">
        <v>1</v>
      </c>
      <c r="K855" t="s">
        <v>1174</v>
      </c>
      <c r="L855">
        <v>39.4</v>
      </c>
      <c r="M855" t="s">
        <v>1175</v>
      </c>
      <c r="N855" t="s">
        <v>15</v>
      </c>
    </row>
    <row r="856" spans="1:14" x14ac:dyDescent="0.3">
      <c r="A856">
        <v>855</v>
      </c>
      <c r="B856">
        <v>0</v>
      </c>
      <c r="C856" t="str">
        <f t="shared" si="26"/>
        <v>Perished</v>
      </c>
      <c r="D856">
        <v>2</v>
      </c>
      <c r="E856" t="str">
        <f t="shared" si="27"/>
        <v>Second</v>
      </c>
      <c r="F856" t="s">
        <v>1176</v>
      </c>
      <c r="G856" t="s">
        <v>17</v>
      </c>
      <c r="H856">
        <v>44</v>
      </c>
      <c r="I856">
        <v>1</v>
      </c>
      <c r="J856">
        <v>0</v>
      </c>
      <c r="K856">
        <v>244252</v>
      </c>
      <c r="L856">
        <v>26</v>
      </c>
      <c r="N856" t="s">
        <v>15</v>
      </c>
    </row>
    <row r="857" spans="1:14" x14ac:dyDescent="0.3">
      <c r="A857">
        <v>856</v>
      </c>
      <c r="B857">
        <v>1</v>
      </c>
      <c r="C857" t="str">
        <f t="shared" si="26"/>
        <v>Survived</v>
      </c>
      <c r="D857">
        <v>3</v>
      </c>
      <c r="E857" t="str">
        <f t="shared" si="27"/>
        <v>Third</v>
      </c>
      <c r="F857" t="s">
        <v>1177</v>
      </c>
      <c r="G857" t="s">
        <v>17</v>
      </c>
      <c r="H857">
        <v>18</v>
      </c>
      <c r="I857">
        <v>0</v>
      </c>
      <c r="J857">
        <v>1</v>
      </c>
      <c r="K857">
        <v>392091</v>
      </c>
      <c r="L857">
        <v>9.35</v>
      </c>
      <c r="N857" t="s">
        <v>15</v>
      </c>
    </row>
    <row r="858" spans="1:14" x14ac:dyDescent="0.3">
      <c r="A858">
        <v>857</v>
      </c>
      <c r="B858">
        <v>1</v>
      </c>
      <c r="C858" t="str">
        <f t="shared" si="26"/>
        <v>Survived</v>
      </c>
      <c r="D858">
        <v>1</v>
      </c>
      <c r="E858" t="str">
        <f t="shared" si="27"/>
        <v>First</v>
      </c>
      <c r="F858" t="s">
        <v>1178</v>
      </c>
      <c r="G858" t="s">
        <v>17</v>
      </c>
      <c r="H858">
        <v>45</v>
      </c>
      <c r="I858">
        <v>1</v>
      </c>
      <c r="J858">
        <v>1</v>
      </c>
      <c r="K858">
        <v>36928</v>
      </c>
      <c r="L858">
        <v>164.86670000000001</v>
      </c>
      <c r="N858" t="s">
        <v>15</v>
      </c>
    </row>
    <row r="859" spans="1:14" x14ac:dyDescent="0.3">
      <c r="A859">
        <v>858</v>
      </c>
      <c r="B859">
        <v>1</v>
      </c>
      <c r="C859" t="str">
        <f t="shared" si="26"/>
        <v>Survived</v>
      </c>
      <c r="D859">
        <v>1</v>
      </c>
      <c r="E859" t="str">
        <f t="shared" si="27"/>
        <v>First</v>
      </c>
      <c r="F859" t="s">
        <v>1179</v>
      </c>
      <c r="G859" t="s">
        <v>13</v>
      </c>
      <c r="H859">
        <v>51</v>
      </c>
      <c r="I859">
        <v>0</v>
      </c>
      <c r="J859">
        <v>0</v>
      </c>
      <c r="K859">
        <v>113055</v>
      </c>
      <c r="L859">
        <v>26.55</v>
      </c>
      <c r="M859" t="s">
        <v>1180</v>
      </c>
      <c r="N859" t="s">
        <v>15</v>
      </c>
    </row>
    <row r="860" spans="1:14" x14ac:dyDescent="0.3">
      <c r="A860">
        <v>859</v>
      </c>
      <c r="B860">
        <v>1</v>
      </c>
      <c r="C860" t="str">
        <f t="shared" si="26"/>
        <v>Survived</v>
      </c>
      <c r="D860">
        <v>3</v>
      </c>
      <c r="E860" t="str">
        <f t="shared" si="27"/>
        <v>Third</v>
      </c>
      <c r="F860" t="s">
        <v>1181</v>
      </c>
      <c r="G860" t="s">
        <v>17</v>
      </c>
      <c r="H860">
        <v>24</v>
      </c>
      <c r="I860">
        <v>0</v>
      </c>
      <c r="J860">
        <v>3</v>
      </c>
      <c r="K860">
        <v>2666</v>
      </c>
      <c r="L860">
        <v>19.258299999999998</v>
      </c>
      <c r="N860" t="s">
        <v>20</v>
      </c>
    </row>
    <row r="861" spans="1:14" x14ac:dyDescent="0.3">
      <c r="A861">
        <v>860</v>
      </c>
      <c r="B861">
        <v>0</v>
      </c>
      <c r="C861" t="str">
        <f t="shared" si="26"/>
        <v>Perished</v>
      </c>
      <c r="D861">
        <v>3</v>
      </c>
      <c r="E861" t="str">
        <f t="shared" si="27"/>
        <v>Third</v>
      </c>
      <c r="F861" t="s">
        <v>1182</v>
      </c>
      <c r="G861" t="s">
        <v>13</v>
      </c>
      <c r="I861">
        <v>0</v>
      </c>
      <c r="J861">
        <v>0</v>
      </c>
      <c r="K861">
        <v>2629</v>
      </c>
      <c r="L861">
        <v>7.2291999999999996</v>
      </c>
      <c r="N861" t="s">
        <v>20</v>
      </c>
    </row>
    <row r="862" spans="1:14" x14ac:dyDescent="0.3">
      <c r="A862">
        <v>861</v>
      </c>
      <c r="B862">
        <v>0</v>
      </c>
      <c r="C862" t="str">
        <f t="shared" si="26"/>
        <v>Perished</v>
      </c>
      <c r="D862">
        <v>3</v>
      </c>
      <c r="E862" t="str">
        <f t="shared" si="27"/>
        <v>Third</v>
      </c>
      <c r="F862" t="s">
        <v>1183</v>
      </c>
      <c r="G862" t="s">
        <v>13</v>
      </c>
      <c r="H862">
        <v>41</v>
      </c>
      <c r="I862">
        <v>2</v>
      </c>
      <c r="J862">
        <v>0</v>
      </c>
      <c r="K862">
        <v>350026</v>
      </c>
      <c r="L862">
        <v>14.1083</v>
      </c>
      <c r="N862" t="s">
        <v>15</v>
      </c>
    </row>
    <row r="863" spans="1:14" x14ac:dyDescent="0.3">
      <c r="A863">
        <v>862</v>
      </c>
      <c r="B863">
        <v>0</v>
      </c>
      <c r="C863" t="str">
        <f t="shared" si="26"/>
        <v>Perished</v>
      </c>
      <c r="D863">
        <v>2</v>
      </c>
      <c r="E863" t="str">
        <f t="shared" si="27"/>
        <v>Second</v>
      </c>
      <c r="F863" t="s">
        <v>1184</v>
      </c>
      <c r="G863" t="s">
        <v>13</v>
      </c>
      <c r="H863">
        <v>21</v>
      </c>
      <c r="I863">
        <v>1</v>
      </c>
      <c r="J863">
        <v>0</v>
      </c>
      <c r="K863">
        <v>28134</v>
      </c>
      <c r="L863">
        <v>11.5</v>
      </c>
      <c r="N863" t="s">
        <v>15</v>
      </c>
    </row>
    <row r="864" spans="1:14" x14ac:dyDescent="0.3">
      <c r="A864">
        <v>863</v>
      </c>
      <c r="B864">
        <v>1</v>
      </c>
      <c r="C864" t="str">
        <f t="shared" si="26"/>
        <v>Survived</v>
      </c>
      <c r="D864">
        <v>1</v>
      </c>
      <c r="E864" t="str">
        <f t="shared" si="27"/>
        <v>First</v>
      </c>
      <c r="F864" t="s">
        <v>1185</v>
      </c>
      <c r="G864" t="s">
        <v>17</v>
      </c>
      <c r="H864">
        <v>48</v>
      </c>
      <c r="I864">
        <v>0</v>
      </c>
      <c r="J864">
        <v>0</v>
      </c>
      <c r="K864">
        <v>17466</v>
      </c>
      <c r="L864">
        <v>25.929200000000002</v>
      </c>
      <c r="M864" t="s">
        <v>1105</v>
      </c>
      <c r="N864" t="s">
        <v>15</v>
      </c>
    </row>
    <row r="865" spans="1:14" x14ac:dyDescent="0.3">
      <c r="A865">
        <v>864</v>
      </c>
      <c r="B865">
        <v>0</v>
      </c>
      <c r="C865" t="str">
        <f t="shared" si="26"/>
        <v>Perished</v>
      </c>
      <c r="D865">
        <v>3</v>
      </c>
      <c r="E865" t="str">
        <f t="shared" si="27"/>
        <v>Third</v>
      </c>
      <c r="F865" t="s">
        <v>1186</v>
      </c>
      <c r="G865" t="s">
        <v>17</v>
      </c>
      <c r="I865">
        <v>8</v>
      </c>
      <c r="J865">
        <v>2</v>
      </c>
      <c r="K865" t="s">
        <v>251</v>
      </c>
      <c r="L865">
        <v>69.55</v>
      </c>
      <c r="N865" t="s">
        <v>15</v>
      </c>
    </row>
    <row r="866" spans="1:14" x14ac:dyDescent="0.3">
      <c r="A866">
        <v>865</v>
      </c>
      <c r="B866">
        <v>0</v>
      </c>
      <c r="C866" t="str">
        <f t="shared" si="26"/>
        <v>Perished</v>
      </c>
      <c r="D866">
        <v>2</v>
      </c>
      <c r="E866" t="str">
        <f t="shared" si="27"/>
        <v>Second</v>
      </c>
      <c r="F866" t="s">
        <v>1187</v>
      </c>
      <c r="G866" t="s">
        <v>13</v>
      </c>
      <c r="H866">
        <v>24</v>
      </c>
      <c r="I866">
        <v>0</v>
      </c>
      <c r="J866">
        <v>0</v>
      </c>
      <c r="K866">
        <v>233866</v>
      </c>
      <c r="L866">
        <v>13</v>
      </c>
      <c r="N866" t="s">
        <v>15</v>
      </c>
    </row>
    <row r="867" spans="1:14" x14ac:dyDescent="0.3">
      <c r="A867">
        <v>866</v>
      </c>
      <c r="B867">
        <v>1</v>
      </c>
      <c r="C867" t="str">
        <f t="shared" si="26"/>
        <v>Survived</v>
      </c>
      <c r="D867">
        <v>2</v>
      </c>
      <c r="E867" t="str">
        <f t="shared" si="27"/>
        <v>Second</v>
      </c>
      <c r="F867" t="s">
        <v>1188</v>
      </c>
      <c r="G867" t="s">
        <v>17</v>
      </c>
      <c r="H867">
        <v>42</v>
      </c>
      <c r="I867">
        <v>0</v>
      </c>
      <c r="J867">
        <v>0</v>
      </c>
      <c r="K867">
        <v>236852</v>
      </c>
      <c r="L867">
        <v>13</v>
      </c>
      <c r="N867" t="s">
        <v>15</v>
      </c>
    </row>
    <row r="868" spans="1:14" x14ac:dyDescent="0.3">
      <c r="A868">
        <v>867</v>
      </c>
      <c r="B868">
        <v>1</v>
      </c>
      <c r="C868" t="str">
        <f t="shared" si="26"/>
        <v>Survived</v>
      </c>
      <c r="D868">
        <v>2</v>
      </c>
      <c r="E868" t="str">
        <f t="shared" si="27"/>
        <v>Second</v>
      </c>
      <c r="F868" t="s">
        <v>1189</v>
      </c>
      <c r="G868" t="s">
        <v>17</v>
      </c>
      <c r="H868">
        <v>27</v>
      </c>
      <c r="I868">
        <v>1</v>
      </c>
      <c r="J868">
        <v>0</v>
      </c>
      <c r="K868" t="s">
        <v>1190</v>
      </c>
      <c r="L868">
        <v>13.8583</v>
      </c>
      <c r="N868" t="s">
        <v>20</v>
      </c>
    </row>
    <row r="869" spans="1:14" x14ac:dyDescent="0.3">
      <c r="A869">
        <v>868</v>
      </c>
      <c r="B869">
        <v>0</v>
      </c>
      <c r="C869" t="str">
        <f t="shared" si="26"/>
        <v>Perished</v>
      </c>
      <c r="D869">
        <v>1</v>
      </c>
      <c r="E869" t="str">
        <f t="shared" si="27"/>
        <v>First</v>
      </c>
      <c r="F869" t="s">
        <v>1191</v>
      </c>
      <c r="G869" t="s">
        <v>13</v>
      </c>
      <c r="H869">
        <v>31</v>
      </c>
      <c r="I869">
        <v>0</v>
      </c>
      <c r="J869">
        <v>0</v>
      </c>
      <c r="K869" t="s">
        <v>1192</v>
      </c>
      <c r="L869">
        <v>50.495800000000003</v>
      </c>
      <c r="M869" t="s">
        <v>1193</v>
      </c>
      <c r="N869" t="s">
        <v>15</v>
      </c>
    </row>
    <row r="870" spans="1:14" x14ac:dyDescent="0.3">
      <c r="A870">
        <v>869</v>
      </c>
      <c r="B870">
        <v>0</v>
      </c>
      <c r="C870" t="str">
        <f t="shared" si="26"/>
        <v>Perished</v>
      </c>
      <c r="D870">
        <v>3</v>
      </c>
      <c r="E870" t="str">
        <f t="shared" si="27"/>
        <v>Third</v>
      </c>
      <c r="F870" t="s">
        <v>1194</v>
      </c>
      <c r="G870" t="s">
        <v>13</v>
      </c>
      <c r="I870">
        <v>0</v>
      </c>
      <c r="J870">
        <v>0</v>
      </c>
      <c r="K870">
        <v>345777</v>
      </c>
      <c r="L870">
        <v>9.5</v>
      </c>
      <c r="N870" t="s">
        <v>15</v>
      </c>
    </row>
    <row r="871" spans="1:14" x14ac:dyDescent="0.3">
      <c r="A871">
        <v>870</v>
      </c>
      <c r="B871">
        <v>1</v>
      </c>
      <c r="C871" t="str">
        <f t="shared" si="26"/>
        <v>Survived</v>
      </c>
      <c r="D871">
        <v>3</v>
      </c>
      <c r="E871" t="str">
        <f t="shared" si="27"/>
        <v>Third</v>
      </c>
      <c r="F871" t="s">
        <v>1195</v>
      </c>
      <c r="G871" t="s">
        <v>13</v>
      </c>
      <c r="H871">
        <v>4</v>
      </c>
      <c r="I871">
        <v>1</v>
      </c>
      <c r="J871">
        <v>1</v>
      </c>
      <c r="K871">
        <v>347742</v>
      </c>
      <c r="L871">
        <v>11.1333</v>
      </c>
      <c r="N871" t="s">
        <v>15</v>
      </c>
    </row>
    <row r="872" spans="1:14" x14ac:dyDescent="0.3">
      <c r="A872">
        <v>871</v>
      </c>
      <c r="B872">
        <v>0</v>
      </c>
      <c r="C872" t="str">
        <f t="shared" si="26"/>
        <v>Perished</v>
      </c>
      <c r="D872">
        <v>3</v>
      </c>
      <c r="E872" t="str">
        <f t="shared" si="27"/>
        <v>Third</v>
      </c>
      <c r="F872" t="s">
        <v>1196</v>
      </c>
      <c r="G872" t="s">
        <v>13</v>
      </c>
      <c r="H872">
        <v>26</v>
      </c>
      <c r="I872">
        <v>0</v>
      </c>
      <c r="J872">
        <v>0</v>
      </c>
      <c r="K872">
        <v>349248</v>
      </c>
      <c r="L872">
        <v>7.8958000000000004</v>
      </c>
      <c r="N872" t="s">
        <v>15</v>
      </c>
    </row>
    <row r="873" spans="1:14" x14ac:dyDescent="0.3">
      <c r="A873">
        <v>872</v>
      </c>
      <c r="B873">
        <v>1</v>
      </c>
      <c r="C873" t="str">
        <f t="shared" si="26"/>
        <v>Survived</v>
      </c>
      <c r="D873">
        <v>1</v>
      </c>
      <c r="E873" t="str">
        <f t="shared" si="27"/>
        <v>First</v>
      </c>
      <c r="F873" t="s">
        <v>1197</v>
      </c>
      <c r="G873" t="s">
        <v>17</v>
      </c>
      <c r="H873">
        <v>47</v>
      </c>
      <c r="I873">
        <v>1</v>
      </c>
      <c r="J873">
        <v>1</v>
      </c>
      <c r="K873">
        <v>11751</v>
      </c>
      <c r="L873">
        <v>52.554200000000002</v>
      </c>
      <c r="M873" t="s">
        <v>377</v>
      </c>
      <c r="N873" t="s">
        <v>15</v>
      </c>
    </row>
    <row r="874" spans="1:14" x14ac:dyDescent="0.3">
      <c r="A874">
        <v>873</v>
      </c>
      <c r="B874">
        <v>0</v>
      </c>
      <c r="C874" t="str">
        <f t="shared" si="26"/>
        <v>Perished</v>
      </c>
      <c r="D874">
        <v>1</v>
      </c>
      <c r="E874" t="str">
        <f t="shared" si="27"/>
        <v>First</v>
      </c>
      <c r="F874" t="s">
        <v>1198</v>
      </c>
      <c r="G874" t="s">
        <v>13</v>
      </c>
      <c r="H874">
        <v>33</v>
      </c>
      <c r="I874">
        <v>0</v>
      </c>
      <c r="J874">
        <v>0</v>
      </c>
      <c r="K874">
        <v>695</v>
      </c>
      <c r="L874">
        <v>5</v>
      </c>
      <c r="M874" t="s">
        <v>957</v>
      </c>
      <c r="N874" t="s">
        <v>15</v>
      </c>
    </row>
    <row r="875" spans="1:14" x14ac:dyDescent="0.3">
      <c r="A875">
        <v>874</v>
      </c>
      <c r="B875">
        <v>0</v>
      </c>
      <c r="C875" t="str">
        <f t="shared" si="26"/>
        <v>Perished</v>
      </c>
      <c r="D875">
        <v>3</v>
      </c>
      <c r="E875" t="str">
        <f t="shared" si="27"/>
        <v>Third</v>
      </c>
      <c r="F875" t="s">
        <v>1199</v>
      </c>
      <c r="G875" t="s">
        <v>13</v>
      </c>
      <c r="H875">
        <v>47</v>
      </c>
      <c r="I875">
        <v>0</v>
      </c>
      <c r="J875">
        <v>0</v>
      </c>
      <c r="K875">
        <v>345765</v>
      </c>
      <c r="L875">
        <v>9</v>
      </c>
      <c r="N875" t="s">
        <v>15</v>
      </c>
    </row>
    <row r="876" spans="1:14" x14ac:dyDescent="0.3">
      <c r="A876">
        <v>875</v>
      </c>
      <c r="B876">
        <v>1</v>
      </c>
      <c r="C876" t="str">
        <f t="shared" si="26"/>
        <v>Survived</v>
      </c>
      <c r="D876">
        <v>2</v>
      </c>
      <c r="E876" t="str">
        <f t="shared" si="27"/>
        <v>Second</v>
      </c>
      <c r="F876" t="s">
        <v>1200</v>
      </c>
      <c r="G876" t="s">
        <v>17</v>
      </c>
      <c r="H876">
        <v>28</v>
      </c>
      <c r="I876">
        <v>1</v>
      </c>
      <c r="J876">
        <v>0</v>
      </c>
      <c r="K876" t="s">
        <v>465</v>
      </c>
      <c r="L876">
        <v>24</v>
      </c>
      <c r="N876" t="s">
        <v>20</v>
      </c>
    </row>
    <row r="877" spans="1:14" x14ac:dyDescent="0.3">
      <c r="A877">
        <v>876</v>
      </c>
      <c r="B877">
        <v>1</v>
      </c>
      <c r="C877" t="str">
        <f t="shared" si="26"/>
        <v>Survived</v>
      </c>
      <c r="D877">
        <v>3</v>
      </c>
      <c r="E877" t="str">
        <f t="shared" si="27"/>
        <v>Third</v>
      </c>
      <c r="F877" t="s">
        <v>1201</v>
      </c>
      <c r="G877" t="s">
        <v>17</v>
      </c>
      <c r="H877">
        <v>15</v>
      </c>
      <c r="I877">
        <v>0</v>
      </c>
      <c r="J877">
        <v>0</v>
      </c>
      <c r="K877">
        <v>2667</v>
      </c>
      <c r="L877">
        <v>7.2249999999999996</v>
      </c>
      <c r="N877" t="s">
        <v>20</v>
      </c>
    </row>
    <row r="878" spans="1:14" x14ac:dyDescent="0.3">
      <c r="A878">
        <v>877</v>
      </c>
      <c r="B878">
        <v>0</v>
      </c>
      <c r="C878" t="str">
        <f t="shared" si="26"/>
        <v>Perished</v>
      </c>
      <c r="D878">
        <v>3</v>
      </c>
      <c r="E878" t="str">
        <f t="shared" si="27"/>
        <v>Third</v>
      </c>
      <c r="F878" t="s">
        <v>1202</v>
      </c>
      <c r="G878" t="s">
        <v>13</v>
      </c>
      <c r="H878">
        <v>20</v>
      </c>
      <c r="I878">
        <v>0</v>
      </c>
      <c r="J878">
        <v>0</v>
      </c>
      <c r="K878">
        <v>7534</v>
      </c>
      <c r="L878">
        <v>9.8458000000000006</v>
      </c>
      <c r="N878" t="s">
        <v>15</v>
      </c>
    </row>
    <row r="879" spans="1:14" x14ac:dyDescent="0.3">
      <c r="A879">
        <v>878</v>
      </c>
      <c r="B879">
        <v>0</v>
      </c>
      <c r="C879" t="str">
        <f t="shared" si="26"/>
        <v>Perished</v>
      </c>
      <c r="D879">
        <v>3</v>
      </c>
      <c r="E879" t="str">
        <f t="shared" si="27"/>
        <v>Third</v>
      </c>
      <c r="F879" t="s">
        <v>1203</v>
      </c>
      <c r="G879" t="s">
        <v>13</v>
      </c>
      <c r="H879">
        <v>19</v>
      </c>
      <c r="I879">
        <v>0</v>
      </c>
      <c r="J879">
        <v>0</v>
      </c>
      <c r="K879">
        <v>349212</v>
      </c>
      <c r="L879">
        <v>7.8958000000000004</v>
      </c>
      <c r="N879" t="s">
        <v>15</v>
      </c>
    </row>
    <row r="880" spans="1:14" x14ac:dyDescent="0.3">
      <c r="A880">
        <v>879</v>
      </c>
      <c r="B880">
        <v>0</v>
      </c>
      <c r="C880" t="str">
        <f t="shared" si="26"/>
        <v>Perished</v>
      </c>
      <c r="D880">
        <v>3</v>
      </c>
      <c r="E880" t="str">
        <f t="shared" si="27"/>
        <v>Third</v>
      </c>
      <c r="F880" t="s">
        <v>1204</v>
      </c>
      <c r="G880" t="s">
        <v>13</v>
      </c>
      <c r="I880">
        <v>0</v>
      </c>
      <c r="J880">
        <v>0</v>
      </c>
      <c r="K880">
        <v>349217</v>
      </c>
      <c r="L880">
        <v>7.8958000000000004</v>
      </c>
      <c r="N880" t="s">
        <v>15</v>
      </c>
    </row>
    <row r="881" spans="1:14" x14ac:dyDescent="0.3">
      <c r="A881">
        <v>880</v>
      </c>
      <c r="B881">
        <v>1</v>
      </c>
      <c r="C881" t="str">
        <f t="shared" si="26"/>
        <v>Survived</v>
      </c>
      <c r="D881">
        <v>1</v>
      </c>
      <c r="E881" t="str">
        <f t="shared" si="27"/>
        <v>First</v>
      </c>
      <c r="F881" t="s">
        <v>1205</v>
      </c>
      <c r="G881" t="s">
        <v>17</v>
      </c>
      <c r="H881">
        <v>56</v>
      </c>
      <c r="I881">
        <v>0</v>
      </c>
      <c r="J881">
        <v>1</v>
      </c>
      <c r="K881">
        <v>11767</v>
      </c>
      <c r="L881">
        <v>83.158299999999997</v>
      </c>
      <c r="M881" t="s">
        <v>1206</v>
      </c>
      <c r="N881" t="s">
        <v>20</v>
      </c>
    </row>
    <row r="882" spans="1:14" x14ac:dyDescent="0.3">
      <c r="A882">
        <v>881</v>
      </c>
      <c r="B882">
        <v>1</v>
      </c>
      <c r="C882" t="str">
        <f t="shared" si="26"/>
        <v>Survived</v>
      </c>
      <c r="D882">
        <v>2</v>
      </c>
      <c r="E882" t="str">
        <f t="shared" si="27"/>
        <v>Second</v>
      </c>
      <c r="F882" t="s">
        <v>1207</v>
      </c>
      <c r="G882" t="s">
        <v>17</v>
      </c>
      <c r="H882">
        <v>25</v>
      </c>
      <c r="I882">
        <v>0</v>
      </c>
      <c r="J882">
        <v>1</v>
      </c>
      <c r="K882">
        <v>230433</v>
      </c>
      <c r="L882">
        <v>26</v>
      </c>
      <c r="N882" t="s">
        <v>15</v>
      </c>
    </row>
    <row r="883" spans="1:14" x14ac:dyDescent="0.3">
      <c r="A883">
        <v>882</v>
      </c>
      <c r="B883">
        <v>0</v>
      </c>
      <c r="C883" t="str">
        <f t="shared" si="26"/>
        <v>Perished</v>
      </c>
      <c r="D883">
        <v>3</v>
      </c>
      <c r="E883" t="str">
        <f t="shared" si="27"/>
        <v>Third</v>
      </c>
      <c r="F883" t="s">
        <v>1208</v>
      </c>
      <c r="G883" t="s">
        <v>13</v>
      </c>
      <c r="H883">
        <v>33</v>
      </c>
      <c r="I883">
        <v>0</v>
      </c>
      <c r="J883">
        <v>0</v>
      </c>
      <c r="K883">
        <v>349257</v>
      </c>
      <c r="L883">
        <v>7.8958000000000004</v>
      </c>
      <c r="N883" t="s">
        <v>15</v>
      </c>
    </row>
    <row r="884" spans="1:14" x14ac:dyDescent="0.3">
      <c r="A884">
        <v>883</v>
      </c>
      <c r="B884">
        <v>0</v>
      </c>
      <c r="C884" t="str">
        <f t="shared" si="26"/>
        <v>Perished</v>
      </c>
      <c r="D884">
        <v>3</v>
      </c>
      <c r="E884" t="str">
        <f t="shared" si="27"/>
        <v>Third</v>
      </c>
      <c r="F884" t="s">
        <v>1209</v>
      </c>
      <c r="G884" t="s">
        <v>17</v>
      </c>
      <c r="H884">
        <v>22</v>
      </c>
      <c r="I884">
        <v>0</v>
      </c>
      <c r="J884">
        <v>0</v>
      </c>
      <c r="K884">
        <v>7552</v>
      </c>
      <c r="L884">
        <v>10.5167</v>
      </c>
      <c r="N884" t="s">
        <v>15</v>
      </c>
    </row>
    <row r="885" spans="1:14" x14ac:dyDescent="0.3">
      <c r="A885">
        <v>884</v>
      </c>
      <c r="B885">
        <v>0</v>
      </c>
      <c r="C885" t="str">
        <f t="shared" si="26"/>
        <v>Perished</v>
      </c>
      <c r="D885">
        <v>2</v>
      </c>
      <c r="E885" t="str">
        <f t="shared" si="27"/>
        <v>Second</v>
      </c>
      <c r="F885" t="s">
        <v>1210</v>
      </c>
      <c r="G885" t="s">
        <v>13</v>
      </c>
      <c r="H885">
        <v>28</v>
      </c>
      <c r="I885">
        <v>0</v>
      </c>
      <c r="J885">
        <v>0</v>
      </c>
      <c r="K885" t="s">
        <v>1211</v>
      </c>
      <c r="L885">
        <v>10.5</v>
      </c>
      <c r="N885" t="s">
        <v>15</v>
      </c>
    </row>
    <row r="886" spans="1:14" x14ac:dyDescent="0.3">
      <c r="A886">
        <v>885</v>
      </c>
      <c r="B886">
        <v>0</v>
      </c>
      <c r="C886" t="str">
        <f t="shared" si="26"/>
        <v>Perished</v>
      </c>
      <c r="D886">
        <v>3</v>
      </c>
      <c r="E886" t="str">
        <f t="shared" si="27"/>
        <v>Third</v>
      </c>
      <c r="F886" t="s">
        <v>1212</v>
      </c>
      <c r="G886" t="s">
        <v>13</v>
      </c>
      <c r="H886">
        <v>25</v>
      </c>
      <c r="I886">
        <v>0</v>
      </c>
      <c r="J886">
        <v>0</v>
      </c>
      <c r="K886" t="s">
        <v>1213</v>
      </c>
      <c r="L886">
        <v>7.05</v>
      </c>
      <c r="N886" t="s">
        <v>15</v>
      </c>
    </row>
    <row r="887" spans="1:14" x14ac:dyDescent="0.3">
      <c r="A887">
        <v>886</v>
      </c>
      <c r="B887">
        <v>0</v>
      </c>
      <c r="C887" t="str">
        <f t="shared" si="26"/>
        <v>Perished</v>
      </c>
      <c r="D887">
        <v>3</v>
      </c>
      <c r="E887" t="str">
        <f t="shared" si="27"/>
        <v>Third</v>
      </c>
      <c r="F887" t="s">
        <v>1214</v>
      </c>
      <c r="G887" t="s">
        <v>17</v>
      </c>
      <c r="H887">
        <v>39</v>
      </c>
      <c r="I887">
        <v>0</v>
      </c>
      <c r="J887">
        <v>5</v>
      </c>
      <c r="K887">
        <v>382652</v>
      </c>
      <c r="L887">
        <v>29.125</v>
      </c>
      <c r="N887" t="s">
        <v>27</v>
      </c>
    </row>
    <row r="888" spans="1:14" x14ac:dyDescent="0.3">
      <c r="A888">
        <v>887</v>
      </c>
      <c r="B888">
        <v>0</v>
      </c>
      <c r="C888" t="str">
        <f t="shared" si="26"/>
        <v>Perished</v>
      </c>
      <c r="D888">
        <v>2</v>
      </c>
      <c r="E888" t="str">
        <f t="shared" si="27"/>
        <v>Second</v>
      </c>
      <c r="F888" t="s">
        <v>1215</v>
      </c>
      <c r="G888" t="s">
        <v>13</v>
      </c>
      <c r="H888">
        <v>27</v>
      </c>
      <c r="I888">
        <v>0</v>
      </c>
      <c r="J888">
        <v>0</v>
      </c>
      <c r="K888">
        <v>211536</v>
      </c>
      <c r="L888">
        <v>13</v>
      </c>
      <c r="N888" t="s">
        <v>15</v>
      </c>
    </row>
    <row r="889" spans="1:14" x14ac:dyDescent="0.3">
      <c r="A889">
        <v>888</v>
      </c>
      <c r="B889">
        <v>1</v>
      </c>
      <c r="C889" t="str">
        <f t="shared" si="26"/>
        <v>Survived</v>
      </c>
      <c r="D889">
        <v>1</v>
      </c>
      <c r="E889" t="str">
        <f t="shared" si="27"/>
        <v>First</v>
      </c>
      <c r="F889" t="s">
        <v>1216</v>
      </c>
      <c r="G889" t="s">
        <v>17</v>
      </c>
      <c r="H889">
        <v>19</v>
      </c>
      <c r="I889">
        <v>0</v>
      </c>
      <c r="J889">
        <v>0</v>
      </c>
      <c r="K889">
        <v>112053</v>
      </c>
      <c r="L889">
        <v>30</v>
      </c>
      <c r="M889" t="s">
        <v>1217</v>
      </c>
      <c r="N889" t="s">
        <v>15</v>
      </c>
    </row>
    <row r="890" spans="1:14" x14ac:dyDescent="0.3">
      <c r="A890">
        <v>889</v>
      </c>
      <c r="B890">
        <v>0</v>
      </c>
      <c r="C890" t="str">
        <f t="shared" si="26"/>
        <v>Perished</v>
      </c>
      <c r="D890">
        <v>3</v>
      </c>
      <c r="E890" t="str">
        <f t="shared" si="27"/>
        <v>Third</v>
      </c>
      <c r="F890" t="s">
        <v>1218</v>
      </c>
      <c r="G890" t="s">
        <v>17</v>
      </c>
      <c r="I890">
        <v>1</v>
      </c>
      <c r="J890">
        <v>2</v>
      </c>
      <c r="K890" t="s">
        <v>1088</v>
      </c>
      <c r="L890">
        <v>23.45</v>
      </c>
      <c r="N890" t="s">
        <v>15</v>
      </c>
    </row>
    <row r="891" spans="1:14" x14ac:dyDescent="0.3">
      <c r="A891">
        <v>890</v>
      </c>
      <c r="B891">
        <v>1</v>
      </c>
      <c r="C891" t="str">
        <f t="shared" si="26"/>
        <v>Survived</v>
      </c>
      <c r="D891">
        <v>1</v>
      </c>
      <c r="E891" t="str">
        <f t="shared" si="27"/>
        <v>First</v>
      </c>
      <c r="F891" t="s">
        <v>1219</v>
      </c>
      <c r="G891" t="s">
        <v>13</v>
      </c>
      <c r="H891">
        <v>26</v>
      </c>
      <c r="I891">
        <v>0</v>
      </c>
      <c r="J891">
        <v>0</v>
      </c>
      <c r="K891">
        <v>111369</v>
      </c>
      <c r="L891">
        <v>30</v>
      </c>
      <c r="M891" t="s">
        <v>1220</v>
      </c>
      <c r="N891" t="s">
        <v>20</v>
      </c>
    </row>
    <row r="892" spans="1:14" x14ac:dyDescent="0.3">
      <c r="A892">
        <v>891</v>
      </c>
      <c r="B892">
        <v>0</v>
      </c>
      <c r="C892" t="str">
        <f t="shared" si="26"/>
        <v>Perished</v>
      </c>
      <c r="D892">
        <v>3</v>
      </c>
      <c r="E892" t="str">
        <f t="shared" si="27"/>
        <v>Third</v>
      </c>
      <c r="F892" t="s">
        <v>1221</v>
      </c>
      <c r="G892" t="s">
        <v>13</v>
      </c>
      <c r="H892">
        <v>32</v>
      </c>
      <c r="I892">
        <v>0</v>
      </c>
      <c r="J892">
        <v>0</v>
      </c>
      <c r="K892">
        <v>370376</v>
      </c>
      <c r="L892">
        <v>7.75</v>
      </c>
      <c r="N892" t="s">
        <v>27</v>
      </c>
    </row>
  </sheetData>
  <pageMargins left="0.7" right="0.7" top="0.75" bottom="0.75" header="0.3" footer="0.3"/>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B906DE-C40B-4504-ABA1-8FFF5AC60690}">
  <dimension ref="A1:S892"/>
  <sheetViews>
    <sheetView topLeftCell="A864" workbookViewId="0">
      <selection sqref="A1:N892"/>
    </sheetView>
  </sheetViews>
  <sheetFormatPr defaultRowHeight="14.4" x14ac:dyDescent="0.3"/>
  <cols>
    <col min="6" max="6" width="37.6640625" customWidth="1"/>
    <col min="16" max="16" width="13.88671875" bestFit="1" customWidth="1"/>
    <col min="17" max="17" width="15.5546875" bestFit="1" customWidth="1"/>
    <col min="18" max="18" width="8.33203125" bestFit="1" customWidth="1"/>
    <col min="19" max="20" width="10.77734375" bestFit="1" customWidth="1"/>
    <col min="21" max="21" width="5.109375" bestFit="1" customWidth="1"/>
    <col min="22" max="22" width="13.109375" bestFit="1" customWidth="1"/>
    <col min="23" max="23" width="10.77734375" bestFit="1" customWidth="1"/>
    <col min="24" max="24" width="11.6640625" bestFit="1" customWidth="1"/>
    <col min="25" max="25" width="10.77734375" bestFit="1" customWidth="1"/>
  </cols>
  <sheetData>
    <row r="1" spans="1:14" x14ac:dyDescent="0.3">
      <c r="A1" t="s">
        <v>0</v>
      </c>
      <c r="B1" t="s">
        <v>1</v>
      </c>
      <c r="C1" t="s">
        <v>1235</v>
      </c>
      <c r="D1" t="s">
        <v>2</v>
      </c>
      <c r="E1" t="s">
        <v>1236</v>
      </c>
      <c r="F1" t="s">
        <v>3</v>
      </c>
      <c r="G1" t="s">
        <v>4</v>
      </c>
      <c r="H1" t="s">
        <v>5</v>
      </c>
      <c r="I1" t="s">
        <v>6</v>
      </c>
      <c r="J1" t="s">
        <v>7</v>
      </c>
      <c r="K1" t="s">
        <v>8</v>
      </c>
      <c r="L1" t="s">
        <v>9</v>
      </c>
      <c r="M1" t="s">
        <v>10</v>
      </c>
      <c r="N1" t="s">
        <v>11</v>
      </c>
    </row>
    <row r="2" spans="1:14" x14ac:dyDescent="0.3">
      <c r="A2">
        <v>1</v>
      </c>
      <c r="B2">
        <v>0</v>
      </c>
      <c r="C2" t="str">
        <f t="shared" ref="C2:C65" si="0">IF(B2 = 1, "Survived","Perished")</f>
        <v>Perished</v>
      </c>
      <c r="D2">
        <v>3</v>
      </c>
      <c r="E2" t="str">
        <f t="shared" ref="E2:E65" si="1">_xlfn.IFS(D2=1,"First",D2=2,"Second",D2=3,"Third")</f>
        <v>Third</v>
      </c>
      <c r="F2" t="s">
        <v>12</v>
      </c>
      <c r="G2" t="s">
        <v>13</v>
      </c>
      <c r="H2">
        <v>22</v>
      </c>
      <c r="I2">
        <v>1</v>
      </c>
      <c r="J2">
        <v>0</v>
      </c>
      <c r="K2" t="s">
        <v>14</v>
      </c>
      <c r="L2">
        <v>7.25</v>
      </c>
      <c r="N2" t="s">
        <v>15</v>
      </c>
    </row>
    <row r="3" spans="1:14" x14ac:dyDescent="0.3">
      <c r="A3">
        <v>2</v>
      </c>
      <c r="B3">
        <v>1</v>
      </c>
      <c r="C3" t="str">
        <f t="shared" si="0"/>
        <v>Survived</v>
      </c>
      <c r="D3">
        <v>1</v>
      </c>
      <c r="E3" t="str">
        <f t="shared" si="1"/>
        <v>First</v>
      </c>
      <c r="F3" t="s">
        <v>16</v>
      </c>
      <c r="G3" t="s">
        <v>17</v>
      </c>
      <c r="H3">
        <v>38</v>
      </c>
      <c r="I3">
        <v>1</v>
      </c>
      <c r="J3">
        <v>0</v>
      </c>
      <c r="K3" t="s">
        <v>18</v>
      </c>
      <c r="L3">
        <v>71.283299999999997</v>
      </c>
      <c r="M3" t="s">
        <v>19</v>
      </c>
      <c r="N3" t="s">
        <v>20</v>
      </c>
    </row>
    <row r="4" spans="1:14" x14ac:dyDescent="0.3">
      <c r="A4">
        <v>3</v>
      </c>
      <c r="B4">
        <v>1</v>
      </c>
      <c r="C4" t="str">
        <f t="shared" si="0"/>
        <v>Survived</v>
      </c>
      <c r="D4">
        <v>3</v>
      </c>
      <c r="E4" t="str">
        <f t="shared" si="1"/>
        <v>Third</v>
      </c>
      <c r="F4" t="s">
        <v>21</v>
      </c>
      <c r="G4" t="s">
        <v>17</v>
      </c>
      <c r="H4">
        <v>26</v>
      </c>
      <c r="I4">
        <v>0</v>
      </c>
      <c r="J4">
        <v>0</v>
      </c>
      <c r="K4" t="s">
        <v>22</v>
      </c>
      <c r="L4">
        <v>7.9249999999999998</v>
      </c>
      <c r="N4" t="s">
        <v>15</v>
      </c>
    </row>
    <row r="5" spans="1:14" x14ac:dyDescent="0.3">
      <c r="A5">
        <v>4</v>
      </c>
      <c r="B5">
        <v>1</v>
      </c>
      <c r="C5" t="str">
        <f t="shared" si="0"/>
        <v>Survived</v>
      </c>
      <c r="D5">
        <v>1</v>
      </c>
      <c r="E5" t="str">
        <f t="shared" si="1"/>
        <v>First</v>
      </c>
      <c r="F5" t="s">
        <v>23</v>
      </c>
      <c r="G5" t="s">
        <v>17</v>
      </c>
      <c r="H5">
        <v>35</v>
      </c>
      <c r="I5">
        <v>1</v>
      </c>
      <c r="J5">
        <v>0</v>
      </c>
      <c r="K5">
        <v>113803</v>
      </c>
      <c r="L5">
        <v>53.1</v>
      </c>
      <c r="M5" t="s">
        <v>24</v>
      </c>
      <c r="N5" t="s">
        <v>15</v>
      </c>
    </row>
    <row r="6" spans="1:14" x14ac:dyDescent="0.3">
      <c r="A6">
        <v>5</v>
      </c>
      <c r="B6">
        <v>0</v>
      </c>
      <c r="C6" t="str">
        <f t="shared" si="0"/>
        <v>Perished</v>
      </c>
      <c r="D6">
        <v>3</v>
      </c>
      <c r="E6" t="str">
        <f t="shared" si="1"/>
        <v>Third</v>
      </c>
      <c r="F6" t="s">
        <v>25</v>
      </c>
      <c r="G6" t="s">
        <v>13</v>
      </c>
      <c r="H6">
        <v>35</v>
      </c>
      <c r="I6">
        <v>0</v>
      </c>
      <c r="J6">
        <v>0</v>
      </c>
      <c r="K6">
        <v>373450</v>
      </c>
      <c r="L6">
        <v>8.0500000000000007</v>
      </c>
      <c r="N6" t="s">
        <v>15</v>
      </c>
    </row>
    <row r="7" spans="1:14" x14ac:dyDescent="0.3">
      <c r="A7">
        <v>6</v>
      </c>
      <c r="B7">
        <v>0</v>
      </c>
      <c r="C7" t="str">
        <f t="shared" si="0"/>
        <v>Perished</v>
      </c>
      <c r="D7">
        <v>3</v>
      </c>
      <c r="E7" t="str">
        <f t="shared" si="1"/>
        <v>Third</v>
      </c>
      <c r="F7" t="s">
        <v>26</v>
      </c>
      <c r="G7" t="s">
        <v>13</v>
      </c>
      <c r="I7">
        <v>0</v>
      </c>
      <c r="J7">
        <v>0</v>
      </c>
      <c r="K7">
        <v>330877</v>
      </c>
      <c r="L7">
        <v>8.4582999999999995</v>
      </c>
      <c r="N7" t="s">
        <v>27</v>
      </c>
    </row>
    <row r="8" spans="1:14" x14ac:dyDescent="0.3">
      <c r="A8">
        <v>7</v>
      </c>
      <c r="B8">
        <v>0</v>
      </c>
      <c r="C8" t="str">
        <f t="shared" si="0"/>
        <v>Perished</v>
      </c>
      <c r="D8">
        <v>1</v>
      </c>
      <c r="E8" t="str">
        <f t="shared" si="1"/>
        <v>First</v>
      </c>
      <c r="F8" t="s">
        <v>28</v>
      </c>
      <c r="G8" t="s">
        <v>13</v>
      </c>
      <c r="H8">
        <v>54</v>
      </c>
      <c r="I8">
        <v>0</v>
      </c>
      <c r="J8">
        <v>0</v>
      </c>
      <c r="K8">
        <v>17463</v>
      </c>
      <c r="L8">
        <v>51.862499999999997</v>
      </c>
      <c r="M8" t="s">
        <v>29</v>
      </c>
      <c r="N8" t="s">
        <v>15</v>
      </c>
    </row>
    <row r="9" spans="1:14" x14ac:dyDescent="0.3">
      <c r="A9">
        <v>8</v>
      </c>
      <c r="B9">
        <v>0</v>
      </c>
      <c r="C9" t="str">
        <f t="shared" si="0"/>
        <v>Perished</v>
      </c>
      <c r="D9">
        <v>3</v>
      </c>
      <c r="E9" t="str">
        <f t="shared" si="1"/>
        <v>Third</v>
      </c>
      <c r="F9" t="s">
        <v>30</v>
      </c>
      <c r="G9" t="s">
        <v>13</v>
      </c>
      <c r="H9">
        <v>2</v>
      </c>
      <c r="I9">
        <v>3</v>
      </c>
      <c r="J9">
        <v>1</v>
      </c>
      <c r="K9">
        <v>349909</v>
      </c>
      <c r="L9">
        <v>21.074999999999999</v>
      </c>
      <c r="N9" t="s">
        <v>15</v>
      </c>
    </row>
    <row r="10" spans="1:14" x14ac:dyDescent="0.3">
      <c r="A10">
        <v>9</v>
      </c>
      <c r="B10">
        <v>1</v>
      </c>
      <c r="C10" t="str">
        <f t="shared" si="0"/>
        <v>Survived</v>
      </c>
      <c r="D10">
        <v>3</v>
      </c>
      <c r="E10" t="str">
        <f t="shared" si="1"/>
        <v>Third</v>
      </c>
      <c r="F10" t="s">
        <v>31</v>
      </c>
      <c r="G10" t="s">
        <v>17</v>
      </c>
      <c r="H10">
        <v>27</v>
      </c>
      <c r="I10">
        <v>0</v>
      </c>
      <c r="J10">
        <v>2</v>
      </c>
      <c r="K10">
        <v>347742</v>
      </c>
      <c r="L10">
        <v>11.1333</v>
      </c>
      <c r="N10" t="s">
        <v>15</v>
      </c>
    </row>
    <row r="11" spans="1:14" x14ac:dyDescent="0.3">
      <c r="A11">
        <v>10</v>
      </c>
      <c r="B11">
        <v>1</v>
      </c>
      <c r="C11" t="str">
        <f t="shared" si="0"/>
        <v>Survived</v>
      </c>
      <c r="D11">
        <v>2</v>
      </c>
      <c r="E11" t="str">
        <f t="shared" si="1"/>
        <v>Second</v>
      </c>
      <c r="F11" t="s">
        <v>32</v>
      </c>
      <c r="G11" t="s">
        <v>17</v>
      </c>
      <c r="H11">
        <v>14</v>
      </c>
      <c r="I11">
        <v>1</v>
      </c>
      <c r="J11">
        <v>0</v>
      </c>
      <c r="K11">
        <v>237736</v>
      </c>
      <c r="L11">
        <v>30.070799999999998</v>
      </c>
      <c r="N11" t="s">
        <v>20</v>
      </c>
    </row>
    <row r="12" spans="1:14" x14ac:dyDescent="0.3">
      <c r="A12">
        <v>11</v>
      </c>
      <c r="B12">
        <v>1</v>
      </c>
      <c r="C12" t="str">
        <f t="shared" si="0"/>
        <v>Survived</v>
      </c>
      <c r="D12">
        <v>3</v>
      </c>
      <c r="E12" t="str">
        <f t="shared" si="1"/>
        <v>Third</v>
      </c>
      <c r="F12" t="s">
        <v>33</v>
      </c>
      <c r="G12" t="s">
        <v>17</v>
      </c>
      <c r="H12">
        <v>4</v>
      </c>
      <c r="I12">
        <v>1</v>
      </c>
      <c r="J12">
        <v>1</v>
      </c>
      <c r="K12" t="s">
        <v>34</v>
      </c>
      <c r="L12">
        <v>16.7</v>
      </c>
      <c r="M12" t="s">
        <v>35</v>
      </c>
      <c r="N12" t="s">
        <v>15</v>
      </c>
    </row>
    <row r="13" spans="1:14" x14ac:dyDescent="0.3">
      <c r="A13">
        <v>12</v>
      </c>
      <c r="B13">
        <v>1</v>
      </c>
      <c r="C13" t="str">
        <f t="shared" si="0"/>
        <v>Survived</v>
      </c>
      <c r="D13">
        <v>1</v>
      </c>
      <c r="E13" t="str">
        <f t="shared" si="1"/>
        <v>First</v>
      </c>
      <c r="F13" t="s">
        <v>36</v>
      </c>
      <c r="G13" t="s">
        <v>17</v>
      </c>
      <c r="H13">
        <v>58</v>
      </c>
      <c r="I13">
        <v>0</v>
      </c>
      <c r="J13">
        <v>0</v>
      </c>
      <c r="K13">
        <v>113783</v>
      </c>
      <c r="L13">
        <v>26.55</v>
      </c>
      <c r="M13" t="s">
        <v>37</v>
      </c>
      <c r="N13" t="s">
        <v>15</v>
      </c>
    </row>
    <row r="14" spans="1:14" x14ac:dyDescent="0.3">
      <c r="A14">
        <v>13</v>
      </c>
      <c r="B14">
        <v>0</v>
      </c>
      <c r="C14" t="str">
        <f t="shared" si="0"/>
        <v>Perished</v>
      </c>
      <c r="D14">
        <v>3</v>
      </c>
      <c r="E14" t="str">
        <f t="shared" si="1"/>
        <v>Third</v>
      </c>
      <c r="F14" t="s">
        <v>38</v>
      </c>
      <c r="G14" t="s">
        <v>13</v>
      </c>
      <c r="H14">
        <v>20</v>
      </c>
      <c r="I14">
        <v>0</v>
      </c>
      <c r="J14">
        <v>0</v>
      </c>
      <c r="K14" t="s">
        <v>39</v>
      </c>
      <c r="L14">
        <v>8.0500000000000007</v>
      </c>
      <c r="N14" t="s">
        <v>15</v>
      </c>
    </row>
    <row r="15" spans="1:14" x14ac:dyDescent="0.3">
      <c r="A15">
        <v>14</v>
      </c>
      <c r="B15">
        <v>0</v>
      </c>
      <c r="C15" t="str">
        <f t="shared" si="0"/>
        <v>Perished</v>
      </c>
      <c r="D15">
        <v>3</v>
      </c>
      <c r="E15" t="str">
        <f t="shared" si="1"/>
        <v>Third</v>
      </c>
      <c r="F15" t="s">
        <v>40</v>
      </c>
      <c r="G15" t="s">
        <v>13</v>
      </c>
      <c r="H15">
        <v>39</v>
      </c>
      <c r="I15">
        <v>1</v>
      </c>
      <c r="J15">
        <v>5</v>
      </c>
      <c r="K15">
        <v>347082</v>
      </c>
      <c r="L15">
        <v>31.274999999999999</v>
      </c>
      <c r="N15" t="s">
        <v>15</v>
      </c>
    </row>
    <row r="16" spans="1:14" x14ac:dyDescent="0.3">
      <c r="A16">
        <v>15</v>
      </c>
      <c r="B16">
        <v>0</v>
      </c>
      <c r="C16" t="str">
        <f t="shared" si="0"/>
        <v>Perished</v>
      </c>
      <c r="D16">
        <v>3</v>
      </c>
      <c r="E16" t="str">
        <f t="shared" si="1"/>
        <v>Third</v>
      </c>
      <c r="F16" t="s">
        <v>41</v>
      </c>
      <c r="G16" t="s">
        <v>17</v>
      </c>
      <c r="H16">
        <v>14</v>
      </c>
      <c r="I16">
        <v>0</v>
      </c>
      <c r="J16">
        <v>0</v>
      </c>
      <c r="K16">
        <v>350406</v>
      </c>
      <c r="L16">
        <v>7.8541999999999996</v>
      </c>
      <c r="N16" t="s">
        <v>15</v>
      </c>
    </row>
    <row r="17" spans="1:19" x14ac:dyDescent="0.3">
      <c r="A17">
        <v>16</v>
      </c>
      <c r="B17">
        <v>1</v>
      </c>
      <c r="C17" t="str">
        <f t="shared" si="0"/>
        <v>Survived</v>
      </c>
      <c r="D17">
        <v>2</v>
      </c>
      <c r="E17" t="str">
        <f t="shared" si="1"/>
        <v>Second</v>
      </c>
      <c r="F17" t="s">
        <v>42</v>
      </c>
      <c r="G17" t="s">
        <v>17</v>
      </c>
      <c r="H17">
        <v>55</v>
      </c>
      <c r="I17">
        <v>0</v>
      </c>
      <c r="J17">
        <v>0</v>
      </c>
      <c r="K17">
        <v>248706</v>
      </c>
      <c r="L17">
        <v>16</v>
      </c>
      <c r="N17" t="s">
        <v>15</v>
      </c>
    </row>
    <row r="18" spans="1:19" x14ac:dyDescent="0.3">
      <c r="A18">
        <v>17</v>
      </c>
      <c r="B18">
        <v>0</v>
      </c>
      <c r="C18" t="str">
        <f t="shared" si="0"/>
        <v>Perished</v>
      </c>
      <c r="D18">
        <v>3</v>
      </c>
      <c r="E18" t="str">
        <f t="shared" si="1"/>
        <v>Third</v>
      </c>
      <c r="F18" t="s">
        <v>43</v>
      </c>
      <c r="G18" t="s">
        <v>13</v>
      </c>
      <c r="H18">
        <v>2</v>
      </c>
      <c r="I18">
        <v>4</v>
      </c>
      <c r="J18">
        <v>1</v>
      </c>
      <c r="K18">
        <v>382652</v>
      </c>
      <c r="L18">
        <v>29.125</v>
      </c>
      <c r="N18" t="s">
        <v>27</v>
      </c>
    </row>
    <row r="19" spans="1:19" x14ac:dyDescent="0.3">
      <c r="A19">
        <v>18</v>
      </c>
      <c r="B19">
        <v>1</v>
      </c>
      <c r="C19" t="str">
        <f t="shared" si="0"/>
        <v>Survived</v>
      </c>
      <c r="D19">
        <v>2</v>
      </c>
      <c r="E19" t="str">
        <f t="shared" si="1"/>
        <v>Second</v>
      </c>
      <c r="F19" t="s">
        <v>44</v>
      </c>
      <c r="G19" t="s">
        <v>13</v>
      </c>
      <c r="I19">
        <v>0</v>
      </c>
      <c r="J19">
        <v>0</v>
      </c>
      <c r="K19">
        <v>244373</v>
      </c>
      <c r="L19">
        <v>13</v>
      </c>
      <c r="N19" t="s">
        <v>15</v>
      </c>
    </row>
    <row r="20" spans="1:19" x14ac:dyDescent="0.3">
      <c r="A20">
        <v>19</v>
      </c>
      <c r="B20">
        <v>0</v>
      </c>
      <c r="C20" t="str">
        <f t="shared" si="0"/>
        <v>Perished</v>
      </c>
      <c r="D20">
        <v>3</v>
      </c>
      <c r="E20" t="str">
        <f t="shared" si="1"/>
        <v>Third</v>
      </c>
      <c r="F20" t="s">
        <v>45</v>
      </c>
      <c r="G20" t="s">
        <v>17</v>
      </c>
      <c r="H20">
        <v>31</v>
      </c>
      <c r="I20">
        <v>1</v>
      </c>
      <c r="J20">
        <v>0</v>
      </c>
      <c r="K20">
        <v>345763</v>
      </c>
      <c r="L20">
        <v>18</v>
      </c>
      <c r="N20" t="s">
        <v>15</v>
      </c>
    </row>
    <row r="21" spans="1:19" x14ac:dyDescent="0.3">
      <c r="A21">
        <v>20</v>
      </c>
      <c r="B21">
        <v>1</v>
      </c>
      <c r="C21" t="str">
        <f t="shared" si="0"/>
        <v>Survived</v>
      </c>
      <c r="D21">
        <v>3</v>
      </c>
      <c r="E21" t="str">
        <f t="shared" si="1"/>
        <v>Third</v>
      </c>
      <c r="F21" t="s">
        <v>46</v>
      </c>
      <c r="G21" t="s">
        <v>17</v>
      </c>
      <c r="I21">
        <v>0</v>
      </c>
      <c r="J21">
        <v>0</v>
      </c>
      <c r="K21">
        <v>2649</v>
      </c>
      <c r="L21">
        <v>7.2249999999999996</v>
      </c>
      <c r="N21" t="s">
        <v>20</v>
      </c>
    </row>
    <row r="22" spans="1:19" x14ac:dyDescent="0.3">
      <c r="A22">
        <v>21</v>
      </c>
      <c r="B22">
        <v>0</v>
      </c>
      <c r="C22" t="str">
        <f t="shared" si="0"/>
        <v>Perished</v>
      </c>
      <c r="D22">
        <v>2</v>
      </c>
      <c r="E22" t="str">
        <f t="shared" si="1"/>
        <v>Second</v>
      </c>
      <c r="F22" t="s">
        <v>47</v>
      </c>
      <c r="G22" t="s">
        <v>13</v>
      </c>
      <c r="H22">
        <v>35</v>
      </c>
      <c r="I22">
        <v>0</v>
      </c>
      <c r="J22">
        <v>0</v>
      </c>
      <c r="K22">
        <v>239865</v>
      </c>
      <c r="L22">
        <v>26</v>
      </c>
      <c r="N22" t="s">
        <v>15</v>
      </c>
    </row>
    <row r="23" spans="1:19" x14ac:dyDescent="0.3">
      <c r="A23">
        <v>22</v>
      </c>
      <c r="B23">
        <v>1</v>
      </c>
      <c r="C23" t="str">
        <f t="shared" si="0"/>
        <v>Survived</v>
      </c>
      <c r="D23">
        <v>2</v>
      </c>
      <c r="E23" t="str">
        <f t="shared" si="1"/>
        <v>Second</v>
      </c>
      <c r="F23" t="s">
        <v>48</v>
      </c>
      <c r="G23" t="s">
        <v>13</v>
      </c>
      <c r="H23">
        <v>34</v>
      </c>
      <c r="I23">
        <v>0</v>
      </c>
      <c r="J23">
        <v>0</v>
      </c>
      <c r="K23">
        <v>248698</v>
      </c>
      <c r="L23">
        <v>13</v>
      </c>
      <c r="M23" t="s">
        <v>49</v>
      </c>
      <c r="N23" t="s">
        <v>15</v>
      </c>
    </row>
    <row r="24" spans="1:19" x14ac:dyDescent="0.3">
      <c r="A24">
        <v>23</v>
      </c>
      <c r="B24">
        <v>1</v>
      </c>
      <c r="C24" t="str">
        <f t="shared" si="0"/>
        <v>Survived</v>
      </c>
      <c r="D24">
        <v>3</v>
      </c>
      <c r="E24" t="str">
        <f t="shared" si="1"/>
        <v>Third</v>
      </c>
      <c r="F24" t="s">
        <v>50</v>
      </c>
      <c r="G24" t="s">
        <v>17</v>
      </c>
      <c r="H24">
        <v>15</v>
      </c>
      <c r="I24">
        <v>0</v>
      </c>
      <c r="J24">
        <v>0</v>
      </c>
      <c r="K24">
        <v>330923</v>
      </c>
      <c r="L24">
        <v>8.0291999999999994</v>
      </c>
      <c r="N24" t="s">
        <v>27</v>
      </c>
    </row>
    <row r="25" spans="1:19" x14ac:dyDescent="0.3">
      <c r="A25">
        <v>24</v>
      </c>
      <c r="B25">
        <v>1</v>
      </c>
      <c r="C25" t="str">
        <f t="shared" si="0"/>
        <v>Survived</v>
      </c>
      <c r="D25">
        <v>1</v>
      </c>
      <c r="E25" t="str">
        <f t="shared" si="1"/>
        <v>First</v>
      </c>
      <c r="F25" t="s">
        <v>51</v>
      </c>
      <c r="G25" t="s">
        <v>13</v>
      </c>
      <c r="H25">
        <v>28</v>
      </c>
      <c r="I25">
        <v>0</v>
      </c>
      <c r="J25">
        <v>0</v>
      </c>
      <c r="K25">
        <v>113788</v>
      </c>
      <c r="L25">
        <v>35.5</v>
      </c>
      <c r="M25" t="s">
        <v>52</v>
      </c>
      <c r="N25" t="s">
        <v>15</v>
      </c>
    </row>
    <row r="26" spans="1:19" x14ac:dyDescent="0.3">
      <c r="A26">
        <v>25</v>
      </c>
      <c r="B26">
        <v>0</v>
      </c>
      <c r="C26" t="str">
        <f t="shared" si="0"/>
        <v>Perished</v>
      </c>
      <c r="D26">
        <v>3</v>
      </c>
      <c r="E26" t="str">
        <f t="shared" si="1"/>
        <v>Third</v>
      </c>
      <c r="F26" t="s">
        <v>53</v>
      </c>
      <c r="G26" t="s">
        <v>17</v>
      </c>
      <c r="H26">
        <v>8</v>
      </c>
      <c r="I26">
        <v>3</v>
      </c>
      <c r="J26">
        <v>1</v>
      </c>
      <c r="K26">
        <v>349909</v>
      </c>
      <c r="L26">
        <v>21.074999999999999</v>
      </c>
      <c r="N26" t="s">
        <v>15</v>
      </c>
    </row>
    <row r="27" spans="1:19" x14ac:dyDescent="0.3">
      <c r="A27">
        <v>26</v>
      </c>
      <c r="B27">
        <v>1</v>
      </c>
      <c r="C27" t="str">
        <f t="shared" si="0"/>
        <v>Survived</v>
      </c>
      <c r="D27">
        <v>3</v>
      </c>
      <c r="E27" t="str">
        <f t="shared" si="1"/>
        <v>Third</v>
      </c>
      <c r="F27" t="s">
        <v>54</v>
      </c>
      <c r="G27" t="s">
        <v>17</v>
      </c>
      <c r="H27">
        <v>38</v>
      </c>
      <c r="I27">
        <v>1</v>
      </c>
      <c r="J27">
        <v>5</v>
      </c>
      <c r="K27">
        <v>347077</v>
      </c>
      <c r="L27">
        <v>31.387499999999999</v>
      </c>
      <c r="N27" t="s">
        <v>15</v>
      </c>
    </row>
    <row r="28" spans="1:19" x14ac:dyDescent="0.3">
      <c r="A28">
        <v>27</v>
      </c>
      <c r="B28">
        <v>0</v>
      </c>
      <c r="C28" t="str">
        <f t="shared" si="0"/>
        <v>Perished</v>
      </c>
      <c r="D28">
        <v>3</v>
      </c>
      <c r="E28" t="str">
        <f t="shared" si="1"/>
        <v>Third</v>
      </c>
      <c r="F28" t="s">
        <v>55</v>
      </c>
      <c r="G28" t="s">
        <v>13</v>
      </c>
      <c r="I28">
        <v>0</v>
      </c>
      <c r="J28">
        <v>0</v>
      </c>
      <c r="K28">
        <v>2631</v>
      </c>
      <c r="L28">
        <v>7.2249999999999996</v>
      </c>
      <c r="N28" t="s">
        <v>20</v>
      </c>
    </row>
    <row r="29" spans="1:19" x14ac:dyDescent="0.3">
      <c r="A29">
        <v>28</v>
      </c>
      <c r="B29">
        <v>0</v>
      </c>
      <c r="C29" t="str">
        <f t="shared" si="0"/>
        <v>Perished</v>
      </c>
      <c r="D29">
        <v>1</v>
      </c>
      <c r="E29" t="str">
        <f t="shared" si="1"/>
        <v>First</v>
      </c>
      <c r="F29" t="s">
        <v>56</v>
      </c>
      <c r="G29" t="s">
        <v>13</v>
      </c>
      <c r="H29">
        <v>19</v>
      </c>
      <c r="I29">
        <v>3</v>
      </c>
      <c r="J29">
        <v>2</v>
      </c>
      <c r="K29">
        <v>19950</v>
      </c>
      <c r="L29">
        <v>263</v>
      </c>
      <c r="M29" t="s">
        <v>57</v>
      </c>
      <c r="N29" t="s">
        <v>15</v>
      </c>
      <c r="P29" s="6" t="s">
        <v>1245</v>
      </c>
      <c r="Q29" s="6" t="s">
        <v>1244</v>
      </c>
    </row>
    <row r="30" spans="1:19" x14ac:dyDescent="0.3">
      <c r="A30">
        <v>29</v>
      </c>
      <c r="B30">
        <v>1</v>
      </c>
      <c r="C30" t="str">
        <f t="shared" si="0"/>
        <v>Survived</v>
      </c>
      <c r="D30">
        <v>3</v>
      </c>
      <c r="E30" t="str">
        <f t="shared" si="1"/>
        <v>Third</v>
      </c>
      <c r="F30" t="s">
        <v>58</v>
      </c>
      <c r="G30" t="s">
        <v>17</v>
      </c>
      <c r="I30">
        <v>0</v>
      </c>
      <c r="J30">
        <v>0</v>
      </c>
      <c r="K30">
        <v>330959</v>
      </c>
      <c r="L30">
        <v>7.8792</v>
      </c>
      <c r="N30" t="s">
        <v>27</v>
      </c>
      <c r="P30" s="6" t="s">
        <v>1237</v>
      </c>
      <c r="Q30" t="s">
        <v>1238</v>
      </c>
      <c r="R30" t="s">
        <v>1</v>
      </c>
      <c r="S30" t="s">
        <v>1239</v>
      </c>
    </row>
    <row r="31" spans="1:19" x14ac:dyDescent="0.3">
      <c r="A31">
        <v>30</v>
      </c>
      <c r="B31">
        <v>0</v>
      </c>
      <c r="C31" t="str">
        <f t="shared" si="0"/>
        <v>Perished</v>
      </c>
      <c r="D31">
        <v>3</v>
      </c>
      <c r="E31" t="str">
        <f t="shared" si="1"/>
        <v>Third</v>
      </c>
      <c r="F31" t="s">
        <v>59</v>
      </c>
      <c r="G31" t="s">
        <v>13</v>
      </c>
      <c r="I31">
        <v>0</v>
      </c>
      <c r="J31">
        <v>0</v>
      </c>
      <c r="K31">
        <v>349216</v>
      </c>
      <c r="L31">
        <v>7.8958000000000004</v>
      </c>
      <c r="N31" t="s">
        <v>15</v>
      </c>
      <c r="P31" s="7" t="s">
        <v>1246</v>
      </c>
      <c r="Q31" s="10">
        <v>125</v>
      </c>
      <c r="R31" s="10">
        <v>52</v>
      </c>
      <c r="S31" s="10">
        <v>177</v>
      </c>
    </row>
    <row r="32" spans="1:19" x14ac:dyDescent="0.3">
      <c r="A32">
        <v>31</v>
      </c>
      <c r="B32">
        <v>0</v>
      </c>
      <c r="C32" t="str">
        <f t="shared" si="0"/>
        <v>Perished</v>
      </c>
      <c r="D32">
        <v>1</v>
      </c>
      <c r="E32" t="str">
        <f t="shared" si="1"/>
        <v>First</v>
      </c>
      <c r="F32" t="s">
        <v>60</v>
      </c>
      <c r="G32" t="s">
        <v>13</v>
      </c>
      <c r="H32">
        <v>40</v>
      </c>
      <c r="I32">
        <v>0</v>
      </c>
      <c r="J32">
        <v>0</v>
      </c>
      <c r="K32" t="s">
        <v>61</v>
      </c>
      <c r="L32">
        <v>27.720800000000001</v>
      </c>
      <c r="N32" t="s">
        <v>20</v>
      </c>
      <c r="P32" s="7" t="s">
        <v>1247</v>
      </c>
      <c r="Q32" s="10">
        <v>13</v>
      </c>
      <c r="R32" s="10">
        <v>27</v>
      </c>
      <c r="S32" s="10">
        <v>40</v>
      </c>
    </row>
    <row r="33" spans="1:19" x14ac:dyDescent="0.3">
      <c r="A33">
        <v>32</v>
      </c>
      <c r="B33">
        <v>1</v>
      </c>
      <c r="C33" t="str">
        <f t="shared" si="0"/>
        <v>Survived</v>
      </c>
      <c r="D33">
        <v>1</v>
      </c>
      <c r="E33" t="str">
        <f t="shared" si="1"/>
        <v>First</v>
      </c>
      <c r="F33" t="s">
        <v>62</v>
      </c>
      <c r="G33" t="s">
        <v>17</v>
      </c>
      <c r="I33">
        <v>1</v>
      </c>
      <c r="J33">
        <v>0</v>
      </c>
      <c r="K33" t="s">
        <v>63</v>
      </c>
      <c r="L33">
        <v>146.52080000000001</v>
      </c>
      <c r="M33" t="s">
        <v>64</v>
      </c>
      <c r="N33" t="s">
        <v>20</v>
      </c>
      <c r="P33" s="7" t="s">
        <v>1248</v>
      </c>
      <c r="Q33" s="10">
        <v>11</v>
      </c>
      <c r="R33" s="10">
        <v>11</v>
      </c>
      <c r="S33" s="10">
        <v>22</v>
      </c>
    </row>
    <row r="34" spans="1:19" x14ac:dyDescent="0.3">
      <c r="A34">
        <v>33</v>
      </c>
      <c r="B34">
        <v>1</v>
      </c>
      <c r="C34" t="str">
        <f t="shared" si="0"/>
        <v>Survived</v>
      </c>
      <c r="D34">
        <v>3</v>
      </c>
      <c r="E34" t="str">
        <f t="shared" si="1"/>
        <v>Third</v>
      </c>
      <c r="F34" t="s">
        <v>65</v>
      </c>
      <c r="G34" t="s">
        <v>17</v>
      </c>
      <c r="I34">
        <v>0</v>
      </c>
      <c r="J34">
        <v>0</v>
      </c>
      <c r="K34">
        <v>335677</v>
      </c>
      <c r="L34">
        <v>7.75</v>
      </c>
      <c r="N34" t="s">
        <v>27</v>
      </c>
      <c r="P34" s="7" t="s">
        <v>1249</v>
      </c>
      <c r="Q34" s="10">
        <v>9</v>
      </c>
      <c r="R34" s="10">
        <v>7</v>
      </c>
      <c r="S34" s="10">
        <v>16</v>
      </c>
    </row>
    <row r="35" spans="1:19" x14ac:dyDescent="0.3">
      <c r="A35">
        <v>34</v>
      </c>
      <c r="B35">
        <v>0</v>
      </c>
      <c r="C35" t="str">
        <f t="shared" si="0"/>
        <v>Perished</v>
      </c>
      <c r="D35">
        <v>2</v>
      </c>
      <c r="E35" t="str">
        <f t="shared" si="1"/>
        <v>Second</v>
      </c>
      <c r="F35" t="s">
        <v>66</v>
      </c>
      <c r="G35" t="s">
        <v>13</v>
      </c>
      <c r="H35">
        <v>66</v>
      </c>
      <c r="I35">
        <v>0</v>
      </c>
      <c r="J35">
        <v>0</v>
      </c>
      <c r="K35" t="s">
        <v>67</v>
      </c>
      <c r="L35">
        <v>10.5</v>
      </c>
      <c r="N35" t="s">
        <v>15</v>
      </c>
      <c r="P35" s="7" t="s">
        <v>1250</v>
      </c>
      <c r="Q35" s="10">
        <v>52</v>
      </c>
      <c r="R35" s="10">
        <v>34</v>
      </c>
      <c r="S35" s="10">
        <v>86</v>
      </c>
    </row>
    <row r="36" spans="1:19" x14ac:dyDescent="0.3">
      <c r="A36">
        <v>35</v>
      </c>
      <c r="B36">
        <v>0</v>
      </c>
      <c r="C36" t="str">
        <f t="shared" si="0"/>
        <v>Perished</v>
      </c>
      <c r="D36">
        <v>1</v>
      </c>
      <c r="E36" t="str">
        <f t="shared" si="1"/>
        <v>First</v>
      </c>
      <c r="F36" t="s">
        <v>68</v>
      </c>
      <c r="G36" t="s">
        <v>13</v>
      </c>
      <c r="H36">
        <v>28</v>
      </c>
      <c r="I36">
        <v>1</v>
      </c>
      <c r="J36">
        <v>0</v>
      </c>
      <c r="K36" t="s">
        <v>69</v>
      </c>
      <c r="L36">
        <v>82.1708</v>
      </c>
      <c r="N36" t="s">
        <v>20</v>
      </c>
      <c r="P36" s="7" t="s">
        <v>1251</v>
      </c>
      <c r="Q36" s="10">
        <v>75</v>
      </c>
      <c r="R36" s="10">
        <v>39</v>
      </c>
      <c r="S36" s="10">
        <v>114</v>
      </c>
    </row>
    <row r="37" spans="1:19" x14ac:dyDescent="0.3">
      <c r="A37">
        <v>36</v>
      </c>
      <c r="B37">
        <v>0</v>
      </c>
      <c r="C37" t="str">
        <f t="shared" si="0"/>
        <v>Perished</v>
      </c>
      <c r="D37">
        <v>1</v>
      </c>
      <c r="E37" t="str">
        <f t="shared" si="1"/>
        <v>First</v>
      </c>
      <c r="F37" t="s">
        <v>70</v>
      </c>
      <c r="G37" t="s">
        <v>13</v>
      </c>
      <c r="H37">
        <v>42</v>
      </c>
      <c r="I37">
        <v>1</v>
      </c>
      <c r="J37">
        <v>0</v>
      </c>
      <c r="K37">
        <v>113789</v>
      </c>
      <c r="L37">
        <v>52</v>
      </c>
      <c r="N37" t="s">
        <v>15</v>
      </c>
      <c r="P37" s="7" t="s">
        <v>1252</v>
      </c>
      <c r="Q37" s="10">
        <v>68</v>
      </c>
      <c r="R37" s="10">
        <v>38</v>
      </c>
      <c r="S37" s="10">
        <v>106</v>
      </c>
    </row>
    <row r="38" spans="1:19" x14ac:dyDescent="0.3">
      <c r="A38">
        <v>37</v>
      </c>
      <c r="B38">
        <v>1</v>
      </c>
      <c r="C38" t="str">
        <f t="shared" si="0"/>
        <v>Survived</v>
      </c>
      <c r="D38">
        <v>3</v>
      </c>
      <c r="E38" t="str">
        <f t="shared" si="1"/>
        <v>Third</v>
      </c>
      <c r="F38" t="s">
        <v>71</v>
      </c>
      <c r="G38" t="s">
        <v>13</v>
      </c>
      <c r="I38">
        <v>0</v>
      </c>
      <c r="J38">
        <v>0</v>
      </c>
      <c r="K38">
        <v>2677</v>
      </c>
      <c r="L38">
        <v>7.2291999999999996</v>
      </c>
      <c r="N38" t="s">
        <v>20</v>
      </c>
      <c r="P38" s="7" t="s">
        <v>1253</v>
      </c>
      <c r="Q38" s="10">
        <v>55</v>
      </c>
      <c r="R38" s="10">
        <v>40</v>
      </c>
      <c r="S38" s="10">
        <v>95</v>
      </c>
    </row>
    <row r="39" spans="1:19" x14ac:dyDescent="0.3">
      <c r="A39">
        <v>38</v>
      </c>
      <c r="B39">
        <v>0</v>
      </c>
      <c r="C39" t="str">
        <f t="shared" si="0"/>
        <v>Perished</v>
      </c>
      <c r="D39">
        <v>3</v>
      </c>
      <c r="E39" t="str">
        <f t="shared" si="1"/>
        <v>Third</v>
      </c>
      <c r="F39" t="s">
        <v>72</v>
      </c>
      <c r="G39" t="s">
        <v>13</v>
      </c>
      <c r="H39">
        <v>21</v>
      </c>
      <c r="I39">
        <v>0</v>
      </c>
      <c r="J39">
        <v>0</v>
      </c>
      <c r="K39" t="s">
        <v>73</v>
      </c>
      <c r="L39">
        <v>8.0500000000000007</v>
      </c>
      <c r="N39" t="s">
        <v>15</v>
      </c>
      <c r="P39" s="7" t="s">
        <v>1254</v>
      </c>
      <c r="Q39" s="10">
        <v>39</v>
      </c>
      <c r="R39" s="10">
        <v>33</v>
      </c>
      <c r="S39" s="10">
        <v>72</v>
      </c>
    </row>
    <row r="40" spans="1:19" x14ac:dyDescent="0.3">
      <c r="A40">
        <v>39</v>
      </c>
      <c r="B40">
        <v>0</v>
      </c>
      <c r="C40" t="str">
        <f t="shared" si="0"/>
        <v>Perished</v>
      </c>
      <c r="D40">
        <v>3</v>
      </c>
      <c r="E40" t="str">
        <f t="shared" si="1"/>
        <v>Third</v>
      </c>
      <c r="F40" t="s">
        <v>74</v>
      </c>
      <c r="G40" t="s">
        <v>17</v>
      </c>
      <c r="H40">
        <v>18</v>
      </c>
      <c r="I40">
        <v>2</v>
      </c>
      <c r="J40">
        <v>0</v>
      </c>
      <c r="K40">
        <v>345764</v>
      </c>
      <c r="L40">
        <v>18</v>
      </c>
      <c r="N40" t="s">
        <v>15</v>
      </c>
      <c r="P40" s="7" t="s">
        <v>1255</v>
      </c>
      <c r="Q40" s="10">
        <v>30</v>
      </c>
      <c r="R40" s="10">
        <v>18</v>
      </c>
      <c r="S40" s="10">
        <v>48</v>
      </c>
    </row>
    <row r="41" spans="1:19" x14ac:dyDescent="0.3">
      <c r="A41">
        <v>40</v>
      </c>
      <c r="B41">
        <v>1</v>
      </c>
      <c r="C41" t="str">
        <f t="shared" si="0"/>
        <v>Survived</v>
      </c>
      <c r="D41">
        <v>3</v>
      </c>
      <c r="E41" t="str">
        <f t="shared" si="1"/>
        <v>Third</v>
      </c>
      <c r="F41" t="s">
        <v>75</v>
      </c>
      <c r="G41" t="s">
        <v>17</v>
      </c>
      <c r="H41">
        <v>14</v>
      </c>
      <c r="I41">
        <v>1</v>
      </c>
      <c r="J41">
        <v>0</v>
      </c>
      <c r="K41">
        <v>2651</v>
      </c>
      <c r="L41">
        <v>11.2417</v>
      </c>
      <c r="N41" t="s">
        <v>20</v>
      </c>
      <c r="P41" s="7" t="s">
        <v>1256</v>
      </c>
      <c r="Q41" s="10">
        <v>25</v>
      </c>
      <c r="R41" s="10">
        <v>16</v>
      </c>
      <c r="S41" s="10">
        <v>41</v>
      </c>
    </row>
    <row r="42" spans="1:19" x14ac:dyDescent="0.3">
      <c r="A42">
        <v>41</v>
      </c>
      <c r="B42">
        <v>0</v>
      </c>
      <c r="C42" t="str">
        <f t="shared" si="0"/>
        <v>Perished</v>
      </c>
      <c r="D42">
        <v>3</v>
      </c>
      <c r="E42" t="str">
        <f t="shared" si="1"/>
        <v>Third</v>
      </c>
      <c r="F42" t="s">
        <v>76</v>
      </c>
      <c r="G42" t="s">
        <v>17</v>
      </c>
      <c r="H42">
        <v>40</v>
      </c>
      <c r="I42">
        <v>1</v>
      </c>
      <c r="J42">
        <v>0</v>
      </c>
      <c r="K42">
        <v>7546</v>
      </c>
      <c r="L42">
        <v>9.4749999999999996</v>
      </c>
      <c r="N42" t="s">
        <v>15</v>
      </c>
      <c r="P42" s="7" t="s">
        <v>1257</v>
      </c>
      <c r="Q42" s="10">
        <v>18</v>
      </c>
      <c r="R42" s="10">
        <v>14</v>
      </c>
      <c r="S42" s="10">
        <v>32</v>
      </c>
    </row>
    <row r="43" spans="1:19" x14ac:dyDescent="0.3">
      <c r="A43">
        <v>42</v>
      </c>
      <c r="B43">
        <v>0</v>
      </c>
      <c r="C43" t="str">
        <f t="shared" si="0"/>
        <v>Perished</v>
      </c>
      <c r="D43">
        <v>2</v>
      </c>
      <c r="E43" t="str">
        <f t="shared" si="1"/>
        <v>Second</v>
      </c>
      <c r="F43" t="s">
        <v>77</v>
      </c>
      <c r="G43" t="s">
        <v>17</v>
      </c>
      <c r="H43">
        <v>27</v>
      </c>
      <c r="I43">
        <v>1</v>
      </c>
      <c r="J43">
        <v>0</v>
      </c>
      <c r="K43">
        <v>11668</v>
      </c>
      <c r="L43">
        <v>21</v>
      </c>
      <c r="N43" t="s">
        <v>15</v>
      </c>
      <c r="P43" s="7" t="s">
        <v>1258</v>
      </c>
      <c r="Q43" s="10">
        <v>10</v>
      </c>
      <c r="R43" s="10">
        <v>6</v>
      </c>
      <c r="S43" s="10">
        <v>16</v>
      </c>
    </row>
    <row r="44" spans="1:19" x14ac:dyDescent="0.3">
      <c r="A44">
        <v>43</v>
      </c>
      <c r="B44">
        <v>0</v>
      </c>
      <c r="C44" t="str">
        <f t="shared" si="0"/>
        <v>Perished</v>
      </c>
      <c r="D44">
        <v>3</v>
      </c>
      <c r="E44" t="str">
        <f t="shared" si="1"/>
        <v>Third</v>
      </c>
      <c r="F44" t="s">
        <v>78</v>
      </c>
      <c r="G44" t="s">
        <v>13</v>
      </c>
      <c r="I44">
        <v>0</v>
      </c>
      <c r="J44">
        <v>0</v>
      </c>
      <c r="K44">
        <v>349253</v>
      </c>
      <c r="L44">
        <v>7.8958000000000004</v>
      </c>
      <c r="N44" t="s">
        <v>20</v>
      </c>
      <c r="P44" s="7" t="s">
        <v>1259</v>
      </c>
      <c r="Q44" s="10">
        <v>9</v>
      </c>
      <c r="R44" s="10">
        <v>6</v>
      </c>
      <c r="S44" s="10">
        <v>15</v>
      </c>
    </row>
    <row r="45" spans="1:19" x14ac:dyDescent="0.3">
      <c r="A45">
        <v>44</v>
      </c>
      <c r="B45">
        <v>1</v>
      </c>
      <c r="C45" t="str">
        <f t="shared" si="0"/>
        <v>Survived</v>
      </c>
      <c r="D45">
        <v>2</v>
      </c>
      <c r="E45" t="str">
        <f t="shared" si="1"/>
        <v>Second</v>
      </c>
      <c r="F45" t="s">
        <v>79</v>
      </c>
      <c r="G45" t="s">
        <v>17</v>
      </c>
      <c r="H45">
        <v>3</v>
      </c>
      <c r="I45">
        <v>1</v>
      </c>
      <c r="J45">
        <v>2</v>
      </c>
      <c r="K45" t="s">
        <v>80</v>
      </c>
      <c r="L45">
        <v>41.5792</v>
      </c>
      <c r="N45" t="s">
        <v>20</v>
      </c>
      <c r="P45" s="7" t="s">
        <v>1260</v>
      </c>
      <c r="Q45" s="10">
        <v>4</v>
      </c>
      <c r="R45" s="10"/>
      <c r="S45" s="10">
        <v>4</v>
      </c>
    </row>
    <row r="46" spans="1:19" x14ac:dyDescent="0.3">
      <c r="A46">
        <v>45</v>
      </c>
      <c r="B46">
        <v>1</v>
      </c>
      <c r="C46" t="str">
        <f t="shared" si="0"/>
        <v>Survived</v>
      </c>
      <c r="D46">
        <v>3</v>
      </c>
      <c r="E46" t="str">
        <f t="shared" si="1"/>
        <v>Third</v>
      </c>
      <c r="F46" t="s">
        <v>81</v>
      </c>
      <c r="G46" t="s">
        <v>17</v>
      </c>
      <c r="H46">
        <v>19</v>
      </c>
      <c r="I46">
        <v>0</v>
      </c>
      <c r="J46">
        <v>0</v>
      </c>
      <c r="K46">
        <v>330958</v>
      </c>
      <c r="L46">
        <v>7.8792</v>
      </c>
      <c r="N46" t="s">
        <v>27</v>
      </c>
      <c r="P46" s="7" t="s">
        <v>1261</v>
      </c>
      <c r="Q46" s="10">
        <v>6</v>
      </c>
      <c r="R46" s="10"/>
      <c r="S46" s="10">
        <v>6</v>
      </c>
    </row>
    <row r="47" spans="1:19" x14ac:dyDescent="0.3">
      <c r="A47">
        <v>46</v>
      </c>
      <c r="B47">
        <v>0</v>
      </c>
      <c r="C47" t="str">
        <f t="shared" si="0"/>
        <v>Perished</v>
      </c>
      <c r="D47">
        <v>3</v>
      </c>
      <c r="E47" t="str">
        <f t="shared" si="1"/>
        <v>Third</v>
      </c>
      <c r="F47" t="s">
        <v>82</v>
      </c>
      <c r="G47" t="s">
        <v>13</v>
      </c>
      <c r="I47">
        <v>0</v>
      </c>
      <c r="J47">
        <v>0</v>
      </c>
      <c r="K47" t="s">
        <v>83</v>
      </c>
      <c r="L47">
        <v>8.0500000000000007</v>
      </c>
      <c r="N47" t="s">
        <v>15</v>
      </c>
      <c r="P47" s="7" t="s">
        <v>1262</v>
      </c>
      <c r="Q47" s="10"/>
      <c r="R47" s="10">
        <v>1</v>
      </c>
      <c r="S47" s="10">
        <v>1</v>
      </c>
    </row>
    <row r="48" spans="1:19" x14ac:dyDescent="0.3">
      <c r="A48">
        <v>47</v>
      </c>
      <c r="B48">
        <v>0</v>
      </c>
      <c r="C48" t="str">
        <f t="shared" si="0"/>
        <v>Perished</v>
      </c>
      <c r="D48">
        <v>3</v>
      </c>
      <c r="E48" t="str">
        <f t="shared" si="1"/>
        <v>Third</v>
      </c>
      <c r="F48" t="s">
        <v>84</v>
      </c>
      <c r="G48" t="s">
        <v>13</v>
      </c>
      <c r="I48">
        <v>1</v>
      </c>
      <c r="J48">
        <v>0</v>
      </c>
      <c r="K48">
        <v>370371</v>
      </c>
      <c r="L48">
        <v>15.5</v>
      </c>
      <c r="N48" t="s">
        <v>27</v>
      </c>
      <c r="P48" s="7" t="s">
        <v>1239</v>
      </c>
      <c r="Q48" s="10">
        <v>549</v>
      </c>
      <c r="R48" s="10">
        <v>342</v>
      </c>
      <c r="S48" s="10">
        <v>891</v>
      </c>
    </row>
    <row r="49" spans="1:14" x14ac:dyDescent="0.3">
      <c r="A49">
        <v>48</v>
      </c>
      <c r="B49">
        <v>1</v>
      </c>
      <c r="C49" t="str">
        <f t="shared" si="0"/>
        <v>Survived</v>
      </c>
      <c r="D49">
        <v>3</v>
      </c>
      <c r="E49" t="str">
        <f t="shared" si="1"/>
        <v>Third</v>
      </c>
      <c r="F49" t="s">
        <v>85</v>
      </c>
      <c r="G49" t="s">
        <v>17</v>
      </c>
      <c r="I49">
        <v>0</v>
      </c>
      <c r="J49">
        <v>0</v>
      </c>
      <c r="K49">
        <v>14311</v>
      </c>
      <c r="L49">
        <v>7.75</v>
      </c>
      <c r="N49" t="s">
        <v>27</v>
      </c>
    </row>
    <row r="50" spans="1:14" x14ac:dyDescent="0.3">
      <c r="A50">
        <v>49</v>
      </c>
      <c r="B50">
        <v>0</v>
      </c>
      <c r="C50" t="str">
        <f t="shared" si="0"/>
        <v>Perished</v>
      </c>
      <c r="D50">
        <v>3</v>
      </c>
      <c r="E50" t="str">
        <f t="shared" si="1"/>
        <v>Third</v>
      </c>
      <c r="F50" t="s">
        <v>86</v>
      </c>
      <c r="G50" t="s">
        <v>13</v>
      </c>
      <c r="I50">
        <v>2</v>
      </c>
      <c r="J50">
        <v>0</v>
      </c>
      <c r="K50">
        <v>2662</v>
      </c>
      <c r="L50">
        <v>21.679200000000002</v>
      </c>
      <c r="N50" t="s">
        <v>20</v>
      </c>
    </row>
    <row r="51" spans="1:14" x14ac:dyDescent="0.3">
      <c r="A51">
        <v>50</v>
      </c>
      <c r="B51">
        <v>0</v>
      </c>
      <c r="C51" t="str">
        <f t="shared" si="0"/>
        <v>Perished</v>
      </c>
      <c r="D51">
        <v>3</v>
      </c>
      <c r="E51" t="str">
        <f t="shared" si="1"/>
        <v>Third</v>
      </c>
      <c r="F51" t="s">
        <v>87</v>
      </c>
      <c r="G51" t="s">
        <v>17</v>
      </c>
      <c r="H51">
        <v>18</v>
      </c>
      <c r="I51">
        <v>1</v>
      </c>
      <c r="J51">
        <v>0</v>
      </c>
      <c r="K51">
        <v>349237</v>
      </c>
      <c r="L51">
        <v>17.8</v>
      </c>
      <c r="N51" t="s">
        <v>15</v>
      </c>
    </row>
    <row r="52" spans="1:14" x14ac:dyDescent="0.3">
      <c r="A52">
        <v>51</v>
      </c>
      <c r="B52">
        <v>0</v>
      </c>
      <c r="C52" t="str">
        <f t="shared" si="0"/>
        <v>Perished</v>
      </c>
      <c r="D52">
        <v>3</v>
      </c>
      <c r="E52" t="str">
        <f t="shared" si="1"/>
        <v>Third</v>
      </c>
      <c r="F52" t="s">
        <v>88</v>
      </c>
      <c r="G52" t="s">
        <v>13</v>
      </c>
      <c r="H52">
        <v>7</v>
      </c>
      <c r="I52">
        <v>4</v>
      </c>
      <c r="J52">
        <v>1</v>
      </c>
      <c r="K52">
        <v>3101295</v>
      </c>
      <c r="L52">
        <v>39.6875</v>
      </c>
      <c r="N52" t="s">
        <v>15</v>
      </c>
    </row>
    <row r="53" spans="1:14" x14ac:dyDescent="0.3">
      <c r="A53">
        <v>52</v>
      </c>
      <c r="B53">
        <v>0</v>
      </c>
      <c r="C53" t="str">
        <f t="shared" si="0"/>
        <v>Perished</v>
      </c>
      <c r="D53">
        <v>3</v>
      </c>
      <c r="E53" t="str">
        <f t="shared" si="1"/>
        <v>Third</v>
      </c>
      <c r="F53" t="s">
        <v>89</v>
      </c>
      <c r="G53" t="s">
        <v>13</v>
      </c>
      <c r="H53">
        <v>21</v>
      </c>
      <c r="I53">
        <v>0</v>
      </c>
      <c r="J53">
        <v>0</v>
      </c>
      <c r="K53" t="s">
        <v>90</v>
      </c>
      <c r="L53">
        <v>7.8</v>
      </c>
      <c r="N53" t="s">
        <v>15</v>
      </c>
    </row>
    <row r="54" spans="1:14" x14ac:dyDescent="0.3">
      <c r="A54">
        <v>53</v>
      </c>
      <c r="B54">
        <v>1</v>
      </c>
      <c r="C54" t="str">
        <f t="shared" si="0"/>
        <v>Survived</v>
      </c>
      <c r="D54">
        <v>1</v>
      </c>
      <c r="E54" t="str">
        <f t="shared" si="1"/>
        <v>First</v>
      </c>
      <c r="F54" t="s">
        <v>91</v>
      </c>
      <c r="G54" t="s">
        <v>17</v>
      </c>
      <c r="H54">
        <v>49</v>
      </c>
      <c r="I54">
        <v>1</v>
      </c>
      <c r="J54">
        <v>0</v>
      </c>
      <c r="K54" t="s">
        <v>92</v>
      </c>
      <c r="L54">
        <v>76.729200000000006</v>
      </c>
      <c r="M54" t="s">
        <v>93</v>
      </c>
      <c r="N54" t="s">
        <v>20</v>
      </c>
    </row>
    <row r="55" spans="1:14" x14ac:dyDescent="0.3">
      <c r="A55">
        <v>54</v>
      </c>
      <c r="B55">
        <v>1</v>
      </c>
      <c r="C55" t="str">
        <f t="shared" si="0"/>
        <v>Survived</v>
      </c>
      <c r="D55">
        <v>2</v>
      </c>
      <c r="E55" t="str">
        <f t="shared" si="1"/>
        <v>Second</v>
      </c>
      <c r="F55" t="s">
        <v>94</v>
      </c>
      <c r="G55" t="s">
        <v>17</v>
      </c>
      <c r="H55">
        <v>29</v>
      </c>
      <c r="I55">
        <v>1</v>
      </c>
      <c r="J55">
        <v>0</v>
      </c>
      <c r="K55">
        <v>2926</v>
      </c>
      <c r="L55">
        <v>26</v>
      </c>
      <c r="N55" t="s">
        <v>15</v>
      </c>
    </row>
    <row r="56" spans="1:14" x14ac:dyDescent="0.3">
      <c r="A56">
        <v>55</v>
      </c>
      <c r="B56">
        <v>0</v>
      </c>
      <c r="C56" t="str">
        <f t="shared" si="0"/>
        <v>Perished</v>
      </c>
      <c r="D56">
        <v>1</v>
      </c>
      <c r="E56" t="str">
        <f t="shared" si="1"/>
        <v>First</v>
      </c>
      <c r="F56" t="s">
        <v>95</v>
      </c>
      <c r="G56" t="s">
        <v>13</v>
      </c>
      <c r="H56">
        <v>65</v>
      </c>
      <c r="I56">
        <v>0</v>
      </c>
      <c r="J56">
        <v>1</v>
      </c>
      <c r="K56">
        <v>113509</v>
      </c>
      <c r="L56">
        <v>61.979199999999999</v>
      </c>
      <c r="M56" t="s">
        <v>96</v>
      </c>
      <c r="N56" t="s">
        <v>20</v>
      </c>
    </row>
    <row r="57" spans="1:14" x14ac:dyDescent="0.3">
      <c r="A57">
        <v>56</v>
      </c>
      <c r="B57">
        <v>1</v>
      </c>
      <c r="C57" t="str">
        <f t="shared" si="0"/>
        <v>Survived</v>
      </c>
      <c r="D57">
        <v>1</v>
      </c>
      <c r="E57" t="str">
        <f t="shared" si="1"/>
        <v>First</v>
      </c>
      <c r="F57" t="s">
        <v>97</v>
      </c>
      <c r="G57" t="s">
        <v>13</v>
      </c>
      <c r="I57">
        <v>0</v>
      </c>
      <c r="J57">
        <v>0</v>
      </c>
      <c r="K57">
        <v>19947</v>
      </c>
      <c r="L57">
        <v>35.5</v>
      </c>
      <c r="M57" t="s">
        <v>98</v>
      </c>
      <c r="N57" t="s">
        <v>15</v>
      </c>
    </row>
    <row r="58" spans="1:14" x14ac:dyDescent="0.3">
      <c r="A58">
        <v>57</v>
      </c>
      <c r="B58">
        <v>1</v>
      </c>
      <c r="C58" t="str">
        <f t="shared" si="0"/>
        <v>Survived</v>
      </c>
      <c r="D58">
        <v>2</v>
      </c>
      <c r="E58" t="str">
        <f t="shared" si="1"/>
        <v>Second</v>
      </c>
      <c r="F58" t="s">
        <v>99</v>
      </c>
      <c r="G58" t="s">
        <v>17</v>
      </c>
      <c r="H58">
        <v>21</v>
      </c>
      <c r="I58">
        <v>0</v>
      </c>
      <c r="J58">
        <v>0</v>
      </c>
      <c r="K58" t="s">
        <v>100</v>
      </c>
      <c r="L58">
        <v>10.5</v>
      </c>
      <c r="N58" t="s">
        <v>15</v>
      </c>
    </row>
    <row r="59" spans="1:14" x14ac:dyDescent="0.3">
      <c r="A59">
        <v>58</v>
      </c>
      <c r="B59">
        <v>0</v>
      </c>
      <c r="C59" t="str">
        <f t="shared" si="0"/>
        <v>Perished</v>
      </c>
      <c r="D59">
        <v>3</v>
      </c>
      <c r="E59" t="str">
        <f t="shared" si="1"/>
        <v>Third</v>
      </c>
      <c r="F59" t="s">
        <v>101</v>
      </c>
      <c r="G59" t="s">
        <v>13</v>
      </c>
      <c r="H59">
        <v>28.5</v>
      </c>
      <c r="I59">
        <v>0</v>
      </c>
      <c r="J59">
        <v>0</v>
      </c>
      <c r="K59">
        <v>2697</v>
      </c>
      <c r="L59">
        <v>7.2291999999999996</v>
      </c>
      <c r="N59" t="s">
        <v>20</v>
      </c>
    </row>
    <row r="60" spans="1:14" x14ac:dyDescent="0.3">
      <c r="A60">
        <v>59</v>
      </c>
      <c r="B60">
        <v>1</v>
      </c>
      <c r="C60" t="str">
        <f t="shared" si="0"/>
        <v>Survived</v>
      </c>
      <c r="D60">
        <v>2</v>
      </c>
      <c r="E60" t="str">
        <f t="shared" si="1"/>
        <v>Second</v>
      </c>
      <c r="F60" t="s">
        <v>102</v>
      </c>
      <c r="G60" t="s">
        <v>17</v>
      </c>
      <c r="H60">
        <v>5</v>
      </c>
      <c r="I60">
        <v>1</v>
      </c>
      <c r="J60">
        <v>2</v>
      </c>
      <c r="K60" t="s">
        <v>103</v>
      </c>
      <c r="L60">
        <v>27.75</v>
      </c>
      <c r="N60" t="s">
        <v>15</v>
      </c>
    </row>
    <row r="61" spans="1:14" x14ac:dyDescent="0.3">
      <c r="A61">
        <v>60</v>
      </c>
      <c r="B61">
        <v>0</v>
      </c>
      <c r="C61" t="str">
        <f t="shared" si="0"/>
        <v>Perished</v>
      </c>
      <c r="D61">
        <v>3</v>
      </c>
      <c r="E61" t="str">
        <f t="shared" si="1"/>
        <v>Third</v>
      </c>
      <c r="F61" t="s">
        <v>104</v>
      </c>
      <c r="G61" t="s">
        <v>13</v>
      </c>
      <c r="H61">
        <v>11</v>
      </c>
      <c r="I61">
        <v>5</v>
      </c>
      <c r="J61">
        <v>2</v>
      </c>
      <c r="K61" t="s">
        <v>105</v>
      </c>
      <c r="L61">
        <v>46.9</v>
      </c>
      <c r="N61" t="s">
        <v>15</v>
      </c>
    </row>
    <row r="62" spans="1:14" x14ac:dyDescent="0.3">
      <c r="A62">
        <v>61</v>
      </c>
      <c r="B62">
        <v>0</v>
      </c>
      <c r="C62" t="str">
        <f t="shared" si="0"/>
        <v>Perished</v>
      </c>
      <c r="D62">
        <v>3</v>
      </c>
      <c r="E62" t="str">
        <f t="shared" si="1"/>
        <v>Third</v>
      </c>
      <c r="F62" t="s">
        <v>106</v>
      </c>
      <c r="G62" t="s">
        <v>13</v>
      </c>
      <c r="H62">
        <v>22</v>
      </c>
      <c r="I62">
        <v>0</v>
      </c>
      <c r="J62">
        <v>0</v>
      </c>
      <c r="K62">
        <v>2669</v>
      </c>
      <c r="L62">
        <v>7.2291999999999996</v>
      </c>
      <c r="N62" t="s">
        <v>20</v>
      </c>
    </row>
    <row r="63" spans="1:14" x14ac:dyDescent="0.3">
      <c r="A63">
        <v>62</v>
      </c>
      <c r="B63">
        <v>1</v>
      </c>
      <c r="C63" t="str">
        <f t="shared" si="0"/>
        <v>Survived</v>
      </c>
      <c r="D63">
        <v>1</v>
      </c>
      <c r="E63" t="str">
        <f t="shared" si="1"/>
        <v>First</v>
      </c>
      <c r="F63" t="s">
        <v>107</v>
      </c>
      <c r="G63" t="s">
        <v>17</v>
      </c>
      <c r="H63">
        <v>38</v>
      </c>
      <c r="I63">
        <v>0</v>
      </c>
      <c r="J63">
        <v>0</v>
      </c>
      <c r="K63">
        <v>113572</v>
      </c>
      <c r="L63">
        <v>80</v>
      </c>
      <c r="M63" t="s">
        <v>108</v>
      </c>
    </row>
    <row r="64" spans="1:14" x14ac:dyDescent="0.3">
      <c r="A64">
        <v>63</v>
      </c>
      <c r="B64">
        <v>0</v>
      </c>
      <c r="C64" t="str">
        <f t="shared" si="0"/>
        <v>Perished</v>
      </c>
      <c r="D64">
        <v>1</v>
      </c>
      <c r="E64" t="str">
        <f t="shared" si="1"/>
        <v>First</v>
      </c>
      <c r="F64" t="s">
        <v>109</v>
      </c>
      <c r="G64" t="s">
        <v>13</v>
      </c>
      <c r="H64">
        <v>45</v>
      </c>
      <c r="I64">
        <v>1</v>
      </c>
      <c r="J64">
        <v>0</v>
      </c>
      <c r="K64">
        <v>36973</v>
      </c>
      <c r="L64">
        <v>83.474999999999994</v>
      </c>
      <c r="M64" t="s">
        <v>110</v>
      </c>
      <c r="N64" t="s">
        <v>15</v>
      </c>
    </row>
    <row r="65" spans="1:14" x14ac:dyDescent="0.3">
      <c r="A65">
        <v>64</v>
      </c>
      <c r="B65">
        <v>0</v>
      </c>
      <c r="C65" t="str">
        <f t="shared" si="0"/>
        <v>Perished</v>
      </c>
      <c r="D65">
        <v>3</v>
      </c>
      <c r="E65" t="str">
        <f t="shared" si="1"/>
        <v>Third</v>
      </c>
      <c r="F65" t="s">
        <v>111</v>
      </c>
      <c r="G65" t="s">
        <v>13</v>
      </c>
      <c r="H65">
        <v>4</v>
      </c>
      <c r="I65">
        <v>3</v>
      </c>
      <c r="J65">
        <v>2</v>
      </c>
      <c r="K65">
        <v>347088</v>
      </c>
      <c r="L65">
        <v>27.9</v>
      </c>
      <c r="N65" t="s">
        <v>15</v>
      </c>
    </row>
    <row r="66" spans="1:14" x14ac:dyDescent="0.3">
      <c r="A66">
        <v>65</v>
      </c>
      <c r="B66">
        <v>0</v>
      </c>
      <c r="C66" t="str">
        <f t="shared" ref="C66:C129" si="2">IF(B66 = 1, "Survived","Perished")</f>
        <v>Perished</v>
      </c>
      <c r="D66">
        <v>1</v>
      </c>
      <c r="E66" t="str">
        <f t="shared" ref="E66:E129" si="3">_xlfn.IFS(D66=1,"First",D66=2,"Second",D66=3,"Third")</f>
        <v>First</v>
      </c>
      <c r="F66" t="s">
        <v>112</v>
      </c>
      <c r="G66" t="s">
        <v>13</v>
      </c>
      <c r="I66">
        <v>0</v>
      </c>
      <c r="J66">
        <v>0</v>
      </c>
      <c r="K66" t="s">
        <v>113</v>
      </c>
      <c r="L66">
        <v>27.720800000000001</v>
      </c>
      <c r="N66" t="s">
        <v>20</v>
      </c>
    </row>
    <row r="67" spans="1:14" x14ac:dyDescent="0.3">
      <c r="A67">
        <v>66</v>
      </c>
      <c r="B67">
        <v>1</v>
      </c>
      <c r="C67" t="str">
        <f t="shared" si="2"/>
        <v>Survived</v>
      </c>
      <c r="D67">
        <v>3</v>
      </c>
      <c r="E67" t="str">
        <f t="shared" si="3"/>
        <v>Third</v>
      </c>
      <c r="F67" t="s">
        <v>114</v>
      </c>
      <c r="G67" t="s">
        <v>13</v>
      </c>
      <c r="I67">
        <v>1</v>
      </c>
      <c r="J67">
        <v>1</v>
      </c>
      <c r="K67">
        <v>2661</v>
      </c>
      <c r="L67">
        <v>15.245799999999999</v>
      </c>
      <c r="N67" t="s">
        <v>20</v>
      </c>
    </row>
    <row r="68" spans="1:14" x14ac:dyDescent="0.3">
      <c r="A68">
        <v>67</v>
      </c>
      <c r="B68">
        <v>1</v>
      </c>
      <c r="C68" t="str">
        <f t="shared" si="2"/>
        <v>Survived</v>
      </c>
      <c r="D68">
        <v>2</v>
      </c>
      <c r="E68" t="str">
        <f t="shared" si="3"/>
        <v>Second</v>
      </c>
      <c r="F68" t="s">
        <v>115</v>
      </c>
      <c r="G68" t="s">
        <v>17</v>
      </c>
      <c r="H68">
        <v>29</v>
      </c>
      <c r="I68">
        <v>0</v>
      </c>
      <c r="J68">
        <v>0</v>
      </c>
      <c r="K68" t="s">
        <v>116</v>
      </c>
      <c r="L68">
        <v>10.5</v>
      </c>
      <c r="M68" t="s">
        <v>117</v>
      </c>
      <c r="N68" t="s">
        <v>15</v>
      </c>
    </row>
    <row r="69" spans="1:14" x14ac:dyDescent="0.3">
      <c r="A69">
        <v>68</v>
      </c>
      <c r="B69">
        <v>0</v>
      </c>
      <c r="C69" t="str">
        <f t="shared" si="2"/>
        <v>Perished</v>
      </c>
      <c r="D69">
        <v>3</v>
      </c>
      <c r="E69" t="str">
        <f t="shared" si="3"/>
        <v>Third</v>
      </c>
      <c r="F69" t="s">
        <v>118</v>
      </c>
      <c r="G69" t="s">
        <v>13</v>
      </c>
      <c r="H69">
        <v>19</v>
      </c>
      <c r="I69">
        <v>0</v>
      </c>
      <c r="J69">
        <v>0</v>
      </c>
      <c r="K69" t="s">
        <v>119</v>
      </c>
      <c r="L69">
        <v>8.1583000000000006</v>
      </c>
      <c r="N69" t="s">
        <v>15</v>
      </c>
    </row>
    <row r="70" spans="1:14" x14ac:dyDescent="0.3">
      <c r="A70">
        <v>69</v>
      </c>
      <c r="B70">
        <v>1</v>
      </c>
      <c r="C70" t="str">
        <f t="shared" si="2"/>
        <v>Survived</v>
      </c>
      <c r="D70">
        <v>3</v>
      </c>
      <c r="E70" t="str">
        <f t="shared" si="3"/>
        <v>Third</v>
      </c>
      <c r="F70" t="s">
        <v>120</v>
      </c>
      <c r="G70" t="s">
        <v>17</v>
      </c>
      <c r="H70">
        <v>17</v>
      </c>
      <c r="I70">
        <v>4</v>
      </c>
      <c r="J70">
        <v>2</v>
      </c>
      <c r="K70">
        <v>3101281</v>
      </c>
      <c r="L70">
        <v>7.9249999999999998</v>
      </c>
      <c r="N70" t="s">
        <v>15</v>
      </c>
    </row>
    <row r="71" spans="1:14" x14ac:dyDescent="0.3">
      <c r="A71">
        <v>70</v>
      </c>
      <c r="B71">
        <v>0</v>
      </c>
      <c r="C71" t="str">
        <f t="shared" si="2"/>
        <v>Perished</v>
      </c>
      <c r="D71">
        <v>3</v>
      </c>
      <c r="E71" t="str">
        <f t="shared" si="3"/>
        <v>Third</v>
      </c>
      <c r="F71" t="s">
        <v>121</v>
      </c>
      <c r="G71" t="s">
        <v>13</v>
      </c>
      <c r="H71">
        <v>26</v>
      </c>
      <c r="I71">
        <v>2</v>
      </c>
      <c r="J71">
        <v>0</v>
      </c>
      <c r="K71">
        <v>315151</v>
      </c>
      <c r="L71">
        <v>8.6624999999999996</v>
      </c>
      <c r="N71" t="s">
        <v>15</v>
      </c>
    </row>
    <row r="72" spans="1:14" x14ac:dyDescent="0.3">
      <c r="A72">
        <v>71</v>
      </c>
      <c r="B72">
        <v>0</v>
      </c>
      <c r="C72" t="str">
        <f t="shared" si="2"/>
        <v>Perished</v>
      </c>
      <c r="D72">
        <v>2</v>
      </c>
      <c r="E72" t="str">
        <f t="shared" si="3"/>
        <v>Second</v>
      </c>
      <c r="F72" t="s">
        <v>122</v>
      </c>
      <c r="G72" t="s">
        <v>13</v>
      </c>
      <c r="H72">
        <v>32</v>
      </c>
      <c r="I72">
        <v>0</v>
      </c>
      <c r="J72">
        <v>0</v>
      </c>
      <c r="K72" t="s">
        <v>123</v>
      </c>
      <c r="L72">
        <v>10.5</v>
      </c>
      <c r="N72" t="s">
        <v>15</v>
      </c>
    </row>
    <row r="73" spans="1:14" x14ac:dyDescent="0.3">
      <c r="A73">
        <v>72</v>
      </c>
      <c r="B73">
        <v>0</v>
      </c>
      <c r="C73" t="str">
        <f t="shared" si="2"/>
        <v>Perished</v>
      </c>
      <c r="D73">
        <v>3</v>
      </c>
      <c r="E73" t="str">
        <f t="shared" si="3"/>
        <v>Third</v>
      </c>
      <c r="F73" t="s">
        <v>124</v>
      </c>
      <c r="G73" t="s">
        <v>17</v>
      </c>
      <c r="H73">
        <v>16</v>
      </c>
      <c r="I73">
        <v>5</v>
      </c>
      <c r="J73">
        <v>2</v>
      </c>
      <c r="K73" t="s">
        <v>105</v>
      </c>
      <c r="L73">
        <v>46.9</v>
      </c>
      <c r="N73" t="s">
        <v>15</v>
      </c>
    </row>
    <row r="74" spans="1:14" x14ac:dyDescent="0.3">
      <c r="A74">
        <v>73</v>
      </c>
      <c r="B74">
        <v>0</v>
      </c>
      <c r="C74" t="str">
        <f t="shared" si="2"/>
        <v>Perished</v>
      </c>
      <c r="D74">
        <v>2</v>
      </c>
      <c r="E74" t="str">
        <f t="shared" si="3"/>
        <v>Second</v>
      </c>
      <c r="F74" t="s">
        <v>125</v>
      </c>
      <c r="G74" t="s">
        <v>13</v>
      </c>
      <c r="H74">
        <v>21</v>
      </c>
      <c r="I74">
        <v>0</v>
      </c>
      <c r="J74">
        <v>0</v>
      </c>
      <c r="K74" t="s">
        <v>126</v>
      </c>
      <c r="L74">
        <v>73.5</v>
      </c>
      <c r="N74" t="s">
        <v>15</v>
      </c>
    </row>
    <row r="75" spans="1:14" x14ac:dyDescent="0.3">
      <c r="A75">
        <v>74</v>
      </c>
      <c r="B75">
        <v>0</v>
      </c>
      <c r="C75" t="str">
        <f t="shared" si="2"/>
        <v>Perished</v>
      </c>
      <c r="D75">
        <v>3</v>
      </c>
      <c r="E75" t="str">
        <f t="shared" si="3"/>
        <v>Third</v>
      </c>
      <c r="F75" t="s">
        <v>127</v>
      </c>
      <c r="G75" t="s">
        <v>13</v>
      </c>
      <c r="H75">
        <v>26</v>
      </c>
      <c r="I75">
        <v>1</v>
      </c>
      <c r="J75">
        <v>0</v>
      </c>
      <c r="K75">
        <v>2680</v>
      </c>
      <c r="L75">
        <v>14.4542</v>
      </c>
      <c r="N75" t="s">
        <v>20</v>
      </c>
    </row>
    <row r="76" spans="1:14" x14ac:dyDescent="0.3">
      <c r="A76">
        <v>75</v>
      </c>
      <c r="B76">
        <v>1</v>
      </c>
      <c r="C76" t="str">
        <f t="shared" si="2"/>
        <v>Survived</v>
      </c>
      <c r="D76">
        <v>3</v>
      </c>
      <c r="E76" t="str">
        <f t="shared" si="3"/>
        <v>Third</v>
      </c>
      <c r="F76" t="s">
        <v>128</v>
      </c>
      <c r="G76" t="s">
        <v>13</v>
      </c>
      <c r="H76">
        <v>32</v>
      </c>
      <c r="I76">
        <v>0</v>
      </c>
      <c r="J76">
        <v>0</v>
      </c>
      <c r="K76">
        <v>1601</v>
      </c>
      <c r="L76">
        <v>56.495800000000003</v>
      </c>
      <c r="N76" t="s">
        <v>15</v>
      </c>
    </row>
    <row r="77" spans="1:14" x14ac:dyDescent="0.3">
      <c r="A77">
        <v>76</v>
      </c>
      <c r="B77">
        <v>0</v>
      </c>
      <c r="C77" t="str">
        <f t="shared" si="2"/>
        <v>Perished</v>
      </c>
      <c r="D77">
        <v>3</v>
      </c>
      <c r="E77" t="str">
        <f t="shared" si="3"/>
        <v>Third</v>
      </c>
      <c r="F77" t="s">
        <v>129</v>
      </c>
      <c r="G77" t="s">
        <v>13</v>
      </c>
      <c r="H77">
        <v>25</v>
      </c>
      <c r="I77">
        <v>0</v>
      </c>
      <c r="J77">
        <v>0</v>
      </c>
      <c r="K77">
        <v>348123</v>
      </c>
      <c r="L77">
        <v>7.65</v>
      </c>
      <c r="M77" t="s">
        <v>130</v>
      </c>
      <c r="N77" t="s">
        <v>15</v>
      </c>
    </row>
    <row r="78" spans="1:14" x14ac:dyDescent="0.3">
      <c r="A78">
        <v>77</v>
      </c>
      <c r="B78">
        <v>0</v>
      </c>
      <c r="C78" t="str">
        <f t="shared" si="2"/>
        <v>Perished</v>
      </c>
      <c r="D78">
        <v>3</v>
      </c>
      <c r="E78" t="str">
        <f t="shared" si="3"/>
        <v>Third</v>
      </c>
      <c r="F78" t="s">
        <v>131</v>
      </c>
      <c r="G78" t="s">
        <v>13</v>
      </c>
      <c r="I78">
        <v>0</v>
      </c>
      <c r="J78">
        <v>0</v>
      </c>
      <c r="K78">
        <v>349208</v>
      </c>
      <c r="L78">
        <v>7.8958000000000004</v>
      </c>
      <c r="N78" t="s">
        <v>15</v>
      </c>
    </row>
    <row r="79" spans="1:14" x14ac:dyDescent="0.3">
      <c r="A79">
        <v>78</v>
      </c>
      <c r="B79">
        <v>0</v>
      </c>
      <c r="C79" t="str">
        <f t="shared" si="2"/>
        <v>Perished</v>
      </c>
      <c r="D79">
        <v>3</v>
      </c>
      <c r="E79" t="str">
        <f t="shared" si="3"/>
        <v>Third</v>
      </c>
      <c r="F79" t="s">
        <v>132</v>
      </c>
      <c r="G79" t="s">
        <v>13</v>
      </c>
      <c r="I79">
        <v>0</v>
      </c>
      <c r="J79">
        <v>0</v>
      </c>
      <c r="K79">
        <v>374746</v>
      </c>
      <c r="L79">
        <v>8.0500000000000007</v>
      </c>
      <c r="N79" t="s">
        <v>15</v>
      </c>
    </row>
    <row r="80" spans="1:14" x14ac:dyDescent="0.3">
      <c r="A80">
        <v>79</v>
      </c>
      <c r="B80">
        <v>1</v>
      </c>
      <c r="C80" t="str">
        <f t="shared" si="2"/>
        <v>Survived</v>
      </c>
      <c r="D80">
        <v>2</v>
      </c>
      <c r="E80" t="str">
        <f t="shared" si="3"/>
        <v>Second</v>
      </c>
      <c r="F80" t="s">
        <v>133</v>
      </c>
      <c r="G80" t="s">
        <v>13</v>
      </c>
      <c r="H80">
        <v>0.83</v>
      </c>
      <c r="I80">
        <v>0</v>
      </c>
      <c r="J80">
        <v>2</v>
      </c>
      <c r="K80">
        <v>248738</v>
      </c>
      <c r="L80">
        <v>29</v>
      </c>
      <c r="N80" t="s">
        <v>15</v>
      </c>
    </row>
    <row r="81" spans="1:14" x14ac:dyDescent="0.3">
      <c r="A81">
        <v>80</v>
      </c>
      <c r="B81">
        <v>1</v>
      </c>
      <c r="C81" t="str">
        <f t="shared" si="2"/>
        <v>Survived</v>
      </c>
      <c r="D81">
        <v>3</v>
      </c>
      <c r="E81" t="str">
        <f t="shared" si="3"/>
        <v>Third</v>
      </c>
      <c r="F81" t="s">
        <v>134</v>
      </c>
      <c r="G81" t="s">
        <v>17</v>
      </c>
      <c r="H81">
        <v>30</v>
      </c>
      <c r="I81">
        <v>0</v>
      </c>
      <c r="J81">
        <v>0</v>
      </c>
      <c r="K81">
        <v>364516</v>
      </c>
      <c r="L81">
        <v>12.475</v>
      </c>
      <c r="N81" t="s">
        <v>15</v>
      </c>
    </row>
    <row r="82" spans="1:14" x14ac:dyDescent="0.3">
      <c r="A82">
        <v>81</v>
      </c>
      <c r="B82">
        <v>0</v>
      </c>
      <c r="C82" t="str">
        <f t="shared" si="2"/>
        <v>Perished</v>
      </c>
      <c r="D82">
        <v>3</v>
      </c>
      <c r="E82" t="str">
        <f t="shared" si="3"/>
        <v>Third</v>
      </c>
      <c r="F82" t="s">
        <v>135</v>
      </c>
      <c r="G82" t="s">
        <v>13</v>
      </c>
      <c r="H82">
        <v>22</v>
      </c>
      <c r="I82">
        <v>0</v>
      </c>
      <c r="J82">
        <v>0</v>
      </c>
      <c r="K82">
        <v>345767</v>
      </c>
      <c r="L82">
        <v>9</v>
      </c>
      <c r="N82" t="s">
        <v>15</v>
      </c>
    </row>
    <row r="83" spans="1:14" x14ac:dyDescent="0.3">
      <c r="A83">
        <v>82</v>
      </c>
      <c r="B83">
        <v>1</v>
      </c>
      <c r="C83" t="str">
        <f t="shared" si="2"/>
        <v>Survived</v>
      </c>
      <c r="D83">
        <v>3</v>
      </c>
      <c r="E83" t="str">
        <f t="shared" si="3"/>
        <v>Third</v>
      </c>
      <c r="F83" t="s">
        <v>136</v>
      </c>
      <c r="G83" t="s">
        <v>13</v>
      </c>
      <c r="H83">
        <v>29</v>
      </c>
      <c r="I83">
        <v>0</v>
      </c>
      <c r="J83">
        <v>0</v>
      </c>
      <c r="K83">
        <v>345779</v>
      </c>
      <c r="L83">
        <v>9.5</v>
      </c>
      <c r="N83" t="s">
        <v>15</v>
      </c>
    </row>
    <row r="84" spans="1:14" x14ac:dyDescent="0.3">
      <c r="A84">
        <v>83</v>
      </c>
      <c r="B84">
        <v>1</v>
      </c>
      <c r="C84" t="str">
        <f t="shared" si="2"/>
        <v>Survived</v>
      </c>
      <c r="D84">
        <v>3</v>
      </c>
      <c r="E84" t="str">
        <f t="shared" si="3"/>
        <v>Third</v>
      </c>
      <c r="F84" t="s">
        <v>137</v>
      </c>
      <c r="G84" t="s">
        <v>17</v>
      </c>
      <c r="I84">
        <v>0</v>
      </c>
      <c r="J84">
        <v>0</v>
      </c>
      <c r="K84">
        <v>330932</v>
      </c>
      <c r="L84">
        <v>7.7874999999999996</v>
      </c>
      <c r="N84" t="s">
        <v>27</v>
      </c>
    </row>
    <row r="85" spans="1:14" x14ac:dyDescent="0.3">
      <c r="A85">
        <v>84</v>
      </c>
      <c r="B85">
        <v>0</v>
      </c>
      <c r="C85" t="str">
        <f t="shared" si="2"/>
        <v>Perished</v>
      </c>
      <c r="D85">
        <v>1</v>
      </c>
      <c r="E85" t="str">
        <f t="shared" si="3"/>
        <v>First</v>
      </c>
      <c r="F85" t="s">
        <v>138</v>
      </c>
      <c r="G85" t="s">
        <v>13</v>
      </c>
      <c r="H85">
        <v>28</v>
      </c>
      <c r="I85">
        <v>0</v>
      </c>
      <c r="J85">
        <v>0</v>
      </c>
      <c r="K85">
        <v>113059</v>
      </c>
      <c r="L85">
        <v>47.1</v>
      </c>
      <c r="N85" t="s">
        <v>15</v>
      </c>
    </row>
    <row r="86" spans="1:14" x14ac:dyDescent="0.3">
      <c r="A86">
        <v>85</v>
      </c>
      <c r="B86">
        <v>1</v>
      </c>
      <c r="C86" t="str">
        <f t="shared" si="2"/>
        <v>Survived</v>
      </c>
      <c r="D86">
        <v>2</v>
      </c>
      <c r="E86" t="str">
        <f t="shared" si="3"/>
        <v>Second</v>
      </c>
      <c r="F86" t="s">
        <v>139</v>
      </c>
      <c r="G86" t="s">
        <v>17</v>
      </c>
      <c r="H86">
        <v>17</v>
      </c>
      <c r="I86">
        <v>0</v>
      </c>
      <c r="J86">
        <v>0</v>
      </c>
      <c r="K86" t="s">
        <v>140</v>
      </c>
      <c r="L86">
        <v>10.5</v>
      </c>
      <c r="N86" t="s">
        <v>15</v>
      </c>
    </row>
    <row r="87" spans="1:14" x14ac:dyDescent="0.3">
      <c r="A87">
        <v>86</v>
      </c>
      <c r="B87">
        <v>1</v>
      </c>
      <c r="C87" t="str">
        <f t="shared" si="2"/>
        <v>Survived</v>
      </c>
      <c r="D87">
        <v>3</v>
      </c>
      <c r="E87" t="str">
        <f t="shared" si="3"/>
        <v>Third</v>
      </c>
      <c r="F87" t="s">
        <v>141</v>
      </c>
      <c r="G87" t="s">
        <v>17</v>
      </c>
      <c r="H87">
        <v>33</v>
      </c>
      <c r="I87">
        <v>3</v>
      </c>
      <c r="J87">
        <v>0</v>
      </c>
      <c r="K87">
        <v>3101278</v>
      </c>
      <c r="L87">
        <v>15.85</v>
      </c>
      <c r="N87" t="s">
        <v>15</v>
      </c>
    </row>
    <row r="88" spans="1:14" x14ac:dyDescent="0.3">
      <c r="A88">
        <v>87</v>
      </c>
      <c r="B88">
        <v>0</v>
      </c>
      <c r="C88" t="str">
        <f t="shared" si="2"/>
        <v>Perished</v>
      </c>
      <c r="D88">
        <v>3</v>
      </c>
      <c r="E88" t="str">
        <f t="shared" si="3"/>
        <v>Third</v>
      </c>
      <c r="F88" t="s">
        <v>142</v>
      </c>
      <c r="G88" t="s">
        <v>13</v>
      </c>
      <c r="H88">
        <v>16</v>
      </c>
      <c r="I88">
        <v>1</v>
      </c>
      <c r="J88">
        <v>3</v>
      </c>
      <c r="K88" t="s">
        <v>143</v>
      </c>
      <c r="L88">
        <v>34.375</v>
      </c>
      <c r="N88" t="s">
        <v>15</v>
      </c>
    </row>
    <row r="89" spans="1:14" x14ac:dyDescent="0.3">
      <c r="A89">
        <v>88</v>
      </c>
      <c r="B89">
        <v>0</v>
      </c>
      <c r="C89" t="str">
        <f t="shared" si="2"/>
        <v>Perished</v>
      </c>
      <c r="D89">
        <v>3</v>
      </c>
      <c r="E89" t="str">
        <f t="shared" si="3"/>
        <v>Third</v>
      </c>
      <c r="F89" t="s">
        <v>144</v>
      </c>
      <c r="G89" t="s">
        <v>13</v>
      </c>
      <c r="I89">
        <v>0</v>
      </c>
      <c r="J89">
        <v>0</v>
      </c>
      <c r="K89" t="s">
        <v>145</v>
      </c>
      <c r="L89">
        <v>8.0500000000000007</v>
      </c>
      <c r="N89" t="s">
        <v>15</v>
      </c>
    </row>
    <row r="90" spans="1:14" x14ac:dyDescent="0.3">
      <c r="A90">
        <v>89</v>
      </c>
      <c r="B90">
        <v>1</v>
      </c>
      <c r="C90" t="str">
        <f t="shared" si="2"/>
        <v>Survived</v>
      </c>
      <c r="D90">
        <v>1</v>
      </c>
      <c r="E90" t="str">
        <f t="shared" si="3"/>
        <v>First</v>
      </c>
      <c r="F90" t="s">
        <v>146</v>
      </c>
      <c r="G90" t="s">
        <v>17</v>
      </c>
      <c r="H90">
        <v>23</v>
      </c>
      <c r="I90">
        <v>3</v>
      </c>
      <c r="J90">
        <v>2</v>
      </c>
      <c r="K90">
        <v>19950</v>
      </c>
      <c r="L90">
        <v>263</v>
      </c>
      <c r="M90" t="s">
        <v>57</v>
      </c>
      <c r="N90" t="s">
        <v>15</v>
      </c>
    </row>
    <row r="91" spans="1:14" x14ac:dyDescent="0.3">
      <c r="A91">
        <v>90</v>
      </c>
      <c r="B91">
        <v>0</v>
      </c>
      <c r="C91" t="str">
        <f t="shared" si="2"/>
        <v>Perished</v>
      </c>
      <c r="D91">
        <v>3</v>
      </c>
      <c r="E91" t="str">
        <f t="shared" si="3"/>
        <v>Third</v>
      </c>
      <c r="F91" t="s">
        <v>147</v>
      </c>
      <c r="G91" t="s">
        <v>13</v>
      </c>
      <c r="H91">
        <v>24</v>
      </c>
      <c r="I91">
        <v>0</v>
      </c>
      <c r="J91">
        <v>0</v>
      </c>
      <c r="K91">
        <v>343275</v>
      </c>
      <c r="L91">
        <v>8.0500000000000007</v>
      </c>
      <c r="N91" t="s">
        <v>15</v>
      </c>
    </row>
    <row r="92" spans="1:14" x14ac:dyDescent="0.3">
      <c r="A92">
        <v>91</v>
      </c>
      <c r="B92">
        <v>0</v>
      </c>
      <c r="C92" t="str">
        <f t="shared" si="2"/>
        <v>Perished</v>
      </c>
      <c r="D92">
        <v>3</v>
      </c>
      <c r="E92" t="str">
        <f t="shared" si="3"/>
        <v>Third</v>
      </c>
      <c r="F92" t="s">
        <v>148</v>
      </c>
      <c r="G92" t="s">
        <v>13</v>
      </c>
      <c r="H92">
        <v>29</v>
      </c>
      <c r="I92">
        <v>0</v>
      </c>
      <c r="J92">
        <v>0</v>
      </c>
      <c r="K92">
        <v>343276</v>
      </c>
      <c r="L92">
        <v>8.0500000000000007</v>
      </c>
      <c r="N92" t="s">
        <v>15</v>
      </c>
    </row>
    <row r="93" spans="1:14" x14ac:dyDescent="0.3">
      <c r="A93">
        <v>92</v>
      </c>
      <c r="B93">
        <v>0</v>
      </c>
      <c r="C93" t="str">
        <f t="shared" si="2"/>
        <v>Perished</v>
      </c>
      <c r="D93">
        <v>3</v>
      </c>
      <c r="E93" t="str">
        <f t="shared" si="3"/>
        <v>Third</v>
      </c>
      <c r="F93" t="s">
        <v>149</v>
      </c>
      <c r="G93" t="s">
        <v>13</v>
      </c>
      <c r="H93">
        <v>20</v>
      </c>
      <c r="I93">
        <v>0</v>
      </c>
      <c r="J93">
        <v>0</v>
      </c>
      <c r="K93">
        <v>347466</v>
      </c>
      <c r="L93">
        <v>7.8541999999999996</v>
      </c>
      <c r="N93" t="s">
        <v>15</v>
      </c>
    </row>
    <row r="94" spans="1:14" x14ac:dyDescent="0.3">
      <c r="A94">
        <v>93</v>
      </c>
      <c r="B94">
        <v>0</v>
      </c>
      <c r="C94" t="str">
        <f t="shared" si="2"/>
        <v>Perished</v>
      </c>
      <c r="D94">
        <v>1</v>
      </c>
      <c r="E94" t="str">
        <f t="shared" si="3"/>
        <v>First</v>
      </c>
      <c r="F94" t="s">
        <v>150</v>
      </c>
      <c r="G94" t="s">
        <v>13</v>
      </c>
      <c r="H94">
        <v>46</v>
      </c>
      <c r="I94">
        <v>1</v>
      </c>
      <c r="J94">
        <v>0</v>
      </c>
      <c r="K94" t="s">
        <v>151</v>
      </c>
      <c r="L94">
        <v>61.174999999999997</v>
      </c>
      <c r="M94" t="s">
        <v>152</v>
      </c>
      <c r="N94" t="s">
        <v>15</v>
      </c>
    </row>
    <row r="95" spans="1:14" x14ac:dyDescent="0.3">
      <c r="A95">
        <v>94</v>
      </c>
      <c r="B95">
        <v>0</v>
      </c>
      <c r="C95" t="str">
        <f t="shared" si="2"/>
        <v>Perished</v>
      </c>
      <c r="D95">
        <v>3</v>
      </c>
      <c r="E95" t="str">
        <f t="shared" si="3"/>
        <v>Third</v>
      </c>
      <c r="F95" t="s">
        <v>153</v>
      </c>
      <c r="G95" t="s">
        <v>13</v>
      </c>
      <c r="H95">
        <v>26</v>
      </c>
      <c r="I95">
        <v>1</v>
      </c>
      <c r="J95">
        <v>2</v>
      </c>
      <c r="K95" t="s">
        <v>154</v>
      </c>
      <c r="L95">
        <v>20.574999999999999</v>
      </c>
      <c r="N95" t="s">
        <v>15</v>
      </c>
    </row>
    <row r="96" spans="1:14" x14ac:dyDescent="0.3">
      <c r="A96">
        <v>95</v>
      </c>
      <c r="B96">
        <v>0</v>
      </c>
      <c r="C96" t="str">
        <f t="shared" si="2"/>
        <v>Perished</v>
      </c>
      <c r="D96">
        <v>3</v>
      </c>
      <c r="E96" t="str">
        <f t="shared" si="3"/>
        <v>Third</v>
      </c>
      <c r="F96" t="s">
        <v>155</v>
      </c>
      <c r="G96" t="s">
        <v>13</v>
      </c>
      <c r="H96">
        <v>59</v>
      </c>
      <c r="I96">
        <v>0</v>
      </c>
      <c r="J96">
        <v>0</v>
      </c>
      <c r="K96">
        <v>364500</v>
      </c>
      <c r="L96">
        <v>7.25</v>
      </c>
      <c r="N96" t="s">
        <v>15</v>
      </c>
    </row>
    <row r="97" spans="1:14" x14ac:dyDescent="0.3">
      <c r="A97">
        <v>96</v>
      </c>
      <c r="B97">
        <v>0</v>
      </c>
      <c r="C97" t="str">
        <f t="shared" si="2"/>
        <v>Perished</v>
      </c>
      <c r="D97">
        <v>3</v>
      </c>
      <c r="E97" t="str">
        <f t="shared" si="3"/>
        <v>Third</v>
      </c>
      <c r="F97" t="s">
        <v>156</v>
      </c>
      <c r="G97" t="s">
        <v>13</v>
      </c>
      <c r="I97">
        <v>0</v>
      </c>
      <c r="J97">
        <v>0</v>
      </c>
      <c r="K97">
        <v>374910</v>
      </c>
      <c r="L97">
        <v>8.0500000000000007</v>
      </c>
      <c r="N97" t="s">
        <v>15</v>
      </c>
    </row>
    <row r="98" spans="1:14" x14ac:dyDescent="0.3">
      <c r="A98">
        <v>97</v>
      </c>
      <c r="B98">
        <v>0</v>
      </c>
      <c r="C98" t="str">
        <f t="shared" si="2"/>
        <v>Perished</v>
      </c>
      <c r="D98">
        <v>1</v>
      </c>
      <c r="E98" t="str">
        <f t="shared" si="3"/>
        <v>First</v>
      </c>
      <c r="F98" t="s">
        <v>157</v>
      </c>
      <c r="G98" t="s">
        <v>13</v>
      </c>
      <c r="H98">
        <v>71</v>
      </c>
      <c r="I98">
        <v>0</v>
      </c>
      <c r="J98">
        <v>0</v>
      </c>
      <c r="K98" t="s">
        <v>158</v>
      </c>
      <c r="L98">
        <v>34.654200000000003</v>
      </c>
      <c r="M98" t="s">
        <v>159</v>
      </c>
      <c r="N98" t="s">
        <v>20</v>
      </c>
    </row>
    <row r="99" spans="1:14" x14ac:dyDescent="0.3">
      <c r="A99">
        <v>98</v>
      </c>
      <c r="B99">
        <v>1</v>
      </c>
      <c r="C99" t="str">
        <f t="shared" si="2"/>
        <v>Survived</v>
      </c>
      <c r="D99">
        <v>1</v>
      </c>
      <c r="E99" t="str">
        <f t="shared" si="3"/>
        <v>First</v>
      </c>
      <c r="F99" t="s">
        <v>160</v>
      </c>
      <c r="G99" t="s">
        <v>13</v>
      </c>
      <c r="H99">
        <v>23</v>
      </c>
      <c r="I99">
        <v>0</v>
      </c>
      <c r="J99">
        <v>1</v>
      </c>
      <c r="K99" t="s">
        <v>161</v>
      </c>
      <c r="L99">
        <v>63.3583</v>
      </c>
      <c r="M99" t="s">
        <v>162</v>
      </c>
      <c r="N99" t="s">
        <v>20</v>
      </c>
    </row>
    <row r="100" spans="1:14" x14ac:dyDescent="0.3">
      <c r="A100">
        <v>99</v>
      </c>
      <c r="B100">
        <v>1</v>
      </c>
      <c r="C100" t="str">
        <f t="shared" si="2"/>
        <v>Survived</v>
      </c>
      <c r="D100">
        <v>2</v>
      </c>
      <c r="E100" t="str">
        <f t="shared" si="3"/>
        <v>Second</v>
      </c>
      <c r="F100" t="s">
        <v>163</v>
      </c>
      <c r="G100" t="s">
        <v>17</v>
      </c>
      <c r="H100">
        <v>34</v>
      </c>
      <c r="I100">
        <v>0</v>
      </c>
      <c r="J100">
        <v>1</v>
      </c>
      <c r="K100">
        <v>231919</v>
      </c>
      <c r="L100">
        <v>23</v>
      </c>
      <c r="N100" t="s">
        <v>15</v>
      </c>
    </row>
    <row r="101" spans="1:14" x14ac:dyDescent="0.3">
      <c r="A101">
        <v>100</v>
      </c>
      <c r="B101">
        <v>0</v>
      </c>
      <c r="C101" t="str">
        <f t="shared" si="2"/>
        <v>Perished</v>
      </c>
      <c r="D101">
        <v>2</v>
      </c>
      <c r="E101" t="str">
        <f t="shared" si="3"/>
        <v>Second</v>
      </c>
      <c r="F101" t="s">
        <v>164</v>
      </c>
      <c r="G101" t="s">
        <v>13</v>
      </c>
      <c r="H101">
        <v>34</v>
      </c>
      <c r="I101">
        <v>1</v>
      </c>
      <c r="J101">
        <v>0</v>
      </c>
      <c r="K101">
        <v>244367</v>
      </c>
      <c r="L101">
        <v>26</v>
      </c>
      <c r="N101" t="s">
        <v>15</v>
      </c>
    </row>
    <row r="102" spans="1:14" x14ac:dyDescent="0.3">
      <c r="A102">
        <v>101</v>
      </c>
      <c r="B102">
        <v>0</v>
      </c>
      <c r="C102" t="str">
        <f t="shared" si="2"/>
        <v>Perished</v>
      </c>
      <c r="D102">
        <v>3</v>
      </c>
      <c r="E102" t="str">
        <f t="shared" si="3"/>
        <v>Third</v>
      </c>
      <c r="F102" t="s">
        <v>165</v>
      </c>
      <c r="G102" t="s">
        <v>17</v>
      </c>
      <c r="H102">
        <v>28</v>
      </c>
      <c r="I102">
        <v>0</v>
      </c>
      <c r="J102">
        <v>0</v>
      </c>
      <c r="K102">
        <v>349245</v>
      </c>
      <c r="L102">
        <v>7.8958000000000004</v>
      </c>
      <c r="N102" t="s">
        <v>15</v>
      </c>
    </row>
    <row r="103" spans="1:14" x14ac:dyDescent="0.3">
      <c r="A103">
        <v>102</v>
      </c>
      <c r="B103">
        <v>0</v>
      </c>
      <c r="C103" t="str">
        <f t="shared" si="2"/>
        <v>Perished</v>
      </c>
      <c r="D103">
        <v>3</v>
      </c>
      <c r="E103" t="str">
        <f t="shared" si="3"/>
        <v>Third</v>
      </c>
      <c r="F103" t="s">
        <v>166</v>
      </c>
      <c r="G103" t="s">
        <v>13</v>
      </c>
      <c r="I103">
        <v>0</v>
      </c>
      <c r="J103">
        <v>0</v>
      </c>
      <c r="K103">
        <v>349215</v>
      </c>
      <c r="L103">
        <v>7.8958000000000004</v>
      </c>
      <c r="N103" t="s">
        <v>15</v>
      </c>
    </row>
    <row r="104" spans="1:14" x14ac:dyDescent="0.3">
      <c r="A104">
        <v>103</v>
      </c>
      <c r="B104">
        <v>0</v>
      </c>
      <c r="C104" t="str">
        <f t="shared" si="2"/>
        <v>Perished</v>
      </c>
      <c r="D104">
        <v>1</v>
      </c>
      <c r="E104" t="str">
        <f t="shared" si="3"/>
        <v>First</v>
      </c>
      <c r="F104" t="s">
        <v>167</v>
      </c>
      <c r="G104" t="s">
        <v>13</v>
      </c>
      <c r="H104">
        <v>21</v>
      </c>
      <c r="I104">
        <v>0</v>
      </c>
      <c r="J104">
        <v>1</v>
      </c>
      <c r="K104">
        <v>35281</v>
      </c>
      <c r="L104">
        <v>77.287499999999994</v>
      </c>
      <c r="M104" t="s">
        <v>168</v>
      </c>
      <c r="N104" t="s">
        <v>15</v>
      </c>
    </row>
    <row r="105" spans="1:14" x14ac:dyDescent="0.3">
      <c r="A105">
        <v>104</v>
      </c>
      <c r="B105">
        <v>0</v>
      </c>
      <c r="C105" t="str">
        <f t="shared" si="2"/>
        <v>Perished</v>
      </c>
      <c r="D105">
        <v>3</v>
      </c>
      <c r="E105" t="str">
        <f t="shared" si="3"/>
        <v>Third</v>
      </c>
      <c r="F105" t="s">
        <v>169</v>
      </c>
      <c r="G105" t="s">
        <v>13</v>
      </c>
      <c r="H105">
        <v>33</v>
      </c>
      <c r="I105">
        <v>0</v>
      </c>
      <c r="J105">
        <v>0</v>
      </c>
      <c r="K105">
        <v>7540</v>
      </c>
      <c r="L105">
        <v>8.6541999999999994</v>
      </c>
      <c r="N105" t="s">
        <v>15</v>
      </c>
    </row>
    <row r="106" spans="1:14" x14ac:dyDescent="0.3">
      <c r="A106">
        <v>105</v>
      </c>
      <c r="B106">
        <v>0</v>
      </c>
      <c r="C106" t="str">
        <f t="shared" si="2"/>
        <v>Perished</v>
      </c>
      <c r="D106">
        <v>3</v>
      </c>
      <c r="E106" t="str">
        <f t="shared" si="3"/>
        <v>Third</v>
      </c>
      <c r="F106" t="s">
        <v>170</v>
      </c>
      <c r="G106" t="s">
        <v>13</v>
      </c>
      <c r="H106">
        <v>37</v>
      </c>
      <c r="I106">
        <v>2</v>
      </c>
      <c r="J106">
        <v>0</v>
      </c>
      <c r="K106">
        <v>3101276</v>
      </c>
      <c r="L106">
        <v>7.9249999999999998</v>
      </c>
      <c r="N106" t="s">
        <v>15</v>
      </c>
    </row>
    <row r="107" spans="1:14" x14ac:dyDescent="0.3">
      <c r="A107">
        <v>106</v>
      </c>
      <c r="B107">
        <v>0</v>
      </c>
      <c r="C107" t="str">
        <f t="shared" si="2"/>
        <v>Perished</v>
      </c>
      <c r="D107">
        <v>3</v>
      </c>
      <c r="E107" t="str">
        <f t="shared" si="3"/>
        <v>Third</v>
      </c>
      <c r="F107" t="s">
        <v>171</v>
      </c>
      <c r="G107" t="s">
        <v>13</v>
      </c>
      <c r="H107">
        <v>28</v>
      </c>
      <c r="I107">
        <v>0</v>
      </c>
      <c r="J107">
        <v>0</v>
      </c>
      <c r="K107">
        <v>349207</v>
      </c>
      <c r="L107">
        <v>7.8958000000000004</v>
      </c>
      <c r="N107" t="s">
        <v>15</v>
      </c>
    </row>
    <row r="108" spans="1:14" x14ac:dyDescent="0.3">
      <c r="A108">
        <v>107</v>
      </c>
      <c r="B108">
        <v>1</v>
      </c>
      <c r="C108" t="str">
        <f t="shared" si="2"/>
        <v>Survived</v>
      </c>
      <c r="D108">
        <v>3</v>
      </c>
      <c r="E108" t="str">
        <f t="shared" si="3"/>
        <v>Third</v>
      </c>
      <c r="F108" t="s">
        <v>172</v>
      </c>
      <c r="G108" t="s">
        <v>17</v>
      </c>
      <c r="H108">
        <v>21</v>
      </c>
      <c r="I108">
        <v>0</v>
      </c>
      <c r="J108">
        <v>0</v>
      </c>
      <c r="K108">
        <v>343120</v>
      </c>
      <c r="L108">
        <v>7.65</v>
      </c>
      <c r="N108" t="s">
        <v>15</v>
      </c>
    </row>
    <row r="109" spans="1:14" x14ac:dyDescent="0.3">
      <c r="A109">
        <v>108</v>
      </c>
      <c r="B109">
        <v>1</v>
      </c>
      <c r="C109" t="str">
        <f t="shared" si="2"/>
        <v>Survived</v>
      </c>
      <c r="D109">
        <v>3</v>
      </c>
      <c r="E109" t="str">
        <f t="shared" si="3"/>
        <v>Third</v>
      </c>
      <c r="F109" t="s">
        <v>173</v>
      </c>
      <c r="G109" t="s">
        <v>13</v>
      </c>
      <c r="I109">
        <v>0</v>
      </c>
      <c r="J109">
        <v>0</v>
      </c>
      <c r="K109">
        <v>312991</v>
      </c>
      <c r="L109">
        <v>7.7750000000000004</v>
      </c>
      <c r="N109" t="s">
        <v>15</v>
      </c>
    </row>
    <row r="110" spans="1:14" x14ac:dyDescent="0.3">
      <c r="A110">
        <v>109</v>
      </c>
      <c r="B110">
        <v>0</v>
      </c>
      <c r="C110" t="str">
        <f t="shared" si="2"/>
        <v>Perished</v>
      </c>
      <c r="D110">
        <v>3</v>
      </c>
      <c r="E110" t="str">
        <f t="shared" si="3"/>
        <v>Third</v>
      </c>
      <c r="F110" t="s">
        <v>174</v>
      </c>
      <c r="G110" t="s">
        <v>13</v>
      </c>
      <c r="H110">
        <v>38</v>
      </c>
      <c r="I110">
        <v>0</v>
      </c>
      <c r="J110">
        <v>0</v>
      </c>
      <c r="K110">
        <v>349249</v>
      </c>
      <c r="L110">
        <v>7.8958000000000004</v>
      </c>
      <c r="N110" t="s">
        <v>15</v>
      </c>
    </row>
    <row r="111" spans="1:14" x14ac:dyDescent="0.3">
      <c r="A111">
        <v>110</v>
      </c>
      <c r="B111">
        <v>1</v>
      </c>
      <c r="C111" t="str">
        <f t="shared" si="2"/>
        <v>Survived</v>
      </c>
      <c r="D111">
        <v>3</v>
      </c>
      <c r="E111" t="str">
        <f t="shared" si="3"/>
        <v>Third</v>
      </c>
      <c r="F111" t="s">
        <v>175</v>
      </c>
      <c r="G111" t="s">
        <v>17</v>
      </c>
      <c r="I111">
        <v>1</v>
      </c>
      <c r="J111">
        <v>0</v>
      </c>
      <c r="K111">
        <v>371110</v>
      </c>
      <c r="L111">
        <v>24.15</v>
      </c>
      <c r="N111" t="s">
        <v>27</v>
      </c>
    </row>
    <row r="112" spans="1:14" x14ac:dyDescent="0.3">
      <c r="A112">
        <v>111</v>
      </c>
      <c r="B112">
        <v>0</v>
      </c>
      <c r="C112" t="str">
        <f t="shared" si="2"/>
        <v>Perished</v>
      </c>
      <c r="D112">
        <v>1</v>
      </c>
      <c r="E112" t="str">
        <f t="shared" si="3"/>
        <v>First</v>
      </c>
      <c r="F112" t="s">
        <v>176</v>
      </c>
      <c r="G112" t="s">
        <v>13</v>
      </c>
      <c r="H112">
        <v>47</v>
      </c>
      <c r="I112">
        <v>0</v>
      </c>
      <c r="J112">
        <v>0</v>
      </c>
      <c r="K112">
        <v>110465</v>
      </c>
      <c r="L112">
        <v>52</v>
      </c>
      <c r="M112" t="s">
        <v>177</v>
      </c>
      <c r="N112" t="s">
        <v>15</v>
      </c>
    </row>
    <row r="113" spans="1:14" x14ac:dyDescent="0.3">
      <c r="A113">
        <v>112</v>
      </c>
      <c r="B113">
        <v>0</v>
      </c>
      <c r="C113" t="str">
        <f t="shared" si="2"/>
        <v>Perished</v>
      </c>
      <c r="D113">
        <v>3</v>
      </c>
      <c r="E113" t="str">
        <f t="shared" si="3"/>
        <v>Third</v>
      </c>
      <c r="F113" t="s">
        <v>178</v>
      </c>
      <c r="G113" t="s">
        <v>17</v>
      </c>
      <c r="H113">
        <v>14.5</v>
      </c>
      <c r="I113">
        <v>1</v>
      </c>
      <c r="J113">
        <v>0</v>
      </c>
      <c r="K113">
        <v>2665</v>
      </c>
      <c r="L113">
        <v>14.4542</v>
      </c>
      <c r="N113" t="s">
        <v>20</v>
      </c>
    </row>
    <row r="114" spans="1:14" x14ac:dyDescent="0.3">
      <c r="A114">
        <v>113</v>
      </c>
      <c r="B114">
        <v>0</v>
      </c>
      <c r="C114" t="str">
        <f t="shared" si="2"/>
        <v>Perished</v>
      </c>
      <c r="D114">
        <v>3</v>
      </c>
      <c r="E114" t="str">
        <f t="shared" si="3"/>
        <v>Third</v>
      </c>
      <c r="F114" t="s">
        <v>179</v>
      </c>
      <c r="G114" t="s">
        <v>13</v>
      </c>
      <c r="H114">
        <v>22</v>
      </c>
      <c r="I114">
        <v>0</v>
      </c>
      <c r="J114">
        <v>0</v>
      </c>
      <c r="K114">
        <v>324669</v>
      </c>
      <c r="L114">
        <v>8.0500000000000007</v>
      </c>
      <c r="N114" t="s">
        <v>15</v>
      </c>
    </row>
    <row r="115" spans="1:14" x14ac:dyDescent="0.3">
      <c r="A115">
        <v>114</v>
      </c>
      <c r="B115">
        <v>0</v>
      </c>
      <c r="C115" t="str">
        <f t="shared" si="2"/>
        <v>Perished</v>
      </c>
      <c r="D115">
        <v>3</v>
      </c>
      <c r="E115" t="str">
        <f t="shared" si="3"/>
        <v>Third</v>
      </c>
      <c r="F115" t="s">
        <v>180</v>
      </c>
      <c r="G115" t="s">
        <v>17</v>
      </c>
      <c r="H115">
        <v>20</v>
      </c>
      <c r="I115">
        <v>1</v>
      </c>
      <c r="J115">
        <v>0</v>
      </c>
      <c r="K115">
        <v>4136</v>
      </c>
      <c r="L115">
        <v>9.8249999999999993</v>
      </c>
      <c r="N115" t="s">
        <v>15</v>
      </c>
    </row>
    <row r="116" spans="1:14" x14ac:dyDescent="0.3">
      <c r="A116">
        <v>115</v>
      </c>
      <c r="B116">
        <v>0</v>
      </c>
      <c r="C116" t="str">
        <f t="shared" si="2"/>
        <v>Perished</v>
      </c>
      <c r="D116">
        <v>3</v>
      </c>
      <c r="E116" t="str">
        <f t="shared" si="3"/>
        <v>Third</v>
      </c>
      <c r="F116" t="s">
        <v>181</v>
      </c>
      <c r="G116" t="s">
        <v>17</v>
      </c>
      <c r="H116">
        <v>17</v>
      </c>
      <c r="I116">
        <v>0</v>
      </c>
      <c r="J116">
        <v>0</v>
      </c>
      <c r="K116">
        <v>2627</v>
      </c>
      <c r="L116">
        <v>14.458299999999999</v>
      </c>
      <c r="N116" t="s">
        <v>20</v>
      </c>
    </row>
    <row r="117" spans="1:14" x14ac:dyDescent="0.3">
      <c r="A117">
        <v>116</v>
      </c>
      <c r="B117">
        <v>0</v>
      </c>
      <c r="C117" t="str">
        <f t="shared" si="2"/>
        <v>Perished</v>
      </c>
      <c r="D117">
        <v>3</v>
      </c>
      <c r="E117" t="str">
        <f t="shared" si="3"/>
        <v>Third</v>
      </c>
      <c r="F117" t="s">
        <v>182</v>
      </c>
      <c r="G117" t="s">
        <v>13</v>
      </c>
      <c r="H117">
        <v>21</v>
      </c>
      <c r="I117">
        <v>0</v>
      </c>
      <c r="J117">
        <v>0</v>
      </c>
      <c r="K117" t="s">
        <v>183</v>
      </c>
      <c r="L117">
        <v>7.9249999999999998</v>
      </c>
      <c r="N117" t="s">
        <v>15</v>
      </c>
    </row>
    <row r="118" spans="1:14" x14ac:dyDescent="0.3">
      <c r="A118">
        <v>117</v>
      </c>
      <c r="B118">
        <v>0</v>
      </c>
      <c r="C118" t="str">
        <f t="shared" si="2"/>
        <v>Perished</v>
      </c>
      <c r="D118">
        <v>3</v>
      </c>
      <c r="E118" t="str">
        <f t="shared" si="3"/>
        <v>Third</v>
      </c>
      <c r="F118" t="s">
        <v>184</v>
      </c>
      <c r="G118" t="s">
        <v>13</v>
      </c>
      <c r="H118">
        <v>70.5</v>
      </c>
      <c r="I118">
        <v>0</v>
      </c>
      <c r="J118">
        <v>0</v>
      </c>
      <c r="K118">
        <v>370369</v>
      </c>
      <c r="L118">
        <v>7.75</v>
      </c>
      <c r="N118" t="s">
        <v>27</v>
      </c>
    </row>
    <row r="119" spans="1:14" x14ac:dyDescent="0.3">
      <c r="A119">
        <v>118</v>
      </c>
      <c r="B119">
        <v>0</v>
      </c>
      <c r="C119" t="str">
        <f t="shared" si="2"/>
        <v>Perished</v>
      </c>
      <c r="D119">
        <v>2</v>
      </c>
      <c r="E119" t="str">
        <f t="shared" si="3"/>
        <v>Second</v>
      </c>
      <c r="F119" t="s">
        <v>185</v>
      </c>
      <c r="G119" t="s">
        <v>13</v>
      </c>
      <c r="H119">
        <v>29</v>
      </c>
      <c r="I119">
        <v>1</v>
      </c>
      <c r="J119">
        <v>0</v>
      </c>
      <c r="K119">
        <v>11668</v>
      </c>
      <c r="L119">
        <v>21</v>
      </c>
      <c r="N119" t="s">
        <v>15</v>
      </c>
    </row>
    <row r="120" spans="1:14" x14ac:dyDescent="0.3">
      <c r="A120">
        <v>119</v>
      </c>
      <c r="B120">
        <v>0</v>
      </c>
      <c r="C120" t="str">
        <f t="shared" si="2"/>
        <v>Perished</v>
      </c>
      <c r="D120">
        <v>1</v>
      </c>
      <c r="E120" t="str">
        <f t="shared" si="3"/>
        <v>First</v>
      </c>
      <c r="F120" t="s">
        <v>186</v>
      </c>
      <c r="G120" t="s">
        <v>13</v>
      </c>
      <c r="H120">
        <v>24</v>
      </c>
      <c r="I120">
        <v>0</v>
      </c>
      <c r="J120">
        <v>1</v>
      </c>
      <c r="K120" t="s">
        <v>187</v>
      </c>
      <c r="L120">
        <v>247.52080000000001</v>
      </c>
      <c r="M120" t="s">
        <v>188</v>
      </c>
      <c r="N120" t="s">
        <v>20</v>
      </c>
    </row>
    <row r="121" spans="1:14" x14ac:dyDescent="0.3">
      <c r="A121">
        <v>120</v>
      </c>
      <c r="B121">
        <v>0</v>
      </c>
      <c r="C121" t="str">
        <f t="shared" si="2"/>
        <v>Perished</v>
      </c>
      <c r="D121">
        <v>3</v>
      </c>
      <c r="E121" t="str">
        <f t="shared" si="3"/>
        <v>Third</v>
      </c>
      <c r="F121" t="s">
        <v>189</v>
      </c>
      <c r="G121" t="s">
        <v>17</v>
      </c>
      <c r="H121">
        <v>2</v>
      </c>
      <c r="I121">
        <v>4</v>
      </c>
      <c r="J121">
        <v>2</v>
      </c>
      <c r="K121">
        <v>347082</v>
      </c>
      <c r="L121">
        <v>31.274999999999999</v>
      </c>
      <c r="N121" t="s">
        <v>15</v>
      </c>
    </row>
    <row r="122" spans="1:14" x14ac:dyDescent="0.3">
      <c r="A122">
        <v>121</v>
      </c>
      <c r="B122">
        <v>0</v>
      </c>
      <c r="C122" t="str">
        <f t="shared" si="2"/>
        <v>Perished</v>
      </c>
      <c r="D122">
        <v>2</v>
      </c>
      <c r="E122" t="str">
        <f t="shared" si="3"/>
        <v>Second</v>
      </c>
      <c r="F122" t="s">
        <v>190</v>
      </c>
      <c r="G122" t="s">
        <v>13</v>
      </c>
      <c r="H122">
        <v>21</v>
      </c>
      <c r="I122">
        <v>2</v>
      </c>
      <c r="J122">
        <v>0</v>
      </c>
      <c r="K122" t="s">
        <v>126</v>
      </c>
      <c r="L122">
        <v>73.5</v>
      </c>
      <c r="N122" t="s">
        <v>15</v>
      </c>
    </row>
    <row r="123" spans="1:14" x14ac:dyDescent="0.3">
      <c r="A123">
        <v>122</v>
      </c>
      <c r="B123">
        <v>0</v>
      </c>
      <c r="C123" t="str">
        <f t="shared" si="2"/>
        <v>Perished</v>
      </c>
      <c r="D123">
        <v>3</v>
      </c>
      <c r="E123" t="str">
        <f t="shared" si="3"/>
        <v>Third</v>
      </c>
      <c r="F123" t="s">
        <v>191</v>
      </c>
      <c r="G123" t="s">
        <v>13</v>
      </c>
      <c r="I123">
        <v>0</v>
      </c>
      <c r="J123">
        <v>0</v>
      </c>
      <c r="K123" t="s">
        <v>192</v>
      </c>
      <c r="L123">
        <v>8.0500000000000007</v>
      </c>
      <c r="N123" t="s">
        <v>15</v>
      </c>
    </row>
    <row r="124" spans="1:14" x14ac:dyDescent="0.3">
      <c r="A124">
        <v>123</v>
      </c>
      <c r="B124">
        <v>0</v>
      </c>
      <c r="C124" t="str">
        <f t="shared" si="2"/>
        <v>Perished</v>
      </c>
      <c r="D124">
        <v>2</v>
      </c>
      <c r="E124" t="str">
        <f t="shared" si="3"/>
        <v>Second</v>
      </c>
      <c r="F124" t="s">
        <v>193</v>
      </c>
      <c r="G124" t="s">
        <v>13</v>
      </c>
      <c r="H124">
        <v>32.5</v>
      </c>
      <c r="I124">
        <v>1</v>
      </c>
      <c r="J124">
        <v>0</v>
      </c>
      <c r="K124">
        <v>237736</v>
      </c>
      <c r="L124">
        <v>30.070799999999998</v>
      </c>
      <c r="N124" t="s">
        <v>20</v>
      </c>
    </row>
    <row r="125" spans="1:14" x14ac:dyDescent="0.3">
      <c r="A125">
        <v>124</v>
      </c>
      <c r="B125">
        <v>1</v>
      </c>
      <c r="C125" t="str">
        <f t="shared" si="2"/>
        <v>Survived</v>
      </c>
      <c r="D125">
        <v>2</v>
      </c>
      <c r="E125" t="str">
        <f t="shared" si="3"/>
        <v>Second</v>
      </c>
      <c r="F125" t="s">
        <v>194</v>
      </c>
      <c r="G125" t="s">
        <v>17</v>
      </c>
      <c r="H125">
        <v>32.5</v>
      </c>
      <c r="I125">
        <v>0</v>
      </c>
      <c r="J125">
        <v>0</v>
      </c>
      <c r="K125">
        <v>27267</v>
      </c>
      <c r="L125">
        <v>13</v>
      </c>
      <c r="M125" t="s">
        <v>195</v>
      </c>
      <c r="N125" t="s">
        <v>15</v>
      </c>
    </row>
    <row r="126" spans="1:14" x14ac:dyDescent="0.3">
      <c r="A126">
        <v>125</v>
      </c>
      <c r="B126">
        <v>0</v>
      </c>
      <c r="C126" t="str">
        <f t="shared" si="2"/>
        <v>Perished</v>
      </c>
      <c r="D126">
        <v>1</v>
      </c>
      <c r="E126" t="str">
        <f t="shared" si="3"/>
        <v>First</v>
      </c>
      <c r="F126" t="s">
        <v>196</v>
      </c>
      <c r="G126" t="s">
        <v>13</v>
      </c>
      <c r="H126">
        <v>54</v>
      </c>
      <c r="I126">
        <v>0</v>
      </c>
      <c r="J126">
        <v>1</v>
      </c>
      <c r="K126">
        <v>35281</v>
      </c>
      <c r="L126">
        <v>77.287499999999994</v>
      </c>
      <c r="M126" t="s">
        <v>168</v>
      </c>
      <c r="N126" t="s">
        <v>15</v>
      </c>
    </row>
    <row r="127" spans="1:14" x14ac:dyDescent="0.3">
      <c r="A127">
        <v>126</v>
      </c>
      <c r="B127">
        <v>1</v>
      </c>
      <c r="C127" t="str">
        <f t="shared" si="2"/>
        <v>Survived</v>
      </c>
      <c r="D127">
        <v>3</v>
      </c>
      <c r="E127" t="str">
        <f t="shared" si="3"/>
        <v>Third</v>
      </c>
      <c r="F127" t="s">
        <v>197</v>
      </c>
      <c r="G127" t="s">
        <v>13</v>
      </c>
      <c r="H127">
        <v>12</v>
      </c>
      <c r="I127">
        <v>1</v>
      </c>
      <c r="J127">
        <v>0</v>
      </c>
      <c r="K127">
        <v>2651</v>
      </c>
      <c r="L127">
        <v>11.2417</v>
      </c>
      <c r="N127" t="s">
        <v>20</v>
      </c>
    </row>
    <row r="128" spans="1:14" x14ac:dyDescent="0.3">
      <c r="A128">
        <v>127</v>
      </c>
      <c r="B128">
        <v>0</v>
      </c>
      <c r="C128" t="str">
        <f t="shared" si="2"/>
        <v>Perished</v>
      </c>
      <c r="D128">
        <v>3</v>
      </c>
      <c r="E128" t="str">
        <f t="shared" si="3"/>
        <v>Third</v>
      </c>
      <c r="F128" t="s">
        <v>198</v>
      </c>
      <c r="G128" t="s">
        <v>13</v>
      </c>
      <c r="I128">
        <v>0</v>
      </c>
      <c r="J128">
        <v>0</v>
      </c>
      <c r="K128">
        <v>370372</v>
      </c>
      <c r="L128">
        <v>7.75</v>
      </c>
      <c r="N128" t="s">
        <v>27</v>
      </c>
    </row>
    <row r="129" spans="1:14" x14ac:dyDescent="0.3">
      <c r="A129">
        <v>128</v>
      </c>
      <c r="B129">
        <v>1</v>
      </c>
      <c r="C129" t="str">
        <f t="shared" si="2"/>
        <v>Survived</v>
      </c>
      <c r="D129">
        <v>3</v>
      </c>
      <c r="E129" t="str">
        <f t="shared" si="3"/>
        <v>Third</v>
      </c>
      <c r="F129" t="s">
        <v>199</v>
      </c>
      <c r="G129" t="s">
        <v>13</v>
      </c>
      <c r="H129">
        <v>24</v>
      </c>
      <c r="I129">
        <v>0</v>
      </c>
      <c r="J129">
        <v>0</v>
      </c>
      <c r="K129" t="s">
        <v>200</v>
      </c>
      <c r="L129">
        <v>7.1417000000000002</v>
      </c>
      <c r="N129" t="s">
        <v>15</v>
      </c>
    </row>
    <row r="130" spans="1:14" x14ac:dyDescent="0.3">
      <c r="A130">
        <v>129</v>
      </c>
      <c r="B130">
        <v>1</v>
      </c>
      <c r="C130" t="str">
        <f t="shared" ref="C130:C193" si="4">IF(B130 = 1, "Survived","Perished")</f>
        <v>Survived</v>
      </c>
      <c r="D130">
        <v>3</v>
      </c>
      <c r="E130" t="str">
        <f t="shared" ref="E130:E193" si="5">_xlfn.IFS(D130=1,"First",D130=2,"Second",D130=3,"Third")</f>
        <v>Third</v>
      </c>
      <c r="F130" t="s">
        <v>201</v>
      </c>
      <c r="G130" t="s">
        <v>17</v>
      </c>
      <c r="I130">
        <v>1</v>
      </c>
      <c r="J130">
        <v>1</v>
      </c>
      <c r="K130">
        <v>2668</v>
      </c>
      <c r="L130">
        <v>22.3583</v>
      </c>
      <c r="M130" t="s">
        <v>202</v>
      </c>
      <c r="N130" t="s">
        <v>20</v>
      </c>
    </row>
    <row r="131" spans="1:14" x14ac:dyDescent="0.3">
      <c r="A131">
        <v>130</v>
      </c>
      <c r="B131">
        <v>0</v>
      </c>
      <c r="C131" t="str">
        <f t="shared" si="4"/>
        <v>Perished</v>
      </c>
      <c r="D131">
        <v>3</v>
      </c>
      <c r="E131" t="str">
        <f t="shared" si="5"/>
        <v>Third</v>
      </c>
      <c r="F131" t="s">
        <v>203</v>
      </c>
      <c r="G131" t="s">
        <v>13</v>
      </c>
      <c r="H131">
        <v>45</v>
      </c>
      <c r="I131">
        <v>0</v>
      </c>
      <c r="J131">
        <v>0</v>
      </c>
      <c r="K131">
        <v>347061</v>
      </c>
      <c r="L131">
        <v>6.9749999999999996</v>
      </c>
      <c r="N131" t="s">
        <v>15</v>
      </c>
    </row>
    <row r="132" spans="1:14" x14ac:dyDescent="0.3">
      <c r="A132">
        <v>131</v>
      </c>
      <c r="B132">
        <v>0</v>
      </c>
      <c r="C132" t="str">
        <f t="shared" si="4"/>
        <v>Perished</v>
      </c>
      <c r="D132">
        <v>3</v>
      </c>
      <c r="E132" t="str">
        <f t="shared" si="5"/>
        <v>Third</v>
      </c>
      <c r="F132" t="s">
        <v>204</v>
      </c>
      <c r="G132" t="s">
        <v>13</v>
      </c>
      <c r="H132">
        <v>33</v>
      </c>
      <c r="I132">
        <v>0</v>
      </c>
      <c r="J132">
        <v>0</v>
      </c>
      <c r="K132">
        <v>349241</v>
      </c>
      <c r="L132">
        <v>7.8958000000000004</v>
      </c>
      <c r="N132" t="s">
        <v>20</v>
      </c>
    </row>
    <row r="133" spans="1:14" x14ac:dyDescent="0.3">
      <c r="A133">
        <v>132</v>
      </c>
      <c r="B133">
        <v>0</v>
      </c>
      <c r="C133" t="str">
        <f t="shared" si="4"/>
        <v>Perished</v>
      </c>
      <c r="D133">
        <v>3</v>
      </c>
      <c r="E133" t="str">
        <f t="shared" si="5"/>
        <v>Third</v>
      </c>
      <c r="F133" t="s">
        <v>205</v>
      </c>
      <c r="G133" t="s">
        <v>13</v>
      </c>
      <c r="H133">
        <v>20</v>
      </c>
      <c r="I133">
        <v>0</v>
      </c>
      <c r="J133">
        <v>0</v>
      </c>
      <c r="K133" t="s">
        <v>206</v>
      </c>
      <c r="L133">
        <v>7.05</v>
      </c>
      <c r="N133" t="s">
        <v>15</v>
      </c>
    </row>
    <row r="134" spans="1:14" x14ac:dyDescent="0.3">
      <c r="A134">
        <v>133</v>
      </c>
      <c r="B134">
        <v>0</v>
      </c>
      <c r="C134" t="str">
        <f t="shared" si="4"/>
        <v>Perished</v>
      </c>
      <c r="D134">
        <v>3</v>
      </c>
      <c r="E134" t="str">
        <f t="shared" si="5"/>
        <v>Third</v>
      </c>
      <c r="F134" t="s">
        <v>207</v>
      </c>
      <c r="G134" t="s">
        <v>17</v>
      </c>
      <c r="H134">
        <v>47</v>
      </c>
      <c r="I134">
        <v>1</v>
      </c>
      <c r="J134">
        <v>0</v>
      </c>
      <c r="K134" t="s">
        <v>208</v>
      </c>
      <c r="L134">
        <v>14.5</v>
      </c>
      <c r="N134" t="s">
        <v>15</v>
      </c>
    </row>
    <row r="135" spans="1:14" x14ac:dyDescent="0.3">
      <c r="A135">
        <v>134</v>
      </c>
      <c r="B135">
        <v>1</v>
      </c>
      <c r="C135" t="str">
        <f t="shared" si="4"/>
        <v>Survived</v>
      </c>
      <c r="D135">
        <v>2</v>
      </c>
      <c r="E135" t="str">
        <f t="shared" si="5"/>
        <v>Second</v>
      </c>
      <c r="F135" t="s">
        <v>209</v>
      </c>
      <c r="G135" t="s">
        <v>17</v>
      </c>
      <c r="H135">
        <v>29</v>
      </c>
      <c r="I135">
        <v>1</v>
      </c>
      <c r="J135">
        <v>0</v>
      </c>
      <c r="K135">
        <v>228414</v>
      </c>
      <c r="L135">
        <v>26</v>
      </c>
      <c r="N135" t="s">
        <v>15</v>
      </c>
    </row>
    <row r="136" spans="1:14" x14ac:dyDescent="0.3">
      <c r="A136">
        <v>135</v>
      </c>
      <c r="B136">
        <v>0</v>
      </c>
      <c r="C136" t="str">
        <f t="shared" si="4"/>
        <v>Perished</v>
      </c>
      <c r="D136">
        <v>2</v>
      </c>
      <c r="E136" t="str">
        <f t="shared" si="5"/>
        <v>Second</v>
      </c>
      <c r="F136" t="s">
        <v>210</v>
      </c>
      <c r="G136" t="s">
        <v>13</v>
      </c>
      <c r="H136">
        <v>25</v>
      </c>
      <c r="I136">
        <v>0</v>
      </c>
      <c r="J136">
        <v>0</v>
      </c>
      <c r="K136" t="s">
        <v>211</v>
      </c>
      <c r="L136">
        <v>13</v>
      </c>
      <c r="N136" t="s">
        <v>15</v>
      </c>
    </row>
    <row r="137" spans="1:14" x14ac:dyDescent="0.3">
      <c r="A137">
        <v>136</v>
      </c>
      <c r="B137">
        <v>0</v>
      </c>
      <c r="C137" t="str">
        <f t="shared" si="4"/>
        <v>Perished</v>
      </c>
      <c r="D137">
        <v>2</v>
      </c>
      <c r="E137" t="str">
        <f t="shared" si="5"/>
        <v>Second</v>
      </c>
      <c r="F137" t="s">
        <v>212</v>
      </c>
      <c r="G137" t="s">
        <v>13</v>
      </c>
      <c r="H137">
        <v>23</v>
      </c>
      <c r="I137">
        <v>0</v>
      </c>
      <c r="J137">
        <v>0</v>
      </c>
      <c r="K137" t="s">
        <v>213</v>
      </c>
      <c r="L137">
        <v>15.0458</v>
      </c>
      <c r="N137" t="s">
        <v>20</v>
      </c>
    </row>
    <row r="138" spans="1:14" x14ac:dyDescent="0.3">
      <c r="A138">
        <v>137</v>
      </c>
      <c r="B138">
        <v>1</v>
      </c>
      <c r="C138" t="str">
        <f t="shared" si="4"/>
        <v>Survived</v>
      </c>
      <c r="D138">
        <v>1</v>
      </c>
      <c r="E138" t="str">
        <f t="shared" si="5"/>
        <v>First</v>
      </c>
      <c r="F138" t="s">
        <v>214</v>
      </c>
      <c r="G138" t="s">
        <v>17</v>
      </c>
      <c r="H138">
        <v>19</v>
      </c>
      <c r="I138">
        <v>0</v>
      </c>
      <c r="J138">
        <v>2</v>
      </c>
      <c r="K138">
        <v>11752</v>
      </c>
      <c r="L138">
        <v>26.283300000000001</v>
      </c>
      <c r="M138" t="s">
        <v>215</v>
      </c>
      <c r="N138" t="s">
        <v>15</v>
      </c>
    </row>
    <row r="139" spans="1:14" x14ac:dyDescent="0.3">
      <c r="A139">
        <v>138</v>
      </c>
      <c r="B139">
        <v>0</v>
      </c>
      <c r="C139" t="str">
        <f t="shared" si="4"/>
        <v>Perished</v>
      </c>
      <c r="D139">
        <v>1</v>
      </c>
      <c r="E139" t="str">
        <f t="shared" si="5"/>
        <v>First</v>
      </c>
      <c r="F139" t="s">
        <v>216</v>
      </c>
      <c r="G139" t="s">
        <v>13</v>
      </c>
      <c r="H139">
        <v>37</v>
      </c>
      <c r="I139">
        <v>1</v>
      </c>
      <c r="J139">
        <v>0</v>
      </c>
      <c r="K139">
        <v>113803</v>
      </c>
      <c r="L139">
        <v>53.1</v>
      </c>
      <c r="M139" t="s">
        <v>24</v>
      </c>
      <c r="N139" t="s">
        <v>15</v>
      </c>
    </row>
    <row r="140" spans="1:14" x14ac:dyDescent="0.3">
      <c r="A140">
        <v>139</v>
      </c>
      <c r="B140">
        <v>0</v>
      </c>
      <c r="C140" t="str">
        <f t="shared" si="4"/>
        <v>Perished</v>
      </c>
      <c r="D140">
        <v>3</v>
      </c>
      <c r="E140" t="str">
        <f t="shared" si="5"/>
        <v>Third</v>
      </c>
      <c r="F140" t="s">
        <v>217</v>
      </c>
      <c r="G140" t="s">
        <v>13</v>
      </c>
      <c r="H140">
        <v>16</v>
      </c>
      <c r="I140">
        <v>0</v>
      </c>
      <c r="J140">
        <v>0</v>
      </c>
      <c r="K140">
        <v>7534</v>
      </c>
      <c r="L140">
        <v>9.2166999999999994</v>
      </c>
      <c r="N140" t="s">
        <v>15</v>
      </c>
    </row>
    <row r="141" spans="1:14" x14ac:dyDescent="0.3">
      <c r="A141">
        <v>140</v>
      </c>
      <c r="B141">
        <v>0</v>
      </c>
      <c r="C141" t="str">
        <f t="shared" si="4"/>
        <v>Perished</v>
      </c>
      <c r="D141">
        <v>1</v>
      </c>
      <c r="E141" t="str">
        <f t="shared" si="5"/>
        <v>First</v>
      </c>
      <c r="F141" t="s">
        <v>218</v>
      </c>
      <c r="G141" t="s">
        <v>13</v>
      </c>
      <c r="H141">
        <v>24</v>
      </c>
      <c r="I141">
        <v>0</v>
      </c>
      <c r="J141">
        <v>0</v>
      </c>
      <c r="K141" t="s">
        <v>219</v>
      </c>
      <c r="L141">
        <v>79.2</v>
      </c>
      <c r="M141" t="s">
        <v>220</v>
      </c>
      <c r="N141" t="s">
        <v>20</v>
      </c>
    </row>
    <row r="142" spans="1:14" x14ac:dyDescent="0.3">
      <c r="A142">
        <v>141</v>
      </c>
      <c r="B142">
        <v>0</v>
      </c>
      <c r="C142" t="str">
        <f t="shared" si="4"/>
        <v>Perished</v>
      </c>
      <c r="D142">
        <v>3</v>
      </c>
      <c r="E142" t="str">
        <f t="shared" si="5"/>
        <v>Third</v>
      </c>
      <c r="F142" t="s">
        <v>221</v>
      </c>
      <c r="G142" t="s">
        <v>17</v>
      </c>
      <c r="I142">
        <v>0</v>
      </c>
      <c r="J142">
        <v>2</v>
      </c>
      <c r="K142">
        <v>2678</v>
      </c>
      <c r="L142">
        <v>15.245799999999999</v>
      </c>
      <c r="N142" t="s">
        <v>20</v>
      </c>
    </row>
    <row r="143" spans="1:14" x14ac:dyDescent="0.3">
      <c r="A143">
        <v>142</v>
      </c>
      <c r="B143">
        <v>1</v>
      </c>
      <c r="C143" t="str">
        <f t="shared" si="4"/>
        <v>Survived</v>
      </c>
      <c r="D143">
        <v>3</v>
      </c>
      <c r="E143" t="str">
        <f t="shared" si="5"/>
        <v>Third</v>
      </c>
      <c r="F143" t="s">
        <v>222</v>
      </c>
      <c r="G143" t="s">
        <v>17</v>
      </c>
      <c r="H143">
        <v>22</v>
      </c>
      <c r="I143">
        <v>0</v>
      </c>
      <c r="J143">
        <v>0</v>
      </c>
      <c r="K143">
        <v>347081</v>
      </c>
      <c r="L143">
        <v>7.75</v>
      </c>
      <c r="N143" t="s">
        <v>15</v>
      </c>
    </row>
    <row r="144" spans="1:14" x14ac:dyDescent="0.3">
      <c r="A144">
        <v>143</v>
      </c>
      <c r="B144">
        <v>1</v>
      </c>
      <c r="C144" t="str">
        <f t="shared" si="4"/>
        <v>Survived</v>
      </c>
      <c r="D144">
        <v>3</v>
      </c>
      <c r="E144" t="str">
        <f t="shared" si="5"/>
        <v>Third</v>
      </c>
      <c r="F144" t="s">
        <v>223</v>
      </c>
      <c r="G144" t="s">
        <v>17</v>
      </c>
      <c r="H144">
        <v>24</v>
      </c>
      <c r="I144">
        <v>1</v>
      </c>
      <c r="J144">
        <v>0</v>
      </c>
      <c r="K144" t="s">
        <v>224</v>
      </c>
      <c r="L144">
        <v>15.85</v>
      </c>
      <c r="N144" t="s">
        <v>15</v>
      </c>
    </row>
    <row r="145" spans="1:14" x14ac:dyDescent="0.3">
      <c r="A145">
        <v>144</v>
      </c>
      <c r="B145">
        <v>0</v>
      </c>
      <c r="C145" t="str">
        <f t="shared" si="4"/>
        <v>Perished</v>
      </c>
      <c r="D145">
        <v>3</v>
      </c>
      <c r="E145" t="str">
        <f t="shared" si="5"/>
        <v>Third</v>
      </c>
      <c r="F145" t="s">
        <v>225</v>
      </c>
      <c r="G145" t="s">
        <v>13</v>
      </c>
      <c r="H145">
        <v>19</v>
      </c>
      <c r="I145">
        <v>0</v>
      </c>
      <c r="J145">
        <v>0</v>
      </c>
      <c r="K145">
        <v>365222</v>
      </c>
      <c r="L145">
        <v>6.75</v>
      </c>
      <c r="N145" t="s">
        <v>27</v>
      </c>
    </row>
    <row r="146" spans="1:14" x14ac:dyDescent="0.3">
      <c r="A146">
        <v>145</v>
      </c>
      <c r="B146">
        <v>0</v>
      </c>
      <c r="C146" t="str">
        <f t="shared" si="4"/>
        <v>Perished</v>
      </c>
      <c r="D146">
        <v>2</v>
      </c>
      <c r="E146" t="str">
        <f t="shared" si="5"/>
        <v>Second</v>
      </c>
      <c r="F146" t="s">
        <v>226</v>
      </c>
      <c r="G146" t="s">
        <v>13</v>
      </c>
      <c r="H146">
        <v>18</v>
      </c>
      <c r="I146">
        <v>0</v>
      </c>
      <c r="J146">
        <v>0</v>
      </c>
      <c r="K146">
        <v>231945</v>
      </c>
      <c r="L146">
        <v>11.5</v>
      </c>
      <c r="N146" t="s">
        <v>15</v>
      </c>
    </row>
    <row r="147" spans="1:14" x14ac:dyDescent="0.3">
      <c r="A147">
        <v>146</v>
      </c>
      <c r="B147">
        <v>0</v>
      </c>
      <c r="C147" t="str">
        <f t="shared" si="4"/>
        <v>Perished</v>
      </c>
      <c r="D147">
        <v>2</v>
      </c>
      <c r="E147" t="str">
        <f t="shared" si="5"/>
        <v>Second</v>
      </c>
      <c r="F147" t="s">
        <v>227</v>
      </c>
      <c r="G147" t="s">
        <v>13</v>
      </c>
      <c r="H147">
        <v>19</v>
      </c>
      <c r="I147">
        <v>1</v>
      </c>
      <c r="J147">
        <v>1</v>
      </c>
      <c r="K147" t="s">
        <v>228</v>
      </c>
      <c r="L147">
        <v>36.75</v>
      </c>
      <c r="N147" t="s">
        <v>15</v>
      </c>
    </row>
    <row r="148" spans="1:14" x14ac:dyDescent="0.3">
      <c r="A148">
        <v>147</v>
      </c>
      <c r="B148">
        <v>1</v>
      </c>
      <c r="C148" t="str">
        <f t="shared" si="4"/>
        <v>Survived</v>
      </c>
      <c r="D148">
        <v>3</v>
      </c>
      <c r="E148" t="str">
        <f t="shared" si="5"/>
        <v>Third</v>
      </c>
      <c r="F148" t="s">
        <v>229</v>
      </c>
      <c r="G148" t="s">
        <v>13</v>
      </c>
      <c r="H148">
        <v>27</v>
      </c>
      <c r="I148">
        <v>0</v>
      </c>
      <c r="J148">
        <v>0</v>
      </c>
      <c r="K148">
        <v>350043</v>
      </c>
      <c r="L148">
        <v>7.7957999999999998</v>
      </c>
      <c r="N148" t="s">
        <v>15</v>
      </c>
    </row>
    <row r="149" spans="1:14" x14ac:dyDescent="0.3">
      <c r="A149">
        <v>148</v>
      </c>
      <c r="B149">
        <v>0</v>
      </c>
      <c r="C149" t="str">
        <f t="shared" si="4"/>
        <v>Perished</v>
      </c>
      <c r="D149">
        <v>3</v>
      </c>
      <c r="E149" t="str">
        <f t="shared" si="5"/>
        <v>Third</v>
      </c>
      <c r="F149" t="s">
        <v>230</v>
      </c>
      <c r="G149" t="s">
        <v>17</v>
      </c>
      <c r="H149">
        <v>9</v>
      </c>
      <c r="I149">
        <v>2</v>
      </c>
      <c r="J149">
        <v>2</v>
      </c>
      <c r="K149" t="s">
        <v>143</v>
      </c>
      <c r="L149">
        <v>34.375</v>
      </c>
      <c r="N149" t="s">
        <v>15</v>
      </c>
    </row>
    <row r="150" spans="1:14" x14ac:dyDescent="0.3">
      <c r="A150">
        <v>149</v>
      </c>
      <c r="B150">
        <v>0</v>
      </c>
      <c r="C150" t="str">
        <f t="shared" si="4"/>
        <v>Perished</v>
      </c>
      <c r="D150">
        <v>2</v>
      </c>
      <c r="E150" t="str">
        <f t="shared" si="5"/>
        <v>Second</v>
      </c>
      <c r="F150" t="s">
        <v>231</v>
      </c>
      <c r="G150" t="s">
        <v>13</v>
      </c>
      <c r="H150">
        <v>36.5</v>
      </c>
      <c r="I150">
        <v>0</v>
      </c>
      <c r="J150">
        <v>2</v>
      </c>
      <c r="K150">
        <v>230080</v>
      </c>
      <c r="L150">
        <v>26</v>
      </c>
      <c r="M150" t="s">
        <v>232</v>
      </c>
      <c r="N150" t="s">
        <v>15</v>
      </c>
    </row>
    <row r="151" spans="1:14" x14ac:dyDescent="0.3">
      <c r="A151">
        <v>150</v>
      </c>
      <c r="B151">
        <v>0</v>
      </c>
      <c r="C151" t="str">
        <f t="shared" si="4"/>
        <v>Perished</v>
      </c>
      <c r="D151">
        <v>2</v>
      </c>
      <c r="E151" t="str">
        <f t="shared" si="5"/>
        <v>Second</v>
      </c>
      <c r="F151" t="s">
        <v>233</v>
      </c>
      <c r="G151" t="s">
        <v>13</v>
      </c>
      <c r="H151">
        <v>42</v>
      </c>
      <c r="I151">
        <v>0</v>
      </c>
      <c r="J151">
        <v>0</v>
      </c>
      <c r="K151">
        <v>244310</v>
      </c>
      <c r="L151">
        <v>13</v>
      </c>
      <c r="N151" t="s">
        <v>15</v>
      </c>
    </row>
    <row r="152" spans="1:14" x14ac:dyDescent="0.3">
      <c r="A152">
        <v>151</v>
      </c>
      <c r="B152">
        <v>0</v>
      </c>
      <c r="C152" t="str">
        <f t="shared" si="4"/>
        <v>Perished</v>
      </c>
      <c r="D152">
        <v>2</v>
      </c>
      <c r="E152" t="str">
        <f t="shared" si="5"/>
        <v>Second</v>
      </c>
      <c r="F152" t="s">
        <v>234</v>
      </c>
      <c r="G152" t="s">
        <v>13</v>
      </c>
      <c r="H152">
        <v>51</v>
      </c>
      <c r="I152">
        <v>0</v>
      </c>
      <c r="J152">
        <v>0</v>
      </c>
      <c r="K152" t="s">
        <v>235</v>
      </c>
      <c r="L152">
        <v>12.525</v>
      </c>
      <c r="N152" t="s">
        <v>15</v>
      </c>
    </row>
    <row r="153" spans="1:14" x14ac:dyDescent="0.3">
      <c r="A153">
        <v>152</v>
      </c>
      <c r="B153">
        <v>1</v>
      </c>
      <c r="C153" t="str">
        <f t="shared" si="4"/>
        <v>Survived</v>
      </c>
      <c r="D153">
        <v>1</v>
      </c>
      <c r="E153" t="str">
        <f t="shared" si="5"/>
        <v>First</v>
      </c>
      <c r="F153" t="s">
        <v>236</v>
      </c>
      <c r="G153" t="s">
        <v>17</v>
      </c>
      <c r="H153">
        <v>22</v>
      </c>
      <c r="I153">
        <v>1</v>
      </c>
      <c r="J153">
        <v>0</v>
      </c>
      <c r="K153">
        <v>113776</v>
      </c>
      <c r="L153">
        <v>66.599999999999994</v>
      </c>
      <c r="M153" t="s">
        <v>237</v>
      </c>
      <c r="N153" t="s">
        <v>15</v>
      </c>
    </row>
    <row r="154" spans="1:14" x14ac:dyDescent="0.3">
      <c r="A154">
        <v>153</v>
      </c>
      <c r="B154">
        <v>0</v>
      </c>
      <c r="C154" t="str">
        <f t="shared" si="4"/>
        <v>Perished</v>
      </c>
      <c r="D154">
        <v>3</v>
      </c>
      <c r="E154" t="str">
        <f t="shared" si="5"/>
        <v>Third</v>
      </c>
      <c r="F154" t="s">
        <v>238</v>
      </c>
      <c r="G154" t="s">
        <v>13</v>
      </c>
      <c r="H154">
        <v>55.5</v>
      </c>
      <c r="I154">
        <v>0</v>
      </c>
      <c r="J154">
        <v>0</v>
      </c>
      <c r="K154" t="s">
        <v>239</v>
      </c>
      <c r="L154">
        <v>8.0500000000000007</v>
      </c>
      <c r="N154" t="s">
        <v>15</v>
      </c>
    </row>
    <row r="155" spans="1:14" x14ac:dyDescent="0.3">
      <c r="A155">
        <v>154</v>
      </c>
      <c r="B155">
        <v>0</v>
      </c>
      <c r="C155" t="str">
        <f t="shared" si="4"/>
        <v>Perished</v>
      </c>
      <c r="D155">
        <v>3</v>
      </c>
      <c r="E155" t="str">
        <f t="shared" si="5"/>
        <v>Third</v>
      </c>
      <c r="F155" t="s">
        <v>240</v>
      </c>
      <c r="G155" t="s">
        <v>13</v>
      </c>
      <c r="H155">
        <v>40.5</v>
      </c>
      <c r="I155">
        <v>0</v>
      </c>
      <c r="J155">
        <v>2</v>
      </c>
      <c r="K155" t="s">
        <v>241</v>
      </c>
      <c r="L155">
        <v>14.5</v>
      </c>
      <c r="N155" t="s">
        <v>15</v>
      </c>
    </row>
    <row r="156" spans="1:14" x14ac:dyDescent="0.3">
      <c r="A156">
        <v>155</v>
      </c>
      <c r="B156">
        <v>0</v>
      </c>
      <c r="C156" t="str">
        <f t="shared" si="4"/>
        <v>Perished</v>
      </c>
      <c r="D156">
        <v>3</v>
      </c>
      <c r="E156" t="str">
        <f t="shared" si="5"/>
        <v>Third</v>
      </c>
      <c r="F156" t="s">
        <v>242</v>
      </c>
      <c r="G156" t="s">
        <v>13</v>
      </c>
      <c r="I156">
        <v>0</v>
      </c>
      <c r="J156">
        <v>0</v>
      </c>
      <c r="K156" t="s">
        <v>243</v>
      </c>
      <c r="L156">
        <v>7.3125</v>
      </c>
      <c r="N156" t="s">
        <v>15</v>
      </c>
    </row>
    <row r="157" spans="1:14" x14ac:dyDescent="0.3">
      <c r="A157">
        <v>156</v>
      </c>
      <c r="B157">
        <v>0</v>
      </c>
      <c r="C157" t="str">
        <f t="shared" si="4"/>
        <v>Perished</v>
      </c>
      <c r="D157">
        <v>1</v>
      </c>
      <c r="E157" t="str">
        <f t="shared" si="5"/>
        <v>First</v>
      </c>
      <c r="F157" t="s">
        <v>244</v>
      </c>
      <c r="G157" t="s">
        <v>13</v>
      </c>
      <c r="H157">
        <v>51</v>
      </c>
      <c r="I157">
        <v>0</v>
      </c>
      <c r="J157">
        <v>1</v>
      </c>
      <c r="K157" t="s">
        <v>245</v>
      </c>
      <c r="L157">
        <v>61.379199999999997</v>
      </c>
      <c r="N157" t="s">
        <v>20</v>
      </c>
    </row>
    <row r="158" spans="1:14" x14ac:dyDescent="0.3">
      <c r="A158">
        <v>157</v>
      </c>
      <c r="B158">
        <v>1</v>
      </c>
      <c r="C158" t="str">
        <f t="shared" si="4"/>
        <v>Survived</v>
      </c>
      <c r="D158">
        <v>3</v>
      </c>
      <c r="E158" t="str">
        <f t="shared" si="5"/>
        <v>Third</v>
      </c>
      <c r="F158" t="s">
        <v>246</v>
      </c>
      <c r="G158" t="s">
        <v>17</v>
      </c>
      <c r="H158">
        <v>16</v>
      </c>
      <c r="I158">
        <v>0</v>
      </c>
      <c r="J158">
        <v>0</v>
      </c>
      <c r="K158">
        <v>35851</v>
      </c>
      <c r="L158">
        <v>7.7332999999999998</v>
      </c>
      <c r="N158" t="s">
        <v>27</v>
      </c>
    </row>
    <row r="159" spans="1:14" x14ac:dyDescent="0.3">
      <c r="A159">
        <v>158</v>
      </c>
      <c r="B159">
        <v>0</v>
      </c>
      <c r="C159" t="str">
        <f t="shared" si="4"/>
        <v>Perished</v>
      </c>
      <c r="D159">
        <v>3</v>
      </c>
      <c r="E159" t="str">
        <f t="shared" si="5"/>
        <v>Third</v>
      </c>
      <c r="F159" t="s">
        <v>247</v>
      </c>
      <c r="G159" t="s">
        <v>13</v>
      </c>
      <c r="H159">
        <v>30</v>
      </c>
      <c r="I159">
        <v>0</v>
      </c>
      <c r="J159">
        <v>0</v>
      </c>
      <c r="K159" t="s">
        <v>248</v>
      </c>
      <c r="L159">
        <v>8.0500000000000007</v>
      </c>
      <c r="N159" t="s">
        <v>15</v>
      </c>
    </row>
    <row r="160" spans="1:14" x14ac:dyDescent="0.3">
      <c r="A160">
        <v>159</v>
      </c>
      <c r="B160">
        <v>0</v>
      </c>
      <c r="C160" t="str">
        <f t="shared" si="4"/>
        <v>Perished</v>
      </c>
      <c r="D160">
        <v>3</v>
      </c>
      <c r="E160" t="str">
        <f t="shared" si="5"/>
        <v>Third</v>
      </c>
      <c r="F160" t="s">
        <v>249</v>
      </c>
      <c r="G160" t="s">
        <v>13</v>
      </c>
      <c r="I160">
        <v>0</v>
      </c>
      <c r="J160">
        <v>0</v>
      </c>
      <c r="K160">
        <v>315037</v>
      </c>
      <c r="L160">
        <v>8.6624999999999996</v>
      </c>
      <c r="N160" t="s">
        <v>15</v>
      </c>
    </row>
    <row r="161" spans="1:14" x14ac:dyDescent="0.3">
      <c r="A161">
        <v>160</v>
      </c>
      <c r="B161">
        <v>0</v>
      </c>
      <c r="C161" t="str">
        <f t="shared" si="4"/>
        <v>Perished</v>
      </c>
      <c r="D161">
        <v>3</v>
      </c>
      <c r="E161" t="str">
        <f t="shared" si="5"/>
        <v>Third</v>
      </c>
      <c r="F161" t="s">
        <v>250</v>
      </c>
      <c r="G161" t="s">
        <v>13</v>
      </c>
      <c r="I161">
        <v>8</v>
      </c>
      <c r="J161">
        <v>2</v>
      </c>
      <c r="K161" t="s">
        <v>251</v>
      </c>
      <c r="L161">
        <v>69.55</v>
      </c>
      <c r="N161" t="s">
        <v>15</v>
      </c>
    </row>
    <row r="162" spans="1:14" x14ac:dyDescent="0.3">
      <c r="A162">
        <v>161</v>
      </c>
      <c r="B162">
        <v>0</v>
      </c>
      <c r="C162" t="str">
        <f t="shared" si="4"/>
        <v>Perished</v>
      </c>
      <c r="D162">
        <v>3</v>
      </c>
      <c r="E162" t="str">
        <f t="shared" si="5"/>
        <v>Third</v>
      </c>
      <c r="F162" t="s">
        <v>252</v>
      </c>
      <c r="G162" t="s">
        <v>13</v>
      </c>
      <c r="H162">
        <v>44</v>
      </c>
      <c r="I162">
        <v>0</v>
      </c>
      <c r="J162">
        <v>1</v>
      </c>
      <c r="K162">
        <v>371362</v>
      </c>
      <c r="L162">
        <v>16.100000000000001</v>
      </c>
      <c r="N162" t="s">
        <v>15</v>
      </c>
    </row>
    <row r="163" spans="1:14" x14ac:dyDescent="0.3">
      <c r="A163">
        <v>162</v>
      </c>
      <c r="B163">
        <v>1</v>
      </c>
      <c r="C163" t="str">
        <f t="shared" si="4"/>
        <v>Survived</v>
      </c>
      <c r="D163">
        <v>2</v>
      </c>
      <c r="E163" t="str">
        <f t="shared" si="5"/>
        <v>Second</v>
      </c>
      <c r="F163" t="s">
        <v>253</v>
      </c>
      <c r="G163" t="s">
        <v>17</v>
      </c>
      <c r="H163">
        <v>40</v>
      </c>
      <c r="I163">
        <v>0</v>
      </c>
      <c r="J163">
        <v>0</v>
      </c>
      <c r="K163" t="s">
        <v>254</v>
      </c>
      <c r="L163">
        <v>15.75</v>
      </c>
      <c r="N163" t="s">
        <v>15</v>
      </c>
    </row>
    <row r="164" spans="1:14" x14ac:dyDescent="0.3">
      <c r="A164">
        <v>163</v>
      </c>
      <c r="B164">
        <v>0</v>
      </c>
      <c r="C164" t="str">
        <f t="shared" si="4"/>
        <v>Perished</v>
      </c>
      <c r="D164">
        <v>3</v>
      </c>
      <c r="E164" t="str">
        <f t="shared" si="5"/>
        <v>Third</v>
      </c>
      <c r="F164" t="s">
        <v>255</v>
      </c>
      <c r="G164" t="s">
        <v>13</v>
      </c>
      <c r="H164">
        <v>26</v>
      </c>
      <c r="I164">
        <v>0</v>
      </c>
      <c r="J164">
        <v>0</v>
      </c>
      <c r="K164">
        <v>347068</v>
      </c>
      <c r="L164">
        <v>7.7750000000000004</v>
      </c>
      <c r="N164" t="s">
        <v>15</v>
      </c>
    </row>
    <row r="165" spans="1:14" x14ac:dyDescent="0.3">
      <c r="A165">
        <v>164</v>
      </c>
      <c r="B165">
        <v>0</v>
      </c>
      <c r="C165" t="str">
        <f t="shared" si="4"/>
        <v>Perished</v>
      </c>
      <c r="D165">
        <v>3</v>
      </c>
      <c r="E165" t="str">
        <f t="shared" si="5"/>
        <v>Third</v>
      </c>
      <c r="F165" t="s">
        <v>256</v>
      </c>
      <c r="G165" t="s">
        <v>13</v>
      </c>
      <c r="H165">
        <v>17</v>
      </c>
      <c r="I165">
        <v>0</v>
      </c>
      <c r="J165">
        <v>0</v>
      </c>
      <c r="K165">
        <v>315093</v>
      </c>
      <c r="L165">
        <v>8.6624999999999996</v>
      </c>
      <c r="N165" t="s">
        <v>15</v>
      </c>
    </row>
    <row r="166" spans="1:14" x14ac:dyDescent="0.3">
      <c r="A166">
        <v>165</v>
      </c>
      <c r="B166">
        <v>0</v>
      </c>
      <c r="C166" t="str">
        <f t="shared" si="4"/>
        <v>Perished</v>
      </c>
      <c r="D166">
        <v>3</v>
      </c>
      <c r="E166" t="str">
        <f t="shared" si="5"/>
        <v>Third</v>
      </c>
      <c r="F166" t="s">
        <v>257</v>
      </c>
      <c r="G166" t="s">
        <v>13</v>
      </c>
      <c r="H166">
        <v>1</v>
      </c>
      <c r="I166">
        <v>4</v>
      </c>
      <c r="J166">
        <v>1</v>
      </c>
      <c r="K166">
        <v>3101295</v>
      </c>
      <c r="L166">
        <v>39.6875</v>
      </c>
      <c r="N166" t="s">
        <v>15</v>
      </c>
    </row>
    <row r="167" spans="1:14" x14ac:dyDescent="0.3">
      <c r="A167">
        <v>166</v>
      </c>
      <c r="B167">
        <v>1</v>
      </c>
      <c r="C167" t="str">
        <f t="shared" si="4"/>
        <v>Survived</v>
      </c>
      <c r="D167">
        <v>3</v>
      </c>
      <c r="E167" t="str">
        <f t="shared" si="5"/>
        <v>Third</v>
      </c>
      <c r="F167" t="s">
        <v>258</v>
      </c>
      <c r="G167" t="s">
        <v>13</v>
      </c>
      <c r="H167">
        <v>9</v>
      </c>
      <c r="I167">
        <v>0</v>
      </c>
      <c r="J167">
        <v>2</v>
      </c>
      <c r="K167">
        <v>363291</v>
      </c>
      <c r="L167">
        <v>20.524999999999999</v>
      </c>
      <c r="N167" t="s">
        <v>15</v>
      </c>
    </row>
    <row r="168" spans="1:14" x14ac:dyDescent="0.3">
      <c r="A168">
        <v>167</v>
      </c>
      <c r="B168">
        <v>1</v>
      </c>
      <c r="C168" t="str">
        <f t="shared" si="4"/>
        <v>Survived</v>
      </c>
      <c r="D168">
        <v>1</v>
      </c>
      <c r="E168" t="str">
        <f t="shared" si="5"/>
        <v>First</v>
      </c>
      <c r="F168" t="s">
        <v>259</v>
      </c>
      <c r="G168" t="s">
        <v>17</v>
      </c>
      <c r="I168">
        <v>0</v>
      </c>
      <c r="J168">
        <v>1</v>
      </c>
      <c r="K168">
        <v>113505</v>
      </c>
      <c r="L168">
        <v>55</v>
      </c>
      <c r="M168" t="s">
        <v>260</v>
      </c>
      <c r="N168" t="s">
        <v>15</v>
      </c>
    </row>
    <row r="169" spans="1:14" x14ac:dyDescent="0.3">
      <c r="A169">
        <v>168</v>
      </c>
      <c r="B169">
        <v>0</v>
      </c>
      <c r="C169" t="str">
        <f t="shared" si="4"/>
        <v>Perished</v>
      </c>
      <c r="D169">
        <v>3</v>
      </c>
      <c r="E169" t="str">
        <f t="shared" si="5"/>
        <v>Third</v>
      </c>
      <c r="F169" t="s">
        <v>261</v>
      </c>
      <c r="G169" t="s">
        <v>17</v>
      </c>
      <c r="H169">
        <v>45</v>
      </c>
      <c r="I169">
        <v>1</v>
      </c>
      <c r="J169">
        <v>4</v>
      </c>
      <c r="K169">
        <v>347088</v>
      </c>
      <c r="L169">
        <v>27.9</v>
      </c>
      <c r="N169" t="s">
        <v>15</v>
      </c>
    </row>
    <row r="170" spans="1:14" x14ac:dyDescent="0.3">
      <c r="A170">
        <v>169</v>
      </c>
      <c r="B170">
        <v>0</v>
      </c>
      <c r="C170" t="str">
        <f t="shared" si="4"/>
        <v>Perished</v>
      </c>
      <c r="D170">
        <v>1</v>
      </c>
      <c r="E170" t="str">
        <f t="shared" si="5"/>
        <v>First</v>
      </c>
      <c r="F170" t="s">
        <v>262</v>
      </c>
      <c r="G170" t="s">
        <v>13</v>
      </c>
      <c r="I170">
        <v>0</v>
      </c>
      <c r="J170">
        <v>0</v>
      </c>
      <c r="K170" t="s">
        <v>263</v>
      </c>
      <c r="L170">
        <v>25.925000000000001</v>
      </c>
      <c r="N170" t="s">
        <v>15</v>
      </c>
    </row>
    <row r="171" spans="1:14" x14ac:dyDescent="0.3">
      <c r="A171">
        <v>170</v>
      </c>
      <c r="B171">
        <v>0</v>
      </c>
      <c r="C171" t="str">
        <f t="shared" si="4"/>
        <v>Perished</v>
      </c>
      <c r="D171">
        <v>3</v>
      </c>
      <c r="E171" t="str">
        <f t="shared" si="5"/>
        <v>Third</v>
      </c>
      <c r="F171" t="s">
        <v>264</v>
      </c>
      <c r="G171" t="s">
        <v>13</v>
      </c>
      <c r="H171">
        <v>28</v>
      </c>
      <c r="I171">
        <v>0</v>
      </c>
      <c r="J171">
        <v>0</v>
      </c>
      <c r="K171">
        <v>1601</v>
      </c>
      <c r="L171">
        <v>56.495800000000003</v>
      </c>
      <c r="N171" t="s">
        <v>15</v>
      </c>
    </row>
    <row r="172" spans="1:14" x14ac:dyDescent="0.3">
      <c r="A172">
        <v>171</v>
      </c>
      <c r="B172">
        <v>0</v>
      </c>
      <c r="C172" t="str">
        <f t="shared" si="4"/>
        <v>Perished</v>
      </c>
      <c r="D172">
        <v>1</v>
      </c>
      <c r="E172" t="str">
        <f t="shared" si="5"/>
        <v>First</v>
      </c>
      <c r="F172" t="s">
        <v>265</v>
      </c>
      <c r="G172" t="s">
        <v>13</v>
      </c>
      <c r="H172">
        <v>61</v>
      </c>
      <c r="I172">
        <v>0</v>
      </c>
      <c r="J172">
        <v>0</v>
      </c>
      <c r="K172">
        <v>111240</v>
      </c>
      <c r="L172">
        <v>33.5</v>
      </c>
      <c r="M172" t="s">
        <v>266</v>
      </c>
      <c r="N172" t="s">
        <v>15</v>
      </c>
    </row>
    <row r="173" spans="1:14" x14ac:dyDescent="0.3">
      <c r="A173">
        <v>172</v>
      </c>
      <c r="B173">
        <v>0</v>
      </c>
      <c r="C173" t="str">
        <f t="shared" si="4"/>
        <v>Perished</v>
      </c>
      <c r="D173">
        <v>3</v>
      </c>
      <c r="E173" t="str">
        <f t="shared" si="5"/>
        <v>Third</v>
      </c>
      <c r="F173" t="s">
        <v>267</v>
      </c>
      <c r="G173" t="s">
        <v>13</v>
      </c>
      <c r="H173">
        <v>4</v>
      </c>
      <c r="I173">
        <v>4</v>
      </c>
      <c r="J173">
        <v>1</v>
      </c>
      <c r="K173">
        <v>382652</v>
      </c>
      <c r="L173">
        <v>29.125</v>
      </c>
      <c r="N173" t="s">
        <v>27</v>
      </c>
    </row>
    <row r="174" spans="1:14" x14ac:dyDescent="0.3">
      <c r="A174">
        <v>173</v>
      </c>
      <c r="B174">
        <v>1</v>
      </c>
      <c r="C174" t="str">
        <f t="shared" si="4"/>
        <v>Survived</v>
      </c>
      <c r="D174">
        <v>3</v>
      </c>
      <c r="E174" t="str">
        <f t="shared" si="5"/>
        <v>Third</v>
      </c>
      <c r="F174" t="s">
        <v>268</v>
      </c>
      <c r="G174" t="s">
        <v>17</v>
      </c>
      <c r="H174">
        <v>1</v>
      </c>
      <c r="I174">
        <v>1</v>
      </c>
      <c r="J174">
        <v>1</v>
      </c>
      <c r="K174">
        <v>347742</v>
      </c>
      <c r="L174">
        <v>11.1333</v>
      </c>
      <c r="N174" t="s">
        <v>15</v>
      </c>
    </row>
    <row r="175" spans="1:14" x14ac:dyDescent="0.3">
      <c r="A175">
        <v>174</v>
      </c>
      <c r="B175">
        <v>0</v>
      </c>
      <c r="C175" t="str">
        <f t="shared" si="4"/>
        <v>Perished</v>
      </c>
      <c r="D175">
        <v>3</v>
      </c>
      <c r="E175" t="str">
        <f t="shared" si="5"/>
        <v>Third</v>
      </c>
      <c r="F175" t="s">
        <v>269</v>
      </c>
      <c r="G175" t="s">
        <v>13</v>
      </c>
      <c r="H175">
        <v>21</v>
      </c>
      <c r="I175">
        <v>0</v>
      </c>
      <c r="J175">
        <v>0</v>
      </c>
      <c r="K175" t="s">
        <v>270</v>
      </c>
      <c r="L175">
        <v>7.9249999999999998</v>
      </c>
      <c r="N175" t="s">
        <v>15</v>
      </c>
    </row>
    <row r="176" spans="1:14" x14ac:dyDescent="0.3">
      <c r="A176">
        <v>175</v>
      </c>
      <c r="B176">
        <v>0</v>
      </c>
      <c r="C176" t="str">
        <f t="shared" si="4"/>
        <v>Perished</v>
      </c>
      <c r="D176">
        <v>1</v>
      </c>
      <c r="E176" t="str">
        <f t="shared" si="5"/>
        <v>First</v>
      </c>
      <c r="F176" t="s">
        <v>271</v>
      </c>
      <c r="G176" t="s">
        <v>13</v>
      </c>
      <c r="H176">
        <v>56</v>
      </c>
      <c r="I176">
        <v>0</v>
      </c>
      <c r="J176">
        <v>0</v>
      </c>
      <c r="K176">
        <v>17764</v>
      </c>
      <c r="L176">
        <v>30.695799999999998</v>
      </c>
      <c r="M176" t="s">
        <v>272</v>
      </c>
      <c r="N176" t="s">
        <v>20</v>
      </c>
    </row>
    <row r="177" spans="1:14" x14ac:dyDescent="0.3">
      <c r="A177">
        <v>176</v>
      </c>
      <c r="B177">
        <v>0</v>
      </c>
      <c r="C177" t="str">
        <f t="shared" si="4"/>
        <v>Perished</v>
      </c>
      <c r="D177">
        <v>3</v>
      </c>
      <c r="E177" t="str">
        <f t="shared" si="5"/>
        <v>Third</v>
      </c>
      <c r="F177" t="s">
        <v>273</v>
      </c>
      <c r="G177" t="s">
        <v>13</v>
      </c>
      <c r="H177">
        <v>18</v>
      </c>
      <c r="I177">
        <v>1</v>
      </c>
      <c r="J177">
        <v>1</v>
      </c>
      <c r="K177">
        <v>350404</v>
      </c>
      <c r="L177">
        <v>7.8541999999999996</v>
      </c>
      <c r="N177" t="s">
        <v>15</v>
      </c>
    </row>
    <row r="178" spans="1:14" x14ac:dyDescent="0.3">
      <c r="A178">
        <v>177</v>
      </c>
      <c r="B178">
        <v>0</v>
      </c>
      <c r="C178" t="str">
        <f t="shared" si="4"/>
        <v>Perished</v>
      </c>
      <c r="D178">
        <v>3</v>
      </c>
      <c r="E178" t="str">
        <f t="shared" si="5"/>
        <v>Third</v>
      </c>
      <c r="F178" t="s">
        <v>274</v>
      </c>
      <c r="G178" t="s">
        <v>13</v>
      </c>
      <c r="I178">
        <v>3</v>
      </c>
      <c r="J178">
        <v>1</v>
      </c>
      <c r="K178">
        <v>4133</v>
      </c>
      <c r="L178">
        <v>25.466699999999999</v>
      </c>
      <c r="N178" t="s">
        <v>15</v>
      </c>
    </row>
    <row r="179" spans="1:14" x14ac:dyDescent="0.3">
      <c r="A179">
        <v>178</v>
      </c>
      <c r="B179">
        <v>0</v>
      </c>
      <c r="C179" t="str">
        <f t="shared" si="4"/>
        <v>Perished</v>
      </c>
      <c r="D179">
        <v>1</v>
      </c>
      <c r="E179" t="str">
        <f t="shared" si="5"/>
        <v>First</v>
      </c>
      <c r="F179" t="s">
        <v>275</v>
      </c>
      <c r="G179" t="s">
        <v>17</v>
      </c>
      <c r="H179">
        <v>50</v>
      </c>
      <c r="I179">
        <v>0</v>
      </c>
      <c r="J179">
        <v>0</v>
      </c>
      <c r="K179" t="s">
        <v>276</v>
      </c>
      <c r="L179">
        <v>28.712499999999999</v>
      </c>
      <c r="M179" t="s">
        <v>277</v>
      </c>
      <c r="N179" t="s">
        <v>20</v>
      </c>
    </row>
    <row r="180" spans="1:14" x14ac:dyDescent="0.3">
      <c r="A180">
        <v>179</v>
      </c>
      <c r="B180">
        <v>0</v>
      </c>
      <c r="C180" t="str">
        <f t="shared" si="4"/>
        <v>Perished</v>
      </c>
      <c r="D180">
        <v>2</v>
      </c>
      <c r="E180" t="str">
        <f t="shared" si="5"/>
        <v>Second</v>
      </c>
      <c r="F180" t="s">
        <v>278</v>
      </c>
      <c r="G180" t="s">
        <v>13</v>
      </c>
      <c r="H180">
        <v>30</v>
      </c>
      <c r="I180">
        <v>0</v>
      </c>
      <c r="J180">
        <v>0</v>
      </c>
      <c r="K180">
        <v>250653</v>
      </c>
      <c r="L180">
        <v>13</v>
      </c>
      <c r="N180" t="s">
        <v>15</v>
      </c>
    </row>
    <row r="181" spans="1:14" x14ac:dyDescent="0.3">
      <c r="A181">
        <v>180</v>
      </c>
      <c r="B181">
        <v>0</v>
      </c>
      <c r="C181" t="str">
        <f t="shared" si="4"/>
        <v>Perished</v>
      </c>
      <c r="D181">
        <v>3</v>
      </c>
      <c r="E181" t="str">
        <f t="shared" si="5"/>
        <v>Third</v>
      </c>
      <c r="F181" t="s">
        <v>279</v>
      </c>
      <c r="G181" t="s">
        <v>13</v>
      </c>
      <c r="H181">
        <v>36</v>
      </c>
      <c r="I181">
        <v>0</v>
      </c>
      <c r="J181">
        <v>0</v>
      </c>
      <c r="K181" t="s">
        <v>280</v>
      </c>
      <c r="L181">
        <v>0</v>
      </c>
      <c r="N181" t="s">
        <v>15</v>
      </c>
    </row>
    <row r="182" spans="1:14" x14ac:dyDescent="0.3">
      <c r="A182">
        <v>181</v>
      </c>
      <c r="B182">
        <v>0</v>
      </c>
      <c r="C182" t="str">
        <f t="shared" si="4"/>
        <v>Perished</v>
      </c>
      <c r="D182">
        <v>3</v>
      </c>
      <c r="E182" t="str">
        <f t="shared" si="5"/>
        <v>Third</v>
      </c>
      <c r="F182" t="s">
        <v>281</v>
      </c>
      <c r="G182" t="s">
        <v>17</v>
      </c>
      <c r="I182">
        <v>8</v>
      </c>
      <c r="J182">
        <v>2</v>
      </c>
      <c r="K182" t="s">
        <v>251</v>
      </c>
      <c r="L182">
        <v>69.55</v>
      </c>
      <c r="N182" t="s">
        <v>15</v>
      </c>
    </row>
    <row r="183" spans="1:14" x14ac:dyDescent="0.3">
      <c r="A183">
        <v>182</v>
      </c>
      <c r="B183">
        <v>0</v>
      </c>
      <c r="C183" t="str">
        <f t="shared" si="4"/>
        <v>Perished</v>
      </c>
      <c r="D183">
        <v>2</v>
      </c>
      <c r="E183" t="str">
        <f t="shared" si="5"/>
        <v>Second</v>
      </c>
      <c r="F183" t="s">
        <v>282</v>
      </c>
      <c r="G183" t="s">
        <v>13</v>
      </c>
      <c r="I183">
        <v>0</v>
      </c>
      <c r="J183">
        <v>0</v>
      </c>
      <c r="K183" t="s">
        <v>283</v>
      </c>
      <c r="L183">
        <v>15.05</v>
      </c>
      <c r="N183" t="s">
        <v>20</v>
      </c>
    </row>
    <row r="184" spans="1:14" x14ac:dyDescent="0.3">
      <c r="A184">
        <v>183</v>
      </c>
      <c r="B184">
        <v>0</v>
      </c>
      <c r="C184" t="str">
        <f t="shared" si="4"/>
        <v>Perished</v>
      </c>
      <c r="D184">
        <v>3</v>
      </c>
      <c r="E184" t="str">
        <f t="shared" si="5"/>
        <v>Third</v>
      </c>
      <c r="F184" t="s">
        <v>284</v>
      </c>
      <c r="G184" t="s">
        <v>13</v>
      </c>
      <c r="H184">
        <v>9</v>
      </c>
      <c r="I184">
        <v>4</v>
      </c>
      <c r="J184">
        <v>2</v>
      </c>
      <c r="K184">
        <v>347077</v>
      </c>
      <c r="L184">
        <v>31.387499999999999</v>
      </c>
      <c r="N184" t="s">
        <v>15</v>
      </c>
    </row>
    <row r="185" spans="1:14" x14ac:dyDescent="0.3">
      <c r="A185">
        <v>184</v>
      </c>
      <c r="B185">
        <v>1</v>
      </c>
      <c r="C185" t="str">
        <f t="shared" si="4"/>
        <v>Survived</v>
      </c>
      <c r="D185">
        <v>2</v>
      </c>
      <c r="E185" t="str">
        <f t="shared" si="5"/>
        <v>Second</v>
      </c>
      <c r="F185" t="s">
        <v>285</v>
      </c>
      <c r="G185" t="s">
        <v>13</v>
      </c>
      <c r="H185">
        <v>1</v>
      </c>
      <c r="I185">
        <v>2</v>
      </c>
      <c r="J185">
        <v>1</v>
      </c>
      <c r="K185">
        <v>230136</v>
      </c>
      <c r="L185">
        <v>39</v>
      </c>
      <c r="M185" t="s">
        <v>286</v>
      </c>
      <c r="N185" t="s">
        <v>15</v>
      </c>
    </row>
    <row r="186" spans="1:14" x14ac:dyDescent="0.3">
      <c r="A186">
        <v>185</v>
      </c>
      <c r="B186">
        <v>1</v>
      </c>
      <c r="C186" t="str">
        <f t="shared" si="4"/>
        <v>Survived</v>
      </c>
      <c r="D186">
        <v>3</v>
      </c>
      <c r="E186" t="str">
        <f t="shared" si="5"/>
        <v>Third</v>
      </c>
      <c r="F186" t="s">
        <v>287</v>
      </c>
      <c r="G186" t="s">
        <v>17</v>
      </c>
      <c r="H186">
        <v>4</v>
      </c>
      <c r="I186">
        <v>0</v>
      </c>
      <c r="J186">
        <v>2</v>
      </c>
      <c r="K186">
        <v>315153</v>
      </c>
      <c r="L186">
        <v>22.024999999999999</v>
      </c>
      <c r="N186" t="s">
        <v>15</v>
      </c>
    </row>
    <row r="187" spans="1:14" x14ac:dyDescent="0.3">
      <c r="A187">
        <v>186</v>
      </c>
      <c r="B187">
        <v>0</v>
      </c>
      <c r="C187" t="str">
        <f t="shared" si="4"/>
        <v>Perished</v>
      </c>
      <c r="D187">
        <v>1</v>
      </c>
      <c r="E187" t="str">
        <f t="shared" si="5"/>
        <v>First</v>
      </c>
      <c r="F187" t="s">
        <v>288</v>
      </c>
      <c r="G187" t="s">
        <v>13</v>
      </c>
      <c r="I187">
        <v>0</v>
      </c>
      <c r="J187">
        <v>0</v>
      </c>
      <c r="K187">
        <v>113767</v>
      </c>
      <c r="L187">
        <v>50</v>
      </c>
      <c r="M187" t="s">
        <v>289</v>
      </c>
      <c r="N187" t="s">
        <v>15</v>
      </c>
    </row>
    <row r="188" spans="1:14" x14ac:dyDescent="0.3">
      <c r="A188">
        <v>187</v>
      </c>
      <c r="B188">
        <v>1</v>
      </c>
      <c r="C188" t="str">
        <f t="shared" si="4"/>
        <v>Survived</v>
      </c>
      <c r="D188">
        <v>3</v>
      </c>
      <c r="E188" t="str">
        <f t="shared" si="5"/>
        <v>Third</v>
      </c>
      <c r="F188" t="s">
        <v>290</v>
      </c>
      <c r="G188" t="s">
        <v>17</v>
      </c>
      <c r="I188">
        <v>1</v>
      </c>
      <c r="J188">
        <v>0</v>
      </c>
      <c r="K188">
        <v>370365</v>
      </c>
      <c r="L188">
        <v>15.5</v>
      </c>
      <c r="N188" t="s">
        <v>27</v>
      </c>
    </row>
    <row r="189" spans="1:14" x14ac:dyDescent="0.3">
      <c r="A189">
        <v>188</v>
      </c>
      <c r="B189">
        <v>1</v>
      </c>
      <c r="C189" t="str">
        <f t="shared" si="4"/>
        <v>Survived</v>
      </c>
      <c r="D189">
        <v>1</v>
      </c>
      <c r="E189" t="str">
        <f t="shared" si="5"/>
        <v>First</v>
      </c>
      <c r="F189" t="s">
        <v>291</v>
      </c>
      <c r="G189" t="s">
        <v>13</v>
      </c>
      <c r="H189">
        <v>45</v>
      </c>
      <c r="I189">
        <v>0</v>
      </c>
      <c r="J189">
        <v>0</v>
      </c>
      <c r="K189">
        <v>111428</v>
      </c>
      <c r="L189">
        <v>26.55</v>
      </c>
      <c r="N189" t="s">
        <v>15</v>
      </c>
    </row>
    <row r="190" spans="1:14" x14ac:dyDescent="0.3">
      <c r="A190">
        <v>189</v>
      </c>
      <c r="B190">
        <v>0</v>
      </c>
      <c r="C190" t="str">
        <f t="shared" si="4"/>
        <v>Perished</v>
      </c>
      <c r="D190">
        <v>3</v>
      </c>
      <c r="E190" t="str">
        <f t="shared" si="5"/>
        <v>Third</v>
      </c>
      <c r="F190" t="s">
        <v>292</v>
      </c>
      <c r="G190" t="s">
        <v>13</v>
      </c>
      <c r="H190">
        <v>40</v>
      </c>
      <c r="I190">
        <v>1</v>
      </c>
      <c r="J190">
        <v>1</v>
      </c>
      <c r="K190">
        <v>364849</v>
      </c>
      <c r="L190">
        <v>15.5</v>
      </c>
      <c r="N190" t="s">
        <v>27</v>
      </c>
    </row>
    <row r="191" spans="1:14" x14ac:dyDescent="0.3">
      <c r="A191">
        <v>190</v>
      </c>
      <c r="B191">
        <v>0</v>
      </c>
      <c r="C191" t="str">
        <f t="shared" si="4"/>
        <v>Perished</v>
      </c>
      <c r="D191">
        <v>3</v>
      </c>
      <c r="E191" t="str">
        <f t="shared" si="5"/>
        <v>Third</v>
      </c>
      <c r="F191" t="s">
        <v>293</v>
      </c>
      <c r="G191" t="s">
        <v>13</v>
      </c>
      <c r="H191">
        <v>36</v>
      </c>
      <c r="I191">
        <v>0</v>
      </c>
      <c r="J191">
        <v>0</v>
      </c>
      <c r="K191">
        <v>349247</v>
      </c>
      <c r="L191">
        <v>7.8958000000000004</v>
      </c>
      <c r="N191" t="s">
        <v>15</v>
      </c>
    </row>
    <row r="192" spans="1:14" x14ac:dyDescent="0.3">
      <c r="A192">
        <v>191</v>
      </c>
      <c r="B192">
        <v>1</v>
      </c>
      <c r="C192" t="str">
        <f t="shared" si="4"/>
        <v>Survived</v>
      </c>
      <c r="D192">
        <v>2</v>
      </c>
      <c r="E192" t="str">
        <f t="shared" si="5"/>
        <v>Second</v>
      </c>
      <c r="F192" t="s">
        <v>294</v>
      </c>
      <c r="G192" t="s">
        <v>17</v>
      </c>
      <c r="H192">
        <v>32</v>
      </c>
      <c r="I192">
        <v>0</v>
      </c>
      <c r="J192">
        <v>0</v>
      </c>
      <c r="K192">
        <v>234604</v>
      </c>
      <c r="L192">
        <v>13</v>
      </c>
      <c r="N192" t="s">
        <v>15</v>
      </c>
    </row>
    <row r="193" spans="1:14" x14ac:dyDescent="0.3">
      <c r="A193">
        <v>192</v>
      </c>
      <c r="B193">
        <v>0</v>
      </c>
      <c r="C193" t="str">
        <f t="shared" si="4"/>
        <v>Perished</v>
      </c>
      <c r="D193">
        <v>2</v>
      </c>
      <c r="E193" t="str">
        <f t="shared" si="5"/>
        <v>Second</v>
      </c>
      <c r="F193" t="s">
        <v>295</v>
      </c>
      <c r="G193" t="s">
        <v>13</v>
      </c>
      <c r="H193">
        <v>19</v>
      </c>
      <c r="I193">
        <v>0</v>
      </c>
      <c r="J193">
        <v>0</v>
      </c>
      <c r="K193">
        <v>28424</v>
      </c>
      <c r="L193">
        <v>13</v>
      </c>
      <c r="N193" t="s">
        <v>15</v>
      </c>
    </row>
    <row r="194" spans="1:14" x14ac:dyDescent="0.3">
      <c r="A194">
        <v>193</v>
      </c>
      <c r="B194">
        <v>1</v>
      </c>
      <c r="C194" t="str">
        <f t="shared" ref="C194:C257" si="6">IF(B194 = 1, "Survived","Perished")</f>
        <v>Survived</v>
      </c>
      <c r="D194">
        <v>3</v>
      </c>
      <c r="E194" t="str">
        <f t="shared" ref="E194:E257" si="7">_xlfn.IFS(D194=1,"First",D194=2,"Second",D194=3,"Third")</f>
        <v>Third</v>
      </c>
      <c r="F194" t="s">
        <v>296</v>
      </c>
      <c r="G194" t="s">
        <v>17</v>
      </c>
      <c r="H194">
        <v>19</v>
      </c>
      <c r="I194">
        <v>1</v>
      </c>
      <c r="J194">
        <v>0</v>
      </c>
      <c r="K194">
        <v>350046</v>
      </c>
      <c r="L194">
        <v>7.8541999999999996</v>
      </c>
      <c r="N194" t="s">
        <v>15</v>
      </c>
    </row>
    <row r="195" spans="1:14" x14ac:dyDescent="0.3">
      <c r="A195">
        <v>194</v>
      </c>
      <c r="B195">
        <v>1</v>
      </c>
      <c r="C195" t="str">
        <f t="shared" si="6"/>
        <v>Survived</v>
      </c>
      <c r="D195">
        <v>2</v>
      </c>
      <c r="E195" t="str">
        <f t="shared" si="7"/>
        <v>Second</v>
      </c>
      <c r="F195" t="s">
        <v>297</v>
      </c>
      <c r="G195" t="s">
        <v>13</v>
      </c>
      <c r="H195">
        <v>3</v>
      </c>
      <c r="I195">
        <v>1</v>
      </c>
      <c r="J195">
        <v>1</v>
      </c>
      <c r="K195">
        <v>230080</v>
      </c>
      <c r="L195">
        <v>26</v>
      </c>
      <c r="M195" t="s">
        <v>232</v>
      </c>
      <c r="N195" t="s">
        <v>15</v>
      </c>
    </row>
    <row r="196" spans="1:14" x14ac:dyDescent="0.3">
      <c r="A196">
        <v>195</v>
      </c>
      <c r="B196">
        <v>1</v>
      </c>
      <c r="C196" t="str">
        <f t="shared" si="6"/>
        <v>Survived</v>
      </c>
      <c r="D196">
        <v>1</v>
      </c>
      <c r="E196" t="str">
        <f t="shared" si="7"/>
        <v>First</v>
      </c>
      <c r="F196" t="s">
        <v>298</v>
      </c>
      <c r="G196" t="s">
        <v>17</v>
      </c>
      <c r="H196">
        <v>44</v>
      </c>
      <c r="I196">
        <v>0</v>
      </c>
      <c r="J196">
        <v>0</v>
      </c>
      <c r="K196" t="s">
        <v>299</v>
      </c>
      <c r="L196">
        <v>27.720800000000001</v>
      </c>
      <c r="M196" t="s">
        <v>300</v>
      </c>
      <c r="N196" t="s">
        <v>20</v>
      </c>
    </row>
    <row r="197" spans="1:14" x14ac:dyDescent="0.3">
      <c r="A197">
        <v>196</v>
      </c>
      <c r="B197">
        <v>1</v>
      </c>
      <c r="C197" t="str">
        <f t="shared" si="6"/>
        <v>Survived</v>
      </c>
      <c r="D197">
        <v>1</v>
      </c>
      <c r="E197" t="str">
        <f t="shared" si="7"/>
        <v>First</v>
      </c>
      <c r="F197" t="s">
        <v>301</v>
      </c>
      <c r="G197" t="s">
        <v>17</v>
      </c>
      <c r="H197">
        <v>58</v>
      </c>
      <c r="I197">
        <v>0</v>
      </c>
      <c r="J197">
        <v>0</v>
      </c>
      <c r="K197" t="s">
        <v>63</v>
      </c>
      <c r="L197">
        <v>146.52080000000001</v>
      </c>
      <c r="M197" t="s">
        <v>302</v>
      </c>
      <c r="N197" t="s">
        <v>20</v>
      </c>
    </row>
    <row r="198" spans="1:14" x14ac:dyDescent="0.3">
      <c r="A198">
        <v>197</v>
      </c>
      <c r="B198">
        <v>0</v>
      </c>
      <c r="C198" t="str">
        <f t="shared" si="6"/>
        <v>Perished</v>
      </c>
      <c r="D198">
        <v>3</v>
      </c>
      <c r="E198" t="str">
        <f t="shared" si="7"/>
        <v>Third</v>
      </c>
      <c r="F198" t="s">
        <v>303</v>
      </c>
      <c r="G198" t="s">
        <v>13</v>
      </c>
      <c r="I198">
        <v>0</v>
      </c>
      <c r="J198">
        <v>0</v>
      </c>
      <c r="K198">
        <v>368703</v>
      </c>
      <c r="L198">
        <v>7.75</v>
      </c>
      <c r="N198" t="s">
        <v>27</v>
      </c>
    </row>
    <row r="199" spans="1:14" x14ac:dyDescent="0.3">
      <c r="A199">
        <v>198</v>
      </c>
      <c r="B199">
        <v>0</v>
      </c>
      <c r="C199" t="str">
        <f t="shared" si="6"/>
        <v>Perished</v>
      </c>
      <c r="D199">
        <v>3</v>
      </c>
      <c r="E199" t="str">
        <f t="shared" si="7"/>
        <v>Third</v>
      </c>
      <c r="F199" t="s">
        <v>304</v>
      </c>
      <c r="G199" t="s">
        <v>13</v>
      </c>
      <c r="H199">
        <v>42</v>
      </c>
      <c r="I199">
        <v>0</v>
      </c>
      <c r="J199">
        <v>1</v>
      </c>
      <c r="K199">
        <v>4579</v>
      </c>
      <c r="L199">
        <v>8.4041999999999994</v>
      </c>
      <c r="N199" t="s">
        <v>15</v>
      </c>
    </row>
    <row r="200" spans="1:14" x14ac:dyDescent="0.3">
      <c r="A200">
        <v>199</v>
      </c>
      <c r="B200">
        <v>1</v>
      </c>
      <c r="C200" t="str">
        <f t="shared" si="6"/>
        <v>Survived</v>
      </c>
      <c r="D200">
        <v>3</v>
      </c>
      <c r="E200" t="str">
        <f t="shared" si="7"/>
        <v>Third</v>
      </c>
      <c r="F200" t="s">
        <v>305</v>
      </c>
      <c r="G200" t="s">
        <v>17</v>
      </c>
      <c r="I200">
        <v>0</v>
      </c>
      <c r="J200">
        <v>0</v>
      </c>
      <c r="K200">
        <v>370370</v>
      </c>
      <c r="L200">
        <v>7.75</v>
      </c>
      <c r="N200" t="s">
        <v>27</v>
      </c>
    </row>
    <row r="201" spans="1:14" x14ac:dyDescent="0.3">
      <c r="A201">
        <v>200</v>
      </c>
      <c r="B201">
        <v>0</v>
      </c>
      <c r="C201" t="str">
        <f t="shared" si="6"/>
        <v>Perished</v>
      </c>
      <c r="D201">
        <v>2</v>
      </c>
      <c r="E201" t="str">
        <f t="shared" si="7"/>
        <v>Second</v>
      </c>
      <c r="F201" t="s">
        <v>306</v>
      </c>
      <c r="G201" t="s">
        <v>17</v>
      </c>
      <c r="H201">
        <v>24</v>
      </c>
      <c r="I201">
        <v>0</v>
      </c>
      <c r="J201">
        <v>0</v>
      </c>
      <c r="K201">
        <v>248747</v>
      </c>
      <c r="L201">
        <v>13</v>
      </c>
      <c r="N201" t="s">
        <v>15</v>
      </c>
    </row>
    <row r="202" spans="1:14" x14ac:dyDescent="0.3">
      <c r="A202">
        <v>201</v>
      </c>
      <c r="B202">
        <v>0</v>
      </c>
      <c r="C202" t="str">
        <f t="shared" si="6"/>
        <v>Perished</v>
      </c>
      <c r="D202">
        <v>3</v>
      </c>
      <c r="E202" t="str">
        <f t="shared" si="7"/>
        <v>Third</v>
      </c>
      <c r="F202" t="s">
        <v>307</v>
      </c>
      <c r="G202" t="s">
        <v>13</v>
      </c>
      <c r="H202">
        <v>28</v>
      </c>
      <c r="I202">
        <v>0</v>
      </c>
      <c r="J202">
        <v>0</v>
      </c>
      <c r="K202">
        <v>345770</v>
      </c>
      <c r="L202">
        <v>9.5</v>
      </c>
      <c r="N202" t="s">
        <v>15</v>
      </c>
    </row>
    <row r="203" spans="1:14" x14ac:dyDescent="0.3">
      <c r="A203">
        <v>202</v>
      </c>
      <c r="B203">
        <v>0</v>
      </c>
      <c r="C203" t="str">
        <f t="shared" si="6"/>
        <v>Perished</v>
      </c>
      <c r="D203">
        <v>3</v>
      </c>
      <c r="E203" t="str">
        <f t="shared" si="7"/>
        <v>Third</v>
      </c>
      <c r="F203" t="s">
        <v>308</v>
      </c>
      <c r="G203" t="s">
        <v>13</v>
      </c>
      <c r="I203">
        <v>8</v>
      </c>
      <c r="J203">
        <v>2</v>
      </c>
      <c r="K203" t="s">
        <v>251</v>
      </c>
      <c r="L203">
        <v>69.55</v>
      </c>
      <c r="N203" t="s">
        <v>15</v>
      </c>
    </row>
    <row r="204" spans="1:14" x14ac:dyDescent="0.3">
      <c r="A204">
        <v>203</v>
      </c>
      <c r="B204">
        <v>0</v>
      </c>
      <c r="C204" t="str">
        <f t="shared" si="6"/>
        <v>Perished</v>
      </c>
      <c r="D204">
        <v>3</v>
      </c>
      <c r="E204" t="str">
        <f t="shared" si="7"/>
        <v>Third</v>
      </c>
      <c r="F204" t="s">
        <v>309</v>
      </c>
      <c r="G204" t="s">
        <v>13</v>
      </c>
      <c r="H204">
        <v>34</v>
      </c>
      <c r="I204">
        <v>0</v>
      </c>
      <c r="J204">
        <v>0</v>
      </c>
      <c r="K204">
        <v>3101264</v>
      </c>
      <c r="L204">
        <v>6.4958</v>
      </c>
      <c r="N204" t="s">
        <v>15</v>
      </c>
    </row>
    <row r="205" spans="1:14" x14ac:dyDescent="0.3">
      <c r="A205">
        <v>204</v>
      </c>
      <c r="B205">
        <v>0</v>
      </c>
      <c r="C205" t="str">
        <f t="shared" si="6"/>
        <v>Perished</v>
      </c>
      <c r="D205">
        <v>3</v>
      </c>
      <c r="E205" t="str">
        <f t="shared" si="7"/>
        <v>Third</v>
      </c>
      <c r="F205" t="s">
        <v>310</v>
      </c>
      <c r="G205" t="s">
        <v>13</v>
      </c>
      <c r="H205">
        <v>45.5</v>
      </c>
      <c r="I205">
        <v>0</v>
      </c>
      <c r="J205">
        <v>0</v>
      </c>
      <c r="K205">
        <v>2628</v>
      </c>
      <c r="L205">
        <v>7.2249999999999996</v>
      </c>
      <c r="N205" t="s">
        <v>20</v>
      </c>
    </row>
    <row r="206" spans="1:14" x14ac:dyDescent="0.3">
      <c r="A206">
        <v>205</v>
      </c>
      <c r="B206">
        <v>1</v>
      </c>
      <c r="C206" t="str">
        <f t="shared" si="6"/>
        <v>Survived</v>
      </c>
      <c r="D206">
        <v>3</v>
      </c>
      <c r="E206" t="str">
        <f t="shared" si="7"/>
        <v>Third</v>
      </c>
      <c r="F206" t="s">
        <v>311</v>
      </c>
      <c r="G206" t="s">
        <v>13</v>
      </c>
      <c r="H206">
        <v>18</v>
      </c>
      <c r="I206">
        <v>0</v>
      </c>
      <c r="J206">
        <v>0</v>
      </c>
      <c r="K206" t="s">
        <v>312</v>
      </c>
      <c r="L206">
        <v>8.0500000000000007</v>
      </c>
      <c r="N206" t="s">
        <v>15</v>
      </c>
    </row>
    <row r="207" spans="1:14" x14ac:dyDescent="0.3">
      <c r="A207">
        <v>206</v>
      </c>
      <c r="B207">
        <v>0</v>
      </c>
      <c r="C207" t="str">
        <f t="shared" si="6"/>
        <v>Perished</v>
      </c>
      <c r="D207">
        <v>3</v>
      </c>
      <c r="E207" t="str">
        <f t="shared" si="7"/>
        <v>Third</v>
      </c>
      <c r="F207" t="s">
        <v>313</v>
      </c>
      <c r="G207" t="s">
        <v>17</v>
      </c>
      <c r="H207">
        <v>2</v>
      </c>
      <c r="I207">
        <v>0</v>
      </c>
      <c r="J207">
        <v>1</v>
      </c>
      <c r="K207">
        <v>347054</v>
      </c>
      <c r="L207">
        <v>10.4625</v>
      </c>
      <c r="M207" t="s">
        <v>35</v>
      </c>
      <c r="N207" t="s">
        <v>15</v>
      </c>
    </row>
    <row r="208" spans="1:14" x14ac:dyDescent="0.3">
      <c r="A208">
        <v>207</v>
      </c>
      <c r="B208">
        <v>0</v>
      </c>
      <c r="C208" t="str">
        <f t="shared" si="6"/>
        <v>Perished</v>
      </c>
      <c r="D208">
        <v>3</v>
      </c>
      <c r="E208" t="str">
        <f t="shared" si="7"/>
        <v>Third</v>
      </c>
      <c r="F208" t="s">
        <v>314</v>
      </c>
      <c r="G208" t="s">
        <v>13</v>
      </c>
      <c r="H208">
        <v>32</v>
      </c>
      <c r="I208">
        <v>1</v>
      </c>
      <c r="J208">
        <v>0</v>
      </c>
      <c r="K208">
        <v>3101278</v>
      </c>
      <c r="L208">
        <v>15.85</v>
      </c>
      <c r="N208" t="s">
        <v>15</v>
      </c>
    </row>
    <row r="209" spans="1:14" x14ac:dyDescent="0.3">
      <c r="A209">
        <v>208</v>
      </c>
      <c r="B209">
        <v>1</v>
      </c>
      <c r="C209" t="str">
        <f t="shared" si="6"/>
        <v>Survived</v>
      </c>
      <c r="D209">
        <v>3</v>
      </c>
      <c r="E209" t="str">
        <f t="shared" si="7"/>
        <v>Third</v>
      </c>
      <c r="F209" t="s">
        <v>315</v>
      </c>
      <c r="G209" t="s">
        <v>13</v>
      </c>
      <c r="H209">
        <v>26</v>
      </c>
      <c r="I209">
        <v>0</v>
      </c>
      <c r="J209">
        <v>0</v>
      </c>
      <c r="K209">
        <v>2699</v>
      </c>
      <c r="L209">
        <v>18.787500000000001</v>
      </c>
      <c r="N209" t="s">
        <v>20</v>
      </c>
    </row>
    <row r="210" spans="1:14" x14ac:dyDescent="0.3">
      <c r="A210">
        <v>209</v>
      </c>
      <c r="B210">
        <v>1</v>
      </c>
      <c r="C210" t="str">
        <f t="shared" si="6"/>
        <v>Survived</v>
      </c>
      <c r="D210">
        <v>3</v>
      </c>
      <c r="E210" t="str">
        <f t="shared" si="7"/>
        <v>Third</v>
      </c>
      <c r="F210" t="s">
        <v>316</v>
      </c>
      <c r="G210" t="s">
        <v>17</v>
      </c>
      <c r="H210">
        <v>16</v>
      </c>
      <c r="I210">
        <v>0</v>
      </c>
      <c r="J210">
        <v>0</v>
      </c>
      <c r="K210">
        <v>367231</v>
      </c>
      <c r="L210">
        <v>7.75</v>
      </c>
      <c r="N210" t="s">
        <v>27</v>
      </c>
    </row>
    <row r="211" spans="1:14" x14ac:dyDescent="0.3">
      <c r="A211">
        <v>210</v>
      </c>
      <c r="B211">
        <v>1</v>
      </c>
      <c r="C211" t="str">
        <f t="shared" si="6"/>
        <v>Survived</v>
      </c>
      <c r="D211">
        <v>1</v>
      </c>
      <c r="E211" t="str">
        <f t="shared" si="7"/>
        <v>First</v>
      </c>
      <c r="F211" t="s">
        <v>317</v>
      </c>
      <c r="G211" t="s">
        <v>13</v>
      </c>
      <c r="H211">
        <v>40</v>
      </c>
      <c r="I211">
        <v>0</v>
      </c>
      <c r="J211">
        <v>0</v>
      </c>
      <c r="K211">
        <v>112277</v>
      </c>
      <c r="L211">
        <v>31</v>
      </c>
      <c r="M211" t="s">
        <v>318</v>
      </c>
      <c r="N211" t="s">
        <v>20</v>
      </c>
    </row>
    <row r="212" spans="1:14" x14ac:dyDescent="0.3">
      <c r="A212">
        <v>211</v>
      </c>
      <c r="B212">
        <v>0</v>
      </c>
      <c r="C212" t="str">
        <f t="shared" si="6"/>
        <v>Perished</v>
      </c>
      <c r="D212">
        <v>3</v>
      </c>
      <c r="E212" t="str">
        <f t="shared" si="7"/>
        <v>Third</v>
      </c>
      <c r="F212" t="s">
        <v>319</v>
      </c>
      <c r="G212" t="s">
        <v>13</v>
      </c>
      <c r="H212">
        <v>24</v>
      </c>
      <c r="I212">
        <v>0</v>
      </c>
      <c r="J212">
        <v>0</v>
      </c>
      <c r="K212" t="s">
        <v>320</v>
      </c>
      <c r="L212">
        <v>7.05</v>
      </c>
      <c r="N212" t="s">
        <v>15</v>
      </c>
    </row>
    <row r="213" spans="1:14" x14ac:dyDescent="0.3">
      <c r="A213">
        <v>212</v>
      </c>
      <c r="B213">
        <v>1</v>
      </c>
      <c r="C213" t="str">
        <f t="shared" si="6"/>
        <v>Survived</v>
      </c>
      <c r="D213">
        <v>2</v>
      </c>
      <c r="E213" t="str">
        <f t="shared" si="7"/>
        <v>Second</v>
      </c>
      <c r="F213" t="s">
        <v>321</v>
      </c>
      <c r="G213" t="s">
        <v>17</v>
      </c>
      <c r="H213">
        <v>35</v>
      </c>
      <c r="I213">
        <v>0</v>
      </c>
      <c r="J213">
        <v>0</v>
      </c>
      <c r="K213" t="s">
        <v>322</v>
      </c>
      <c r="L213">
        <v>21</v>
      </c>
      <c r="N213" t="s">
        <v>15</v>
      </c>
    </row>
    <row r="214" spans="1:14" x14ac:dyDescent="0.3">
      <c r="A214">
        <v>213</v>
      </c>
      <c r="B214">
        <v>0</v>
      </c>
      <c r="C214" t="str">
        <f t="shared" si="6"/>
        <v>Perished</v>
      </c>
      <c r="D214">
        <v>3</v>
      </c>
      <c r="E214" t="str">
        <f t="shared" si="7"/>
        <v>Third</v>
      </c>
      <c r="F214" t="s">
        <v>323</v>
      </c>
      <c r="G214" t="s">
        <v>13</v>
      </c>
      <c r="H214">
        <v>22</v>
      </c>
      <c r="I214">
        <v>0</v>
      </c>
      <c r="J214">
        <v>0</v>
      </c>
      <c r="K214" t="s">
        <v>324</v>
      </c>
      <c r="L214">
        <v>7.25</v>
      </c>
      <c r="N214" t="s">
        <v>15</v>
      </c>
    </row>
    <row r="215" spans="1:14" x14ac:dyDescent="0.3">
      <c r="A215">
        <v>214</v>
      </c>
      <c r="B215">
        <v>0</v>
      </c>
      <c r="C215" t="str">
        <f t="shared" si="6"/>
        <v>Perished</v>
      </c>
      <c r="D215">
        <v>2</v>
      </c>
      <c r="E215" t="str">
        <f t="shared" si="7"/>
        <v>Second</v>
      </c>
      <c r="F215" t="s">
        <v>325</v>
      </c>
      <c r="G215" t="s">
        <v>13</v>
      </c>
      <c r="H215">
        <v>30</v>
      </c>
      <c r="I215">
        <v>0</v>
      </c>
      <c r="J215">
        <v>0</v>
      </c>
      <c r="K215">
        <v>250646</v>
      </c>
      <c r="L215">
        <v>13</v>
      </c>
      <c r="N215" t="s">
        <v>15</v>
      </c>
    </row>
    <row r="216" spans="1:14" x14ac:dyDescent="0.3">
      <c r="A216">
        <v>215</v>
      </c>
      <c r="B216">
        <v>0</v>
      </c>
      <c r="C216" t="str">
        <f t="shared" si="6"/>
        <v>Perished</v>
      </c>
      <c r="D216">
        <v>3</v>
      </c>
      <c r="E216" t="str">
        <f t="shared" si="7"/>
        <v>Third</v>
      </c>
      <c r="F216" t="s">
        <v>326</v>
      </c>
      <c r="G216" t="s">
        <v>13</v>
      </c>
      <c r="I216">
        <v>1</v>
      </c>
      <c r="J216">
        <v>0</v>
      </c>
      <c r="K216">
        <v>367229</v>
      </c>
      <c r="L216">
        <v>7.75</v>
      </c>
      <c r="N216" t="s">
        <v>27</v>
      </c>
    </row>
    <row r="217" spans="1:14" x14ac:dyDescent="0.3">
      <c r="A217">
        <v>216</v>
      </c>
      <c r="B217">
        <v>1</v>
      </c>
      <c r="C217" t="str">
        <f t="shared" si="6"/>
        <v>Survived</v>
      </c>
      <c r="D217">
        <v>1</v>
      </c>
      <c r="E217" t="str">
        <f t="shared" si="7"/>
        <v>First</v>
      </c>
      <c r="F217" t="s">
        <v>327</v>
      </c>
      <c r="G217" t="s">
        <v>17</v>
      </c>
      <c r="H217">
        <v>31</v>
      </c>
      <c r="I217">
        <v>1</v>
      </c>
      <c r="J217">
        <v>0</v>
      </c>
      <c r="K217">
        <v>35273</v>
      </c>
      <c r="L217">
        <v>113.27500000000001</v>
      </c>
      <c r="M217" t="s">
        <v>328</v>
      </c>
      <c r="N217" t="s">
        <v>20</v>
      </c>
    </row>
    <row r="218" spans="1:14" x14ac:dyDescent="0.3">
      <c r="A218">
        <v>217</v>
      </c>
      <c r="B218">
        <v>1</v>
      </c>
      <c r="C218" t="str">
        <f t="shared" si="6"/>
        <v>Survived</v>
      </c>
      <c r="D218">
        <v>3</v>
      </c>
      <c r="E218" t="str">
        <f t="shared" si="7"/>
        <v>Third</v>
      </c>
      <c r="F218" t="s">
        <v>329</v>
      </c>
      <c r="G218" t="s">
        <v>17</v>
      </c>
      <c r="H218">
        <v>27</v>
      </c>
      <c r="I218">
        <v>0</v>
      </c>
      <c r="J218">
        <v>0</v>
      </c>
      <c r="K218" t="s">
        <v>330</v>
      </c>
      <c r="L218">
        <v>7.9249999999999998</v>
      </c>
      <c r="N218" t="s">
        <v>15</v>
      </c>
    </row>
    <row r="219" spans="1:14" x14ac:dyDescent="0.3">
      <c r="A219">
        <v>218</v>
      </c>
      <c r="B219">
        <v>0</v>
      </c>
      <c r="C219" t="str">
        <f t="shared" si="6"/>
        <v>Perished</v>
      </c>
      <c r="D219">
        <v>2</v>
      </c>
      <c r="E219" t="str">
        <f t="shared" si="7"/>
        <v>Second</v>
      </c>
      <c r="F219" t="s">
        <v>331</v>
      </c>
      <c r="G219" t="s">
        <v>13</v>
      </c>
      <c r="H219">
        <v>42</v>
      </c>
      <c r="I219">
        <v>1</v>
      </c>
      <c r="J219">
        <v>0</v>
      </c>
      <c r="K219">
        <v>243847</v>
      </c>
      <c r="L219">
        <v>27</v>
      </c>
      <c r="N219" t="s">
        <v>15</v>
      </c>
    </row>
    <row r="220" spans="1:14" x14ac:dyDescent="0.3">
      <c r="A220">
        <v>219</v>
      </c>
      <c r="B220">
        <v>1</v>
      </c>
      <c r="C220" t="str">
        <f t="shared" si="6"/>
        <v>Survived</v>
      </c>
      <c r="D220">
        <v>1</v>
      </c>
      <c r="E220" t="str">
        <f t="shared" si="7"/>
        <v>First</v>
      </c>
      <c r="F220" t="s">
        <v>332</v>
      </c>
      <c r="G220" t="s">
        <v>17</v>
      </c>
      <c r="H220">
        <v>32</v>
      </c>
      <c r="I220">
        <v>0</v>
      </c>
      <c r="J220">
        <v>0</v>
      </c>
      <c r="K220">
        <v>11813</v>
      </c>
      <c r="L220">
        <v>76.291700000000006</v>
      </c>
      <c r="M220" t="s">
        <v>333</v>
      </c>
      <c r="N220" t="s">
        <v>20</v>
      </c>
    </row>
    <row r="221" spans="1:14" x14ac:dyDescent="0.3">
      <c r="A221">
        <v>220</v>
      </c>
      <c r="B221">
        <v>0</v>
      </c>
      <c r="C221" t="str">
        <f t="shared" si="6"/>
        <v>Perished</v>
      </c>
      <c r="D221">
        <v>2</v>
      </c>
      <c r="E221" t="str">
        <f t="shared" si="7"/>
        <v>Second</v>
      </c>
      <c r="F221" t="s">
        <v>334</v>
      </c>
      <c r="G221" t="s">
        <v>13</v>
      </c>
      <c r="H221">
        <v>30</v>
      </c>
      <c r="I221">
        <v>0</v>
      </c>
      <c r="J221">
        <v>0</v>
      </c>
      <c r="K221" t="s">
        <v>335</v>
      </c>
      <c r="L221">
        <v>10.5</v>
      </c>
      <c r="N221" t="s">
        <v>15</v>
      </c>
    </row>
    <row r="222" spans="1:14" x14ac:dyDescent="0.3">
      <c r="A222">
        <v>221</v>
      </c>
      <c r="B222">
        <v>1</v>
      </c>
      <c r="C222" t="str">
        <f t="shared" si="6"/>
        <v>Survived</v>
      </c>
      <c r="D222">
        <v>3</v>
      </c>
      <c r="E222" t="str">
        <f t="shared" si="7"/>
        <v>Third</v>
      </c>
      <c r="F222" t="s">
        <v>336</v>
      </c>
      <c r="G222" t="s">
        <v>13</v>
      </c>
      <c r="H222">
        <v>16</v>
      </c>
      <c r="I222">
        <v>0</v>
      </c>
      <c r="J222">
        <v>0</v>
      </c>
      <c r="K222" t="s">
        <v>337</v>
      </c>
      <c r="L222">
        <v>8.0500000000000007</v>
      </c>
      <c r="N222" t="s">
        <v>15</v>
      </c>
    </row>
    <row r="223" spans="1:14" x14ac:dyDescent="0.3">
      <c r="A223">
        <v>222</v>
      </c>
      <c r="B223">
        <v>0</v>
      </c>
      <c r="C223" t="str">
        <f t="shared" si="6"/>
        <v>Perished</v>
      </c>
      <c r="D223">
        <v>2</v>
      </c>
      <c r="E223" t="str">
        <f t="shared" si="7"/>
        <v>Second</v>
      </c>
      <c r="F223" t="s">
        <v>338</v>
      </c>
      <c r="G223" t="s">
        <v>13</v>
      </c>
      <c r="H223">
        <v>27</v>
      </c>
      <c r="I223">
        <v>0</v>
      </c>
      <c r="J223">
        <v>0</v>
      </c>
      <c r="K223">
        <v>220367</v>
      </c>
      <c r="L223">
        <v>13</v>
      </c>
      <c r="N223" t="s">
        <v>15</v>
      </c>
    </row>
    <row r="224" spans="1:14" x14ac:dyDescent="0.3">
      <c r="A224">
        <v>223</v>
      </c>
      <c r="B224">
        <v>0</v>
      </c>
      <c r="C224" t="str">
        <f t="shared" si="6"/>
        <v>Perished</v>
      </c>
      <c r="D224">
        <v>3</v>
      </c>
      <c r="E224" t="str">
        <f t="shared" si="7"/>
        <v>Third</v>
      </c>
      <c r="F224" t="s">
        <v>339</v>
      </c>
      <c r="G224" t="s">
        <v>13</v>
      </c>
      <c r="H224">
        <v>51</v>
      </c>
      <c r="I224">
        <v>0</v>
      </c>
      <c r="J224">
        <v>0</v>
      </c>
      <c r="K224">
        <v>21440</v>
      </c>
      <c r="L224">
        <v>8.0500000000000007</v>
      </c>
      <c r="N224" t="s">
        <v>15</v>
      </c>
    </row>
    <row r="225" spans="1:14" x14ac:dyDescent="0.3">
      <c r="A225">
        <v>224</v>
      </c>
      <c r="B225">
        <v>0</v>
      </c>
      <c r="C225" t="str">
        <f t="shared" si="6"/>
        <v>Perished</v>
      </c>
      <c r="D225">
        <v>3</v>
      </c>
      <c r="E225" t="str">
        <f t="shared" si="7"/>
        <v>Third</v>
      </c>
      <c r="F225" t="s">
        <v>340</v>
      </c>
      <c r="G225" t="s">
        <v>13</v>
      </c>
      <c r="I225">
        <v>0</v>
      </c>
      <c r="J225">
        <v>0</v>
      </c>
      <c r="K225">
        <v>349234</v>
      </c>
      <c r="L225">
        <v>7.8958000000000004</v>
      </c>
      <c r="N225" t="s">
        <v>15</v>
      </c>
    </row>
    <row r="226" spans="1:14" x14ac:dyDescent="0.3">
      <c r="A226">
        <v>225</v>
      </c>
      <c r="B226">
        <v>1</v>
      </c>
      <c r="C226" t="str">
        <f t="shared" si="6"/>
        <v>Survived</v>
      </c>
      <c r="D226">
        <v>1</v>
      </c>
      <c r="E226" t="str">
        <f t="shared" si="7"/>
        <v>First</v>
      </c>
      <c r="F226" t="s">
        <v>341</v>
      </c>
      <c r="G226" t="s">
        <v>13</v>
      </c>
      <c r="H226">
        <v>38</v>
      </c>
      <c r="I226">
        <v>1</v>
      </c>
      <c r="J226">
        <v>0</v>
      </c>
      <c r="K226">
        <v>19943</v>
      </c>
      <c r="L226">
        <v>90</v>
      </c>
      <c r="M226" t="s">
        <v>342</v>
      </c>
      <c r="N226" t="s">
        <v>15</v>
      </c>
    </row>
    <row r="227" spans="1:14" x14ac:dyDescent="0.3">
      <c r="A227">
        <v>226</v>
      </c>
      <c r="B227">
        <v>0</v>
      </c>
      <c r="C227" t="str">
        <f t="shared" si="6"/>
        <v>Perished</v>
      </c>
      <c r="D227">
        <v>3</v>
      </c>
      <c r="E227" t="str">
        <f t="shared" si="7"/>
        <v>Third</v>
      </c>
      <c r="F227" t="s">
        <v>343</v>
      </c>
      <c r="G227" t="s">
        <v>13</v>
      </c>
      <c r="H227">
        <v>22</v>
      </c>
      <c r="I227">
        <v>0</v>
      </c>
      <c r="J227">
        <v>0</v>
      </c>
      <c r="K227" t="s">
        <v>344</v>
      </c>
      <c r="L227">
        <v>9.35</v>
      </c>
      <c r="N227" t="s">
        <v>15</v>
      </c>
    </row>
    <row r="228" spans="1:14" x14ac:dyDescent="0.3">
      <c r="A228">
        <v>227</v>
      </c>
      <c r="B228">
        <v>1</v>
      </c>
      <c r="C228" t="str">
        <f t="shared" si="6"/>
        <v>Survived</v>
      </c>
      <c r="D228">
        <v>2</v>
      </c>
      <c r="E228" t="str">
        <f t="shared" si="7"/>
        <v>Second</v>
      </c>
      <c r="F228" t="s">
        <v>345</v>
      </c>
      <c r="G228" t="s">
        <v>13</v>
      </c>
      <c r="H228">
        <v>19</v>
      </c>
      <c r="I228">
        <v>0</v>
      </c>
      <c r="J228">
        <v>0</v>
      </c>
      <c r="K228" t="s">
        <v>346</v>
      </c>
      <c r="L228">
        <v>10.5</v>
      </c>
      <c r="N228" t="s">
        <v>15</v>
      </c>
    </row>
    <row r="229" spans="1:14" x14ac:dyDescent="0.3">
      <c r="A229">
        <v>228</v>
      </c>
      <c r="B229">
        <v>0</v>
      </c>
      <c r="C229" t="str">
        <f t="shared" si="6"/>
        <v>Perished</v>
      </c>
      <c r="D229">
        <v>3</v>
      </c>
      <c r="E229" t="str">
        <f t="shared" si="7"/>
        <v>Third</v>
      </c>
      <c r="F229" t="s">
        <v>347</v>
      </c>
      <c r="G229" t="s">
        <v>13</v>
      </c>
      <c r="H229">
        <v>20.5</v>
      </c>
      <c r="I229">
        <v>0</v>
      </c>
      <c r="J229">
        <v>0</v>
      </c>
      <c r="K229" t="s">
        <v>348</v>
      </c>
      <c r="L229">
        <v>7.25</v>
      </c>
      <c r="N229" t="s">
        <v>15</v>
      </c>
    </row>
    <row r="230" spans="1:14" x14ac:dyDescent="0.3">
      <c r="A230">
        <v>229</v>
      </c>
      <c r="B230">
        <v>0</v>
      </c>
      <c r="C230" t="str">
        <f t="shared" si="6"/>
        <v>Perished</v>
      </c>
      <c r="D230">
        <v>2</v>
      </c>
      <c r="E230" t="str">
        <f t="shared" si="7"/>
        <v>Second</v>
      </c>
      <c r="F230" t="s">
        <v>349</v>
      </c>
      <c r="G230" t="s">
        <v>13</v>
      </c>
      <c r="H230">
        <v>18</v>
      </c>
      <c r="I230">
        <v>0</v>
      </c>
      <c r="J230">
        <v>0</v>
      </c>
      <c r="K230">
        <v>236171</v>
      </c>
      <c r="L230">
        <v>13</v>
      </c>
      <c r="N230" t="s">
        <v>15</v>
      </c>
    </row>
    <row r="231" spans="1:14" x14ac:dyDescent="0.3">
      <c r="A231">
        <v>230</v>
      </c>
      <c r="B231">
        <v>0</v>
      </c>
      <c r="C231" t="str">
        <f t="shared" si="6"/>
        <v>Perished</v>
      </c>
      <c r="D231">
        <v>3</v>
      </c>
      <c r="E231" t="str">
        <f t="shared" si="7"/>
        <v>Third</v>
      </c>
      <c r="F231" t="s">
        <v>350</v>
      </c>
      <c r="G231" t="s">
        <v>17</v>
      </c>
      <c r="I231">
        <v>3</v>
      </c>
      <c r="J231">
        <v>1</v>
      </c>
      <c r="K231">
        <v>4133</v>
      </c>
      <c r="L231">
        <v>25.466699999999999</v>
      </c>
      <c r="N231" t="s">
        <v>15</v>
      </c>
    </row>
    <row r="232" spans="1:14" x14ac:dyDescent="0.3">
      <c r="A232">
        <v>231</v>
      </c>
      <c r="B232">
        <v>1</v>
      </c>
      <c r="C232" t="str">
        <f t="shared" si="6"/>
        <v>Survived</v>
      </c>
      <c r="D232">
        <v>1</v>
      </c>
      <c r="E232" t="str">
        <f t="shared" si="7"/>
        <v>First</v>
      </c>
      <c r="F232" t="s">
        <v>351</v>
      </c>
      <c r="G232" t="s">
        <v>17</v>
      </c>
      <c r="H232">
        <v>35</v>
      </c>
      <c r="I232">
        <v>1</v>
      </c>
      <c r="J232">
        <v>0</v>
      </c>
      <c r="K232">
        <v>36973</v>
      </c>
      <c r="L232">
        <v>83.474999999999994</v>
      </c>
      <c r="M232" t="s">
        <v>110</v>
      </c>
      <c r="N232" t="s">
        <v>15</v>
      </c>
    </row>
    <row r="233" spans="1:14" x14ac:dyDescent="0.3">
      <c r="A233">
        <v>232</v>
      </c>
      <c r="B233">
        <v>0</v>
      </c>
      <c r="C233" t="str">
        <f t="shared" si="6"/>
        <v>Perished</v>
      </c>
      <c r="D233">
        <v>3</v>
      </c>
      <c r="E233" t="str">
        <f t="shared" si="7"/>
        <v>Third</v>
      </c>
      <c r="F233" t="s">
        <v>352</v>
      </c>
      <c r="G233" t="s">
        <v>13</v>
      </c>
      <c r="H233">
        <v>29</v>
      </c>
      <c r="I233">
        <v>0</v>
      </c>
      <c r="J233">
        <v>0</v>
      </c>
      <c r="K233">
        <v>347067</v>
      </c>
      <c r="L233">
        <v>7.7750000000000004</v>
      </c>
      <c r="N233" t="s">
        <v>15</v>
      </c>
    </row>
    <row r="234" spans="1:14" x14ac:dyDescent="0.3">
      <c r="A234">
        <v>233</v>
      </c>
      <c r="B234">
        <v>0</v>
      </c>
      <c r="C234" t="str">
        <f t="shared" si="6"/>
        <v>Perished</v>
      </c>
      <c r="D234">
        <v>2</v>
      </c>
      <c r="E234" t="str">
        <f t="shared" si="7"/>
        <v>Second</v>
      </c>
      <c r="F234" t="s">
        <v>353</v>
      </c>
      <c r="G234" t="s">
        <v>13</v>
      </c>
      <c r="H234">
        <v>59</v>
      </c>
      <c r="I234">
        <v>0</v>
      </c>
      <c r="J234">
        <v>0</v>
      </c>
      <c r="K234">
        <v>237442</v>
      </c>
      <c r="L234">
        <v>13.5</v>
      </c>
      <c r="N234" t="s">
        <v>15</v>
      </c>
    </row>
    <row r="235" spans="1:14" x14ac:dyDescent="0.3">
      <c r="A235">
        <v>234</v>
      </c>
      <c r="B235">
        <v>1</v>
      </c>
      <c r="C235" t="str">
        <f t="shared" si="6"/>
        <v>Survived</v>
      </c>
      <c r="D235">
        <v>3</v>
      </c>
      <c r="E235" t="str">
        <f t="shared" si="7"/>
        <v>Third</v>
      </c>
      <c r="F235" t="s">
        <v>354</v>
      </c>
      <c r="G235" t="s">
        <v>17</v>
      </c>
      <c r="H235">
        <v>5</v>
      </c>
      <c r="I235">
        <v>4</v>
      </c>
      <c r="J235">
        <v>2</v>
      </c>
      <c r="K235">
        <v>347077</v>
      </c>
      <c r="L235">
        <v>31.387499999999999</v>
      </c>
      <c r="N235" t="s">
        <v>15</v>
      </c>
    </row>
    <row r="236" spans="1:14" x14ac:dyDescent="0.3">
      <c r="A236">
        <v>235</v>
      </c>
      <c r="B236">
        <v>0</v>
      </c>
      <c r="C236" t="str">
        <f t="shared" si="6"/>
        <v>Perished</v>
      </c>
      <c r="D236">
        <v>2</v>
      </c>
      <c r="E236" t="str">
        <f t="shared" si="7"/>
        <v>Second</v>
      </c>
      <c r="F236" t="s">
        <v>355</v>
      </c>
      <c r="G236" t="s">
        <v>13</v>
      </c>
      <c r="H236">
        <v>24</v>
      </c>
      <c r="I236">
        <v>0</v>
      </c>
      <c r="J236">
        <v>0</v>
      </c>
      <c r="K236" t="s">
        <v>356</v>
      </c>
      <c r="L236">
        <v>10.5</v>
      </c>
      <c r="N236" t="s">
        <v>15</v>
      </c>
    </row>
    <row r="237" spans="1:14" x14ac:dyDescent="0.3">
      <c r="A237">
        <v>236</v>
      </c>
      <c r="B237">
        <v>0</v>
      </c>
      <c r="C237" t="str">
        <f t="shared" si="6"/>
        <v>Perished</v>
      </c>
      <c r="D237">
        <v>3</v>
      </c>
      <c r="E237" t="str">
        <f t="shared" si="7"/>
        <v>Third</v>
      </c>
      <c r="F237" t="s">
        <v>357</v>
      </c>
      <c r="G237" t="s">
        <v>17</v>
      </c>
      <c r="I237">
        <v>0</v>
      </c>
      <c r="J237">
        <v>0</v>
      </c>
      <c r="K237" t="s">
        <v>358</v>
      </c>
      <c r="L237">
        <v>7.55</v>
      </c>
      <c r="N237" t="s">
        <v>15</v>
      </c>
    </row>
    <row r="238" spans="1:14" x14ac:dyDescent="0.3">
      <c r="A238">
        <v>237</v>
      </c>
      <c r="B238">
        <v>0</v>
      </c>
      <c r="C238" t="str">
        <f t="shared" si="6"/>
        <v>Perished</v>
      </c>
      <c r="D238">
        <v>2</v>
      </c>
      <c r="E238" t="str">
        <f t="shared" si="7"/>
        <v>Second</v>
      </c>
      <c r="F238" t="s">
        <v>359</v>
      </c>
      <c r="G238" t="s">
        <v>13</v>
      </c>
      <c r="H238">
        <v>44</v>
      </c>
      <c r="I238">
        <v>1</v>
      </c>
      <c r="J238">
        <v>0</v>
      </c>
      <c r="K238">
        <v>26707</v>
      </c>
      <c r="L238">
        <v>26</v>
      </c>
      <c r="N238" t="s">
        <v>15</v>
      </c>
    </row>
    <row r="239" spans="1:14" x14ac:dyDescent="0.3">
      <c r="A239">
        <v>238</v>
      </c>
      <c r="B239">
        <v>1</v>
      </c>
      <c r="C239" t="str">
        <f t="shared" si="6"/>
        <v>Survived</v>
      </c>
      <c r="D239">
        <v>2</v>
      </c>
      <c r="E239" t="str">
        <f t="shared" si="7"/>
        <v>Second</v>
      </c>
      <c r="F239" t="s">
        <v>360</v>
      </c>
      <c r="G239" t="s">
        <v>17</v>
      </c>
      <c r="H239">
        <v>8</v>
      </c>
      <c r="I239">
        <v>0</v>
      </c>
      <c r="J239">
        <v>2</v>
      </c>
      <c r="K239" t="s">
        <v>361</v>
      </c>
      <c r="L239">
        <v>26.25</v>
      </c>
      <c r="N239" t="s">
        <v>15</v>
      </c>
    </row>
    <row r="240" spans="1:14" x14ac:dyDescent="0.3">
      <c r="A240">
        <v>239</v>
      </c>
      <c r="B240">
        <v>0</v>
      </c>
      <c r="C240" t="str">
        <f t="shared" si="6"/>
        <v>Perished</v>
      </c>
      <c r="D240">
        <v>2</v>
      </c>
      <c r="E240" t="str">
        <f t="shared" si="7"/>
        <v>Second</v>
      </c>
      <c r="F240" t="s">
        <v>362</v>
      </c>
      <c r="G240" t="s">
        <v>13</v>
      </c>
      <c r="H240">
        <v>19</v>
      </c>
      <c r="I240">
        <v>0</v>
      </c>
      <c r="J240">
        <v>0</v>
      </c>
      <c r="K240">
        <v>28665</v>
      </c>
      <c r="L240">
        <v>10.5</v>
      </c>
      <c r="N240" t="s">
        <v>15</v>
      </c>
    </row>
    <row r="241" spans="1:14" x14ac:dyDescent="0.3">
      <c r="A241">
        <v>240</v>
      </c>
      <c r="B241">
        <v>0</v>
      </c>
      <c r="C241" t="str">
        <f t="shared" si="6"/>
        <v>Perished</v>
      </c>
      <c r="D241">
        <v>2</v>
      </c>
      <c r="E241" t="str">
        <f t="shared" si="7"/>
        <v>Second</v>
      </c>
      <c r="F241" t="s">
        <v>363</v>
      </c>
      <c r="G241" t="s">
        <v>13</v>
      </c>
      <c r="H241">
        <v>33</v>
      </c>
      <c r="I241">
        <v>0</v>
      </c>
      <c r="J241">
        <v>0</v>
      </c>
      <c r="K241" t="s">
        <v>364</v>
      </c>
      <c r="L241">
        <v>12.275</v>
      </c>
      <c r="N241" t="s">
        <v>15</v>
      </c>
    </row>
    <row r="242" spans="1:14" x14ac:dyDescent="0.3">
      <c r="A242">
        <v>241</v>
      </c>
      <c r="B242">
        <v>0</v>
      </c>
      <c r="C242" t="str">
        <f t="shared" si="6"/>
        <v>Perished</v>
      </c>
      <c r="D242">
        <v>3</v>
      </c>
      <c r="E242" t="str">
        <f t="shared" si="7"/>
        <v>Third</v>
      </c>
      <c r="F242" t="s">
        <v>365</v>
      </c>
      <c r="G242" t="s">
        <v>17</v>
      </c>
      <c r="I242">
        <v>1</v>
      </c>
      <c r="J242">
        <v>0</v>
      </c>
      <c r="K242">
        <v>2665</v>
      </c>
      <c r="L242">
        <v>14.4542</v>
      </c>
      <c r="N242" t="s">
        <v>20</v>
      </c>
    </row>
    <row r="243" spans="1:14" x14ac:dyDescent="0.3">
      <c r="A243">
        <v>242</v>
      </c>
      <c r="B243">
        <v>1</v>
      </c>
      <c r="C243" t="str">
        <f t="shared" si="6"/>
        <v>Survived</v>
      </c>
      <c r="D243">
        <v>3</v>
      </c>
      <c r="E243" t="str">
        <f t="shared" si="7"/>
        <v>Third</v>
      </c>
      <c r="F243" t="s">
        <v>366</v>
      </c>
      <c r="G243" t="s">
        <v>17</v>
      </c>
      <c r="I243">
        <v>1</v>
      </c>
      <c r="J243">
        <v>0</v>
      </c>
      <c r="K243">
        <v>367230</v>
      </c>
      <c r="L243">
        <v>15.5</v>
      </c>
      <c r="N243" t="s">
        <v>27</v>
      </c>
    </row>
    <row r="244" spans="1:14" x14ac:dyDescent="0.3">
      <c r="A244">
        <v>243</v>
      </c>
      <c r="B244">
        <v>0</v>
      </c>
      <c r="C244" t="str">
        <f t="shared" si="6"/>
        <v>Perished</v>
      </c>
      <c r="D244">
        <v>2</v>
      </c>
      <c r="E244" t="str">
        <f t="shared" si="7"/>
        <v>Second</v>
      </c>
      <c r="F244" t="s">
        <v>367</v>
      </c>
      <c r="G244" t="s">
        <v>13</v>
      </c>
      <c r="H244">
        <v>29</v>
      </c>
      <c r="I244">
        <v>0</v>
      </c>
      <c r="J244">
        <v>0</v>
      </c>
      <c r="K244" t="s">
        <v>368</v>
      </c>
      <c r="L244">
        <v>10.5</v>
      </c>
      <c r="N244" t="s">
        <v>15</v>
      </c>
    </row>
    <row r="245" spans="1:14" x14ac:dyDescent="0.3">
      <c r="A245">
        <v>244</v>
      </c>
      <c r="B245">
        <v>0</v>
      </c>
      <c r="C245" t="str">
        <f t="shared" si="6"/>
        <v>Perished</v>
      </c>
      <c r="D245">
        <v>3</v>
      </c>
      <c r="E245" t="str">
        <f t="shared" si="7"/>
        <v>Third</v>
      </c>
      <c r="F245" t="s">
        <v>369</v>
      </c>
      <c r="G245" t="s">
        <v>13</v>
      </c>
      <c r="H245">
        <v>22</v>
      </c>
      <c r="I245">
        <v>0</v>
      </c>
      <c r="J245">
        <v>0</v>
      </c>
      <c r="K245" t="s">
        <v>370</v>
      </c>
      <c r="L245">
        <v>7.125</v>
      </c>
      <c r="N245" t="s">
        <v>15</v>
      </c>
    </row>
    <row r="246" spans="1:14" x14ac:dyDescent="0.3">
      <c r="A246">
        <v>245</v>
      </c>
      <c r="B246">
        <v>0</v>
      </c>
      <c r="C246" t="str">
        <f t="shared" si="6"/>
        <v>Perished</v>
      </c>
      <c r="D246">
        <v>3</v>
      </c>
      <c r="E246" t="str">
        <f t="shared" si="7"/>
        <v>Third</v>
      </c>
      <c r="F246" t="s">
        <v>371</v>
      </c>
      <c r="G246" t="s">
        <v>13</v>
      </c>
      <c r="H246">
        <v>30</v>
      </c>
      <c r="I246">
        <v>0</v>
      </c>
      <c r="J246">
        <v>0</v>
      </c>
      <c r="K246">
        <v>2694</v>
      </c>
      <c r="L246">
        <v>7.2249999999999996</v>
      </c>
      <c r="N246" t="s">
        <v>20</v>
      </c>
    </row>
    <row r="247" spans="1:14" x14ac:dyDescent="0.3">
      <c r="A247">
        <v>246</v>
      </c>
      <c r="B247">
        <v>0</v>
      </c>
      <c r="C247" t="str">
        <f t="shared" si="6"/>
        <v>Perished</v>
      </c>
      <c r="D247">
        <v>1</v>
      </c>
      <c r="E247" t="str">
        <f t="shared" si="7"/>
        <v>First</v>
      </c>
      <c r="F247" t="s">
        <v>372</v>
      </c>
      <c r="G247" t="s">
        <v>13</v>
      </c>
      <c r="H247">
        <v>44</v>
      </c>
      <c r="I247">
        <v>2</v>
      </c>
      <c r="J247">
        <v>0</v>
      </c>
      <c r="K247">
        <v>19928</v>
      </c>
      <c r="L247">
        <v>90</v>
      </c>
      <c r="M247" t="s">
        <v>373</v>
      </c>
      <c r="N247" t="s">
        <v>27</v>
      </c>
    </row>
    <row r="248" spans="1:14" x14ac:dyDescent="0.3">
      <c r="A248">
        <v>247</v>
      </c>
      <c r="B248">
        <v>0</v>
      </c>
      <c r="C248" t="str">
        <f t="shared" si="6"/>
        <v>Perished</v>
      </c>
      <c r="D248">
        <v>3</v>
      </c>
      <c r="E248" t="str">
        <f t="shared" si="7"/>
        <v>Third</v>
      </c>
      <c r="F248" t="s">
        <v>374</v>
      </c>
      <c r="G248" t="s">
        <v>17</v>
      </c>
      <c r="H248">
        <v>25</v>
      </c>
      <c r="I248">
        <v>0</v>
      </c>
      <c r="J248">
        <v>0</v>
      </c>
      <c r="K248">
        <v>347071</v>
      </c>
      <c r="L248">
        <v>7.7750000000000004</v>
      </c>
      <c r="N248" t="s">
        <v>15</v>
      </c>
    </row>
    <row r="249" spans="1:14" x14ac:dyDescent="0.3">
      <c r="A249">
        <v>248</v>
      </c>
      <c r="B249">
        <v>1</v>
      </c>
      <c r="C249" t="str">
        <f t="shared" si="6"/>
        <v>Survived</v>
      </c>
      <c r="D249">
        <v>2</v>
      </c>
      <c r="E249" t="str">
        <f t="shared" si="7"/>
        <v>Second</v>
      </c>
      <c r="F249" t="s">
        <v>375</v>
      </c>
      <c r="G249" t="s">
        <v>17</v>
      </c>
      <c r="H249">
        <v>24</v>
      </c>
      <c r="I249">
        <v>0</v>
      </c>
      <c r="J249">
        <v>2</v>
      </c>
      <c r="K249">
        <v>250649</v>
      </c>
      <c r="L249">
        <v>14.5</v>
      </c>
      <c r="N249" t="s">
        <v>15</v>
      </c>
    </row>
    <row r="250" spans="1:14" x14ac:dyDescent="0.3">
      <c r="A250">
        <v>249</v>
      </c>
      <c r="B250">
        <v>1</v>
      </c>
      <c r="C250" t="str">
        <f t="shared" si="6"/>
        <v>Survived</v>
      </c>
      <c r="D250">
        <v>1</v>
      </c>
      <c r="E250" t="str">
        <f t="shared" si="7"/>
        <v>First</v>
      </c>
      <c r="F250" t="s">
        <v>376</v>
      </c>
      <c r="G250" t="s">
        <v>13</v>
      </c>
      <c r="H250">
        <v>37</v>
      </c>
      <c r="I250">
        <v>1</v>
      </c>
      <c r="J250">
        <v>1</v>
      </c>
      <c r="K250">
        <v>11751</v>
      </c>
      <c r="L250">
        <v>52.554200000000002</v>
      </c>
      <c r="M250" t="s">
        <v>377</v>
      </c>
      <c r="N250" t="s">
        <v>15</v>
      </c>
    </row>
    <row r="251" spans="1:14" x14ac:dyDescent="0.3">
      <c r="A251">
        <v>250</v>
      </c>
      <c r="B251">
        <v>0</v>
      </c>
      <c r="C251" t="str">
        <f t="shared" si="6"/>
        <v>Perished</v>
      </c>
      <c r="D251">
        <v>2</v>
      </c>
      <c r="E251" t="str">
        <f t="shared" si="7"/>
        <v>Second</v>
      </c>
      <c r="F251" t="s">
        <v>378</v>
      </c>
      <c r="G251" t="s">
        <v>13</v>
      </c>
      <c r="H251">
        <v>54</v>
      </c>
      <c r="I251">
        <v>1</v>
      </c>
      <c r="J251">
        <v>0</v>
      </c>
      <c r="K251">
        <v>244252</v>
      </c>
      <c r="L251">
        <v>26</v>
      </c>
      <c r="N251" t="s">
        <v>15</v>
      </c>
    </row>
    <row r="252" spans="1:14" x14ac:dyDescent="0.3">
      <c r="A252">
        <v>251</v>
      </c>
      <c r="B252">
        <v>0</v>
      </c>
      <c r="C252" t="str">
        <f t="shared" si="6"/>
        <v>Perished</v>
      </c>
      <c r="D252">
        <v>3</v>
      </c>
      <c r="E252" t="str">
        <f t="shared" si="7"/>
        <v>Third</v>
      </c>
      <c r="F252" t="s">
        <v>379</v>
      </c>
      <c r="G252" t="s">
        <v>13</v>
      </c>
      <c r="I252">
        <v>0</v>
      </c>
      <c r="J252">
        <v>0</v>
      </c>
      <c r="K252">
        <v>362316</v>
      </c>
      <c r="L252">
        <v>7.25</v>
      </c>
      <c r="N252" t="s">
        <v>15</v>
      </c>
    </row>
    <row r="253" spans="1:14" x14ac:dyDescent="0.3">
      <c r="A253">
        <v>252</v>
      </c>
      <c r="B253">
        <v>0</v>
      </c>
      <c r="C253" t="str">
        <f t="shared" si="6"/>
        <v>Perished</v>
      </c>
      <c r="D253">
        <v>3</v>
      </c>
      <c r="E253" t="str">
        <f t="shared" si="7"/>
        <v>Third</v>
      </c>
      <c r="F253" t="s">
        <v>380</v>
      </c>
      <c r="G253" t="s">
        <v>17</v>
      </c>
      <c r="H253">
        <v>29</v>
      </c>
      <c r="I253">
        <v>1</v>
      </c>
      <c r="J253">
        <v>1</v>
      </c>
      <c r="K253">
        <v>347054</v>
      </c>
      <c r="L253">
        <v>10.4625</v>
      </c>
      <c r="M253" t="s">
        <v>35</v>
      </c>
      <c r="N253" t="s">
        <v>15</v>
      </c>
    </row>
    <row r="254" spans="1:14" x14ac:dyDescent="0.3">
      <c r="A254">
        <v>253</v>
      </c>
      <c r="B254">
        <v>0</v>
      </c>
      <c r="C254" t="str">
        <f t="shared" si="6"/>
        <v>Perished</v>
      </c>
      <c r="D254">
        <v>1</v>
      </c>
      <c r="E254" t="str">
        <f t="shared" si="7"/>
        <v>First</v>
      </c>
      <c r="F254" t="s">
        <v>381</v>
      </c>
      <c r="G254" t="s">
        <v>13</v>
      </c>
      <c r="H254">
        <v>62</v>
      </c>
      <c r="I254">
        <v>0</v>
      </c>
      <c r="J254">
        <v>0</v>
      </c>
      <c r="K254">
        <v>113514</v>
      </c>
      <c r="L254">
        <v>26.55</v>
      </c>
      <c r="M254" t="s">
        <v>382</v>
      </c>
      <c r="N254" t="s">
        <v>15</v>
      </c>
    </row>
    <row r="255" spans="1:14" x14ac:dyDescent="0.3">
      <c r="A255">
        <v>254</v>
      </c>
      <c r="B255">
        <v>0</v>
      </c>
      <c r="C255" t="str">
        <f t="shared" si="6"/>
        <v>Perished</v>
      </c>
      <c r="D255">
        <v>3</v>
      </c>
      <c r="E255" t="str">
        <f t="shared" si="7"/>
        <v>Third</v>
      </c>
      <c r="F255" t="s">
        <v>383</v>
      </c>
      <c r="G255" t="s">
        <v>13</v>
      </c>
      <c r="H255">
        <v>30</v>
      </c>
      <c r="I255">
        <v>1</v>
      </c>
      <c r="J255">
        <v>0</v>
      </c>
      <c r="K255" t="s">
        <v>384</v>
      </c>
      <c r="L255">
        <v>16.100000000000001</v>
      </c>
      <c r="N255" t="s">
        <v>15</v>
      </c>
    </row>
    <row r="256" spans="1:14" x14ac:dyDescent="0.3">
      <c r="A256">
        <v>255</v>
      </c>
      <c r="B256">
        <v>0</v>
      </c>
      <c r="C256" t="str">
        <f t="shared" si="6"/>
        <v>Perished</v>
      </c>
      <c r="D256">
        <v>3</v>
      </c>
      <c r="E256" t="str">
        <f t="shared" si="7"/>
        <v>Third</v>
      </c>
      <c r="F256" t="s">
        <v>385</v>
      </c>
      <c r="G256" t="s">
        <v>17</v>
      </c>
      <c r="H256">
        <v>41</v>
      </c>
      <c r="I256">
        <v>0</v>
      </c>
      <c r="J256">
        <v>2</v>
      </c>
      <c r="K256">
        <v>370129</v>
      </c>
      <c r="L256">
        <v>20.212499999999999</v>
      </c>
      <c r="N256" t="s">
        <v>15</v>
      </c>
    </row>
    <row r="257" spans="1:14" x14ac:dyDescent="0.3">
      <c r="A257">
        <v>256</v>
      </c>
      <c r="B257">
        <v>1</v>
      </c>
      <c r="C257" t="str">
        <f t="shared" si="6"/>
        <v>Survived</v>
      </c>
      <c r="D257">
        <v>3</v>
      </c>
      <c r="E257" t="str">
        <f t="shared" si="7"/>
        <v>Third</v>
      </c>
      <c r="F257" t="s">
        <v>386</v>
      </c>
      <c r="G257" t="s">
        <v>17</v>
      </c>
      <c r="H257">
        <v>29</v>
      </c>
      <c r="I257">
        <v>0</v>
      </c>
      <c r="J257">
        <v>2</v>
      </c>
      <c r="K257">
        <v>2650</v>
      </c>
      <c r="L257">
        <v>15.245799999999999</v>
      </c>
      <c r="N257" t="s">
        <v>20</v>
      </c>
    </row>
    <row r="258" spans="1:14" x14ac:dyDescent="0.3">
      <c r="A258">
        <v>257</v>
      </c>
      <c r="B258">
        <v>1</v>
      </c>
      <c r="C258" t="str">
        <f t="shared" ref="C258:C321" si="8">IF(B258 = 1, "Survived","Perished")</f>
        <v>Survived</v>
      </c>
      <c r="D258">
        <v>1</v>
      </c>
      <c r="E258" t="str">
        <f t="shared" ref="E258:E321" si="9">_xlfn.IFS(D258=1,"First",D258=2,"Second",D258=3,"Third")</f>
        <v>First</v>
      </c>
      <c r="F258" t="s">
        <v>387</v>
      </c>
      <c r="G258" t="s">
        <v>17</v>
      </c>
      <c r="I258">
        <v>0</v>
      </c>
      <c r="J258">
        <v>0</v>
      </c>
      <c r="K258" t="s">
        <v>388</v>
      </c>
      <c r="L258">
        <v>79.2</v>
      </c>
      <c r="N258" t="s">
        <v>20</v>
      </c>
    </row>
    <row r="259" spans="1:14" x14ac:dyDescent="0.3">
      <c r="A259">
        <v>258</v>
      </c>
      <c r="B259">
        <v>1</v>
      </c>
      <c r="C259" t="str">
        <f t="shared" si="8"/>
        <v>Survived</v>
      </c>
      <c r="D259">
        <v>1</v>
      </c>
      <c r="E259" t="str">
        <f t="shared" si="9"/>
        <v>First</v>
      </c>
      <c r="F259" t="s">
        <v>389</v>
      </c>
      <c r="G259" t="s">
        <v>17</v>
      </c>
      <c r="H259">
        <v>30</v>
      </c>
      <c r="I259">
        <v>0</v>
      </c>
      <c r="J259">
        <v>0</v>
      </c>
      <c r="K259">
        <v>110152</v>
      </c>
      <c r="L259">
        <v>86.5</v>
      </c>
      <c r="M259" t="s">
        <v>390</v>
      </c>
      <c r="N259" t="s">
        <v>15</v>
      </c>
    </row>
    <row r="260" spans="1:14" x14ac:dyDescent="0.3">
      <c r="A260">
        <v>259</v>
      </c>
      <c r="B260">
        <v>1</v>
      </c>
      <c r="C260" t="str">
        <f t="shared" si="8"/>
        <v>Survived</v>
      </c>
      <c r="D260">
        <v>1</v>
      </c>
      <c r="E260" t="str">
        <f t="shared" si="9"/>
        <v>First</v>
      </c>
      <c r="F260" t="s">
        <v>391</v>
      </c>
      <c r="G260" t="s">
        <v>17</v>
      </c>
      <c r="H260">
        <v>35</v>
      </c>
      <c r="I260">
        <v>0</v>
      </c>
      <c r="J260">
        <v>0</v>
      </c>
      <c r="K260" t="s">
        <v>392</v>
      </c>
      <c r="L260">
        <v>512.32920000000001</v>
      </c>
      <c r="N260" t="s">
        <v>20</v>
      </c>
    </row>
    <row r="261" spans="1:14" x14ac:dyDescent="0.3">
      <c r="A261">
        <v>260</v>
      </c>
      <c r="B261">
        <v>1</v>
      </c>
      <c r="C261" t="str">
        <f t="shared" si="8"/>
        <v>Survived</v>
      </c>
      <c r="D261">
        <v>2</v>
      </c>
      <c r="E261" t="str">
        <f t="shared" si="9"/>
        <v>Second</v>
      </c>
      <c r="F261" t="s">
        <v>393</v>
      </c>
      <c r="G261" t="s">
        <v>17</v>
      </c>
      <c r="H261">
        <v>50</v>
      </c>
      <c r="I261">
        <v>0</v>
      </c>
      <c r="J261">
        <v>1</v>
      </c>
      <c r="K261">
        <v>230433</v>
      </c>
      <c r="L261">
        <v>26</v>
      </c>
      <c r="N261" t="s">
        <v>15</v>
      </c>
    </row>
    <row r="262" spans="1:14" x14ac:dyDescent="0.3">
      <c r="A262">
        <v>261</v>
      </c>
      <c r="B262">
        <v>0</v>
      </c>
      <c r="C262" t="str">
        <f t="shared" si="8"/>
        <v>Perished</v>
      </c>
      <c r="D262">
        <v>3</v>
      </c>
      <c r="E262" t="str">
        <f t="shared" si="9"/>
        <v>Third</v>
      </c>
      <c r="F262" t="s">
        <v>394</v>
      </c>
      <c r="G262" t="s">
        <v>13</v>
      </c>
      <c r="I262">
        <v>0</v>
      </c>
      <c r="J262">
        <v>0</v>
      </c>
      <c r="K262">
        <v>384461</v>
      </c>
      <c r="L262">
        <v>7.75</v>
      </c>
      <c r="N262" t="s">
        <v>27</v>
      </c>
    </row>
    <row r="263" spans="1:14" x14ac:dyDescent="0.3">
      <c r="A263">
        <v>262</v>
      </c>
      <c r="B263">
        <v>1</v>
      </c>
      <c r="C263" t="str">
        <f t="shared" si="8"/>
        <v>Survived</v>
      </c>
      <c r="D263">
        <v>3</v>
      </c>
      <c r="E263" t="str">
        <f t="shared" si="9"/>
        <v>Third</v>
      </c>
      <c r="F263" t="s">
        <v>395</v>
      </c>
      <c r="G263" t="s">
        <v>13</v>
      </c>
      <c r="H263">
        <v>3</v>
      </c>
      <c r="I263">
        <v>4</v>
      </c>
      <c r="J263">
        <v>2</v>
      </c>
      <c r="K263">
        <v>347077</v>
      </c>
      <c r="L263">
        <v>31.387499999999999</v>
      </c>
      <c r="N263" t="s">
        <v>15</v>
      </c>
    </row>
    <row r="264" spans="1:14" x14ac:dyDescent="0.3">
      <c r="A264">
        <v>263</v>
      </c>
      <c r="B264">
        <v>0</v>
      </c>
      <c r="C264" t="str">
        <f t="shared" si="8"/>
        <v>Perished</v>
      </c>
      <c r="D264">
        <v>1</v>
      </c>
      <c r="E264" t="str">
        <f t="shared" si="9"/>
        <v>First</v>
      </c>
      <c r="F264" t="s">
        <v>396</v>
      </c>
      <c r="G264" t="s">
        <v>13</v>
      </c>
      <c r="H264">
        <v>52</v>
      </c>
      <c r="I264">
        <v>1</v>
      </c>
      <c r="J264">
        <v>1</v>
      </c>
      <c r="K264">
        <v>110413</v>
      </c>
      <c r="L264">
        <v>79.650000000000006</v>
      </c>
      <c r="M264" t="s">
        <v>397</v>
      </c>
      <c r="N264" t="s">
        <v>15</v>
      </c>
    </row>
    <row r="265" spans="1:14" x14ac:dyDescent="0.3">
      <c r="A265">
        <v>264</v>
      </c>
      <c r="B265">
        <v>0</v>
      </c>
      <c r="C265" t="str">
        <f t="shared" si="8"/>
        <v>Perished</v>
      </c>
      <c r="D265">
        <v>1</v>
      </c>
      <c r="E265" t="str">
        <f t="shared" si="9"/>
        <v>First</v>
      </c>
      <c r="F265" t="s">
        <v>398</v>
      </c>
      <c r="G265" t="s">
        <v>13</v>
      </c>
      <c r="H265">
        <v>40</v>
      </c>
      <c r="I265">
        <v>0</v>
      </c>
      <c r="J265">
        <v>0</v>
      </c>
      <c r="K265">
        <v>112059</v>
      </c>
      <c r="L265">
        <v>0</v>
      </c>
      <c r="M265" t="s">
        <v>399</v>
      </c>
      <c r="N265" t="s">
        <v>15</v>
      </c>
    </row>
    <row r="266" spans="1:14" x14ac:dyDescent="0.3">
      <c r="A266">
        <v>265</v>
      </c>
      <c r="B266">
        <v>0</v>
      </c>
      <c r="C266" t="str">
        <f t="shared" si="8"/>
        <v>Perished</v>
      </c>
      <c r="D266">
        <v>3</v>
      </c>
      <c r="E266" t="str">
        <f t="shared" si="9"/>
        <v>Third</v>
      </c>
      <c r="F266" t="s">
        <v>400</v>
      </c>
      <c r="G266" t="s">
        <v>17</v>
      </c>
      <c r="I266">
        <v>0</v>
      </c>
      <c r="J266">
        <v>0</v>
      </c>
      <c r="K266">
        <v>382649</v>
      </c>
      <c r="L266">
        <v>7.75</v>
      </c>
      <c r="N266" t="s">
        <v>27</v>
      </c>
    </row>
    <row r="267" spans="1:14" x14ac:dyDescent="0.3">
      <c r="A267">
        <v>266</v>
      </c>
      <c r="B267">
        <v>0</v>
      </c>
      <c r="C267" t="str">
        <f t="shared" si="8"/>
        <v>Perished</v>
      </c>
      <c r="D267">
        <v>2</v>
      </c>
      <c r="E267" t="str">
        <f t="shared" si="9"/>
        <v>Second</v>
      </c>
      <c r="F267" t="s">
        <v>401</v>
      </c>
      <c r="G267" t="s">
        <v>13</v>
      </c>
      <c r="H267">
        <v>36</v>
      </c>
      <c r="I267">
        <v>0</v>
      </c>
      <c r="J267">
        <v>0</v>
      </c>
      <c r="K267" t="s">
        <v>402</v>
      </c>
      <c r="L267">
        <v>10.5</v>
      </c>
      <c r="N267" t="s">
        <v>15</v>
      </c>
    </row>
    <row r="268" spans="1:14" x14ac:dyDescent="0.3">
      <c r="A268">
        <v>267</v>
      </c>
      <c r="B268">
        <v>0</v>
      </c>
      <c r="C268" t="str">
        <f t="shared" si="8"/>
        <v>Perished</v>
      </c>
      <c r="D268">
        <v>3</v>
      </c>
      <c r="E268" t="str">
        <f t="shared" si="9"/>
        <v>Third</v>
      </c>
      <c r="F268" t="s">
        <v>403</v>
      </c>
      <c r="G268" t="s">
        <v>13</v>
      </c>
      <c r="H268">
        <v>16</v>
      </c>
      <c r="I268">
        <v>4</v>
      </c>
      <c r="J268">
        <v>1</v>
      </c>
      <c r="K268">
        <v>3101295</v>
      </c>
      <c r="L268">
        <v>39.6875</v>
      </c>
      <c r="N268" t="s">
        <v>15</v>
      </c>
    </row>
    <row r="269" spans="1:14" x14ac:dyDescent="0.3">
      <c r="A269">
        <v>268</v>
      </c>
      <c r="B269">
        <v>1</v>
      </c>
      <c r="C269" t="str">
        <f t="shared" si="8"/>
        <v>Survived</v>
      </c>
      <c r="D269">
        <v>3</v>
      </c>
      <c r="E269" t="str">
        <f t="shared" si="9"/>
        <v>Third</v>
      </c>
      <c r="F269" t="s">
        <v>404</v>
      </c>
      <c r="G269" t="s">
        <v>13</v>
      </c>
      <c r="H269">
        <v>25</v>
      </c>
      <c r="I269">
        <v>1</v>
      </c>
      <c r="J269">
        <v>0</v>
      </c>
      <c r="K269">
        <v>347083</v>
      </c>
      <c r="L269">
        <v>7.7750000000000004</v>
      </c>
      <c r="N269" t="s">
        <v>15</v>
      </c>
    </row>
    <row r="270" spans="1:14" x14ac:dyDescent="0.3">
      <c r="A270">
        <v>269</v>
      </c>
      <c r="B270">
        <v>1</v>
      </c>
      <c r="C270" t="str">
        <f t="shared" si="8"/>
        <v>Survived</v>
      </c>
      <c r="D270">
        <v>1</v>
      </c>
      <c r="E270" t="str">
        <f t="shared" si="9"/>
        <v>First</v>
      </c>
      <c r="F270" t="s">
        <v>405</v>
      </c>
      <c r="G270" t="s">
        <v>17</v>
      </c>
      <c r="H270">
        <v>58</v>
      </c>
      <c r="I270">
        <v>0</v>
      </c>
      <c r="J270">
        <v>1</v>
      </c>
      <c r="K270" t="s">
        <v>406</v>
      </c>
      <c r="L270">
        <v>153.46250000000001</v>
      </c>
      <c r="M270" t="s">
        <v>407</v>
      </c>
      <c r="N270" t="s">
        <v>15</v>
      </c>
    </row>
    <row r="271" spans="1:14" x14ac:dyDescent="0.3">
      <c r="A271">
        <v>270</v>
      </c>
      <c r="B271">
        <v>1</v>
      </c>
      <c r="C271" t="str">
        <f t="shared" si="8"/>
        <v>Survived</v>
      </c>
      <c r="D271">
        <v>1</v>
      </c>
      <c r="E271" t="str">
        <f t="shared" si="9"/>
        <v>First</v>
      </c>
      <c r="F271" t="s">
        <v>408</v>
      </c>
      <c r="G271" t="s">
        <v>17</v>
      </c>
      <c r="H271">
        <v>35</v>
      </c>
      <c r="I271">
        <v>0</v>
      </c>
      <c r="J271">
        <v>0</v>
      </c>
      <c r="K271" t="s">
        <v>409</v>
      </c>
      <c r="L271">
        <v>135.63329999999999</v>
      </c>
      <c r="M271" t="s">
        <v>410</v>
      </c>
      <c r="N271" t="s">
        <v>15</v>
      </c>
    </row>
    <row r="272" spans="1:14" x14ac:dyDescent="0.3">
      <c r="A272">
        <v>271</v>
      </c>
      <c r="B272">
        <v>0</v>
      </c>
      <c r="C272" t="str">
        <f t="shared" si="8"/>
        <v>Perished</v>
      </c>
      <c r="D272">
        <v>1</v>
      </c>
      <c r="E272" t="str">
        <f t="shared" si="9"/>
        <v>First</v>
      </c>
      <c r="F272" t="s">
        <v>411</v>
      </c>
      <c r="G272" t="s">
        <v>13</v>
      </c>
      <c r="I272">
        <v>0</v>
      </c>
      <c r="J272">
        <v>0</v>
      </c>
      <c r="K272">
        <v>113798</v>
      </c>
      <c r="L272">
        <v>31</v>
      </c>
      <c r="N272" t="s">
        <v>15</v>
      </c>
    </row>
    <row r="273" spans="1:14" x14ac:dyDescent="0.3">
      <c r="A273">
        <v>272</v>
      </c>
      <c r="B273">
        <v>1</v>
      </c>
      <c r="C273" t="str">
        <f t="shared" si="8"/>
        <v>Survived</v>
      </c>
      <c r="D273">
        <v>3</v>
      </c>
      <c r="E273" t="str">
        <f t="shared" si="9"/>
        <v>Third</v>
      </c>
      <c r="F273" t="s">
        <v>412</v>
      </c>
      <c r="G273" t="s">
        <v>13</v>
      </c>
      <c r="H273">
        <v>25</v>
      </c>
      <c r="I273">
        <v>0</v>
      </c>
      <c r="J273">
        <v>0</v>
      </c>
      <c r="K273" t="s">
        <v>280</v>
      </c>
      <c r="L273">
        <v>0</v>
      </c>
      <c r="N273" t="s">
        <v>15</v>
      </c>
    </row>
    <row r="274" spans="1:14" x14ac:dyDescent="0.3">
      <c r="A274">
        <v>273</v>
      </c>
      <c r="B274">
        <v>1</v>
      </c>
      <c r="C274" t="str">
        <f t="shared" si="8"/>
        <v>Survived</v>
      </c>
      <c r="D274">
        <v>2</v>
      </c>
      <c r="E274" t="str">
        <f t="shared" si="9"/>
        <v>Second</v>
      </c>
      <c r="F274" t="s">
        <v>413</v>
      </c>
      <c r="G274" t="s">
        <v>17</v>
      </c>
      <c r="H274">
        <v>41</v>
      </c>
      <c r="I274">
        <v>0</v>
      </c>
      <c r="J274">
        <v>1</v>
      </c>
      <c r="K274">
        <v>250644</v>
      </c>
      <c r="L274">
        <v>19.5</v>
      </c>
      <c r="N274" t="s">
        <v>15</v>
      </c>
    </row>
    <row r="275" spans="1:14" x14ac:dyDescent="0.3">
      <c r="A275">
        <v>274</v>
      </c>
      <c r="B275">
        <v>0</v>
      </c>
      <c r="C275" t="str">
        <f t="shared" si="8"/>
        <v>Perished</v>
      </c>
      <c r="D275">
        <v>1</v>
      </c>
      <c r="E275" t="str">
        <f t="shared" si="9"/>
        <v>First</v>
      </c>
      <c r="F275" t="s">
        <v>414</v>
      </c>
      <c r="G275" t="s">
        <v>13</v>
      </c>
      <c r="H275">
        <v>37</v>
      </c>
      <c r="I275">
        <v>0</v>
      </c>
      <c r="J275">
        <v>1</v>
      </c>
      <c r="K275" t="s">
        <v>415</v>
      </c>
      <c r="L275">
        <v>29.7</v>
      </c>
      <c r="M275" t="s">
        <v>416</v>
      </c>
      <c r="N275" t="s">
        <v>20</v>
      </c>
    </row>
    <row r="276" spans="1:14" x14ac:dyDescent="0.3">
      <c r="A276">
        <v>275</v>
      </c>
      <c r="B276">
        <v>1</v>
      </c>
      <c r="C276" t="str">
        <f t="shared" si="8"/>
        <v>Survived</v>
      </c>
      <c r="D276">
        <v>3</v>
      </c>
      <c r="E276" t="str">
        <f t="shared" si="9"/>
        <v>Third</v>
      </c>
      <c r="F276" t="s">
        <v>417</v>
      </c>
      <c r="G276" t="s">
        <v>17</v>
      </c>
      <c r="I276">
        <v>0</v>
      </c>
      <c r="J276">
        <v>0</v>
      </c>
      <c r="K276">
        <v>370375</v>
      </c>
      <c r="L276">
        <v>7.75</v>
      </c>
      <c r="N276" t="s">
        <v>27</v>
      </c>
    </row>
    <row r="277" spans="1:14" x14ac:dyDescent="0.3">
      <c r="A277">
        <v>276</v>
      </c>
      <c r="B277">
        <v>1</v>
      </c>
      <c r="C277" t="str">
        <f t="shared" si="8"/>
        <v>Survived</v>
      </c>
      <c r="D277">
        <v>1</v>
      </c>
      <c r="E277" t="str">
        <f t="shared" si="9"/>
        <v>First</v>
      </c>
      <c r="F277" t="s">
        <v>418</v>
      </c>
      <c r="G277" t="s">
        <v>17</v>
      </c>
      <c r="H277">
        <v>63</v>
      </c>
      <c r="I277">
        <v>1</v>
      </c>
      <c r="J277">
        <v>0</v>
      </c>
      <c r="K277">
        <v>13502</v>
      </c>
      <c r="L277">
        <v>77.958299999999994</v>
      </c>
      <c r="M277" t="s">
        <v>419</v>
      </c>
      <c r="N277" t="s">
        <v>15</v>
      </c>
    </row>
    <row r="278" spans="1:14" x14ac:dyDescent="0.3">
      <c r="A278">
        <v>277</v>
      </c>
      <c r="B278">
        <v>0</v>
      </c>
      <c r="C278" t="str">
        <f t="shared" si="8"/>
        <v>Perished</v>
      </c>
      <c r="D278">
        <v>3</v>
      </c>
      <c r="E278" t="str">
        <f t="shared" si="9"/>
        <v>Third</v>
      </c>
      <c r="F278" t="s">
        <v>420</v>
      </c>
      <c r="G278" t="s">
        <v>17</v>
      </c>
      <c r="H278">
        <v>45</v>
      </c>
      <c r="I278">
        <v>0</v>
      </c>
      <c r="J278">
        <v>0</v>
      </c>
      <c r="K278">
        <v>347073</v>
      </c>
      <c r="L278">
        <v>7.75</v>
      </c>
      <c r="N278" t="s">
        <v>15</v>
      </c>
    </row>
    <row r="279" spans="1:14" x14ac:dyDescent="0.3">
      <c r="A279">
        <v>278</v>
      </c>
      <c r="B279">
        <v>0</v>
      </c>
      <c r="C279" t="str">
        <f t="shared" si="8"/>
        <v>Perished</v>
      </c>
      <c r="D279">
        <v>2</v>
      </c>
      <c r="E279" t="str">
        <f t="shared" si="9"/>
        <v>Second</v>
      </c>
      <c r="F279" t="s">
        <v>421</v>
      </c>
      <c r="G279" t="s">
        <v>13</v>
      </c>
      <c r="I279">
        <v>0</v>
      </c>
      <c r="J279">
        <v>0</v>
      </c>
      <c r="K279">
        <v>239853</v>
      </c>
      <c r="L279">
        <v>0</v>
      </c>
      <c r="N279" t="s">
        <v>15</v>
      </c>
    </row>
    <row r="280" spans="1:14" x14ac:dyDescent="0.3">
      <c r="A280">
        <v>279</v>
      </c>
      <c r="B280">
        <v>0</v>
      </c>
      <c r="C280" t="str">
        <f t="shared" si="8"/>
        <v>Perished</v>
      </c>
      <c r="D280">
        <v>3</v>
      </c>
      <c r="E280" t="str">
        <f t="shared" si="9"/>
        <v>Third</v>
      </c>
      <c r="F280" t="s">
        <v>422</v>
      </c>
      <c r="G280" t="s">
        <v>13</v>
      </c>
      <c r="H280">
        <v>7</v>
      </c>
      <c r="I280">
        <v>4</v>
      </c>
      <c r="J280">
        <v>1</v>
      </c>
      <c r="K280">
        <v>382652</v>
      </c>
      <c r="L280">
        <v>29.125</v>
      </c>
      <c r="N280" t="s">
        <v>27</v>
      </c>
    </row>
    <row r="281" spans="1:14" x14ac:dyDescent="0.3">
      <c r="A281">
        <v>280</v>
      </c>
      <c r="B281">
        <v>1</v>
      </c>
      <c r="C281" t="str">
        <f t="shared" si="8"/>
        <v>Survived</v>
      </c>
      <c r="D281">
        <v>3</v>
      </c>
      <c r="E281" t="str">
        <f t="shared" si="9"/>
        <v>Third</v>
      </c>
      <c r="F281" t="s">
        <v>423</v>
      </c>
      <c r="G281" t="s">
        <v>17</v>
      </c>
      <c r="H281">
        <v>35</v>
      </c>
      <c r="I281">
        <v>1</v>
      </c>
      <c r="J281">
        <v>1</v>
      </c>
      <c r="K281" t="s">
        <v>424</v>
      </c>
      <c r="L281">
        <v>20.25</v>
      </c>
      <c r="N281" t="s">
        <v>15</v>
      </c>
    </row>
    <row r="282" spans="1:14" x14ac:dyDescent="0.3">
      <c r="A282">
        <v>281</v>
      </c>
      <c r="B282">
        <v>0</v>
      </c>
      <c r="C282" t="str">
        <f t="shared" si="8"/>
        <v>Perished</v>
      </c>
      <c r="D282">
        <v>3</v>
      </c>
      <c r="E282" t="str">
        <f t="shared" si="9"/>
        <v>Third</v>
      </c>
      <c r="F282" t="s">
        <v>425</v>
      </c>
      <c r="G282" t="s">
        <v>13</v>
      </c>
      <c r="H282">
        <v>65</v>
      </c>
      <c r="I282">
        <v>0</v>
      </c>
      <c r="J282">
        <v>0</v>
      </c>
      <c r="K282">
        <v>336439</v>
      </c>
      <c r="L282">
        <v>7.75</v>
      </c>
      <c r="N282" t="s">
        <v>27</v>
      </c>
    </row>
    <row r="283" spans="1:14" x14ac:dyDescent="0.3">
      <c r="A283">
        <v>282</v>
      </c>
      <c r="B283">
        <v>0</v>
      </c>
      <c r="C283" t="str">
        <f t="shared" si="8"/>
        <v>Perished</v>
      </c>
      <c r="D283">
        <v>3</v>
      </c>
      <c r="E283" t="str">
        <f t="shared" si="9"/>
        <v>Third</v>
      </c>
      <c r="F283" t="s">
        <v>426</v>
      </c>
      <c r="G283" t="s">
        <v>13</v>
      </c>
      <c r="H283">
        <v>28</v>
      </c>
      <c r="I283">
        <v>0</v>
      </c>
      <c r="J283">
        <v>0</v>
      </c>
      <c r="K283">
        <v>347464</v>
      </c>
      <c r="L283">
        <v>7.8541999999999996</v>
      </c>
      <c r="N283" t="s">
        <v>15</v>
      </c>
    </row>
    <row r="284" spans="1:14" x14ac:dyDescent="0.3">
      <c r="A284">
        <v>283</v>
      </c>
      <c r="B284">
        <v>0</v>
      </c>
      <c r="C284" t="str">
        <f t="shared" si="8"/>
        <v>Perished</v>
      </c>
      <c r="D284">
        <v>3</v>
      </c>
      <c r="E284" t="str">
        <f t="shared" si="9"/>
        <v>Third</v>
      </c>
      <c r="F284" t="s">
        <v>427</v>
      </c>
      <c r="G284" t="s">
        <v>13</v>
      </c>
      <c r="H284">
        <v>16</v>
      </c>
      <c r="I284">
        <v>0</v>
      </c>
      <c r="J284">
        <v>0</v>
      </c>
      <c r="K284">
        <v>345778</v>
      </c>
      <c r="L284">
        <v>9.5</v>
      </c>
      <c r="N284" t="s">
        <v>15</v>
      </c>
    </row>
    <row r="285" spans="1:14" x14ac:dyDescent="0.3">
      <c r="A285">
        <v>284</v>
      </c>
      <c r="B285">
        <v>1</v>
      </c>
      <c r="C285" t="str">
        <f t="shared" si="8"/>
        <v>Survived</v>
      </c>
      <c r="D285">
        <v>3</v>
      </c>
      <c r="E285" t="str">
        <f t="shared" si="9"/>
        <v>Third</v>
      </c>
      <c r="F285" t="s">
        <v>428</v>
      </c>
      <c r="G285" t="s">
        <v>13</v>
      </c>
      <c r="H285">
        <v>19</v>
      </c>
      <c r="I285">
        <v>0</v>
      </c>
      <c r="J285">
        <v>0</v>
      </c>
      <c r="K285" t="s">
        <v>429</v>
      </c>
      <c r="L285">
        <v>8.0500000000000007</v>
      </c>
      <c r="N285" t="s">
        <v>15</v>
      </c>
    </row>
    <row r="286" spans="1:14" x14ac:dyDescent="0.3">
      <c r="A286">
        <v>285</v>
      </c>
      <c r="B286">
        <v>0</v>
      </c>
      <c r="C286" t="str">
        <f t="shared" si="8"/>
        <v>Perished</v>
      </c>
      <c r="D286">
        <v>1</v>
      </c>
      <c r="E286" t="str">
        <f t="shared" si="9"/>
        <v>First</v>
      </c>
      <c r="F286" t="s">
        <v>430</v>
      </c>
      <c r="G286" t="s">
        <v>13</v>
      </c>
      <c r="I286">
        <v>0</v>
      </c>
      <c r="J286">
        <v>0</v>
      </c>
      <c r="K286">
        <v>113056</v>
      </c>
      <c r="L286">
        <v>26</v>
      </c>
      <c r="M286" t="s">
        <v>431</v>
      </c>
      <c r="N286" t="s">
        <v>15</v>
      </c>
    </row>
    <row r="287" spans="1:14" x14ac:dyDescent="0.3">
      <c r="A287">
        <v>286</v>
      </c>
      <c r="B287">
        <v>0</v>
      </c>
      <c r="C287" t="str">
        <f t="shared" si="8"/>
        <v>Perished</v>
      </c>
      <c r="D287">
        <v>3</v>
      </c>
      <c r="E287" t="str">
        <f t="shared" si="9"/>
        <v>Third</v>
      </c>
      <c r="F287" t="s">
        <v>432</v>
      </c>
      <c r="G287" t="s">
        <v>13</v>
      </c>
      <c r="H287">
        <v>33</v>
      </c>
      <c r="I287">
        <v>0</v>
      </c>
      <c r="J287">
        <v>0</v>
      </c>
      <c r="K287">
        <v>349239</v>
      </c>
      <c r="L287">
        <v>8.6624999999999996</v>
      </c>
      <c r="N287" t="s">
        <v>20</v>
      </c>
    </row>
    <row r="288" spans="1:14" x14ac:dyDescent="0.3">
      <c r="A288">
        <v>287</v>
      </c>
      <c r="B288">
        <v>1</v>
      </c>
      <c r="C288" t="str">
        <f t="shared" si="8"/>
        <v>Survived</v>
      </c>
      <c r="D288">
        <v>3</v>
      </c>
      <c r="E288" t="str">
        <f t="shared" si="9"/>
        <v>Third</v>
      </c>
      <c r="F288" t="s">
        <v>433</v>
      </c>
      <c r="G288" t="s">
        <v>13</v>
      </c>
      <c r="H288">
        <v>30</v>
      </c>
      <c r="I288">
        <v>0</v>
      </c>
      <c r="J288">
        <v>0</v>
      </c>
      <c r="K288">
        <v>345774</v>
      </c>
      <c r="L288">
        <v>9.5</v>
      </c>
      <c r="N288" t="s">
        <v>15</v>
      </c>
    </row>
    <row r="289" spans="1:14" x14ac:dyDescent="0.3">
      <c r="A289">
        <v>288</v>
      </c>
      <c r="B289">
        <v>0</v>
      </c>
      <c r="C289" t="str">
        <f t="shared" si="8"/>
        <v>Perished</v>
      </c>
      <c r="D289">
        <v>3</v>
      </c>
      <c r="E289" t="str">
        <f t="shared" si="9"/>
        <v>Third</v>
      </c>
      <c r="F289" t="s">
        <v>434</v>
      </c>
      <c r="G289" t="s">
        <v>13</v>
      </c>
      <c r="H289">
        <v>22</v>
      </c>
      <c r="I289">
        <v>0</v>
      </c>
      <c r="J289">
        <v>0</v>
      </c>
      <c r="K289">
        <v>349206</v>
      </c>
      <c r="L289">
        <v>7.8958000000000004</v>
      </c>
      <c r="N289" t="s">
        <v>15</v>
      </c>
    </row>
    <row r="290" spans="1:14" x14ac:dyDescent="0.3">
      <c r="A290">
        <v>289</v>
      </c>
      <c r="B290">
        <v>1</v>
      </c>
      <c r="C290" t="str">
        <f t="shared" si="8"/>
        <v>Survived</v>
      </c>
      <c r="D290">
        <v>2</v>
      </c>
      <c r="E290" t="str">
        <f t="shared" si="9"/>
        <v>Second</v>
      </c>
      <c r="F290" t="s">
        <v>435</v>
      </c>
      <c r="G290" t="s">
        <v>13</v>
      </c>
      <c r="H290">
        <v>42</v>
      </c>
      <c r="I290">
        <v>0</v>
      </c>
      <c r="J290">
        <v>0</v>
      </c>
      <c r="K290">
        <v>237798</v>
      </c>
      <c r="L290">
        <v>13</v>
      </c>
      <c r="N290" t="s">
        <v>15</v>
      </c>
    </row>
    <row r="291" spans="1:14" x14ac:dyDescent="0.3">
      <c r="A291">
        <v>290</v>
      </c>
      <c r="B291">
        <v>1</v>
      </c>
      <c r="C291" t="str">
        <f t="shared" si="8"/>
        <v>Survived</v>
      </c>
      <c r="D291">
        <v>3</v>
      </c>
      <c r="E291" t="str">
        <f t="shared" si="9"/>
        <v>Third</v>
      </c>
      <c r="F291" t="s">
        <v>436</v>
      </c>
      <c r="G291" t="s">
        <v>17</v>
      </c>
      <c r="H291">
        <v>22</v>
      </c>
      <c r="I291">
        <v>0</v>
      </c>
      <c r="J291">
        <v>0</v>
      </c>
      <c r="K291">
        <v>370373</v>
      </c>
      <c r="L291">
        <v>7.75</v>
      </c>
      <c r="N291" t="s">
        <v>27</v>
      </c>
    </row>
    <row r="292" spans="1:14" x14ac:dyDescent="0.3">
      <c r="A292">
        <v>291</v>
      </c>
      <c r="B292">
        <v>1</v>
      </c>
      <c r="C292" t="str">
        <f t="shared" si="8"/>
        <v>Survived</v>
      </c>
      <c r="D292">
        <v>1</v>
      </c>
      <c r="E292" t="str">
        <f t="shared" si="9"/>
        <v>First</v>
      </c>
      <c r="F292" t="s">
        <v>437</v>
      </c>
      <c r="G292" t="s">
        <v>17</v>
      </c>
      <c r="H292">
        <v>26</v>
      </c>
      <c r="I292">
        <v>0</v>
      </c>
      <c r="J292">
        <v>0</v>
      </c>
      <c r="K292">
        <v>19877</v>
      </c>
      <c r="L292">
        <v>78.849999999999994</v>
      </c>
      <c r="N292" t="s">
        <v>15</v>
      </c>
    </row>
    <row r="293" spans="1:14" x14ac:dyDescent="0.3">
      <c r="A293">
        <v>292</v>
      </c>
      <c r="B293">
        <v>1</v>
      </c>
      <c r="C293" t="str">
        <f t="shared" si="8"/>
        <v>Survived</v>
      </c>
      <c r="D293">
        <v>1</v>
      </c>
      <c r="E293" t="str">
        <f t="shared" si="9"/>
        <v>First</v>
      </c>
      <c r="F293" t="s">
        <v>438</v>
      </c>
      <c r="G293" t="s">
        <v>17</v>
      </c>
      <c r="H293">
        <v>19</v>
      </c>
      <c r="I293">
        <v>1</v>
      </c>
      <c r="J293">
        <v>0</v>
      </c>
      <c r="K293">
        <v>11967</v>
      </c>
      <c r="L293">
        <v>91.0792</v>
      </c>
      <c r="M293" t="s">
        <v>439</v>
      </c>
      <c r="N293" t="s">
        <v>20</v>
      </c>
    </row>
    <row r="294" spans="1:14" x14ac:dyDescent="0.3">
      <c r="A294">
        <v>293</v>
      </c>
      <c r="B294">
        <v>0</v>
      </c>
      <c r="C294" t="str">
        <f t="shared" si="8"/>
        <v>Perished</v>
      </c>
      <c r="D294">
        <v>2</v>
      </c>
      <c r="E294" t="str">
        <f t="shared" si="9"/>
        <v>Second</v>
      </c>
      <c r="F294" t="s">
        <v>440</v>
      </c>
      <c r="G294" t="s">
        <v>13</v>
      </c>
      <c r="H294">
        <v>36</v>
      </c>
      <c r="I294">
        <v>0</v>
      </c>
      <c r="J294">
        <v>0</v>
      </c>
      <c r="K294" t="s">
        <v>441</v>
      </c>
      <c r="L294">
        <v>12.875</v>
      </c>
      <c r="M294" t="s">
        <v>442</v>
      </c>
      <c r="N294" t="s">
        <v>20</v>
      </c>
    </row>
    <row r="295" spans="1:14" x14ac:dyDescent="0.3">
      <c r="A295">
        <v>294</v>
      </c>
      <c r="B295">
        <v>0</v>
      </c>
      <c r="C295" t="str">
        <f t="shared" si="8"/>
        <v>Perished</v>
      </c>
      <c r="D295">
        <v>3</v>
      </c>
      <c r="E295" t="str">
        <f t="shared" si="9"/>
        <v>Third</v>
      </c>
      <c r="F295" t="s">
        <v>443</v>
      </c>
      <c r="G295" t="s">
        <v>17</v>
      </c>
      <c r="H295">
        <v>24</v>
      </c>
      <c r="I295">
        <v>0</v>
      </c>
      <c r="J295">
        <v>0</v>
      </c>
      <c r="K295">
        <v>349236</v>
      </c>
      <c r="L295">
        <v>8.85</v>
      </c>
      <c r="N295" t="s">
        <v>15</v>
      </c>
    </row>
    <row r="296" spans="1:14" x14ac:dyDescent="0.3">
      <c r="A296">
        <v>295</v>
      </c>
      <c r="B296">
        <v>0</v>
      </c>
      <c r="C296" t="str">
        <f t="shared" si="8"/>
        <v>Perished</v>
      </c>
      <c r="D296">
        <v>3</v>
      </c>
      <c r="E296" t="str">
        <f t="shared" si="9"/>
        <v>Third</v>
      </c>
      <c r="F296" t="s">
        <v>444</v>
      </c>
      <c r="G296" t="s">
        <v>13</v>
      </c>
      <c r="H296">
        <v>24</v>
      </c>
      <c r="I296">
        <v>0</v>
      </c>
      <c r="J296">
        <v>0</v>
      </c>
      <c r="K296">
        <v>349233</v>
      </c>
      <c r="L296">
        <v>7.8958000000000004</v>
      </c>
      <c r="N296" t="s">
        <v>15</v>
      </c>
    </row>
    <row r="297" spans="1:14" x14ac:dyDescent="0.3">
      <c r="A297">
        <v>296</v>
      </c>
      <c r="B297">
        <v>0</v>
      </c>
      <c r="C297" t="str">
        <f t="shared" si="8"/>
        <v>Perished</v>
      </c>
      <c r="D297">
        <v>1</v>
      </c>
      <c r="E297" t="str">
        <f t="shared" si="9"/>
        <v>First</v>
      </c>
      <c r="F297" t="s">
        <v>445</v>
      </c>
      <c r="G297" t="s">
        <v>13</v>
      </c>
      <c r="I297">
        <v>0</v>
      </c>
      <c r="J297">
        <v>0</v>
      </c>
      <c r="K297" t="s">
        <v>446</v>
      </c>
      <c r="L297">
        <v>27.720800000000001</v>
      </c>
      <c r="N297" t="s">
        <v>20</v>
      </c>
    </row>
    <row r="298" spans="1:14" x14ac:dyDescent="0.3">
      <c r="A298">
        <v>297</v>
      </c>
      <c r="B298">
        <v>0</v>
      </c>
      <c r="C298" t="str">
        <f t="shared" si="8"/>
        <v>Perished</v>
      </c>
      <c r="D298">
        <v>3</v>
      </c>
      <c r="E298" t="str">
        <f t="shared" si="9"/>
        <v>Third</v>
      </c>
      <c r="F298" t="s">
        <v>447</v>
      </c>
      <c r="G298" t="s">
        <v>13</v>
      </c>
      <c r="H298">
        <v>23.5</v>
      </c>
      <c r="I298">
        <v>0</v>
      </c>
      <c r="J298">
        <v>0</v>
      </c>
      <c r="K298">
        <v>2693</v>
      </c>
      <c r="L298">
        <v>7.2291999999999996</v>
      </c>
      <c r="N298" t="s">
        <v>20</v>
      </c>
    </row>
    <row r="299" spans="1:14" x14ac:dyDescent="0.3">
      <c r="A299">
        <v>298</v>
      </c>
      <c r="B299">
        <v>0</v>
      </c>
      <c r="C299" t="str">
        <f t="shared" si="8"/>
        <v>Perished</v>
      </c>
      <c r="D299">
        <v>1</v>
      </c>
      <c r="E299" t="str">
        <f t="shared" si="9"/>
        <v>First</v>
      </c>
      <c r="F299" t="s">
        <v>448</v>
      </c>
      <c r="G299" t="s">
        <v>17</v>
      </c>
      <c r="H299">
        <v>2</v>
      </c>
      <c r="I299">
        <v>1</v>
      </c>
      <c r="J299">
        <v>2</v>
      </c>
      <c r="K299">
        <v>113781</v>
      </c>
      <c r="L299">
        <v>151.55000000000001</v>
      </c>
      <c r="M299" t="s">
        <v>449</v>
      </c>
      <c r="N299" t="s">
        <v>15</v>
      </c>
    </row>
    <row r="300" spans="1:14" x14ac:dyDescent="0.3">
      <c r="A300">
        <v>299</v>
      </c>
      <c r="B300">
        <v>1</v>
      </c>
      <c r="C300" t="str">
        <f t="shared" si="8"/>
        <v>Survived</v>
      </c>
      <c r="D300">
        <v>1</v>
      </c>
      <c r="E300" t="str">
        <f t="shared" si="9"/>
        <v>First</v>
      </c>
      <c r="F300" t="s">
        <v>450</v>
      </c>
      <c r="G300" t="s">
        <v>13</v>
      </c>
      <c r="I300">
        <v>0</v>
      </c>
      <c r="J300">
        <v>0</v>
      </c>
      <c r="K300">
        <v>19988</v>
      </c>
      <c r="L300">
        <v>30.5</v>
      </c>
      <c r="M300" t="s">
        <v>451</v>
      </c>
      <c r="N300" t="s">
        <v>15</v>
      </c>
    </row>
    <row r="301" spans="1:14" x14ac:dyDescent="0.3">
      <c r="A301">
        <v>300</v>
      </c>
      <c r="B301">
        <v>1</v>
      </c>
      <c r="C301" t="str">
        <f t="shared" si="8"/>
        <v>Survived</v>
      </c>
      <c r="D301">
        <v>1</v>
      </c>
      <c r="E301" t="str">
        <f t="shared" si="9"/>
        <v>First</v>
      </c>
      <c r="F301" t="s">
        <v>452</v>
      </c>
      <c r="G301" t="s">
        <v>17</v>
      </c>
      <c r="H301">
        <v>50</v>
      </c>
      <c r="I301">
        <v>0</v>
      </c>
      <c r="J301">
        <v>1</v>
      </c>
      <c r="K301" t="s">
        <v>187</v>
      </c>
      <c r="L301">
        <v>247.52080000000001</v>
      </c>
      <c r="M301" t="s">
        <v>188</v>
      </c>
      <c r="N301" t="s">
        <v>20</v>
      </c>
    </row>
    <row r="302" spans="1:14" x14ac:dyDescent="0.3">
      <c r="A302">
        <v>301</v>
      </c>
      <c r="B302">
        <v>1</v>
      </c>
      <c r="C302" t="str">
        <f t="shared" si="8"/>
        <v>Survived</v>
      </c>
      <c r="D302">
        <v>3</v>
      </c>
      <c r="E302" t="str">
        <f t="shared" si="9"/>
        <v>Third</v>
      </c>
      <c r="F302" t="s">
        <v>453</v>
      </c>
      <c r="G302" t="s">
        <v>17</v>
      </c>
      <c r="I302">
        <v>0</v>
      </c>
      <c r="J302">
        <v>0</v>
      </c>
      <c r="K302">
        <v>9234</v>
      </c>
      <c r="L302">
        <v>7.75</v>
      </c>
      <c r="N302" t="s">
        <v>27</v>
      </c>
    </row>
    <row r="303" spans="1:14" x14ac:dyDescent="0.3">
      <c r="A303">
        <v>302</v>
      </c>
      <c r="B303">
        <v>1</v>
      </c>
      <c r="C303" t="str">
        <f t="shared" si="8"/>
        <v>Survived</v>
      </c>
      <c r="D303">
        <v>3</v>
      </c>
      <c r="E303" t="str">
        <f t="shared" si="9"/>
        <v>Third</v>
      </c>
      <c r="F303" t="s">
        <v>454</v>
      </c>
      <c r="G303" t="s">
        <v>13</v>
      </c>
      <c r="I303">
        <v>2</v>
      </c>
      <c r="J303">
        <v>0</v>
      </c>
      <c r="K303">
        <v>367226</v>
      </c>
      <c r="L303">
        <v>23.25</v>
      </c>
      <c r="N303" t="s">
        <v>27</v>
      </c>
    </row>
    <row r="304" spans="1:14" x14ac:dyDescent="0.3">
      <c r="A304">
        <v>303</v>
      </c>
      <c r="B304">
        <v>0</v>
      </c>
      <c r="C304" t="str">
        <f t="shared" si="8"/>
        <v>Perished</v>
      </c>
      <c r="D304">
        <v>3</v>
      </c>
      <c r="E304" t="str">
        <f t="shared" si="9"/>
        <v>Third</v>
      </c>
      <c r="F304" t="s">
        <v>455</v>
      </c>
      <c r="G304" t="s">
        <v>13</v>
      </c>
      <c r="H304">
        <v>19</v>
      </c>
      <c r="I304">
        <v>0</v>
      </c>
      <c r="J304">
        <v>0</v>
      </c>
      <c r="K304" t="s">
        <v>280</v>
      </c>
      <c r="L304">
        <v>0</v>
      </c>
      <c r="N304" t="s">
        <v>15</v>
      </c>
    </row>
    <row r="305" spans="1:14" x14ac:dyDescent="0.3">
      <c r="A305">
        <v>304</v>
      </c>
      <c r="B305">
        <v>1</v>
      </c>
      <c r="C305" t="str">
        <f t="shared" si="8"/>
        <v>Survived</v>
      </c>
      <c r="D305">
        <v>2</v>
      </c>
      <c r="E305" t="str">
        <f t="shared" si="9"/>
        <v>Second</v>
      </c>
      <c r="F305" t="s">
        <v>456</v>
      </c>
      <c r="G305" t="s">
        <v>17</v>
      </c>
      <c r="I305">
        <v>0</v>
      </c>
      <c r="J305">
        <v>0</v>
      </c>
      <c r="K305">
        <v>226593</v>
      </c>
      <c r="L305">
        <v>12.35</v>
      </c>
      <c r="M305" t="s">
        <v>195</v>
      </c>
      <c r="N305" t="s">
        <v>27</v>
      </c>
    </row>
    <row r="306" spans="1:14" x14ac:dyDescent="0.3">
      <c r="A306">
        <v>305</v>
      </c>
      <c r="B306">
        <v>0</v>
      </c>
      <c r="C306" t="str">
        <f t="shared" si="8"/>
        <v>Perished</v>
      </c>
      <c r="D306">
        <v>3</v>
      </c>
      <c r="E306" t="str">
        <f t="shared" si="9"/>
        <v>Third</v>
      </c>
      <c r="F306" t="s">
        <v>457</v>
      </c>
      <c r="G306" t="s">
        <v>13</v>
      </c>
      <c r="I306">
        <v>0</v>
      </c>
      <c r="J306">
        <v>0</v>
      </c>
      <c r="K306" t="s">
        <v>458</v>
      </c>
      <c r="L306">
        <v>8.0500000000000007</v>
      </c>
      <c r="N306" t="s">
        <v>15</v>
      </c>
    </row>
    <row r="307" spans="1:14" x14ac:dyDescent="0.3">
      <c r="A307">
        <v>306</v>
      </c>
      <c r="B307">
        <v>1</v>
      </c>
      <c r="C307" t="str">
        <f t="shared" si="8"/>
        <v>Survived</v>
      </c>
      <c r="D307">
        <v>1</v>
      </c>
      <c r="E307" t="str">
        <f t="shared" si="9"/>
        <v>First</v>
      </c>
      <c r="F307" t="s">
        <v>459</v>
      </c>
      <c r="G307" t="s">
        <v>13</v>
      </c>
      <c r="H307">
        <v>0.92</v>
      </c>
      <c r="I307">
        <v>1</v>
      </c>
      <c r="J307">
        <v>2</v>
      </c>
      <c r="K307">
        <v>113781</v>
      </c>
      <c r="L307">
        <v>151.55000000000001</v>
      </c>
      <c r="M307" t="s">
        <v>449</v>
      </c>
      <c r="N307" t="s">
        <v>15</v>
      </c>
    </row>
    <row r="308" spans="1:14" x14ac:dyDescent="0.3">
      <c r="A308">
        <v>307</v>
      </c>
      <c r="B308">
        <v>1</v>
      </c>
      <c r="C308" t="str">
        <f t="shared" si="8"/>
        <v>Survived</v>
      </c>
      <c r="D308">
        <v>1</v>
      </c>
      <c r="E308" t="str">
        <f t="shared" si="9"/>
        <v>First</v>
      </c>
      <c r="F308" t="s">
        <v>460</v>
      </c>
      <c r="G308" t="s">
        <v>17</v>
      </c>
      <c r="I308">
        <v>0</v>
      </c>
      <c r="J308">
        <v>0</v>
      </c>
      <c r="K308">
        <v>17421</v>
      </c>
      <c r="L308">
        <v>110.88330000000001</v>
      </c>
      <c r="N308" t="s">
        <v>20</v>
      </c>
    </row>
    <row r="309" spans="1:14" x14ac:dyDescent="0.3">
      <c r="A309">
        <v>308</v>
      </c>
      <c r="B309">
        <v>1</v>
      </c>
      <c r="C309" t="str">
        <f t="shared" si="8"/>
        <v>Survived</v>
      </c>
      <c r="D309">
        <v>1</v>
      </c>
      <c r="E309" t="str">
        <f t="shared" si="9"/>
        <v>First</v>
      </c>
      <c r="F309" t="s">
        <v>461</v>
      </c>
      <c r="G309" t="s">
        <v>17</v>
      </c>
      <c r="H309">
        <v>17</v>
      </c>
      <c r="I309">
        <v>1</v>
      </c>
      <c r="J309">
        <v>0</v>
      </c>
      <c r="K309" t="s">
        <v>462</v>
      </c>
      <c r="L309">
        <v>108.9</v>
      </c>
      <c r="M309" t="s">
        <v>463</v>
      </c>
      <c r="N309" t="s">
        <v>20</v>
      </c>
    </row>
    <row r="310" spans="1:14" x14ac:dyDescent="0.3">
      <c r="A310">
        <v>309</v>
      </c>
      <c r="B310">
        <v>0</v>
      </c>
      <c r="C310" t="str">
        <f t="shared" si="8"/>
        <v>Perished</v>
      </c>
      <c r="D310">
        <v>2</v>
      </c>
      <c r="E310" t="str">
        <f t="shared" si="9"/>
        <v>Second</v>
      </c>
      <c r="F310" t="s">
        <v>464</v>
      </c>
      <c r="G310" t="s">
        <v>13</v>
      </c>
      <c r="H310">
        <v>30</v>
      </c>
      <c r="I310">
        <v>1</v>
      </c>
      <c r="J310">
        <v>0</v>
      </c>
      <c r="K310" t="s">
        <v>465</v>
      </c>
      <c r="L310">
        <v>24</v>
      </c>
      <c r="N310" t="s">
        <v>20</v>
      </c>
    </row>
    <row r="311" spans="1:14" x14ac:dyDescent="0.3">
      <c r="A311">
        <v>310</v>
      </c>
      <c r="B311">
        <v>1</v>
      </c>
      <c r="C311" t="str">
        <f t="shared" si="8"/>
        <v>Survived</v>
      </c>
      <c r="D311">
        <v>1</v>
      </c>
      <c r="E311" t="str">
        <f t="shared" si="9"/>
        <v>First</v>
      </c>
      <c r="F311" t="s">
        <v>466</v>
      </c>
      <c r="G311" t="s">
        <v>17</v>
      </c>
      <c r="H311">
        <v>30</v>
      </c>
      <c r="I311">
        <v>0</v>
      </c>
      <c r="J311">
        <v>0</v>
      </c>
      <c r="K311" t="s">
        <v>467</v>
      </c>
      <c r="L311">
        <v>56.929200000000002</v>
      </c>
      <c r="M311" t="s">
        <v>468</v>
      </c>
      <c r="N311" t="s">
        <v>20</v>
      </c>
    </row>
    <row r="312" spans="1:14" x14ac:dyDescent="0.3">
      <c r="A312">
        <v>311</v>
      </c>
      <c r="B312">
        <v>1</v>
      </c>
      <c r="C312" t="str">
        <f t="shared" si="8"/>
        <v>Survived</v>
      </c>
      <c r="D312">
        <v>1</v>
      </c>
      <c r="E312" t="str">
        <f t="shared" si="9"/>
        <v>First</v>
      </c>
      <c r="F312" t="s">
        <v>469</v>
      </c>
      <c r="G312" t="s">
        <v>17</v>
      </c>
      <c r="H312">
        <v>24</v>
      </c>
      <c r="I312">
        <v>0</v>
      </c>
      <c r="J312">
        <v>0</v>
      </c>
      <c r="K312">
        <v>11767</v>
      </c>
      <c r="L312">
        <v>83.158299999999997</v>
      </c>
      <c r="M312" t="s">
        <v>470</v>
      </c>
      <c r="N312" t="s">
        <v>20</v>
      </c>
    </row>
    <row r="313" spans="1:14" x14ac:dyDescent="0.3">
      <c r="A313">
        <v>312</v>
      </c>
      <c r="B313">
        <v>1</v>
      </c>
      <c r="C313" t="str">
        <f t="shared" si="8"/>
        <v>Survived</v>
      </c>
      <c r="D313">
        <v>1</v>
      </c>
      <c r="E313" t="str">
        <f t="shared" si="9"/>
        <v>First</v>
      </c>
      <c r="F313" t="s">
        <v>471</v>
      </c>
      <c r="G313" t="s">
        <v>17</v>
      </c>
      <c r="H313">
        <v>18</v>
      </c>
      <c r="I313">
        <v>2</v>
      </c>
      <c r="J313">
        <v>2</v>
      </c>
      <c r="K313" t="s">
        <v>472</v>
      </c>
      <c r="L313">
        <v>262.375</v>
      </c>
      <c r="M313" t="s">
        <v>473</v>
      </c>
      <c r="N313" t="s">
        <v>20</v>
      </c>
    </row>
    <row r="314" spans="1:14" x14ac:dyDescent="0.3">
      <c r="A314">
        <v>313</v>
      </c>
      <c r="B314">
        <v>0</v>
      </c>
      <c r="C314" t="str">
        <f t="shared" si="8"/>
        <v>Perished</v>
      </c>
      <c r="D314">
        <v>2</v>
      </c>
      <c r="E314" t="str">
        <f t="shared" si="9"/>
        <v>Second</v>
      </c>
      <c r="F314" t="s">
        <v>474</v>
      </c>
      <c r="G314" t="s">
        <v>17</v>
      </c>
      <c r="H314">
        <v>26</v>
      </c>
      <c r="I314">
        <v>1</v>
      </c>
      <c r="J314">
        <v>1</v>
      </c>
      <c r="K314">
        <v>250651</v>
      </c>
      <c r="L314">
        <v>26</v>
      </c>
      <c r="N314" t="s">
        <v>15</v>
      </c>
    </row>
    <row r="315" spans="1:14" x14ac:dyDescent="0.3">
      <c r="A315">
        <v>314</v>
      </c>
      <c r="B315">
        <v>0</v>
      </c>
      <c r="C315" t="str">
        <f t="shared" si="8"/>
        <v>Perished</v>
      </c>
      <c r="D315">
        <v>3</v>
      </c>
      <c r="E315" t="str">
        <f t="shared" si="9"/>
        <v>Third</v>
      </c>
      <c r="F315" t="s">
        <v>475</v>
      </c>
      <c r="G315" t="s">
        <v>13</v>
      </c>
      <c r="H315">
        <v>28</v>
      </c>
      <c r="I315">
        <v>0</v>
      </c>
      <c r="J315">
        <v>0</v>
      </c>
      <c r="K315">
        <v>349243</v>
      </c>
      <c r="L315">
        <v>7.8958000000000004</v>
      </c>
      <c r="N315" t="s">
        <v>15</v>
      </c>
    </row>
    <row r="316" spans="1:14" x14ac:dyDescent="0.3">
      <c r="A316">
        <v>315</v>
      </c>
      <c r="B316">
        <v>0</v>
      </c>
      <c r="C316" t="str">
        <f t="shared" si="8"/>
        <v>Perished</v>
      </c>
      <c r="D316">
        <v>2</v>
      </c>
      <c r="E316" t="str">
        <f t="shared" si="9"/>
        <v>Second</v>
      </c>
      <c r="F316" t="s">
        <v>476</v>
      </c>
      <c r="G316" t="s">
        <v>13</v>
      </c>
      <c r="H316">
        <v>43</v>
      </c>
      <c r="I316">
        <v>1</v>
      </c>
      <c r="J316">
        <v>1</v>
      </c>
      <c r="K316" t="s">
        <v>477</v>
      </c>
      <c r="L316">
        <v>26.25</v>
      </c>
      <c r="N316" t="s">
        <v>15</v>
      </c>
    </row>
    <row r="317" spans="1:14" x14ac:dyDescent="0.3">
      <c r="A317">
        <v>316</v>
      </c>
      <c r="B317">
        <v>1</v>
      </c>
      <c r="C317" t="str">
        <f t="shared" si="8"/>
        <v>Survived</v>
      </c>
      <c r="D317">
        <v>3</v>
      </c>
      <c r="E317" t="str">
        <f t="shared" si="9"/>
        <v>Third</v>
      </c>
      <c r="F317" t="s">
        <v>478</v>
      </c>
      <c r="G317" t="s">
        <v>17</v>
      </c>
      <c r="H317">
        <v>26</v>
      </c>
      <c r="I317">
        <v>0</v>
      </c>
      <c r="J317">
        <v>0</v>
      </c>
      <c r="K317">
        <v>347470</v>
      </c>
      <c r="L317">
        <v>7.8541999999999996</v>
      </c>
      <c r="N317" t="s">
        <v>15</v>
      </c>
    </row>
    <row r="318" spans="1:14" x14ac:dyDescent="0.3">
      <c r="A318">
        <v>317</v>
      </c>
      <c r="B318">
        <v>1</v>
      </c>
      <c r="C318" t="str">
        <f t="shared" si="8"/>
        <v>Survived</v>
      </c>
      <c r="D318">
        <v>2</v>
      </c>
      <c r="E318" t="str">
        <f t="shared" si="9"/>
        <v>Second</v>
      </c>
      <c r="F318" t="s">
        <v>479</v>
      </c>
      <c r="G318" t="s">
        <v>17</v>
      </c>
      <c r="H318">
        <v>24</v>
      </c>
      <c r="I318">
        <v>1</v>
      </c>
      <c r="J318">
        <v>0</v>
      </c>
      <c r="K318">
        <v>244367</v>
      </c>
      <c r="L318">
        <v>26</v>
      </c>
      <c r="N318" t="s">
        <v>15</v>
      </c>
    </row>
    <row r="319" spans="1:14" x14ac:dyDescent="0.3">
      <c r="A319">
        <v>318</v>
      </c>
      <c r="B319">
        <v>0</v>
      </c>
      <c r="C319" t="str">
        <f t="shared" si="8"/>
        <v>Perished</v>
      </c>
      <c r="D319">
        <v>2</v>
      </c>
      <c r="E319" t="str">
        <f t="shared" si="9"/>
        <v>Second</v>
      </c>
      <c r="F319" t="s">
        <v>480</v>
      </c>
      <c r="G319" t="s">
        <v>13</v>
      </c>
      <c r="H319">
        <v>54</v>
      </c>
      <c r="I319">
        <v>0</v>
      </c>
      <c r="J319">
        <v>0</v>
      </c>
      <c r="K319">
        <v>29011</v>
      </c>
      <c r="L319">
        <v>14</v>
      </c>
      <c r="N319" t="s">
        <v>15</v>
      </c>
    </row>
    <row r="320" spans="1:14" x14ac:dyDescent="0.3">
      <c r="A320">
        <v>319</v>
      </c>
      <c r="B320">
        <v>1</v>
      </c>
      <c r="C320" t="str">
        <f t="shared" si="8"/>
        <v>Survived</v>
      </c>
      <c r="D320">
        <v>1</v>
      </c>
      <c r="E320" t="str">
        <f t="shared" si="9"/>
        <v>First</v>
      </c>
      <c r="F320" t="s">
        <v>481</v>
      </c>
      <c r="G320" t="s">
        <v>17</v>
      </c>
      <c r="H320">
        <v>31</v>
      </c>
      <c r="I320">
        <v>0</v>
      </c>
      <c r="J320">
        <v>2</v>
      </c>
      <c r="K320">
        <v>36928</v>
      </c>
      <c r="L320">
        <v>164.86670000000001</v>
      </c>
      <c r="M320" t="s">
        <v>482</v>
      </c>
      <c r="N320" t="s">
        <v>15</v>
      </c>
    </row>
    <row r="321" spans="1:14" x14ac:dyDescent="0.3">
      <c r="A321">
        <v>320</v>
      </c>
      <c r="B321">
        <v>1</v>
      </c>
      <c r="C321" t="str">
        <f t="shared" si="8"/>
        <v>Survived</v>
      </c>
      <c r="D321">
        <v>1</v>
      </c>
      <c r="E321" t="str">
        <f t="shared" si="9"/>
        <v>First</v>
      </c>
      <c r="F321" t="s">
        <v>483</v>
      </c>
      <c r="G321" t="s">
        <v>17</v>
      </c>
      <c r="H321">
        <v>40</v>
      </c>
      <c r="I321">
        <v>1</v>
      </c>
      <c r="J321">
        <v>1</v>
      </c>
      <c r="K321">
        <v>16966</v>
      </c>
      <c r="L321">
        <v>134.5</v>
      </c>
      <c r="M321" t="s">
        <v>484</v>
      </c>
      <c r="N321" t="s">
        <v>20</v>
      </c>
    </row>
    <row r="322" spans="1:14" x14ac:dyDescent="0.3">
      <c r="A322">
        <v>321</v>
      </c>
      <c r="B322">
        <v>0</v>
      </c>
      <c r="C322" t="str">
        <f t="shared" ref="C322:C385" si="10">IF(B322 = 1, "Survived","Perished")</f>
        <v>Perished</v>
      </c>
      <c r="D322">
        <v>3</v>
      </c>
      <c r="E322" t="str">
        <f t="shared" ref="E322:E385" si="11">_xlfn.IFS(D322=1,"First",D322=2,"Second",D322=3,"Third")</f>
        <v>Third</v>
      </c>
      <c r="F322" t="s">
        <v>485</v>
      </c>
      <c r="G322" t="s">
        <v>13</v>
      </c>
      <c r="H322">
        <v>22</v>
      </c>
      <c r="I322">
        <v>0</v>
      </c>
      <c r="J322">
        <v>0</v>
      </c>
      <c r="K322" t="s">
        <v>486</v>
      </c>
      <c r="L322">
        <v>7.25</v>
      </c>
      <c r="N322" t="s">
        <v>15</v>
      </c>
    </row>
    <row r="323" spans="1:14" x14ac:dyDescent="0.3">
      <c r="A323">
        <v>322</v>
      </c>
      <c r="B323">
        <v>0</v>
      </c>
      <c r="C323" t="str">
        <f t="shared" si="10"/>
        <v>Perished</v>
      </c>
      <c r="D323">
        <v>3</v>
      </c>
      <c r="E323" t="str">
        <f t="shared" si="11"/>
        <v>Third</v>
      </c>
      <c r="F323" t="s">
        <v>487</v>
      </c>
      <c r="G323" t="s">
        <v>13</v>
      </c>
      <c r="H323">
        <v>27</v>
      </c>
      <c r="I323">
        <v>0</v>
      </c>
      <c r="J323">
        <v>0</v>
      </c>
      <c r="K323">
        <v>349219</v>
      </c>
      <c r="L323">
        <v>7.8958000000000004</v>
      </c>
      <c r="N323" t="s">
        <v>15</v>
      </c>
    </row>
    <row r="324" spans="1:14" x14ac:dyDescent="0.3">
      <c r="A324">
        <v>323</v>
      </c>
      <c r="B324">
        <v>1</v>
      </c>
      <c r="C324" t="str">
        <f t="shared" si="10"/>
        <v>Survived</v>
      </c>
      <c r="D324">
        <v>2</v>
      </c>
      <c r="E324" t="str">
        <f t="shared" si="11"/>
        <v>Second</v>
      </c>
      <c r="F324" t="s">
        <v>488</v>
      </c>
      <c r="G324" t="s">
        <v>17</v>
      </c>
      <c r="H324">
        <v>30</v>
      </c>
      <c r="I324">
        <v>0</v>
      </c>
      <c r="J324">
        <v>0</v>
      </c>
      <c r="K324">
        <v>234818</v>
      </c>
      <c r="L324">
        <v>12.35</v>
      </c>
      <c r="N324" t="s">
        <v>27</v>
      </c>
    </row>
    <row r="325" spans="1:14" x14ac:dyDescent="0.3">
      <c r="A325">
        <v>324</v>
      </c>
      <c r="B325">
        <v>1</v>
      </c>
      <c r="C325" t="str">
        <f t="shared" si="10"/>
        <v>Survived</v>
      </c>
      <c r="D325">
        <v>2</v>
      </c>
      <c r="E325" t="str">
        <f t="shared" si="11"/>
        <v>Second</v>
      </c>
      <c r="F325" t="s">
        <v>489</v>
      </c>
      <c r="G325" t="s">
        <v>17</v>
      </c>
      <c r="H325">
        <v>22</v>
      </c>
      <c r="I325">
        <v>1</v>
      </c>
      <c r="J325">
        <v>1</v>
      </c>
      <c r="K325">
        <v>248738</v>
      </c>
      <c r="L325">
        <v>29</v>
      </c>
      <c r="N325" t="s">
        <v>15</v>
      </c>
    </row>
    <row r="326" spans="1:14" x14ac:dyDescent="0.3">
      <c r="A326">
        <v>325</v>
      </c>
      <c r="B326">
        <v>0</v>
      </c>
      <c r="C326" t="str">
        <f t="shared" si="10"/>
        <v>Perished</v>
      </c>
      <c r="D326">
        <v>3</v>
      </c>
      <c r="E326" t="str">
        <f t="shared" si="11"/>
        <v>Third</v>
      </c>
      <c r="F326" t="s">
        <v>490</v>
      </c>
      <c r="G326" t="s">
        <v>13</v>
      </c>
      <c r="I326">
        <v>8</v>
      </c>
      <c r="J326">
        <v>2</v>
      </c>
      <c r="K326" t="s">
        <v>251</v>
      </c>
      <c r="L326">
        <v>69.55</v>
      </c>
      <c r="N326" t="s">
        <v>15</v>
      </c>
    </row>
    <row r="327" spans="1:14" x14ac:dyDescent="0.3">
      <c r="A327">
        <v>326</v>
      </c>
      <c r="B327">
        <v>1</v>
      </c>
      <c r="C327" t="str">
        <f t="shared" si="10"/>
        <v>Survived</v>
      </c>
      <c r="D327">
        <v>1</v>
      </c>
      <c r="E327" t="str">
        <f t="shared" si="11"/>
        <v>First</v>
      </c>
      <c r="F327" t="s">
        <v>491</v>
      </c>
      <c r="G327" t="s">
        <v>17</v>
      </c>
      <c r="H327">
        <v>36</v>
      </c>
      <c r="I327">
        <v>0</v>
      </c>
      <c r="J327">
        <v>0</v>
      </c>
      <c r="K327" t="s">
        <v>409</v>
      </c>
      <c r="L327">
        <v>135.63329999999999</v>
      </c>
      <c r="M327" t="s">
        <v>492</v>
      </c>
      <c r="N327" t="s">
        <v>20</v>
      </c>
    </row>
    <row r="328" spans="1:14" x14ac:dyDescent="0.3">
      <c r="A328">
        <v>327</v>
      </c>
      <c r="B328">
        <v>0</v>
      </c>
      <c r="C328" t="str">
        <f t="shared" si="10"/>
        <v>Perished</v>
      </c>
      <c r="D328">
        <v>3</v>
      </c>
      <c r="E328" t="str">
        <f t="shared" si="11"/>
        <v>Third</v>
      </c>
      <c r="F328" t="s">
        <v>493</v>
      </c>
      <c r="G328" t="s">
        <v>13</v>
      </c>
      <c r="H328">
        <v>61</v>
      </c>
      <c r="I328">
        <v>0</v>
      </c>
      <c r="J328">
        <v>0</v>
      </c>
      <c r="K328">
        <v>345364</v>
      </c>
      <c r="L328">
        <v>6.2374999999999998</v>
      </c>
      <c r="N328" t="s">
        <v>15</v>
      </c>
    </row>
    <row r="329" spans="1:14" x14ac:dyDescent="0.3">
      <c r="A329">
        <v>328</v>
      </c>
      <c r="B329">
        <v>1</v>
      </c>
      <c r="C329" t="str">
        <f t="shared" si="10"/>
        <v>Survived</v>
      </c>
      <c r="D329">
        <v>2</v>
      </c>
      <c r="E329" t="str">
        <f t="shared" si="11"/>
        <v>Second</v>
      </c>
      <c r="F329" t="s">
        <v>494</v>
      </c>
      <c r="G329" t="s">
        <v>17</v>
      </c>
      <c r="H329">
        <v>36</v>
      </c>
      <c r="I329">
        <v>0</v>
      </c>
      <c r="J329">
        <v>0</v>
      </c>
      <c r="K329">
        <v>28551</v>
      </c>
      <c r="L329">
        <v>13</v>
      </c>
      <c r="M329" t="s">
        <v>442</v>
      </c>
      <c r="N329" t="s">
        <v>15</v>
      </c>
    </row>
    <row r="330" spans="1:14" x14ac:dyDescent="0.3">
      <c r="A330">
        <v>329</v>
      </c>
      <c r="B330">
        <v>1</v>
      </c>
      <c r="C330" t="str">
        <f t="shared" si="10"/>
        <v>Survived</v>
      </c>
      <c r="D330">
        <v>3</v>
      </c>
      <c r="E330" t="str">
        <f t="shared" si="11"/>
        <v>Third</v>
      </c>
      <c r="F330" t="s">
        <v>495</v>
      </c>
      <c r="G330" t="s">
        <v>17</v>
      </c>
      <c r="H330">
        <v>31</v>
      </c>
      <c r="I330">
        <v>1</v>
      </c>
      <c r="J330">
        <v>1</v>
      </c>
      <c r="K330">
        <v>363291</v>
      </c>
      <c r="L330">
        <v>20.524999999999999</v>
      </c>
      <c r="N330" t="s">
        <v>15</v>
      </c>
    </row>
    <row r="331" spans="1:14" x14ac:dyDescent="0.3">
      <c r="A331">
        <v>330</v>
      </c>
      <c r="B331">
        <v>1</v>
      </c>
      <c r="C331" t="str">
        <f t="shared" si="10"/>
        <v>Survived</v>
      </c>
      <c r="D331">
        <v>1</v>
      </c>
      <c r="E331" t="str">
        <f t="shared" si="11"/>
        <v>First</v>
      </c>
      <c r="F331" t="s">
        <v>496</v>
      </c>
      <c r="G331" t="s">
        <v>17</v>
      </c>
      <c r="H331">
        <v>16</v>
      </c>
      <c r="I331">
        <v>0</v>
      </c>
      <c r="J331">
        <v>1</v>
      </c>
      <c r="K331">
        <v>111361</v>
      </c>
      <c r="L331">
        <v>57.979199999999999</v>
      </c>
      <c r="M331" t="s">
        <v>497</v>
      </c>
      <c r="N331" t="s">
        <v>20</v>
      </c>
    </row>
    <row r="332" spans="1:14" x14ac:dyDescent="0.3">
      <c r="A332">
        <v>331</v>
      </c>
      <c r="B332">
        <v>1</v>
      </c>
      <c r="C332" t="str">
        <f t="shared" si="10"/>
        <v>Survived</v>
      </c>
      <c r="D332">
        <v>3</v>
      </c>
      <c r="E332" t="str">
        <f t="shared" si="11"/>
        <v>Third</v>
      </c>
      <c r="F332" t="s">
        <v>498</v>
      </c>
      <c r="G332" t="s">
        <v>17</v>
      </c>
      <c r="I332">
        <v>2</v>
      </c>
      <c r="J332">
        <v>0</v>
      </c>
      <c r="K332">
        <v>367226</v>
      </c>
      <c r="L332">
        <v>23.25</v>
      </c>
      <c r="N332" t="s">
        <v>27</v>
      </c>
    </row>
    <row r="333" spans="1:14" x14ac:dyDescent="0.3">
      <c r="A333">
        <v>332</v>
      </c>
      <c r="B333">
        <v>0</v>
      </c>
      <c r="C333" t="str">
        <f t="shared" si="10"/>
        <v>Perished</v>
      </c>
      <c r="D333">
        <v>1</v>
      </c>
      <c r="E333" t="str">
        <f t="shared" si="11"/>
        <v>First</v>
      </c>
      <c r="F333" t="s">
        <v>499</v>
      </c>
      <c r="G333" t="s">
        <v>13</v>
      </c>
      <c r="H333">
        <v>45.5</v>
      </c>
      <c r="I333">
        <v>0</v>
      </c>
      <c r="J333">
        <v>0</v>
      </c>
      <c r="K333">
        <v>113043</v>
      </c>
      <c r="L333">
        <v>28.5</v>
      </c>
      <c r="M333" t="s">
        <v>500</v>
      </c>
      <c r="N333" t="s">
        <v>15</v>
      </c>
    </row>
    <row r="334" spans="1:14" x14ac:dyDescent="0.3">
      <c r="A334">
        <v>333</v>
      </c>
      <c r="B334">
        <v>0</v>
      </c>
      <c r="C334" t="str">
        <f t="shared" si="10"/>
        <v>Perished</v>
      </c>
      <c r="D334">
        <v>1</v>
      </c>
      <c r="E334" t="str">
        <f t="shared" si="11"/>
        <v>First</v>
      </c>
      <c r="F334" t="s">
        <v>501</v>
      </c>
      <c r="G334" t="s">
        <v>13</v>
      </c>
      <c r="H334">
        <v>38</v>
      </c>
      <c r="I334">
        <v>0</v>
      </c>
      <c r="J334">
        <v>1</v>
      </c>
      <c r="K334" t="s">
        <v>406</v>
      </c>
      <c r="L334">
        <v>153.46250000000001</v>
      </c>
      <c r="M334" t="s">
        <v>502</v>
      </c>
      <c r="N334" t="s">
        <v>15</v>
      </c>
    </row>
    <row r="335" spans="1:14" x14ac:dyDescent="0.3">
      <c r="A335">
        <v>334</v>
      </c>
      <c r="B335">
        <v>0</v>
      </c>
      <c r="C335" t="str">
        <f t="shared" si="10"/>
        <v>Perished</v>
      </c>
      <c r="D335">
        <v>3</v>
      </c>
      <c r="E335" t="str">
        <f t="shared" si="11"/>
        <v>Third</v>
      </c>
      <c r="F335" t="s">
        <v>503</v>
      </c>
      <c r="G335" t="s">
        <v>13</v>
      </c>
      <c r="H335">
        <v>16</v>
      </c>
      <c r="I335">
        <v>2</v>
      </c>
      <c r="J335">
        <v>0</v>
      </c>
      <c r="K335">
        <v>345764</v>
      </c>
      <c r="L335">
        <v>18</v>
      </c>
      <c r="N335" t="s">
        <v>15</v>
      </c>
    </row>
    <row r="336" spans="1:14" x14ac:dyDescent="0.3">
      <c r="A336">
        <v>335</v>
      </c>
      <c r="B336">
        <v>1</v>
      </c>
      <c r="C336" t="str">
        <f t="shared" si="10"/>
        <v>Survived</v>
      </c>
      <c r="D336">
        <v>1</v>
      </c>
      <c r="E336" t="str">
        <f t="shared" si="11"/>
        <v>First</v>
      </c>
      <c r="F336" t="s">
        <v>504</v>
      </c>
      <c r="G336" t="s">
        <v>17</v>
      </c>
      <c r="I336">
        <v>1</v>
      </c>
      <c r="J336">
        <v>0</v>
      </c>
      <c r="K336" t="s">
        <v>505</v>
      </c>
      <c r="L336">
        <v>133.65</v>
      </c>
      <c r="N336" t="s">
        <v>15</v>
      </c>
    </row>
    <row r="337" spans="1:14" x14ac:dyDescent="0.3">
      <c r="A337">
        <v>336</v>
      </c>
      <c r="B337">
        <v>0</v>
      </c>
      <c r="C337" t="str">
        <f t="shared" si="10"/>
        <v>Perished</v>
      </c>
      <c r="D337">
        <v>3</v>
      </c>
      <c r="E337" t="str">
        <f t="shared" si="11"/>
        <v>Third</v>
      </c>
      <c r="F337" t="s">
        <v>506</v>
      </c>
      <c r="G337" t="s">
        <v>13</v>
      </c>
      <c r="I337">
        <v>0</v>
      </c>
      <c r="J337">
        <v>0</v>
      </c>
      <c r="K337">
        <v>349225</v>
      </c>
      <c r="L337">
        <v>7.8958000000000004</v>
      </c>
      <c r="N337" t="s">
        <v>15</v>
      </c>
    </row>
    <row r="338" spans="1:14" x14ac:dyDescent="0.3">
      <c r="A338">
        <v>337</v>
      </c>
      <c r="B338">
        <v>0</v>
      </c>
      <c r="C338" t="str">
        <f t="shared" si="10"/>
        <v>Perished</v>
      </c>
      <c r="D338">
        <v>1</v>
      </c>
      <c r="E338" t="str">
        <f t="shared" si="11"/>
        <v>First</v>
      </c>
      <c r="F338" t="s">
        <v>507</v>
      </c>
      <c r="G338" t="s">
        <v>13</v>
      </c>
      <c r="H338">
        <v>29</v>
      </c>
      <c r="I338">
        <v>1</v>
      </c>
      <c r="J338">
        <v>0</v>
      </c>
      <c r="K338">
        <v>113776</v>
      </c>
      <c r="L338">
        <v>66.599999999999994</v>
      </c>
      <c r="M338" t="s">
        <v>237</v>
      </c>
      <c r="N338" t="s">
        <v>15</v>
      </c>
    </row>
    <row r="339" spans="1:14" x14ac:dyDescent="0.3">
      <c r="A339">
        <v>338</v>
      </c>
      <c r="B339">
        <v>1</v>
      </c>
      <c r="C339" t="str">
        <f t="shared" si="10"/>
        <v>Survived</v>
      </c>
      <c r="D339">
        <v>1</v>
      </c>
      <c r="E339" t="str">
        <f t="shared" si="11"/>
        <v>First</v>
      </c>
      <c r="F339" t="s">
        <v>508</v>
      </c>
      <c r="G339" t="s">
        <v>17</v>
      </c>
      <c r="H339">
        <v>41</v>
      </c>
      <c r="I339">
        <v>0</v>
      </c>
      <c r="J339">
        <v>0</v>
      </c>
      <c r="K339">
        <v>16966</v>
      </c>
      <c r="L339">
        <v>134.5</v>
      </c>
      <c r="M339" t="s">
        <v>509</v>
      </c>
      <c r="N339" t="s">
        <v>20</v>
      </c>
    </row>
    <row r="340" spans="1:14" x14ac:dyDescent="0.3">
      <c r="A340">
        <v>339</v>
      </c>
      <c r="B340">
        <v>1</v>
      </c>
      <c r="C340" t="str">
        <f t="shared" si="10"/>
        <v>Survived</v>
      </c>
      <c r="D340">
        <v>3</v>
      </c>
      <c r="E340" t="str">
        <f t="shared" si="11"/>
        <v>Third</v>
      </c>
      <c r="F340" t="s">
        <v>510</v>
      </c>
      <c r="G340" t="s">
        <v>13</v>
      </c>
      <c r="H340">
        <v>45</v>
      </c>
      <c r="I340">
        <v>0</v>
      </c>
      <c r="J340">
        <v>0</v>
      </c>
      <c r="K340">
        <v>7598</v>
      </c>
      <c r="L340">
        <v>8.0500000000000007</v>
      </c>
      <c r="N340" t="s">
        <v>15</v>
      </c>
    </row>
    <row r="341" spans="1:14" x14ac:dyDescent="0.3">
      <c r="A341">
        <v>340</v>
      </c>
      <c r="B341">
        <v>0</v>
      </c>
      <c r="C341" t="str">
        <f t="shared" si="10"/>
        <v>Perished</v>
      </c>
      <c r="D341">
        <v>1</v>
      </c>
      <c r="E341" t="str">
        <f t="shared" si="11"/>
        <v>First</v>
      </c>
      <c r="F341" t="s">
        <v>511</v>
      </c>
      <c r="G341" t="s">
        <v>13</v>
      </c>
      <c r="H341">
        <v>45</v>
      </c>
      <c r="I341">
        <v>0</v>
      </c>
      <c r="J341">
        <v>0</v>
      </c>
      <c r="K341">
        <v>113784</v>
      </c>
      <c r="L341">
        <v>35.5</v>
      </c>
      <c r="M341" t="s">
        <v>512</v>
      </c>
      <c r="N341" t="s">
        <v>15</v>
      </c>
    </row>
    <row r="342" spans="1:14" x14ac:dyDescent="0.3">
      <c r="A342">
        <v>341</v>
      </c>
      <c r="B342">
        <v>1</v>
      </c>
      <c r="C342" t="str">
        <f t="shared" si="10"/>
        <v>Survived</v>
      </c>
      <c r="D342">
        <v>2</v>
      </c>
      <c r="E342" t="str">
        <f t="shared" si="11"/>
        <v>Second</v>
      </c>
      <c r="F342" t="s">
        <v>513</v>
      </c>
      <c r="G342" t="s">
        <v>13</v>
      </c>
      <c r="H342">
        <v>2</v>
      </c>
      <c r="I342">
        <v>1</v>
      </c>
      <c r="J342">
        <v>1</v>
      </c>
      <c r="K342">
        <v>230080</v>
      </c>
      <c r="L342">
        <v>26</v>
      </c>
      <c r="M342" t="s">
        <v>232</v>
      </c>
      <c r="N342" t="s">
        <v>15</v>
      </c>
    </row>
    <row r="343" spans="1:14" x14ac:dyDescent="0.3">
      <c r="A343">
        <v>342</v>
      </c>
      <c r="B343">
        <v>1</v>
      </c>
      <c r="C343" t="str">
        <f t="shared" si="10"/>
        <v>Survived</v>
      </c>
      <c r="D343">
        <v>1</v>
      </c>
      <c r="E343" t="str">
        <f t="shared" si="11"/>
        <v>First</v>
      </c>
      <c r="F343" t="s">
        <v>514</v>
      </c>
      <c r="G343" t="s">
        <v>17</v>
      </c>
      <c r="H343">
        <v>24</v>
      </c>
      <c r="I343">
        <v>3</v>
      </c>
      <c r="J343">
        <v>2</v>
      </c>
      <c r="K343">
        <v>19950</v>
      </c>
      <c r="L343">
        <v>263</v>
      </c>
      <c r="M343" t="s">
        <v>57</v>
      </c>
      <c r="N343" t="s">
        <v>15</v>
      </c>
    </row>
    <row r="344" spans="1:14" x14ac:dyDescent="0.3">
      <c r="A344">
        <v>343</v>
      </c>
      <c r="B344">
        <v>0</v>
      </c>
      <c r="C344" t="str">
        <f t="shared" si="10"/>
        <v>Perished</v>
      </c>
      <c r="D344">
        <v>2</v>
      </c>
      <c r="E344" t="str">
        <f t="shared" si="11"/>
        <v>Second</v>
      </c>
      <c r="F344" t="s">
        <v>515</v>
      </c>
      <c r="G344" t="s">
        <v>13</v>
      </c>
      <c r="H344">
        <v>28</v>
      </c>
      <c r="I344">
        <v>0</v>
      </c>
      <c r="J344">
        <v>0</v>
      </c>
      <c r="K344">
        <v>248740</v>
      </c>
      <c r="L344">
        <v>13</v>
      </c>
      <c r="N344" t="s">
        <v>15</v>
      </c>
    </row>
    <row r="345" spans="1:14" x14ac:dyDescent="0.3">
      <c r="A345">
        <v>344</v>
      </c>
      <c r="B345">
        <v>0</v>
      </c>
      <c r="C345" t="str">
        <f t="shared" si="10"/>
        <v>Perished</v>
      </c>
      <c r="D345">
        <v>2</v>
      </c>
      <c r="E345" t="str">
        <f t="shared" si="11"/>
        <v>Second</v>
      </c>
      <c r="F345" t="s">
        <v>516</v>
      </c>
      <c r="G345" t="s">
        <v>13</v>
      </c>
      <c r="H345">
        <v>25</v>
      </c>
      <c r="I345">
        <v>0</v>
      </c>
      <c r="J345">
        <v>0</v>
      </c>
      <c r="K345">
        <v>244361</v>
      </c>
      <c r="L345">
        <v>13</v>
      </c>
      <c r="N345" t="s">
        <v>15</v>
      </c>
    </row>
    <row r="346" spans="1:14" x14ac:dyDescent="0.3">
      <c r="A346">
        <v>345</v>
      </c>
      <c r="B346">
        <v>0</v>
      </c>
      <c r="C346" t="str">
        <f t="shared" si="10"/>
        <v>Perished</v>
      </c>
      <c r="D346">
        <v>2</v>
      </c>
      <c r="E346" t="str">
        <f t="shared" si="11"/>
        <v>Second</v>
      </c>
      <c r="F346" t="s">
        <v>517</v>
      </c>
      <c r="G346" t="s">
        <v>13</v>
      </c>
      <c r="H346">
        <v>36</v>
      </c>
      <c r="I346">
        <v>0</v>
      </c>
      <c r="J346">
        <v>0</v>
      </c>
      <c r="K346">
        <v>229236</v>
      </c>
      <c r="L346">
        <v>13</v>
      </c>
      <c r="N346" t="s">
        <v>15</v>
      </c>
    </row>
    <row r="347" spans="1:14" x14ac:dyDescent="0.3">
      <c r="A347">
        <v>346</v>
      </c>
      <c r="B347">
        <v>1</v>
      </c>
      <c r="C347" t="str">
        <f t="shared" si="10"/>
        <v>Survived</v>
      </c>
      <c r="D347">
        <v>2</v>
      </c>
      <c r="E347" t="str">
        <f t="shared" si="11"/>
        <v>Second</v>
      </c>
      <c r="F347" t="s">
        <v>518</v>
      </c>
      <c r="G347" t="s">
        <v>17</v>
      </c>
      <c r="H347">
        <v>24</v>
      </c>
      <c r="I347">
        <v>0</v>
      </c>
      <c r="J347">
        <v>0</v>
      </c>
      <c r="K347">
        <v>248733</v>
      </c>
      <c r="L347">
        <v>13</v>
      </c>
      <c r="M347" t="s">
        <v>117</v>
      </c>
      <c r="N347" t="s">
        <v>15</v>
      </c>
    </row>
    <row r="348" spans="1:14" x14ac:dyDescent="0.3">
      <c r="A348">
        <v>347</v>
      </c>
      <c r="B348">
        <v>1</v>
      </c>
      <c r="C348" t="str">
        <f t="shared" si="10"/>
        <v>Survived</v>
      </c>
      <c r="D348">
        <v>2</v>
      </c>
      <c r="E348" t="str">
        <f t="shared" si="11"/>
        <v>Second</v>
      </c>
      <c r="F348" t="s">
        <v>519</v>
      </c>
      <c r="G348" t="s">
        <v>17</v>
      </c>
      <c r="H348">
        <v>40</v>
      </c>
      <c r="I348">
        <v>0</v>
      </c>
      <c r="J348">
        <v>0</v>
      </c>
      <c r="K348">
        <v>31418</v>
      </c>
      <c r="L348">
        <v>13</v>
      </c>
      <c r="N348" t="s">
        <v>15</v>
      </c>
    </row>
    <row r="349" spans="1:14" x14ac:dyDescent="0.3">
      <c r="A349">
        <v>348</v>
      </c>
      <c r="B349">
        <v>1</v>
      </c>
      <c r="C349" t="str">
        <f t="shared" si="10"/>
        <v>Survived</v>
      </c>
      <c r="D349">
        <v>3</v>
      </c>
      <c r="E349" t="str">
        <f t="shared" si="11"/>
        <v>Third</v>
      </c>
      <c r="F349" t="s">
        <v>520</v>
      </c>
      <c r="G349" t="s">
        <v>17</v>
      </c>
      <c r="I349">
        <v>1</v>
      </c>
      <c r="J349">
        <v>0</v>
      </c>
      <c r="K349">
        <v>386525</v>
      </c>
      <c r="L349">
        <v>16.100000000000001</v>
      </c>
      <c r="N349" t="s">
        <v>15</v>
      </c>
    </row>
    <row r="350" spans="1:14" x14ac:dyDescent="0.3">
      <c r="A350">
        <v>349</v>
      </c>
      <c r="B350">
        <v>1</v>
      </c>
      <c r="C350" t="str">
        <f t="shared" si="10"/>
        <v>Survived</v>
      </c>
      <c r="D350">
        <v>3</v>
      </c>
      <c r="E350" t="str">
        <f t="shared" si="11"/>
        <v>Third</v>
      </c>
      <c r="F350" t="s">
        <v>521</v>
      </c>
      <c r="G350" t="s">
        <v>13</v>
      </c>
      <c r="H350">
        <v>3</v>
      </c>
      <c r="I350">
        <v>1</v>
      </c>
      <c r="J350">
        <v>1</v>
      </c>
      <c r="K350" t="s">
        <v>522</v>
      </c>
      <c r="L350">
        <v>15.9</v>
      </c>
      <c r="N350" t="s">
        <v>15</v>
      </c>
    </row>
    <row r="351" spans="1:14" x14ac:dyDescent="0.3">
      <c r="A351">
        <v>350</v>
      </c>
      <c r="B351">
        <v>0</v>
      </c>
      <c r="C351" t="str">
        <f t="shared" si="10"/>
        <v>Perished</v>
      </c>
      <c r="D351">
        <v>3</v>
      </c>
      <c r="E351" t="str">
        <f t="shared" si="11"/>
        <v>Third</v>
      </c>
      <c r="F351" t="s">
        <v>523</v>
      </c>
      <c r="G351" t="s">
        <v>13</v>
      </c>
      <c r="H351">
        <v>42</v>
      </c>
      <c r="I351">
        <v>0</v>
      </c>
      <c r="J351">
        <v>0</v>
      </c>
      <c r="K351">
        <v>315088</v>
      </c>
      <c r="L351">
        <v>8.6624999999999996</v>
      </c>
      <c r="N351" t="s">
        <v>15</v>
      </c>
    </row>
    <row r="352" spans="1:14" x14ac:dyDescent="0.3">
      <c r="A352">
        <v>351</v>
      </c>
      <c r="B352">
        <v>0</v>
      </c>
      <c r="C352" t="str">
        <f t="shared" si="10"/>
        <v>Perished</v>
      </c>
      <c r="D352">
        <v>3</v>
      </c>
      <c r="E352" t="str">
        <f t="shared" si="11"/>
        <v>Third</v>
      </c>
      <c r="F352" t="s">
        <v>524</v>
      </c>
      <c r="G352" t="s">
        <v>13</v>
      </c>
      <c r="H352">
        <v>23</v>
      </c>
      <c r="I352">
        <v>0</v>
      </c>
      <c r="J352">
        <v>0</v>
      </c>
      <c r="K352">
        <v>7267</v>
      </c>
      <c r="L352">
        <v>9.2249999999999996</v>
      </c>
      <c r="N352" t="s">
        <v>15</v>
      </c>
    </row>
    <row r="353" spans="1:14" x14ac:dyDescent="0.3">
      <c r="A353">
        <v>352</v>
      </c>
      <c r="B353">
        <v>0</v>
      </c>
      <c r="C353" t="str">
        <f t="shared" si="10"/>
        <v>Perished</v>
      </c>
      <c r="D353">
        <v>1</v>
      </c>
      <c r="E353" t="str">
        <f t="shared" si="11"/>
        <v>First</v>
      </c>
      <c r="F353" t="s">
        <v>525</v>
      </c>
      <c r="G353" t="s">
        <v>13</v>
      </c>
      <c r="I353">
        <v>0</v>
      </c>
      <c r="J353">
        <v>0</v>
      </c>
      <c r="K353">
        <v>113510</v>
      </c>
      <c r="L353">
        <v>35</v>
      </c>
      <c r="M353" t="s">
        <v>526</v>
      </c>
      <c r="N353" t="s">
        <v>15</v>
      </c>
    </row>
    <row r="354" spans="1:14" x14ac:dyDescent="0.3">
      <c r="A354">
        <v>353</v>
      </c>
      <c r="B354">
        <v>0</v>
      </c>
      <c r="C354" t="str">
        <f t="shared" si="10"/>
        <v>Perished</v>
      </c>
      <c r="D354">
        <v>3</v>
      </c>
      <c r="E354" t="str">
        <f t="shared" si="11"/>
        <v>Third</v>
      </c>
      <c r="F354" t="s">
        <v>527</v>
      </c>
      <c r="G354" t="s">
        <v>13</v>
      </c>
      <c r="H354">
        <v>15</v>
      </c>
      <c r="I354">
        <v>1</v>
      </c>
      <c r="J354">
        <v>1</v>
      </c>
      <c r="K354">
        <v>2695</v>
      </c>
      <c r="L354">
        <v>7.2291999999999996</v>
      </c>
      <c r="N354" t="s">
        <v>20</v>
      </c>
    </row>
    <row r="355" spans="1:14" x14ac:dyDescent="0.3">
      <c r="A355">
        <v>354</v>
      </c>
      <c r="B355">
        <v>0</v>
      </c>
      <c r="C355" t="str">
        <f t="shared" si="10"/>
        <v>Perished</v>
      </c>
      <c r="D355">
        <v>3</v>
      </c>
      <c r="E355" t="str">
        <f t="shared" si="11"/>
        <v>Third</v>
      </c>
      <c r="F355" t="s">
        <v>528</v>
      </c>
      <c r="G355" t="s">
        <v>13</v>
      </c>
      <c r="H355">
        <v>25</v>
      </c>
      <c r="I355">
        <v>1</v>
      </c>
      <c r="J355">
        <v>0</v>
      </c>
      <c r="K355">
        <v>349237</v>
      </c>
      <c r="L355">
        <v>17.8</v>
      </c>
      <c r="N355" t="s">
        <v>15</v>
      </c>
    </row>
    <row r="356" spans="1:14" x14ac:dyDescent="0.3">
      <c r="A356">
        <v>355</v>
      </c>
      <c r="B356">
        <v>0</v>
      </c>
      <c r="C356" t="str">
        <f t="shared" si="10"/>
        <v>Perished</v>
      </c>
      <c r="D356">
        <v>3</v>
      </c>
      <c r="E356" t="str">
        <f t="shared" si="11"/>
        <v>Third</v>
      </c>
      <c r="F356" t="s">
        <v>529</v>
      </c>
      <c r="G356" t="s">
        <v>13</v>
      </c>
      <c r="I356">
        <v>0</v>
      </c>
      <c r="J356">
        <v>0</v>
      </c>
      <c r="K356">
        <v>2647</v>
      </c>
      <c r="L356">
        <v>7.2249999999999996</v>
      </c>
      <c r="N356" t="s">
        <v>20</v>
      </c>
    </row>
    <row r="357" spans="1:14" x14ac:dyDescent="0.3">
      <c r="A357">
        <v>356</v>
      </c>
      <c r="B357">
        <v>0</v>
      </c>
      <c r="C357" t="str">
        <f t="shared" si="10"/>
        <v>Perished</v>
      </c>
      <c r="D357">
        <v>3</v>
      </c>
      <c r="E357" t="str">
        <f t="shared" si="11"/>
        <v>Third</v>
      </c>
      <c r="F357" t="s">
        <v>530</v>
      </c>
      <c r="G357" t="s">
        <v>13</v>
      </c>
      <c r="H357">
        <v>28</v>
      </c>
      <c r="I357">
        <v>0</v>
      </c>
      <c r="J357">
        <v>0</v>
      </c>
      <c r="K357">
        <v>345783</v>
      </c>
      <c r="L357">
        <v>9.5</v>
      </c>
      <c r="N357" t="s">
        <v>15</v>
      </c>
    </row>
    <row r="358" spans="1:14" x14ac:dyDescent="0.3">
      <c r="A358">
        <v>357</v>
      </c>
      <c r="B358">
        <v>1</v>
      </c>
      <c r="C358" t="str">
        <f t="shared" si="10"/>
        <v>Survived</v>
      </c>
      <c r="D358">
        <v>1</v>
      </c>
      <c r="E358" t="str">
        <f t="shared" si="11"/>
        <v>First</v>
      </c>
      <c r="F358" t="s">
        <v>531</v>
      </c>
      <c r="G358" t="s">
        <v>17</v>
      </c>
      <c r="H358">
        <v>22</v>
      </c>
      <c r="I358">
        <v>0</v>
      </c>
      <c r="J358">
        <v>1</v>
      </c>
      <c r="K358">
        <v>113505</v>
      </c>
      <c r="L358">
        <v>55</v>
      </c>
      <c r="M358" t="s">
        <v>260</v>
      </c>
      <c r="N358" t="s">
        <v>15</v>
      </c>
    </row>
    <row r="359" spans="1:14" x14ac:dyDescent="0.3">
      <c r="A359">
        <v>358</v>
      </c>
      <c r="B359">
        <v>0</v>
      </c>
      <c r="C359" t="str">
        <f t="shared" si="10"/>
        <v>Perished</v>
      </c>
      <c r="D359">
        <v>2</v>
      </c>
      <c r="E359" t="str">
        <f t="shared" si="11"/>
        <v>Second</v>
      </c>
      <c r="F359" t="s">
        <v>532</v>
      </c>
      <c r="G359" t="s">
        <v>17</v>
      </c>
      <c r="H359">
        <v>38</v>
      </c>
      <c r="I359">
        <v>0</v>
      </c>
      <c r="J359">
        <v>0</v>
      </c>
      <c r="K359">
        <v>237671</v>
      </c>
      <c r="L359">
        <v>13</v>
      </c>
      <c r="N359" t="s">
        <v>15</v>
      </c>
    </row>
    <row r="360" spans="1:14" x14ac:dyDescent="0.3">
      <c r="A360">
        <v>359</v>
      </c>
      <c r="B360">
        <v>1</v>
      </c>
      <c r="C360" t="str">
        <f t="shared" si="10"/>
        <v>Survived</v>
      </c>
      <c r="D360">
        <v>3</v>
      </c>
      <c r="E360" t="str">
        <f t="shared" si="11"/>
        <v>Third</v>
      </c>
      <c r="F360" t="s">
        <v>533</v>
      </c>
      <c r="G360" t="s">
        <v>17</v>
      </c>
      <c r="I360">
        <v>0</v>
      </c>
      <c r="J360">
        <v>0</v>
      </c>
      <c r="K360">
        <v>330931</v>
      </c>
      <c r="L360">
        <v>7.8792</v>
      </c>
      <c r="N360" t="s">
        <v>27</v>
      </c>
    </row>
    <row r="361" spans="1:14" x14ac:dyDescent="0.3">
      <c r="A361">
        <v>360</v>
      </c>
      <c r="B361">
        <v>1</v>
      </c>
      <c r="C361" t="str">
        <f t="shared" si="10"/>
        <v>Survived</v>
      </c>
      <c r="D361">
        <v>3</v>
      </c>
      <c r="E361" t="str">
        <f t="shared" si="11"/>
        <v>Third</v>
      </c>
      <c r="F361" t="s">
        <v>534</v>
      </c>
      <c r="G361" t="s">
        <v>17</v>
      </c>
      <c r="I361">
        <v>0</v>
      </c>
      <c r="J361">
        <v>0</v>
      </c>
      <c r="K361">
        <v>330980</v>
      </c>
      <c r="L361">
        <v>7.8792</v>
      </c>
      <c r="N361" t="s">
        <v>27</v>
      </c>
    </row>
    <row r="362" spans="1:14" x14ac:dyDescent="0.3">
      <c r="A362">
        <v>361</v>
      </c>
      <c r="B362">
        <v>0</v>
      </c>
      <c r="C362" t="str">
        <f t="shared" si="10"/>
        <v>Perished</v>
      </c>
      <c r="D362">
        <v>3</v>
      </c>
      <c r="E362" t="str">
        <f t="shared" si="11"/>
        <v>Third</v>
      </c>
      <c r="F362" t="s">
        <v>535</v>
      </c>
      <c r="G362" t="s">
        <v>13</v>
      </c>
      <c r="H362">
        <v>40</v>
      </c>
      <c r="I362">
        <v>1</v>
      </c>
      <c r="J362">
        <v>4</v>
      </c>
      <c r="K362">
        <v>347088</v>
      </c>
      <c r="L362">
        <v>27.9</v>
      </c>
      <c r="N362" t="s">
        <v>15</v>
      </c>
    </row>
    <row r="363" spans="1:14" x14ac:dyDescent="0.3">
      <c r="A363">
        <v>362</v>
      </c>
      <c r="B363">
        <v>0</v>
      </c>
      <c r="C363" t="str">
        <f t="shared" si="10"/>
        <v>Perished</v>
      </c>
      <c r="D363">
        <v>2</v>
      </c>
      <c r="E363" t="str">
        <f t="shared" si="11"/>
        <v>Second</v>
      </c>
      <c r="F363" t="s">
        <v>536</v>
      </c>
      <c r="G363" t="s">
        <v>13</v>
      </c>
      <c r="H363">
        <v>29</v>
      </c>
      <c r="I363">
        <v>1</v>
      </c>
      <c r="J363">
        <v>0</v>
      </c>
      <c r="K363" t="s">
        <v>537</v>
      </c>
      <c r="L363">
        <v>27.720800000000001</v>
      </c>
      <c r="N363" t="s">
        <v>20</v>
      </c>
    </row>
    <row r="364" spans="1:14" x14ac:dyDescent="0.3">
      <c r="A364">
        <v>363</v>
      </c>
      <c r="B364">
        <v>0</v>
      </c>
      <c r="C364" t="str">
        <f t="shared" si="10"/>
        <v>Perished</v>
      </c>
      <c r="D364">
        <v>3</v>
      </c>
      <c r="E364" t="str">
        <f t="shared" si="11"/>
        <v>Third</v>
      </c>
      <c r="F364" t="s">
        <v>538</v>
      </c>
      <c r="G364" t="s">
        <v>17</v>
      </c>
      <c r="H364">
        <v>45</v>
      </c>
      <c r="I364">
        <v>0</v>
      </c>
      <c r="J364">
        <v>1</v>
      </c>
      <c r="K364">
        <v>2691</v>
      </c>
      <c r="L364">
        <v>14.4542</v>
      </c>
      <c r="N364" t="s">
        <v>20</v>
      </c>
    </row>
    <row r="365" spans="1:14" x14ac:dyDescent="0.3">
      <c r="A365">
        <v>364</v>
      </c>
      <c r="B365">
        <v>0</v>
      </c>
      <c r="C365" t="str">
        <f t="shared" si="10"/>
        <v>Perished</v>
      </c>
      <c r="D365">
        <v>3</v>
      </c>
      <c r="E365" t="str">
        <f t="shared" si="11"/>
        <v>Third</v>
      </c>
      <c r="F365" t="s">
        <v>539</v>
      </c>
      <c r="G365" t="s">
        <v>13</v>
      </c>
      <c r="H365">
        <v>35</v>
      </c>
      <c r="I365">
        <v>0</v>
      </c>
      <c r="J365">
        <v>0</v>
      </c>
      <c r="K365" t="s">
        <v>540</v>
      </c>
      <c r="L365">
        <v>7.05</v>
      </c>
      <c r="N365" t="s">
        <v>15</v>
      </c>
    </row>
    <row r="366" spans="1:14" x14ac:dyDescent="0.3">
      <c r="A366">
        <v>365</v>
      </c>
      <c r="B366">
        <v>0</v>
      </c>
      <c r="C366" t="str">
        <f t="shared" si="10"/>
        <v>Perished</v>
      </c>
      <c r="D366">
        <v>3</v>
      </c>
      <c r="E366" t="str">
        <f t="shared" si="11"/>
        <v>Third</v>
      </c>
      <c r="F366" t="s">
        <v>541</v>
      </c>
      <c r="G366" t="s">
        <v>13</v>
      </c>
      <c r="I366">
        <v>1</v>
      </c>
      <c r="J366">
        <v>0</v>
      </c>
      <c r="K366">
        <v>370365</v>
      </c>
      <c r="L366">
        <v>15.5</v>
      </c>
      <c r="N366" t="s">
        <v>27</v>
      </c>
    </row>
    <row r="367" spans="1:14" x14ac:dyDescent="0.3">
      <c r="A367">
        <v>366</v>
      </c>
      <c r="B367">
        <v>0</v>
      </c>
      <c r="C367" t="str">
        <f t="shared" si="10"/>
        <v>Perished</v>
      </c>
      <c r="D367">
        <v>3</v>
      </c>
      <c r="E367" t="str">
        <f t="shared" si="11"/>
        <v>Third</v>
      </c>
      <c r="F367" t="s">
        <v>542</v>
      </c>
      <c r="G367" t="s">
        <v>13</v>
      </c>
      <c r="H367">
        <v>30</v>
      </c>
      <c r="I367">
        <v>0</v>
      </c>
      <c r="J367">
        <v>0</v>
      </c>
      <c r="K367" t="s">
        <v>543</v>
      </c>
      <c r="L367">
        <v>7.25</v>
      </c>
      <c r="N367" t="s">
        <v>15</v>
      </c>
    </row>
    <row r="368" spans="1:14" x14ac:dyDescent="0.3">
      <c r="A368">
        <v>367</v>
      </c>
      <c r="B368">
        <v>1</v>
      </c>
      <c r="C368" t="str">
        <f t="shared" si="10"/>
        <v>Survived</v>
      </c>
      <c r="D368">
        <v>1</v>
      </c>
      <c r="E368" t="str">
        <f t="shared" si="11"/>
        <v>First</v>
      </c>
      <c r="F368" t="s">
        <v>544</v>
      </c>
      <c r="G368" t="s">
        <v>17</v>
      </c>
      <c r="H368">
        <v>60</v>
      </c>
      <c r="I368">
        <v>1</v>
      </c>
      <c r="J368">
        <v>0</v>
      </c>
      <c r="K368">
        <v>110813</v>
      </c>
      <c r="L368">
        <v>75.25</v>
      </c>
      <c r="M368" t="s">
        <v>545</v>
      </c>
      <c r="N368" t="s">
        <v>20</v>
      </c>
    </row>
    <row r="369" spans="1:14" x14ac:dyDescent="0.3">
      <c r="A369">
        <v>368</v>
      </c>
      <c r="B369">
        <v>1</v>
      </c>
      <c r="C369" t="str">
        <f t="shared" si="10"/>
        <v>Survived</v>
      </c>
      <c r="D369">
        <v>3</v>
      </c>
      <c r="E369" t="str">
        <f t="shared" si="11"/>
        <v>Third</v>
      </c>
      <c r="F369" t="s">
        <v>546</v>
      </c>
      <c r="G369" t="s">
        <v>17</v>
      </c>
      <c r="I369">
        <v>0</v>
      </c>
      <c r="J369">
        <v>0</v>
      </c>
      <c r="K369">
        <v>2626</v>
      </c>
      <c r="L369">
        <v>7.2291999999999996</v>
      </c>
      <c r="N369" t="s">
        <v>20</v>
      </c>
    </row>
    <row r="370" spans="1:14" x14ac:dyDescent="0.3">
      <c r="A370">
        <v>369</v>
      </c>
      <c r="B370">
        <v>1</v>
      </c>
      <c r="C370" t="str">
        <f t="shared" si="10"/>
        <v>Survived</v>
      </c>
      <c r="D370">
        <v>3</v>
      </c>
      <c r="E370" t="str">
        <f t="shared" si="11"/>
        <v>Third</v>
      </c>
      <c r="F370" t="s">
        <v>547</v>
      </c>
      <c r="G370" t="s">
        <v>17</v>
      </c>
      <c r="I370">
        <v>0</v>
      </c>
      <c r="J370">
        <v>0</v>
      </c>
      <c r="K370">
        <v>14313</v>
      </c>
      <c r="L370">
        <v>7.75</v>
      </c>
      <c r="N370" t="s">
        <v>27</v>
      </c>
    </row>
    <row r="371" spans="1:14" x14ac:dyDescent="0.3">
      <c r="A371">
        <v>370</v>
      </c>
      <c r="B371">
        <v>1</v>
      </c>
      <c r="C371" t="str">
        <f t="shared" si="10"/>
        <v>Survived</v>
      </c>
      <c r="D371">
        <v>1</v>
      </c>
      <c r="E371" t="str">
        <f t="shared" si="11"/>
        <v>First</v>
      </c>
      <c r="F371" t="s">
        <v>548</v>
      </c>
      <c r="G371" t="s">
        <v>17</v>
      </c>
      <c r="H371">
        <v>24</v>
      </c>
      <c r="I371">
        <v>0</v>
      </c>
      <c r="J371">
        <v>0</v>
      </c>
      <c r="K371" t="s">
        <v>549</v>
      </c>
      <c r="L371">
        <v>69.3</v>
      </c>
      <c r="M371" t="s">
        <v>550</v>
      </c>
      <c r="N371" t="s">
        <v>20</v>
      </c>
    </row>
    <row r="372" spans="1:14" x14ac:dyDescent="0.3">
      <c r="A372">
        <v>371</v>
      </c>
      <c r="B372">
        <v>1</v>
      </c>
      <c r="C372" t="str">
        <f t="shared" si="10"/>
        <v>Survived</v>
      </c>
      <c r="D372">
        <v>1</v>
      </c>
      <c r="E372" t="str">
        <f t="shared" si="11"/>
        <v>First</v>
      </c>
      <c r="F372" t="s">
        <v>551</v>
      </c>
      <c r="G372" t="s">
        <v>13</v>
      </c>
      <c r="H372">
        <v>25</v>
      </c>
      <c r="I372">
        <v>1</v>
      </c>
      <c r="J372">
        <v>0</v>
      </c>
      <c r="K372">
        <v>11765</v>
      </c>
      <c r="L372">
        <v>55.441699999999997</v>
      </c>
      <c r="M372" t="s">
        <v>552</v>
      </c>
      <c r="N372" t="s">
        <v>20</v>
      </c>
    </row>
    <row r="373" spans="1:14" x14ac:dyDescent="0.3">
      <c r="A373">
        <v>372</v>
      </c>
      <c r="B373">
        <v>0</v>
      </c>
      <c r="C373" t="str">
        <f t="shared" si="10"/>
        <v>Perished</v>
      </c>
      <c r="D373">
        <v>3</v>
      </c>
      <c r="E373" t="str">
        <f t="shared" si="11"/>
        <v>Third</v>
      </c>
      <c r="F373" t="s">
        <v>553</v>
      </c>
      <c r="G373" t="s">
        <v>13</v>
      </c>
      <c r="H373">
        <v>18</v>
      </c>
      <c r="I373">
        <v>1</v>
      </c>
      <c r="J373">
        <v>0</v>
      </c>
      <c r="K373">
        <v>3101267</v>
      </c>
      <c r="L373">
        <v>6.4958</v>
      </c>
      <c r="N373" t="s">
        <v>15</v>
      </c>
    </row>
    <row r="374" spans="1:14" x14ac:dyDescent="0.3">
      <c r="A374">
        <v>373</v>
      </c>
      <c r="B374">
        <v>0</v>
      </c>
      <c r="C374" t="str">
        <f t="shared" si="10"/>
        <v>Perished</v>
      </c>
      <c r="D374">
        <v>3</v>
      </c>
      <c r="E374" t="str">
        <f t="shared" si="11"/>
        <v>Third</v>
      </c>
      <c r="F374" t="s">
        <v>554</v>
      </c>
      <c r="G374" t="s">
        <v>13</v>
      </c>
      <c r="H374">
        <v>19</v>
      </c>
      <c r="I374">
        <v>0</v>
      </c>
      <c r="J374">
        <v>0</v>
      </c>
      <c r="K374">
        <v>323951</v>
      </c>
      <c r="L374">
        <v>8.0500000000000007</v>
      </c>
      <c r="N374" t="s">
        <v>15</v>
      </c>
    </row>
    <row r="375" spans="1:14" x14ac:dyDescent="0.3">
      <c r="A375">
        <v>374</v>
      </c>
      <c r="B375">
        <v>0</v>
      </c>
      <c r="C375" t="str">
        <f t="shared" si="10"/>
        <v>Perished</v>
      </c>
      <c r="D375">
        <v>1</v>
      </c>
      <c r="E375" t="str">
        <f t="shared" si="11"/>
        <v>First</v>
      </c>
      <c r="F375" t="s">
        <v>555</v>
      </c>
      <c r="G375" t="s">
        <v>13</v>
      </c>
      <c r="H375">
        <v>22</v>
      </c>
      <c r="I375">
        <v>0</v>
      </c>
      <c r="J375">
        <v>0</v>
      </c>
      <c r="K375" t="s">
        <v>409</v>
      </c>
      <c r="L375">
        <v>135.63329999999999</v>
      </c>
      <c r="N375" t="s">
        <v>20</v>
      </c>
    </row>
    <row r="376" spans="1:14" x14ac:dyDescent="0.3">
      <c r="A376">
        <v>375</v>
      </c>
      <c r="B376">
        <v>0</v>
      </c>
      <c r="C376" t="str">
        <f t="shared" si="10"/>
        <v>Perished</v>
      </c>
      <c r="D376">
        <v>3</v>
      </c>
      <c r="E376" t="str">
        <f t="shared" si="11"/>
        <v>Third</v>
      </c>
      <c r="F376" t="s">
        <v>556</v>
      </c>
      <c r="G376" t="s">
        <v>17</v>
      </c>
      <c r="H376">
        <v>3</v>
      </c>
      <c r="I376">
        <v>3</v>
      </c>
      <c r="J376">
        <v>1</v>
      </c>
      <c r="K376">
        <v>349909</v>
      </c>
      <c r="L376">
        <v>21.074999999999999</v>
      </c>
      <c r="N376" t="s">
        <v>15</v>
      </c>
    </row>
    <row r="377" spans="1:14" x14ac:dyDescent="0.3">
      <c r="A377">
        <v>376</v>
      </c>
      <c r="B377">
        <v>1</v>
      </c>
      <c r="C377" t="str">
        <f t="shared" si="10"/>
        <v>Survived</v>
      </c>
      <c r="D377">
        <v>1</v>
      </c>
      <c r="E377" t="str">
        <f t="shared" si="11"/>
        <v>First</v>
      </c>
      <c r="F377" t="s">
        <v>557</v>
      </c>
      <c r="G377" t="s">
        <v>17</v>
      </c>
      <c r="I377">
        <v>1</v>
      </c>
      <c r="J377">
        <v>0</v>
      </c>
      <c r="K377" t="s">
        <v>69</v>
      </c>
      <c r="L377">
        <v>82.1708</v>
      </c>
      <c r="N377" t="s">
        <v>20</v>
      </c>
    </row>
    <row r="378" spans="1:14" x14ac:dyDescent="0.3">
      <c r="A378">
        <v>377</v>
      </c>
      <c r="B378">
        <v>1</v>
      </c>
      <c r="C378" t="str">
        <f t="shared" si="10"/>
        <v>Survived</v>
      </c>
      <c r="D378">
        <v>3</v>
      </c>
      <c r="E378" t="str">
        <f t="shared" si="11"/>
        <v>Third</v>
      </c>
      <c r="F378" t="s">
        <v>558</v>
      </c>
      <c r="G378" t="s">
        <v>17</v>
      </c>
      <c r="H378">
        <v>22</v>
      </c>
      <c r="I378">
        <v>0</v>
      </c>
      <c r="J378">
        <v>0</v>
      </c>
      <c r="K378" t="s">
        <v>559</v>
      </c>
      <c r="L378">
        <v>7.25</v>
      </c>
      <c r="N378" t="s">
        <v>15</v>
      </c>
    </row>
    <row r="379" spans="1:14" x14ac:dyDescent="0.3">
      <c r="A379">
        <v>378</v>
      </c>
      <c r="B379">
        <v>0</v>
      </c>
      <c r="C379" t="str">
        <f t="shared" si="10"/>
        <v>Perished</v>
      </c>
      <c r="D379">
        <v>1</v>
      </c>
      <c r="E379" t="str">
        <f t="shared" si="11"/>
        <v>First</v>
      </c>
      <c r="F379" t="s">
        <v>560</v>
      </c>
      <c r="G379" t="s">
        <v>13</v>
      </c>
      <c r="H379">
        <v>27</v>
      </c>
      <c r="I379">
        <v>0</v>
      </c>
      <c r="J379">
        <v>2</v>
      </c>
      <c r="K379">
        <v>113503</v>
      </c>
      <c r="L379">
        <v>211.5</v>
      </c>
      <c r="M379" t="s">
        <v>561</v>
      </c>
      <c r="N379" t="s">
        <v>20</v>
      </c>
    </row>
    <row r="380" spans="1:14" x14ac:dyDescent="0.3">
      <c r="A380">
        <v>379</v>
      </c>
      <c r="B380">
        <v>0</v>
      </c>
      <c r="C380" t="str">
        <f t="shared" si="10"/>
        <v>Perished</v>
      </c>
      <c r="D380">
        <v>3</v>
      </c>
      <c r="E380" t="str">
        <f t="shared" si="11"/>
        <v>Third</v>
      </c>
      <c r="F380" t="s">
        <v>562</v>
      </c>
      <c r="G380" t="s">
        <v>13</v>
      </c>
      <c r="H380">
        <v>20</v>
      </c>
      <c r="I380">
        <v>0</v>
      </c>
      <c r="J380">
        <v>0</v>
      </c>
      <c r="K380">
        <v>2648</v>
      </c>
      <c r="L380">
        <v>4.0125000000000002</v>
      </c>
      <c r="N380" t="s">
        <v>20</v>
      </c>
    </row>
    <row r="381" spans="1:14" x14ac:dyDescent="0.3">
      <c r="A381">
        <v>380</v>
      </c>
      <c r="B381">
        <v>0</v>
      </c>
      <c r="C381" t="str">
        <f t="shared" si="10"/>
        <v>Perished</v>
      </c>
      <c r="D381">
        <v>3</v>
      </c>
      <c r="E381" t="str">
        <f t="shared" si="11"/>
        <v>Third</v>
      </c>
      <c r="F381" t="s">
        <v>563</v>
      </c>
      <c r="G381" t="s">
        <v>13</v>
      </c>
      <c r="H381">
        <v>19</v>
      </c>
      <c r="I381">
        <v>0</v>
      </c>
      <c r="J381">
        <v>0</v>
      </c>
      <c r="K381">
        <v>347069</v>
      </c>
      <c r="L381">
        <v>7.7750000000000004</v>
      </c>
      <c r="N381" t="s">
        <v>15</v>
      </c>
    </row>
    <row r="382" spans="1:14" x14ac:dyDescent="0.3">
      <c r="A382">
        <v>381</v>
      </c>
      <c r="B382">
        <v>1</v>
      </c>
      <c r="C382" t="str">
        <f t="shared" si="10"/>
        <v>Survived</v>
      </c>
      <c r="D382">
        <v>1</v>
      </c>
      <c r="E382" t="str">
        <f t="shared" si="11"/>
        <v>First</v>
      </c>
      <c r="F382" t="s">
        <v>564</v>
      </c>
      <c r="G382" t="s">
        <v>17</v>
      </c>
      <c r="H382">
        <v>42</v>
      </c>
      <c r="I382">
        <v>0</v>
      </c>
      <c r="J382">
        <v>0</v>
      </c>
      <c r="K382" t="s">
        <v>565</v>
      </c>
      <c r="L382">
        <v>227.52500000000001</v>
      </c>
      <c r="N382" t="s">
        <v>20</v>
      </c>
    </row>
    <row r="383" spans="1:14" x14ac:dyDescent="0.3">
      <c r="A383">
        <v>382</v>
      </c>
      <c r="B383">
        <v>1</v>
      </c>
      <c r="C383" t="str">
        <f t="shared" si="10"/>
        <v>Survived</v>
      </c>
      <c r="D383">
        <v>3</v>
      </c>
      <c r="E383" t="str">
        <f t="shared" si="11"/>
        <v>Third</v>
      </c>
      <c r="F383" t="s">
        <v>566</v>
      </c>
      <c r="G383" t="s">
        <v>17</v>
      </c>
      <c r="H383">
        <v>1</v>
      </c>
      <c r="I383">
        <v>0</v>
      </c>
      <c r="J383">
        <v>2</v>
      </c>
      <c r="K383">
        <v>2653</v>
      </c>
      <c r="L383">
        <v>15.7417</v>
      </c>
      <c r="N383" t="s">
        <v>20</v>
      </c>
    </row>
    <row r="384" spans="1:14" x14ac:dyDescent="0.3">
      <c r="A384">
        <v>383</v>
      </c>
      <c r="B384">
        <v>0</v>
      </c>
      <c r="C384" t="str">
        <f t="shared" si="10"/>
        <v>Perished</v>
      </c>
      <c r="D384">
        <v>3</v>
      </c>
      <c r="E384" t="str">
        <f t="shared" si="11"/>
        <v>Third</v>
      </c>
      <c r="F384" t="s">
        <v>567</v>
      </c>
      <c r="G384" t="s">
        <v>13</v>
      </c>
      <c r="H384">
        <v>32</v>
      </c>
      <c r="I384">
        <v>0</v>
      </c>
      <c r="J384">
        <v>0</v>
      </c>
      <c r="K384" t="s">
        <v>568</v>
      </c>
      <c r="L384">
        <v>7.9249999999999998</v>
      </c>
      <c r="N384" t="s">
        <v>15</v>
      </c>
    </row>
    <row r="385" spans="1:14" x14ac:dyDescent="0.3">
      <c r="A385">
        <v>384</v>
      </c>
      <c r="B385">
        <v>1</v>
      </c>
      <c r="C385" t="str">
        <f t="shared" si="10"/>
        <v>Survived</v>
      </c>
      <c r="D385">
        <v>1</v>
      </c>
      <c r="E385" t="str">
        <f t="shared" si="11"/>
        <v>First</v>
      </c>
      <c r="F385" t="s">
        <v>569</v>
      </c>
      <c r="G385" t="s">
        <v>17</v>
      </c>
      <c r="H385">
        <v>35</v>
      </c>
      <c r="I385">
        <v>1</v>
      </c>
      <c r="J385">
        <v>0</v>
      </c>
      <c r="K385">
        <v>113789</v>
      </c>
      <c r="L385">
        <v>52</v>
      </c>
      <c r="N385" t="s">
        <v>15</v>
      </c>
    </row>
    <row r="386" spans="1:14" x14ac:dyDescent="0.3">
      <c r="A386">
        <v>385</v>
      </c>
      <c r="B386">
        <v>0</v>
      </c>
      <c r="C386" t="str">
        <f t="shared" ref="C386:C449" si="12">IF(B386 = 1, "Survived","Perished")</f>
        <v>Perished</v>
      </c>
      <c r="D386">
        <v>3</v>
      </c>
      <c r="E386" t="str">
        <f t="shared" ref="E386:E449" si="13">_xlfn.IFS(D386=1,"First",D386=2,"Second",D386=3,"Third")</f>
        <v>Third</v>
      </c>
      <c r="F386" t="s">
        <v>570</v>
      </c>
      <c r="G386" t="s">
        <v>13</v>
      </c>
      <c r="I386">
        <v>0</v>
      </c>
      <c r="J386">
        <v>0</v>
      </c>
      <c r="K386">
        <v>349227</v>
      </c>
      <c r="L386">
        <v>7.8958000000000004</v>
      </c>
      <c r="N386" t="s">
        <v>15</v>
      </c>
    </row>
    <row r="387" spans="1:14" x14ac:dyDescent="0.3">
      <c r="A387">
        <v>386</v>
      </c>
      <c r="B387">
        <v>0</v>
      </c>
      <c r="C387" t="str">
        <f t="shared" si="12"/>
        <v>Perished</v>
      </c>
      <c r="D387">
        <v>2</v>
      </c>
      <c r="E387" t="str">
        <f t="shared" si="13"/>
        <v>Second</v>
      </c>
      <c r="F387" t="s">
        <v>571</v>
      </c>
      <c r="G387" t="s">
        <v>13</v>
      </c>
      <c r="H387">
        <v>18</v>
      </c>
      <c r="I387">
        <v>0</v>
      </c>
      <c r="J387">
        <v>0</v>
      </c>
      <c r="K387" t="s">
        <v>126</v>
      </c>
      <c r="L387">
        <v>73.5</v>
      </c>
      <c r="N387" t="s">
        <v>15</v>
      </c>
    </row>
    <row r="388" spans="1:14" x14ac:dyDescent="0.3">
      <c r="A388">
        <v>387</v>
      </c>
      <c r="B388">
        <v>0</v>
      </c>
      <c r="C388" t="str">
        <f t="shared" si="12"/>
        <v>Perished</v>
      </c>
      <c r="D388">
        <v>3</v>
      </c>
      <c r="E388" t="str">
        <f t="shared" si="13"/>
        <v>Third</v>
      </c>
      <c r="F388" t="s">
        <v>572</v>
      </c>
      <c r="G388" t="s">
        <v>13</v>
      </c>
      <c r="H388">
        <v>1</v>
      </c>
      <c r="I388">
        <v>5</v>
      </c>
      <c r="J388">
        <v>2</v>
      </c>
      <c r="K388" t="s">
        <v>105</v>
      </c>
      <c r="L388">
        <v>46.9</v>
      </c>
      <c r="N388" t="s">
        <v>15</v>
      </c>
    </row>
    <row r="389" spans="1:14" x14ac:dyDescent="0.3">
      <c r="A389">
        <v>388</v>
      </c>
      <c r="B389">
        <v>1</v>
      </c>
      <c r="C389" t="str">
        <f t="shared" si="12"/>
        <v>Survived</v>
      </c>
      <c r="D389">
        <v>2</v>
      </c>
      <c r="E389" t="str">
        <f t="shared" si="13"/>
        <v>Second</v>
      </c>
      <c r="F389" t="s">
        <v>573</v>
      </c>
      <c r="G389" t="s">
        <v>17</v>
      </c>
      <c r="H389">
        <v>36</v>
      </c>
      <c r="I389">
        <v>0</v>
      </c>
      <c r="J389">
        <v>0</v>
      </c>
      <c r="K389">
        <v>27849</v>
      </c>
      <c r="L389">
        <v>13</v>
      </c>
      <c r="N389" t="s">
        <v>15</v>
      </c>
    </row>
    <row r="390" spans="1:14" x14ac:dyDescent="0.3">
      <c r="A390">
        <v>389</v>
      </c>
      <c r="B390">
        <v>0</v>
      </c>
      <c r="C390" t="str">
        <f t="shared" si="12"/>
        <v>Perished</v>
      </c>
      <c r="D390">
        <v>3</v>
      </c>
      <c r="E390" t="str">
        <f t="shared" si="13"/>
        <v>Third</v>
      </c>
      <c r="F390" t="s">
        <v>574</v>
      </c>
      <c r="G390" t="s">
        <v>13</v>
      </c>
      <c r="I390">
        <v>0</v>
      </c>
      <c r="J390">
        <v>0</v>
      </c>
      <c r="K390">
        <v>367655</v>
      </c>
      <c r="L390">
        <v>7.7291999999999996</v>
      </c>
      <c r="N390" t="s">
        <v>27</v>
      </c>
    </row>
    <row r="391" spans="1:14" x14ac:dyDescent="0.3">
      <c r="A391">
        <v>390</v>
      </c>
      <c r="B391">
        <v>1</v>
      </c>
      <c r="C391" t="str">
        <f t="shared" si="12"/>
        <v>Survived</v>
      </c>
      <c r="D391">
        <v>2</v>
      </c>
      <c r="E391" t="str">
        <f t="shared" si="13"/>
        <v>Second</v>
      </c>
      <c r="F391" t="s">
        <v>575</v>
      </c>
      <c r="G391" t="s">
        <v>17</v>
      </c>
      <c r="H391">
        <v>17</v>
      </c>
      <c r="I391">
        <v>0</v>
      </c>
      <c r="J391">
        <v>0</v>
      </c>
      <c r="K391" t="s">
        <v>576</v>
      </c>
      <c r="L391">
        <v>12</v>
      </c>
      <c r="N391" t="s">
        <v>20</v>
      </c>
    </row>
    <row r="392" spans="1:14" x14ac:dyDescent="0.3">
      <c r="A392">
        <v>391</v>
      </c>
      <c r="B392">
        <v>1</v>
      </c>
      <c r="C392" t="str">
        <f t="shared" si="12"/>
        <v>Survived</v>
      </c>
      <c r="D392">
        <v>1</v>
      </c>
      <c r="E392" t="str">
        <f t="shared" si="13"/>
        <v>First</v>
      </c>
      <c r="F392" t="s">
        <v>577</v>
      </c>
      <c r="G392" t="s">
        <v>13</v>
      </c>
      <c r="H392">
        <v>36</v>
      </c>
      <c r="I392">
        <v>1</v>
      </c>
      <c r="J392">
        <v>2</v>
      </c>
      <c r="K392">
        <v>113760</v>
      </c>
      <c r="L392">
        <v>120</v>
      </c>
      <c r="M392" t="s">
        <v>578</v>
      </c>
      <c r="N392" t="s">
        <v>15</v>
      </c>
    </row>
    <row r="393" spans="1:14" x14ac:dyDescent="0.3">
      <c r="A393">
        <v>392</v>
      </c>
      <c r="B393">
        <v>1</v>
      </c>
      <c r="C393" t="str">
        <f t="shared" si="12"/>
        <v>Survived</v>
      </c>
      <c r="D393">
        <v>3</v>
      </c>
      <c r="E393" t="str">
        <f t="shared" si="13"/>
        <v>Third</v>
      </c>
      <c r="F393" t="s">
        <v>579</v>
      </c>
      <c r="G393" t="s">
        <v>13</v>
      </c>
      <c r="H393">
        <v>21</v>
      </c>
      <c r="I393">
        <v>0</v>
      </c>
      <c r="J393">
        <v>0</v>
      </c>
      <c r="K393">
        <v>350034</v>
      </c>
      <c r="L393">
        <v>7.7957999999999998</v>
      </c>
      <c r="N393" t="s">
        <v>15</v>
      </c>
    </row>
    <row r="394" spans="1:14" x14ac:dyDescent="0.3">
      <c r="A394">
        <v>393</v>
      </c>
      <c r="B394">
        <v>0</v>
      </c>
      <c r="C394" t="str">
        <f t="shared" si="12"/>
        <v>Perished</v>
      </c>
      <c r="D394">
        <v>3</v>
      </c>
      <c r="E394" t="str">
        <f t="shared" si="13"/>
        <v>Third</v>
      </c>
      <c r="F394" t="s">
        <v>580</v>
      </c>
      <c r="G394" t="s">
        <v>13</v>
      </c>
      <c r="H394">
        <v>28</v>
      </c>
      <c r="I394">
        <v>2</v>
      </c>
      <c r="J394">
        <v>0</v>
      </c>
      <c r="K394">
        <v>3101277</v>
      </c>
      <c r="L394">
        <v>7.9249999999999998</v>
      </c>
      <c r="N394" t="s">
        <v>15</v>
      </c>
    </row>
    <row r="395" spans="1:14" x14ac:dyDescent="0.3">
      <c r="A395">
        <v>394</v>
      </c>
      <c r="B395">
        <v>1</v>
      </c>
      <c r="C395" t="str">
        <f t="shared" si="12"/>
        <v>Survived</v>
      </c>
      <c r="D395">
        <v>1</v>
      </c>
      <c r="E395" t="str">
        <f t="shared" si="13"/>
        <v>First</v>
      </c>
      <c r="F395" t="s">
        <v>581</v>
      </c>
      <c r="G395" t="s">
        <v>17</v>
      </c>
      <c r="H395">
        <v>23</v>
      </c>
      <c r="I395">
        <v>1</v>
      </c>
      <c r="J395">
        <v>0</v>
      </c>
      <c r="K395">
        <v>35273</v>
      </c>
      <c r="L395">
        <v>113.27500000000001</v>
      </c>
      <c r="M395" t="s">
        <v>328</v>
      </c>
      <c r="N395" t="s">
        <v>20</v>
      </c>
    </row>
    <row r="396" spans="1:14" x14ac:dyDescent="0.3">
      <c r="A396">
        <v>395</v>
      </c>
      <c r="B396">
        <v>1</v>
      </c>
      <c r="C396" t="str">
        <f t="shared" si="12"/>
        <v>Survived</v>
      </c>
      <c r="D396">
        <v>3</v>
      </c>
      <c r="E396" t="str">
        <f t="shared" si="13"/>
        <v>Third</v>
      </c>
      <c r="F396" t="s">
        <v>582</v>
      </c>
      <c r="G396" t="s">
        <v>17</v>
      </c>
      <c r="H396">
        <v>24</v>
      </c>
      <c r="I396">
        <v>0</v>
      </c>
      <c r="J396">
        <v>2</v>
      </c>
      <c r="K396" t="s">
        <v>34</v>
      </c>
      <c r="L396">
        <v>16.7</v>
      </c>
      <c r="M396" t="s">
        <v>35</v>
      </c>
      <c r="N396" t="s">
        <v>15</v>
      </c>
    </row>
    <row r="397" spans="1:14" x14ac:dyDescent="0.3">
      <c r="A397">
        <v>396</v>
      </c>
      <c r="B397">
        <v>0</v>
      </c>
      <c r="C397" t="str">
        <f t="shared" si="12"/>
        <v>Perished</v>
      </c>
      <c r="D397">
        <v>3</v>
      </c>
      <c r="E397" t="str">
        <f t="shared" si="13"/>
        <v>Third</v>
      </c>
      <c r="F397" t="s">
        <v>583</v>
      </c>
      <c r="G397" t="s">
        <v>13</v>
      </c>
      <c r="H397">
        <v>22</v>
      </c>
      <c r="I397">
        <v>0</v>
      </c>
      <c r="J397">
        <v>0</v>
      </c>
      <c r="K397">
        <v>350052</v>
      </c>
      <c r="L397">
        <v>7.7957999999999998</v>
      </c>
      <c r="N397" t="s">
        <v>15</v>
      </c>
    </row>
    <row r="398" spans="1:14" x14ac:dyDescent="0.3">
      <c r="A398">
        <v>397</v>
      </c>
      <c r="B398">
        <v>0</v>
      </c>
      <c r="C398" t="str">
        <f t="shared" si="12"/>
        <v>Perished</v>
      </c>
      <c r="D398">
        <v>3</v>
      </c>
      <c r="E398" t="str">
        <f t="shared" si="13"/>
        <v>Third</v>
      </c>
      <c r="F398" t="s">
        <v>584</v>
      </c>
      <c r="G398" t="s">
        <v>17</v>
      </c>
      <c r="H398">
        <v>31</v>
      </c>
      <c r="I398">
        <v>0</v>
      </c>
      <c r="J398">
        <v>0</v>
      </c>
      <c r="K398">
        <v>350407</v>
      </c>
      <c r="L398">
        <v>7.8541999999999996</v>
      </c>
      <c r="N398" t="s">
        <v>15</v>
      </c>
    </row>
    <row r="399" spans="1:14" x14ac:dyDescent="0.3">
      <c r="A399">
        <v>398</v>
      </c>
      <c r="B399">
        <v>0</v>
      </c>
      <c r="C399" t="str">
        <f t="shared" si="12"/>
        <v>Perished</v>
      </c>
      <c r="D399">
        <v>2</v>
      </c>
      <c r="E399" t="str">
        <f t="shared" si="13"/>
        <v>Second</v>
      </c>
      <c r="F399" t="s">
        <v>585</v>
      </c>
      <c r="G399" t="s">
        <v>13</v>
      </c>
      <c r="H399">
        <v>46</v>
      </c>
      <c r="I399">
        <v>0</v>
      </c>
      <c r="J399">
        <v>0</v>
      </c>
      <c r="K399">
        <v>28403</v>
      </c>
      <c r="L399">
        <v>26</v>
      </c>
      <c r="N399" t="s">
        <v>15</v>
      </c>
    </row>
    <row r="400" spans="1:14" x14ac:dyDescent="0.3">
      <c r="A400">
        <v>399</v>
      </c>
      <c r="B400">
        <v>0</v>
      </c>
      <c r="C400" t="str">
        <f t="shared" si="12"/>
        <v>Perished</v>
      </c>
      <c r="D400">
        <v>2</v>
      </c>
      <c r="E400" t="str">
        <f t="shared" si="13"/>
        <v>Second</v>
      </c>
      <c r="F400" t="s">
        <v>586</v>
      </c>
      <c r="G400" t="s">
        <v>13</v>
      </c>
      <c r="H400">
        <v>23</v>
      </c>
      <c r="I400">
        <v>0</v>
      </c>
      <c r="J400">
        <v>0</v>
      </c>
      <c r="K400">
        <v>244278</v>
      </c>
      <c r="L400">
        <v>10.5</v>
      </c>
      <c r="N400" t="s">
        <v>15</v>
      </c>
    </row>
    <row r="401" spans="1:14" x14ac:dyDescent="0.3">
      <c r="A401">
        <v>400</v>
      </c>
      <c r="B401">
        <v>1</v>
      </c>
      <c r="C401" t="str">
        <f t="shared" si="12"/>
        <v>Survived</v>
      </c>
      <c r="D401">
        <v>2</v>
      </c>
      <c r="E401" t="str">
        <f t="shared" si="13"/>
        <v>Second</v>
      </c>
      <c r="F401" t="s">
        <v>587</v>
      </c>
      <c r="G401" t="s">
        <v>17</v>
      </c>
      <c r="H401">
        <v>28</v>
      </c>
      <c r="I401">
        <v>0</v>
      </c>
      <c r="J401">
        <v>0</v>
      </c>
      <c r="K401">
        <v>240929</v>
      </c>
      <c r="L401">
        <v>12.65</v>
      </c>
      <c r="N401" t="s">
        <v>15</v>
      </c>
    </row>
    <row r="402" spans="1:14" x14ac:dyDescent="0.3">
      <c r="A402">
        <v>401</v>
      </c>
      <c r="B402">
        <v>1</v>
      </c>
      <c r="C402" t="str">
        <f t="shared" si="12"/>
        <v>Survived</v>
      </c>
      <c r="D402">
        <v>3</v>
      </c>
      <c r="E402" t="str">
        <f t="shared" si="13"/>
        <v>Third</v>
      </c>
      <c r="F402" t="s">
        <v>588</v>
      </c>
      <c r="G402" t="s">
        <v>13</v>
      </c>
      <c r="H402">
        <v>39</v>
      </c>
      <c r="I402">
        <v>0</v>
      </c>
      <c r="J402">
        <v>0</v>
      </c>
      <c r="K402" t="s">
        <v>589</v>
      </c>
      <c r="L402">
        <v>7.9249999999999998</v>
      </c>
      <c r="N402" t="s">
        <v>15</v>
      </c>
    </row>
    <row r="403" spans="1:14" x14ac:dyDescent="0.3">
      <c r="A403">
        <v>402</v>
      </c>
      <c r="B403">
        <v>0</v>
      </c>
      <c r="C403" t="str">
        <f t="shared" si="12"/>
        <v>Perished</v>
      </c>
      <c r="D403">
        <v>3</v>
      </c>
      <c r="E403" t="str">
        <f t="shared" si="13"/>
        <v>Third</v>
      </c>
      <c r="F403" t="s">
        <v>590</v>
      </c>
      <c r="G403" t="s">
        <v>13</v>
      </c>
      <c r="H403">
        <v>26</v>
      </c>
      <c r="I403">
        <v>0</v>
      </c>
      <c r="J403">
        <v>0</v>
      </c>
      <c r="K403">
        <v>341826</v>
      </c>
      <c r="L403">
        <v>8.0500000000000007</v>
      </c>
      <c r="N403" t="s">
        <v>15</v>
      </c>
    </row>
    <row r="404" spans="1:14" x14ac:dyDescent="0.3">
      <c r="A404">
        <v>403</v>
      </c>
      <c r="B404">
        <v>0</v>
      </c>
      <c r="C404" t="str">
        <f t="shared" si="12"/>
        <v>Perished</v>
      </c>
      <c r="D404">
        <v>3</v>
      </c>
      <c r="E404" t="str">
        <f t="shared" si="13"/>
        <v>Third</v>
      </c>
      <c r="F404" t="s">
        <v>591</v>
      </c>
      <c r="G404" t="s">
        <v>17</v>
      </c>
      <c r="H404">
        <v>21</v>
      </c>
      <c r="I404">
        <v>1</v>
      </c>
      <c r="J404">
        <v>0</v>
      </c>
      <c r="K404">
        <v>4137</v>
      </c>
      <c r="L404">
        <v>9.8249999999999993</v>
      </c>
      <c r="N404" t="s">
        <v>15</v>
      </c>
    </row>
    <row r="405" spans="1:14" x14ac:dyDescent="0.3">
      <c r="A405">
        <v>404</v>
      </c>
      <c r="B405">
        <v>0</v>
      </c>
      <c r="C405" t="str">
        <f t="shared" si="12"/>
        <v>Perished</v>
      </c>
      <c r="D405">
        <v>3</v>
      </c>
      <c r="E405" t="str">
        <f t="shared" si="13"/>
        <v>Third</v>
      </c>
      <c r="F405" t="s">
        <v>592</v>
      </c>
      <c r="G405" t="s">
        <v>13</v>
      </c>
      <c r="H405">
        <v>28</v>
      </c>
      <c r="I405">
        <v>1</v>
      </c>
      <c r="J405">
        <v>0</v>
      </c>
      <c r="K405" t="s">
        <v>224</v>
      </c>
      <c r="L405">
        <v>15.85</v>
      </c>
      <c r="N405" t="s">
        <v>15</v>
      </c>
    </row>
    <row r="406" spans="1:14" x14ac:dyDescent="0.3">
      <c r="A406">
        <v>405</v>
      </c>
      <c r="B406">
        <v>0</v>
      </c>
      <c r="C406" t="str">
        <f t="shared" si="12"/>
        <v>Perished</v>
      </c>
      <c r="D406">
        <v>3</v>
      </c>
      <c r="E406" t="str">
        <f t="shared" si="13"/>
        <v>Third</v>
      </c>
      <c r="F406" t="s">
        <v>593</v>
      </c>
      <c r="G406" t="s">
        <v>17</v>
      </c>
      <c r="H406">
        <v>20</v>
      </c>
      <c r="I406">
        <v>0</v>
      </c>
      <c r="J406">
        <v>0</v>
      </c>
      <c r="K406">
        <v>315096</v>
      </c>
      <c r="L406">
        <v>8.6624999999999996</v>
      </c>
      <c r="N406" t="s">
        <v>15</v>
      </c>
    </row>
    <row r="407" spans="1:14" x14ac:dyDescent="0.3">
      <c r="A407">
        <v>406</v>
      </c>
      <c r="B407">
        <v>0</v>
      </c>
      <c r="C407" t="str">
        <f t="shared" si="12"/>
        <v>Perished</v>
      </c>
      <c r="D407">
        <v>2</v>
      </c>
      <c r="E407" t="str">
        <f t="shared" si="13"/>
        <v>Second</v>
      </c>
      <c r="F407" t="s">
        <v>594</v>
      </c>
      <c r="G407" t="s">
        <v>13</v>
      </c>
      <c r="H407">
        <v>34</v>
      </c>
      <c r="I407">
        <v>1</v>
      </c>
      <c r="J407">
        <v>0</v>
      </c>
      <c r="K407">
        <v>28664</v>
      </c>
      <c r="L407">
        <v>21</v>
      </c>
      <c r="N407" t="s">
        <v>15</v>
      </c>
    </row>
    <row r="408" spans="1:14" x14ac:dyDescent="0.3">
      <c r="A408">
        <v>407</v>
      </c>
      <c r="B408">
        <v>0</v>
      </c>
      <c r="C408" t="str">
        <f t="shared" si="12"/>
        <v>Perished</v>
      </c>
      <c r="D408">
        <v>3</v>
      </c>
      <c r="E408" t="str">
        <f t="shared" si="13"/>
        <v>Third</v>
      </c>
      <c r="F408" t="s">
        <v>595</v>
      </c>
      <c r="G408" t="s">
        <v>13</v>
      </c>
      <c r="H408">
        <v>51</v>
      </c>
      <c r="I408">
        <v>0</v>
      </c>
      <c r="J408">
        <v>0</v>
      </c>
      <c r="K408">
        <v>347064</v>
      </c>
      <c r="L408">
        <v>7.75</v>
      </c>
      <c r="N408" t="s">
        <v>15</v>
      </c>
    </row>
    <row r="409" spans="1:14" x14ac:dyDescent="0.3">
      <c r="A409">
        <v>408</v>
      </c>
      <c r="B409">
        <v>1</v>
      </c>
      <c r="C409" t="str">
        <f t="shared" si="12"/>
        <v>Survived</v>
      </c>
      <c r="D409">
        <v>2</v>
      </c>
      <c r="E409" t="str">
        <f t="shared" si="13"/>
        <v>Second</v>
      </c>
      <c r="F409" t="s">
        <v>596</v>
      </c>
      <c r="G409" t="s">
        <v>13</v>
      </c>
      <c r="H409">
        <v>3</v>
      </c>
      <c r="I409">
        <v>1</v>
      </c>
      <c r="J409">
        <v>1</v>
      </c>
      <c r="K409">
        <v>29106</v>
      </c>
      <c r="L409">
        <v>18.75</v>
      </c>
      <c r="N409" t="s">
        <v>15</v>
      </c>
    </row>
    <row r="410" spans="1:14" x14ac:dyDescent="0.3">
      <c r="A410">
        <v>409</v>
      </c>
      <c r="B410">
        <v>0</v>
      </c>
      <c r="C410" t="str">
        <f t="shared" si="12"/>
        <v>Perished</v>
      </c>
      <c r="D410">
        <v>3</v>
      </c>
      <c r="E410" t="str">
        <f t="shared" si="13"/>
        <v>Third</v>
      </c>
      <c r="F410" t="s">
        <v>597</v>
      </c>
      <c r="G410" t="s">
        <v>13</v>
      </c>
      <c r="H410">
        <v>21</v>
      </c>
      <c r="I410">
        <v>0</v>
      </c>
      <c r="J410">
        <v>0</v>
      </c>
      <c r="K410">
        <v>312992</v>
      </c>
      <c r="L410">
        <v>7.7750000000000004</v>
      </c>
      <c r="N410" t="s">
        <v>15</v>
      </c>
    </row>
    <row r="411" spans="1:14" x14ac:dyDescent="0.3">
      <c r="A411">
        <v>410</v>
      </c>
      <c r="B411">
        <v>0</v>
      </c>
      <c r="C411" t="str">
        <f t="shared" si="12"/>
        <v>Perished</v>
      </c>
      <c r="D411">
        <v>3</v>
      </c>
      <c r="E411" t="str">
        <f t="shared" si="13"/>
        <v>Third</v>
      </c>
      <c r="F411" t="s">
        <v>598</v>
      </c>
      <c r="G411" t="s">
        <v>17</v>
      </c>
      <c r="I411">
        <v>3</v>
      </c>
      <c r="J411">
        <v>1</v>
      </c>
      <c r="K411">
        <v>4133</v>
      </c>
      <c r="L411">
        <v>25.466699999999999</v>
      </c>
      <c r="N411" t="s">
        <v>15</v>
      </c>
    </row>
    <row r="412" spans="1:14" x14ac:dyDescent="0.3">
      <c r="A412">
        <v>411</v>
      </c>
      <c r="B412">
        <v>0</v>
      </c>
      <c r="C412" t="str">
        <f t="shared" si="12"/>
        <v>Perished</v>
      </c>
      <c r="D412">
        <v>3</v>
      </c>
      <c r="E412" t="str">
        <f t="shared" si="13"/>
        <v>Third</v>
      </c>
      <c r="F412" t="s">
        <v>599</v>
      </c>
      <c r="G412" t="s">
        <v>13</v>
      </c>
      <c r="I412">
        <v>0</v>
      </c>
      <c r="J412">
        <v>0</v>
      </c>
      <c r="K412">
        <v>349222</v>
      </c>
      <c r="L412">
        <v>7.8958000000000004</v>
      </c>
      <c r="N412" t="s">
        <v>15</v>
      </c>
    </row>
    <row r="413" spans="1:14" x14ac:dyDescent="0.3">
      <c r="A413">
        <v>412</v>
      </c>
      <c r="B413">
        <v>0</v>
      </c>
      <c r="C413" t="str">
        <f t="shared" si="12"/>
        <v>Perished</v>
      </c>
      <c r="D413">
        <v>3</v>
      </c>
      <c r="E413" t="str">
        <f t="shared" si="13"/>
        <v>Third</v>
      </c>
      <c r="F413" t="s">
        <v>600</v>
      </c>
      <c r="G413" t="s">
        <v>13</v>
      </c>
      <c r="I413">
        <v>0</v>
      </c>
      <c r="J413">
        <v>0</v>
      </c>
      <c r="K413">
        <v>394140</v>
      </c>
      <c r="L413">
        <v>6.8582999999999998</v>
      </c>
      <c r="N413" t="s">
        <v>27</v>
      </c>
    </row>
    <row r="414" spans="1:14" x14ac:dyDescent="0.3">
      <c r="A414">
        <v>413</v>
      </c>
      <c r="B414">
        <v>1</v>
      </c>
      <c r="C414" t="str">
        <f t="shared" si="12"/>
        <v>Survived</v>
      </c>
      <c r="D414">
        <v>1</v>
      </c>
      <c r="E414" t="str">
        <f t="shared" si="13"/>
        <v>First</v>
      </c>
      <c r="F414" t="s">
        <v>601</v>
      </c>
      <c r="G414" t="s">
        <v>17</v>
      </c>
      <c r="H414">
        <v>33</v>
      </c>
      <c r="I414">
        <v>1</v>
      </c>
      <c r="J414">
        <v>0</v>
      </c>
      <c r="K414">
        <v>19928</v>
      </c>
      <c r="L414">
        <v>90</v>
      </c>
      <c r="M414" t="s">
        <v>373</v>
      </c>
      <c r="N414" t="s">
        <v>27</v>
      </c>
    </row>
    <row r="415" spans="1:14" x14ac:dyDescent="0.3">
      <c r="A415">
        <v>414</v>
      </c>
      <c r="B415">
        <v>0</v>
      </c>
      <c r="C415" t="str">
        <f t="shared" si="12"/>
        <v>Perished</v>
      </c>
      <c r="D415">
        <v>2</v>
      </c>
      <c r="E415" t="str">
        <f t="shared" si="13"/>
        <v>Second</v>
      </c>
      <c r="F415" t="s">
        <v>602</v>
      </c>
      <c r="G415" t="s">
        <v>13</v>
      </c>
      <c r="I415">
        <v>0</v>
      </c>
      <c r="J415">
        <v>0</v>
      </c>
      <c r="K415">
        <v>239853</v>
      </c>
      <c r="L415">
        <v>0</v>
      </c>
      <c r="N415" t="s">
        <v>15</v>
      </c>
    </row>
    <row r="416" spans="1:14" x14ac:dyDescent="0.3">
      <c r="A416">
        <v>415</v>
      </c>
      <c r="B416">
        <v>1</v>
      </c>
      <c r="C416" t="str">
        <f t="shared" si="12"/>
        <v>Survived</v>
      </c>
      <c r="D416">
        <v>3</v>
      </c>
      <c r="E416" t="str">
        <f t="shared" si="13"/>
        <v>Third</v>
      </c>
      <c r="F416" t="s">
        <v>603</v>
      </c>
      <c r="G416" t="s">
        <v>13</v>
      </c>
      <c r="H416">
        <v>44</v>
      </c>
      <c r="I416">
        <v>0</v>
      </c>
      <c r="J416">
        <v>0</v>
      </c>
      <c r="K416" t="s">
        <v>604</v>
      </c>
      <c r="L416">
        <v>7.9249999999999998</v>
      </c>
      <c r="N416" t="s">
        <v>15</v>
      </c>
    </row>
    <row r="417" spans="1:14" x14ac:dyDescent="0.3">
      <c r="A417">
        <v>416</v>
      </c>
      <c r="B417">
        <v>0</v>
      </c>
      <c r="C417" t="str">
        <f t="shared" si="12"/>
        <v>Perished</v>
      </c>
      <c r="D417">
        <v>3</v>
      </c>
      <c r="E417" t="str">
        <f t="shared" si="13"/>
        <v>Third</v>
      </c>
      <c r="F417" t="s">
        <v>605</v>
      </c>
      <c r="G417" t="s">
        <v>17</v>
      </c>
      <c r="I417">
        <v>0</v>
      </c>
      <c r="J417">
        <v>0</v>
      </c>
      <c r="K417">
        <v>343095</v>
      </c>
      <c r="L417">
        <v>8.0500000000000007</v>
      </c>
      <c r="N417" t="s">
        <v>15</v>
      </c>
    </row>
    <row r="418" spans="1:14" x14ac:dyDescent="0.3">
      <c r="A418">
        <v>417</v>
      </c>
      <c r="B418">
        <v>1</v>
      </c>
      <c r="C418" t="str">
        <f t="shared" si="12"/>
        <v>Survived</v>
      </c>
      <c r="D418">
        <v>2</v>
      </c>
      <c r="E418" t="str">
        <f t="shared" si="13"/>
        <v>Second</v>
      </c>
      <c r="F418" t="s">
        <v>606</v>
      </c>
      <c r="G418" t="s">
        <v>17</v>
      </c>
      <c r="H418">
        <v>34</v>
      </c>
      <c r="I418">
        <v>1</v>
      </c>
      <c r="J418">
        <v>1</v>
      </c>
      <c r="K418">
        <v>28220</v>
      </c>
      <c r="L418">
        <v>32.5</v>
      </c>
      <c r="N418" t="s">
        <v>15</v>
      </c>
    </row>
    <row r="419" spans="1:14" x14ac:dyDescent="0.3">
      <c r="A419">
        <v>418</v>
      </c>
      <c r="B419">
        <v>1</v>
      </c>
      <c r="C419" t="str">
        <f t="shared" si="12"/>
        <v>Survived</v>
      </c>
      <c r="D419">
        <v>2</v>
      </c>
      <c r="E419" t="str">
        <f t="shared" si="13"/>
        <v>Second</v>
      </c>
      <c r="F419" t="s">
        <v>607</v>
      </c>
      <c r="G419" t="s">
        <v>17</v>
      </c>
      <c r="H419">
        <v>18</v>
      </c>
      <c r="I419">
        <v>0</v>
      </c>
      <c r="J419">
        <v>2</v>
      </c>
      <c r="K419">
        <v>250652</v>
      </c>
      <c r="L419">
        <v>13</v>
      </c>
      <c r="N419" t="s">
        <v>15</v>
      </c>
    </row>
    <row r="420" spans="1:14" x14ac:dyDescent="0.3">
      <c r="A420">
        <v>419</v>
      </c>
      <c r="B420">
        <v>0</v>
      </c>
      <c r="C420" t="str">
        <f t="shared" si="12"/>
        <v>Perished</v>
      </c>
      <c r="D420">
        <v>2</v>
      </c>
      <c r="E420" t="str">
        <f t="shared" si="13"/>
        <v>Second</v>
      </c>
      <c r="F420" t="s">
        <v>608</v>
      </c>
      <c r="G420" t="s">
        <v>13</v>
      </c>
      <c r="H420">
        <v>30</v>
      </c>
      <c r="I420">
        <v>0</v>
      </c>
      <c r="J420">
        <v>0</v>
      </c>
      <c r="K420">
        <v>28228</v>
      </c>
      <c r="L420">
        <v>13</v>
      </c>
      <c r="N420" t="s">
        <v>15</v>
      </c>
    </row>
    <row r="421" spans="1:14" x14ac:dyDescent="0.3">
      <c r="A421">
        <v>420</v>
      </c>
      <c r="B421">
        <v>0</v>
      </c>
      <c r="C421" t="str">
        <f t="shared" si="12"/>
        <v>Perished</v>
      </c>
      <c r="D421">
        <v>3</v>
      </c>
      <c r="E421" t="str">
        <f t="shared" si="13"/>
        <v>Third</v>
      </c>
      <c r="F421" t="s">
        <v>609</v>
      </c>
      <c r="G421" t="s">
        <v>17</v>
      </c>
      <c r="H421">
        <v>10</v>
      </c>
      <c r="I421">
        <v>0</v>
      </c>
      <c r="J421">
        <v>2</v>
      </c>
      <c r="K421">
        <v>345773</v>
      </c>
      <c r="L421">
        <v>24.15</v>
      </c>
      <c r="N421" t="s">
        <v>15</v>
      </c>
    </row>
    <row r="422" spans="1:14" x14ac:dyDescent="0.3">
      <c r="A422">
        <v>421</v>
      </c>
      <c r="B422">
        <v>0</v>
      </c>
      <c r="C422" t="str">
        <f t="shared" si="12"/>
        <v>Perished</v>
      </c>
      <c r="D422">
        <v>3</v>
      </c>
      <c r="E422" t="str">
        <f t="shared" si="13"/>
        <v>Third</v>
      </c>
      <c r="F422" t="s">
        <v>610</v>
      </c>
      <c r="G422" t="s">
        <v>13</v>
      </c>
      <c r="I422">
        <v>0</v>
      </c>
      <c r="J422">
        <v>0</v>
      </c>
      <c r="K422">
        <v>349254</v>
      </c>
      <c r="L422">
        <v>7.8958000000000004</v>
      </c>
      <c r="N422" t="s">
        <v>20</v>
      </c>
    </row>
    <row r="423" spans="1:14" x14ac:dyDescent="0.3">
      <c r="A423">
        <v>422</v>
      </c>
      <c r="B423">
        <v>0</v>
      </c>
      <c r="C423" t="str">
        <f t="shared" si="12"/>
        <v>Perished</v>
      </c>
      <c r="D423">
        <v>3</v>
      </c>
      <c r="E423" t="str">
        <f t="shared" si="13"/>
        <v>Third</v>
      </c>
      <c r="F423" t="s">
        <v>611</v>
      </c>
      <c r="G423" t="s">
        <v>13</v>
      </c>
      <c r="H423">
        <v>21</v>
      </c>
      <c r="I423">
        <v>0</v>
      </c>
      <c r="J423">
        <v>0</v>
      </c>
      <c r="K423" t="s">
        <v>612</v>
      </c>
      <c r="L423">
        <v>7.7332999999999998</v>
      </c>
      <c r="N423" t="s">
        <v>27</v>
      </c>
    </row>
    <row r="424" spans="1:14" x14ac:dyDescent="0.3">
      <c r="A424">
        <v>423</v>
      </c>
      <c r="B424">
        <v>0</v>
      </c>
      <c r="C424" t="str">
        <f t="shared" si="12"/>
        <v>Perished</v>
      </c>
      <c r="D424">
        <v>3</v>
      </c>
      <c r="E424" t="str">
        <f t="shared" si="13"/>
        <v>Third</v>
      </c>
      <c r="F424" t="s">
        <v>613</v>
      </c>
      <c r="G424" t="s">
        <v>13</v>
      </c>
      <c r="H424">
        <v>29</v>
      </c>
      <c r="I424">
        <v>0</v>
      </c>
      <c r="J424">
        <v>0</v>
      </c>
      <c r="K424">
        <v>315082</v>
      </c>
      <c r="L424">
        <v>7.875</v>
      </c>
      <c r="N424" t="s">
        <v>15</v>
      </c>
    </row>
    <row r="425" spans="1:14" x14ac:dyDescent="0.3">
      <c r="A425">
        <v>424</v>
      </c>
      <c r="B425">
        <v>0</v>
      </c>
      <c r="C425" t="str">
        <f t="shared" si="12"/>
        <v>Perished</v>
      </c>
      <c r="D425">
        <v>3</v>
      </c>
      <c r="E425" t="str">
        <f t="shared" si="13"/>
        <v>Third</v>
      </c>
      <c r="F425" t="s">
        <v>614</v>
      </c>
      <c r="G425" t="s">
        <v>17</v>
      </c>
      <c r="H425">
        <v>28</v>
      </c>
      <c r="I425">
        <v>1</v>
      </c>
      <c r="J425">
        <v>1</v>
      </c>
      <c r="K425">
        <v>347080</v>
      </c>
      <c r="L425">
        <v>14.4</v>
      </c>
      <c r="N425" t="s">
        <v>15</v>
      </c>
    </row>
    <row r="426" spans="1:14" x14ac:dyDescent="0.3">
      <c r="A426">
        <v>425</v>
      </c>
      <c r="B426">
        <v>0</v>
      </c>
      <c r="C426" t="str">
        <f t="shared" si="12"/>
        <v>Perished</v>
      </c>
      <c r="D426">
        <v>3</v>
      </c>
      <c r="E426" t="str">
        <f t="shared" si="13"/>
        <v>Third</v>
      </c>
      <c r="F426" t="s">
        <v>615</v>
      </c>
      <c r="G426" t="s">
        <v>13</v>
      </c>
      <c r="H426">
        <v>18</v>
      </c>
      <c r="I426">
        <v>1</v>
      </c>
      <c r="J426">
        <v>1</v>
      </c>
      <c r="K426">
        <v>370129</v>
      </c>
      <c r="L426">
        <v>20.212499999999999</v>
      </c>
      <c r="N426" t="s">
        <v>15</v>
      </c>
    </row>
    <row r="427" spans="1:14" x14ac:dyDescent="0.3">
      <c r="A427">
        <v>426</v>
      </c>
      <c r="B427">
        <v>0</v>
      </c>
      <c r="C427" t="str">
        <f t="shared" si="12"/>
        <v>Perished</v>
      </c>
      <c r="D427">
        <v>3</v>
      </c>
      <c r="E427" t="str">
        <f t="shared" si="13"/>
        <v>Third</v>
      </c>
      <c r="F427" t="s">
        <v>616</v>
      </c>
      <c r="G427" t="s">
        <v>13</v>
      </c>
      <c r="I427">
        <v>0</v>
      </c>
      <c r="J427">
        <v>0</v>
      </c>
      <c r="K427" t="s">
        <v>617</v>
      </c>
      <c r="L427">
        <v>7.25</v>
      </c>
      <c r="N427" t="s">
        <v>15</v>
      </c>
    </row>
    <row r="428" spans="1:14" x14ac:dyDescent="0.3">
      <c r="A428">
        <v>427</v>
      </c>
      <c r="B428">
        <v>1</v>
      </c>
      <c r="C428" t="str">
        <f t="shared" si="12"/>
        <v>Survived</v>
      </c>
      <c r="D428">
        <v>2</v>
      </c>
      <c r="E428" t="str">
        <f t="shared" si="13"/>
        <v>Second</v>
      </c>
      <c r="F428" t="s">
        <v>618</v>
      </c>
      <c r="G428" t="s">
        <v>17</v>
      </c>
      <c r="H428">
        <v>28</v>
      </c>
      <c r="I428">
        <v>1</v>
      </c>
      <c r="J428">
        <v>0</v>
      </c>
      <c r="K428">
        <v>2003</v>
      </c>
      <c r="L428">
        <v>26</v>
      </c>
      <c r="N428" t="s">
        <v>15</v>
      </c>
    </row>
    <row r="429" spans="1:14" x14ac:dyDescent="0.3">
      <c r="A429">
        <v>428</v>
      </c>
      <c r="B429">
        <v>1</v>
      </c>
      <c r="C429" t="str">
        <f t="shared" si="12"/>
        <v>Survived</v>
      </c>
      <c r="D429">
        <v>2</v>
      </c>
      <c r="E429" t="str">
        <f t="shared" si="13"/>
        <v>Second</v>
      </c>
      <c r="F429" t="s">
        <v>619</v>
      </c>
      <c r="G429" t="s">
        <v>17</v>
      </c>
      <c r="H429">
        <v>19</v>
      </c>
      <c r="I429">
        <v>0</v>
      </c>
      <c r="J429">
        <v>0</v>
      </c>
      <c r="K429">
        <v>250655</v>
      </c>
      <c r="L429">
        <v>26</v>
      </c>
      <c r="N429" t="s">
        <v>15</v>
      </c>
    </row>
    <row r="430" spans="1:14" x14ac:dyDescent="0.3">
      <c r="A430">
        <v>429</v>
      </c>
      <c r="B430">
        <v>0</v>
      </c>
      <c r="C430" t="str">
        <f t="shared" si="12"/>
        <v>Perished</v>
      </c>
      <c r="D430">
        <v>3</v>
      </c>
      <c r="E430" t="str">
        <f t="shared" si="13"/>
        <v>Third</v>
      </c>
      <c r="F430" t="s">
        <v>620</v>
      </c>
      <c r="G430" t="s">
        <v>13</v>
      </c>
      <c r="I430">
        <v>0</v>
      </c>
      <c r="J430">
        <v>0</v>
      </c>
      <c r="K430">
        <v>364851</v>
      </c>
      <c r="L430">
        <v>7.75</v>
      </c>
      <c r="N430" t="s">
        <v>27</v>
      </c>
    </row>
    <row r="431" spans="1:14" x14ac:dyDescent="0.3">
      <c r="A431">
        <v>430</v>
      </c>
      <c r="B431">
        <v>1</v>
      </c>
      <c r="C431" t="str">
        <f t="shared" si="12"/>
        <v>Survived</v>
      </c>
      <c r="D431">
        <v>3</v>
      </c>
      <c r="E431" t="str">
        <f t="shared" si="13"/>
        <v>Third</v>
      </c>
      <c r="F431" t="s">
        <v>621</v>
      </c>
      <c r="G431" t="s">
        <v>13</v>
      </c>
      <c r="H431">
        <v>32</v>
      </c>
      <c r="I431">
        <v>0</v>
      </c>
      <c r="J431">
        <v>0</v>
      </c>
      <c r="K431" t="s">
        <v>622</v>
      </c>
      <c r="L431">
        <v>8.0500000000000007</v>
      </c>
      <c r="M431" t="s">
        <v>623</v>
      </c>
      <c r="N431" t="s">
        <v>15</v>
      </c>
    </row>
    <row r="432" spans="1:14" x14ac:dyDescent="0.3">
      <c r="A432">
        <v>431</v>
      </c>
      <c r="B432">
        <v>1</v>
      </c>
      <c r="C432" t="str">
        <f t="shared" si="12"/>
        <v>Survived</v>
      </c>
      <c r="D432">
        <v>1</v>
      </c>
      <c r="E432" t="str">
        <f t="shared" si="13"/>
        <v>First</v>
      </c>
      <c r="F432" t="s">
        <v>624</v>
      </c>
      <c r="G432" t="s">
        <v>13</v>
      </c>
      <c r="H432">
        <v>28</v>
      </c>
      <c r="I432">
        <v>0</v>
      </c>
      <c r="J432">
        <v>0</v>
      </c>
      <c r="K432">
        <v>110564</v>
      </c>
      <c r="L432">
        <v>26.55</v>
      </c>
      <c r="M432" t="s">
        <v>98</v>
      </c>
      <c r="N432" t="s">
        <v>15</v>
      </c>
    </row>
    <row r="433" spans="1:14" x14ac:dyDescent="0.3">
      <c r="A433">
        <v>432</v>
      </c>
      <c r="B433">
        <v>1</v>
      </c>
      <c r="C433" t="str">
        <f t="shared" si="12"/>
        <v>Survived</v>
      </c>
      <c r="D433">
        <v>3</v>
      </c>
      <c r="E433" t="str">
        <f t="shared" si="13"/>
        <v>Third</v>
      </c>
      <c r="F433" t="s">
        <v>625</v>
      </c>
      <c r="G433" t="s">
        <v>17</v>
      </c>
      <c r="I433">
        <v>1</v>
      </c>
      <c r="J433">
        <v>0</v>
      </c>
      <c r="K433">
        <v>376564</v>
      </c>
      <c r="L433">
        <v>16.100000000000001</v>
      </c>
      <c r="N433" t="s">
        <v>15</v>
      </c>
    </row>
    <row r="434" spans="1:14" x14ac:dyDescent="0.3">
      <c r="A434">
        <v>433</v>
      </c>
      <c r="B434">
        <v>1</v>
      </c>
      <c r="C434" t="str">
        <f t="shared" si="12"/>
        <v>Survived</v>
      </c>
      <c r="D434">
        <v>2</v>
      </c>
      <c r="E434" t="str">
        <f t="shared" si="13"/>
        <v>Second</v>
      </c>
      <c r="F434" t="s">
        <v>626</v>
      </c>
      <c r="G434" t="s">
        <v>17</v>
      </c>
      <c r="H434">
        <v>42</v>
      </c>
      <c r="I434">
        <v>1</v>
      </c>
      <c r="J434">
        <v>0</v>
      </c>
      <c r="K434" t="s">
        <v>627</v>
      </c>
      <c r="L434">
        <v>26</v>
      </c>
      <c r="N434" t="s">
        <v>15</v>
      </c>
    </row>
    <row r="435" spans="1:14" x14ac:dyDescent="0.3">
      <c r="A435">
        <v>434</v>
      </c>
      <c r="B435">
        <v>0</v>
      </c>
      <c r="C435" t="str">
        <f t="shared" si="12"/>
        <v>Perished</v>
      </c>
      <c r="D435">
        <v>3</v>
      </c>
      <c r="E435" t="str">
        <f t="shared" si="13"/>
        <v>Third</v>
      </c>
      <c r="F435" t="s">
        <v>628</v>
      </c>
      <c r="G435" t="s">
        <v>13</v>
      </c>
      <c r="H435">
        <v>17</v>
      </c>
      <c r="I435">
        <v>0</v>
      </c>
      <c r="J435">
        <v>0</v>
      </c>
      <c r="K435" t="s">
        <v>629</v>
      </c>
      <c r="L435">
        <v>7.125</v>
      </c>
      <c r="N435" t="s">
        <v>15</v>
      </c>
    </row>
    <row r="436" spans="1:14" x14ac:dyDescent="0.3">
      <c r="A436">
        <v>435</v>
      </c>
      <c r="B436">
        <v>0</v>
      </c>
      <c r="C436" t="str">
        <f t="shared" si="12"/>
        <v>Perished</v>
      </c>
      <c r="D436">
        <v>1</v>
      </c>
      <c r="E436" t="str">
        <f t="shared" si="13"/>
        <v>First</v>
      </c>
      <c r="F436" t="s">
        <v>630</v>
      </c>
      <c r="G436" t="s">
        <v>13</v>
      </c>
      <c r="H436">
        <v>50</v>
      </c>
      <c r="I436">
        <v>1</v>
      </c>
      <c r="J436">
        <v>0</v>
      </c>
      <c r="K436">
        <v>13507</v>
      </c>
      <c r="L436">
        <v>55.9</v>
      </c>
      <c r="M436" t="s">
        <v>631</v>
      </c>
      <c r="N436" t="s">
        <v>15</v>
      </c>
    </row>
    <row r="437" spans="1:14" x14ac:dyDescent="0.3">
      <c r="A437">
        <v>436</v>
      </c>
      <c r="B437">
        <v>1</v>
      </c>
      <c r="C437" t="str">
        <f t="shared" si="12"/>
        <v>Survived</v>
      </c>
      <c r="D437">
        <v>1</v>
      </c>
      <c r="E437" t="str">
        <f t="shared" si="13"/>
        <v>First</v>
      </c>
      <c r="F437" t="s">
        <v>632</v>
      </c>
      <c r="G437" t="s">
        <v>17</v>
      </c>
      <c r="H437">
        <v>14</v>
      </c>
      <c r="I437">
        <v>1</v>
      </c>
      <c r="J437">
        <v>2</v>
      </c>
      <c r="K437">
        <v>113760</v>
      </c>
      <c r="L437">
        <v>120</v>
      </c>
      <c r="M437" t="s">
        <v>578</v>
      </c>
      <c r="N437" t="s">
        <v>15</v>
      </c>
    </row>
    <row r="438" spans="1:14" x14ac:dyDescent="0.3">
      <c r="A438">
        <v>437</v>
      </c>
      <c r="B438">
        <v>0</v>
      </c>
      <c r="C438" t="str">
        <f t="shared" si="12"/>
        <v>Perished</v>
      </c>
      <c r="D438">
        <v>3</v>
      </c>
      <c r="E438" t="str">
        <f t="shared" si="13"/>
        <v>Third</v>
      </c>
      <c r="F438" t="s">
        <v>633</v>
      </c>
      <c r="G438" t="s">
        <v>17</v>
      </c>
      <c r="H438">
        <v>21</v>
      </c>
      <c r="I438">
        <v>2</v>
      </c>
      <c r="J438">
        <v>2</v>
      </c>
      <c r="K438" t="s">
        <v>143</v>
      </c>
      <c r="L438">
        <v>34.375</v>
      </c>
      <c r="N438" t="s">
        <v>15</v>
      </c>
    </row>
    <row r="439" spans="1:14" x14ac:dyDescent="0.3">
      <c r="A439">
        <v>438</v>
      </c>
      <c r="B439">
        <v>1</v>
      </c>
      <c r="C439" t="str">
        <f t="shared" si="12"/>
        <v>Survived</v>
      </c>
      <c r="D439">
        <v>2</v>
      </c>
      <c r="E439" t="str">
        <f t="shared" si="13"/>
        <v>Second</v>
      </c>
      <c r="F439" t="s">
        <v>634</v>
      </c>
      <c r="G439" t="s">
        <v>17</v>
      </c>
      <c r="H439">
        <v>24</v>
      </c>
      <c r="I439">
        <v>2</v>
      </c>
      <c r="J439">
        <v>3</v>
      </c>
      <c r="K439">
        <v>29106</v>
      </c>
      <c r="L439">
        <v>18.75</v>
      </c>
      <c r="N439" t="s">
        <v>15</v>
      </c>
    </row>
    <row r="440" spans="1:14" x14ac:dyDescent="0.3">
      <c r="A440">
        <v>439</v>
      </c>
      <c r="B440">
        <v>0</v>
      </c>
      <c r="C440" t="str">
        <f t="shared" si="12"/>
        <v>Perished</v>
      </c>
      <c r="D440">
        <v>1</v>
      </c>
      <c r="E440" t="str">
        <f t="shared" si="13"/>
        <v>First</v>
      </c>
      <c r="F440" t="s">
        <v>635</v>
      </c>
      <c r="G440" t="s">
        <v>13</v>
      </c>
      <c r="H440">
        <v>64</v>
      </c>
      <c r="I440">
        <v>1</v>
      </c>
      <c r="J440">
        <v>4</v>
      </c>
      <c r="K440">
        <v>19950</v>
      </c>
      <c r="L440">
        <v>263</v>
      </c>
      <c r="M440" t="s">
        <v>57</v>
      </c>
      <c r="N440" t="s">
        <v>15</v>
      </c>
    </row>
    <row r="441" spans="1:14" x14ac:dyDescent="0.3">
      <c r="A441">
        <v>440</v>
      </c>
      <c r="B441">
        <v>0</v>
      </c>
      <c r="C441" t="str">
        <f t="shared" si="12"/>
        <v>Perished</v>
      </c>
      <c r="D441">
        <v>2</v>
      </c>
      <c r="E441" t="str">
        <f t="shared" si="13"/>
        <v>Second</v>
      </c>
      <c r="F441" t="s">
        <v>636</v>
      </c>
      <c r="G441" t="s">
        <v>13</v>
      </c>
      <c r="H441">
        <v>31</v>
      </c>
      <c r="I441">
        <v>0</v>
      </c>
      <c r="J441">
        <v>0</v>
      </c>
      <c r="K441" t="s">
        <v>637</v>
      </c>
      <c r="L441">
        <v>10.5</v>
      </c>
      <c r="N441" t="s">
        <v>15</v>
      </c>
    </row>
    <row r="442" spans="1:14" x14ac:dyDescent="0.3">
      <c r="A442">
        <v>441</v>
      </c>
      <c r="B442">
        <v>1</v>
      </c>
      <c r="C442" t="str">
        <f t="shared" si="12"/>
        <v>Survived</v>
      </c>
      <c r="D442">
        <v>2</v>
      </c>
      <c r="E442" t="str">
        <f t="shared" si="13"/>
        <v>Second</v>
      </c>
      <c r="F442" t="s">
        <v>638</v>
      </c>
      <c r="G442" t="s">
        <v>17</v>
      </c>
      <c r="H442">
        <v>45</v>
      </c>
      <c r="I442">
        <v>1</v>
      </c>
      <c r="J442">
        <v>1</v>
      </c>
      <c r="K442" t="s">
        <v>477</v>
      </c>
      <c r="L442">
        <v>26.25</v>
      </c>
      <c r="N442" t="s">
        <v>15</v>
      </c>
    </row>
    <row r="443" spans="1:14" x14ac:dyDescent="0.3">
      <c r="A443">
        <v>442</v>
      </c>
      <c r="B443">
        <v>0</v>
      </c>
      <c r="C443" t="str">
        <f t="shared" si="12"/>
        <v>Perished</v>
      </c>
      <c r="D443">
        <v>3</v>
      </c>
      <c r="E443" t="str">
        <f t="shared" si="13"/>
        <v>Third</v>
      </c>
      <c r="F443" t="s">
        <v>639</v>
      </c>
      <c r="G443" t="s">
        <v>13</v>
      </c>
      <c r="H443">
        <v>20</v>
      </c>
      <c r="I443">
        <v>0</v>
      </c>
      <c r="J443">
        <v>0</v>
      </c>
      <c r="K443">
        <v>345769</v>
      </c>
      <c r="L443">
        <v>9.5</v>
      </c>
      <c r="N443" t="s">
        <v>15</v>
      </c>
    </row>
    <row r="444" spans="1:14" x14ac:dyDescent="0.3">
      <c r="A444">
        <v>443</v>
      </c>
      <c r="B444">
        <v>0</v>
      </c>
      <c r="C444" t="str">
        <f t="shared" si="12"/>
        <v>Perished</v>
      </c>
      <c r="D444">
        <v>3</v>
      </c>
      <c r="E444" t="str">
        <f t="shared" si="13"/>
        <v>Third</v>
      </c>
      <c r="F444" t="s">
        <v>640</v>
      </c>
      <c r="G444" t="s">
        <v>13</v>
      </c>
      <c r="H444">
        <v>25</v>
      </c>
      <c r="I444">
        <v>1</v>
      </c>
      <c r="J444">
        <v>0</v>
      </c>
      <c r="K444">
        <v>347076</v>
      </c>
      <c r="L444">
        <v>7.7750000000000004</v>
      </c>
      <c r="N444" t="s">
        <v>15</v>
      </c>
    </row>
    <row r="445" spans="1:14" x14ac:dyDescent="0.3">
      <c r="A445">
        <v>444</v>
      </c>
      <c r="B445">
        <v>1</v>
      </c>
      <c r="C445" t="str">
        <f t="shared" si="12"/>
        <v>Survived</v>
      </c>
      <c r="D445">
        <v>2</v>
      </c>
      <c r="E445" t="str">
        <f t="shared" si="13"/>
        <v>Second</v>
      </c>
      <c r="F445" t="s">
        <v>641</v>
      </c>
      <c r="G445" t="s">
        <v>17</v>
      </c>
      <c r="H445">
        <v>28</v>
      </c>
      <c r="I445">
        <v>0</v>
      </c>
      <c r="J445">
        <v>0</v>
      </c>
      <c r="K445">
        <v>230434</v>
      </c>
      <c r="L445">
        <v>13</v>
      </c>
      <c r="N445" t="s">
        <v>15</v>
      </c>
    </row>
    <row r="446" spans="1:14" x14ac:dyDescent="0.3">
      <c r="A446">
        <v>445</v>
      </c>
      <c r="B446">
        <v>1</v>
      </c>
      <c r="C446" t="str">
        <f t="shared" si="12"/>
        <v>Survived</v>
      </c>
      <c r="D446">
        <v>3</v>
      </c>
      <c r="E446" t="str">
        <f t="shared" si="13"/>
        <v>Third</v>
      </c>
      <c r="F446" t="s">
        <v>642</v>
      </c>
      <c r="G446" t="s">
        <v>13</v>
      </c>
      <c r="I446">
        <v>0</v>
      </c>
      <c r="J446">
        <v>0</v>
      </c>
      <c r="K446">
        <v>65306</v>
      </c>
      <c r="L446">
        <v>8.1125000000000007</v>
      </c>
      <c r="N446" t="s">
        <v>15</v>
      </c>
    </row>
    <row r="447" spans="1:14" x14ac:dyDescent="0.3">
      <c r="A447">
        <v>446</v>
      </c>
      <c r="B447">
        <v>1</v>
      </c>
      <c r="C447" t="str">
        <f t="shared" si="12"/>
        <v>Survived</v>
      </c>
      <c r="D447">
        <v>1</v>
      </c>
      <c r="E447" t="str">
        <f t="shared" si="13"/>
        <v>First</v>
      </c>
      <c r="F447" t="s">
        <v>643</v>
      </c>
      <c r="G447" t="s">
        <v>13</v>
      </c>
      <c r="H447">
        <v>4</v>
      </c>
      <c r="I447">
        <v>0</v>
      </c>
      <c r="J447">
        <v>2</v>
      </c>
      <c r="K447">
        <v>33638</v>
      </c>
      <c r="L447">
        <v>81.8583</v>
      </c>
      <c r="M447" t="s">
        <v>644</v>
      </c>
      <c r="N447" t="s">
        <v>15</v>
      </c>
    </row>
    <row r="448" spans="1:14" x14ac:dyDescent="0.3">
      <c r="A448">
        <v>447</v>
      </c>
      <c r="B448">
        <v>1</v>
      </c>
      <c r="C448" t="str">
        <f t="shared" si="12"/>
        <v>Survived</v>
      </c>
      <c r="D448">
        <v>2</v>
      </c>
      <c r="E448" t="str">
        <f t="shared" si="13"/>
        <v>Second</v>
      </c>
      <c r="F448" t="s">
        <v>645</v>
      </c>
      <c r="G448" t="s">
        <v>17</v>
      </c>
      <c r="H448">
        <v>13</v>
      </c>
      <c r="I448">
        <v>0</v>
      </c>
      <c r="J448">
        <v>1</v>
      </c>
      <c r="K448">
        <v>250644</v>
      </c>
      <c r="L448">
        <v>19.5</v>
      </c>
      <c r="N448" t="s">
        <v>15</v>
      </c>
    </row>
    <row r="449" spans="1:14" x14ac:dyDescent="0.3">
      <c r="A449">
        <v>448</v>
      </c>
      <c r="B449">
        <v>1</v>
      </c>
      <c r="C449" t="str">
        <f t="shared" si="12"/>
        <v>Survived</v>
      </c>
      <c r="D449">
        <v>1</v>
      </c>
      <c r="E449" t="str">
        <f t="shared" si="13"/>
        <v>First</v>
      </c>
      <c r="F449" t="s">
        <v>646</v>
      </c>
      <c r="G449" t="s">
        <v>13</v>
      </c>
      <c r="H449">
        <v>34</v>
      </c>
      <c r="I449">
        <v>0</v>
      </c>
      <c r="J449">
        <v>0</v>
      </c>
      <c r="K449">
        <v>113794</v>
      </c>
      <c r="L449">
        <v>26.55</v>
      </c>
      <c r="N449" t="s">
        <v>15</v>
      </c>
    </row>
    <row r="450" spans="1:14" x14ac:dyDescent="0.3">
      <c r="A450">
        <v>449</v>
      </c>
      <c r="B450">
        <v>1</v>
      </c>
      <c r="C450" t="str">
        <f t="shared" ref="C450:C513" si="14">IF(B450 = 1, "Survived","Perished")</f>
        <v>Survived</v>
      </c>
      <c r="D450">
        <v>3</v>
      </c>
      <c r="E450" t="str">
        <f t="shared" ref="E450:E513" si="15">_xlfn.IFS(D450=1,"First",D450=2,"Second",D450=3,"Third")</f>
        <v>Third</v>
      </c>
      <c r="F450" t="s">
        <v>647</v>
      </c>
      <c r="G450" t="s">
        <v>17</v>
      </c>
      <c r="H450">
        <v>5</v>
      </c>
      <c r="I450">
        <v>2</v>
      </c>
      <c r="J450">
        <v>1</v>
      </c>
      <c r="K450">
        <v>2666</v>
      </c>
      <c r="L450">
        <v>19.258299999999998</v>
      </c>
      <c r="N450" t="s">
        <v>20</v>
      </c>
    </row>
    <row r="451" spans="1:14" x14ac:dyDescent="0.3">
      <c r="A451">
        <v>450</v>
      </c>
      <c r="B451">
        <v>1</v>
      </c>
      <c r="C451" t="str">
        <f t="shared" si="14"/>
        <v>Survived</v>
      </c>
      <c r="D451">
        <v>1</v>
      </c>
      <c r="E451" t="str">
        <f t="shared" si="15"/>
        <v>First</v>
      </c>
      <c r="F451" t="s">
        <v>648</v>
      </c>
      <c r="G451" t="s">
        <v>13</v>
      </c>
      <c r="H451">
        <v>52</v>
      </c>
      <c r="I451">
        <v>0</v>
      </c>
      <c r="J451">
        <v>0</v>
      </c>
      <c r="K451">
        <v>113786</v>
      </c>
      <c r="L451">
        <v>30.5</v>
      </c>
      <c r="M451" t="s">
        <v>649</v>
      </c>
      <c r="N451" t="s">
        <v>15</v>
      </c>
    </row>
    <row r="452" spans="1:14" x14ac:dyDescent="0.3">
      <c r="A452">
        <v>451</v>
      </c>
      <c r="B452">
        <v>0</v>
      </c>
      <c r="C452" t="str">
        <f t="shared" si="14"/>
        <v>Perished</v>
      </c>
      <c r="D452">
        <v>2</v>
      </c>
      <c r="E452" t="str">
        <f t="shared" si="15"/>
        <v>Second</v>
      </c>
      <c r="F452" t="s">
        <v>650</v>
      </c>
      <c r="G452" t="s">
        <v>13</v>
      </c>
      <c r="H452">
        <v>36</v>
      </c>
      <c r="I452">
        <v>1</v>
      </c>
      <c r="J452">
        <v>2</v>
      </c>
      <c r="K452" t="s">
        <v>103</v>
      </c>
      <c r="L452">
        <v>27.75</v>
      </c>
      <c r="N452" t="s">
        <v>15</v>
      </c>
    </row>
    <row r="453" spans="1:14" x14ac:dyDescent="0.3">
      <c r="A453">
        <v>452</v>
      </c>
      <c r="B453">
        <v>0</v>
      </c>
      <c r="C453" t="str">
        <f t="shared" si="14"/>
        <v>Perished</v>
      </c>
      <c r="D453">
        <v>3</v>
      </c>
      <c r="E453" t="str">
        <f t="shared" si="15"/>
        <v>Third</v>
      </c>
      <c r="F453" t="s">
        <v>651</v>
      </c>
      <c r="G453" t="s">
        <v>13</v>
      </c>
      <c r="I453">
        <v>1</v>
      </c>
      <c r="J453">
        <v>0</v>
      </c>
      <c r="K453">
        <v>65303</v>
      </c>
      <c r="L453">
        <v>19.966699999999999</v>
      </c>
      <c r="N453" t="s">
        <v>15</v>
      </c>
    </row>
    <row r="454" spans="1:14" x14ac:dyDescent="0.3">
      <c r="A454">
        <v>453</v>
      </c>
      <c r="B454">
        <v>0</v>
      </c>
      <c r="C454" t="str">
        <f t="shared" si="14"/>
        <v>Perished</v>
      </c>
      <c r="D454">
        <v>1</v>
      </c>
      <c r="E454" t="str">
        <f t="shared" si="15"/>
        <v>First</v>
      </c>
      <c r="F454" t="s">
        <v>652</v>
      </c>
      <c r="G454" t="s">
        <v>13</v>
      </c>
      <c r="H454">
        <v>30</v>
      </c>
      <c r="I454">
        <v>0</v>
      </c>
      <c r="J454">
        <v>0</v>
      </c>
      <c r="K454">
        <v>113051</v>
      </c>
      <c r="L454">
        <v>27.75</v>
      </c>
      <c r="M454" t="s">
        <v>653</v>
      </c>
      <c r="N454" t="s">
        <v>20</v>
      </c>
    </row>
    <row r="455" spans="1:14" x14ac:dyDescent="0.3">
      <c r="A455">
        <v>454</v>
      </c>
      <c r="B455">
        <v>1</v>
      </c>
      <c r="C455" t="str">
        <f t="shared" si="14"/>
        <v>Survived</v>
      </c>
      <c r="D455">
        <v>1</v>
      </c>
      <c r="E455" t="str">
        <f t="shared" si="15"/>
        <v>First</v>
      </c>
      <c r="F455" t="s">
        <v>654</v>
      </c>
      <c r="G455" t="s">
        <v>13</v>
      </c>
      <c r="H455">
        <v>49</v>
      </c>
      <c r="I455">
        <v>1</v>
      </c>
      <c r="J455">
        <v>0</v>
      </c>
      <c r="K455">
        <v>17453</v>
      </c>
      <c r="L455">
        <v>89.104200000000006</v>
      </c>
      <c r="M455" t="s">
        <v>655</v>
      </c>
      <c r="N455" t="s">
        <v>20</v>
      </c>
    </row>
    <row r="456" spans="1:14" x14ac:dyDescent="0.3">
      <c r="A456">
        <v>455</v>
      </c>
      <c r="B456">
        <v>0</v>
      </c>
      <c r="C456" t="str">
        <f t="shared" si="14"/>
        <v>Perished</v>
      </c>
      <c r="D456">
        <v>3</v>
      </c>
      <c r="E456" t="str">
        <f t="shared" si="15"/>
        <v>Third</v>
      </c>
      <c r="F456" t="s">
        <v>656</v>
      </c>
      <c r="G456" t="s">
        <v>13</v>
      </c>
      <c r="I456">
        <v>0</v>
      </c>
      <c r="J456">
        <v>0</v>
      </c>
      <c r="K456" t="s">
        <v>657</v>
      </c>
      <c r="L456">
        <v>8.0500000000000007</v>
      </c>
      <c r="N456" t="s">
        <v>15</v>
      </c>
    </row>
    <row r="457" spans="1:14" x14ac:dyDescent="0.3">
      <c r="A457">
        <v>456</v>
      </c>
      <c r="B457">
        <v>1</v>
      </c>
      <c r="C457" t="str">
        <f t="shared" si="14"/>
        <v>Survived</v>
      </c>
      <c r="D457">
        <v>3</v>
      </c>
      <c r="E457" t="str">
        <f t="shared" si="15"/>
        <v>Third</v>
      </c>
      <c r="F457" t="s">
        <v>658</v>
      </c>
      <c r="G457" t="s">
        <v>13</v>
      </c>
      <c r="H457">
        <v>29</v>
      </c>
      <c r="I457">
        <v>0</v>
      </c>
      <c r="J457">
        <v>0</v>
      </c>
      <c r="K457">
        <v>349240</v>
      </c>
      <c r="L457">
        <v>7.8958000000000004</v>
      </c>
      <c r="N457" t="s">
        <v>20</v>
      </c>
    </row>
    <row r="458" spans="1:14" x14ac:dyDescent="0.3">
      <c r="A458">
        <v>457</v>
      </c>
      <c r="B458">
        <v>0</v>
      </c>
      <c r="C458" t="str">
        <f t="shared" si="14"/>
        <v>Perished</v>
      </c>
      <c r="D458">
        <v>1</v>
      </c>
      <c r="E458" t="str">
        <f t="shared" si="15"/>
        <v>First</v>
      </c>
      <c r="F458" t="s">
        <v>659</v>
      </c>
      <c r="G458" t="s">
        <v>13</v>
      </c>
      <c r="H458">
        <v>65</v>
      </c>
      <c r="I458">
        <v>0</v>
      </c>
      <c r="J458">
        <v>0</v>
      </c>
      <c r="K458">
        <v>13509</v>
      </c>
      <c r="L458">
        <v>26.55</v>
      </c>
      <c r="M458" t="s">
        <v>660</v>
      </c>
      <c r="N458" t="s">
        <v>15</v>
      </c>
    </row>
    <row r="459" spans="1:14" x14ac:dyDescent="0.3">
      <c r="A459">
        <v>458</v>
      </c>
      <c r="B459">
        <v>1</v>
      </c>
      <c r="C459" t="str">
        <f t="shared" si="14"/>
        <v>Survived</v>
      </c>
      <c r="D459">
        <v>1</v>
      </c>
      <c r="E459" t="str">
        <f t="shared" si="15"/>
        <v>First</v>
      </c>
      <c r="F459" t="s">
        <v>661</v>
      </c>
      <c r="G459" t="s">
        <v>17</v>
      </c>
      <c r="I459">
        <v>1</v>
      </c>
      <c r="J459">
        <v>0</v>
      </c>
      <c r="K459">
        <v>17464</v>
      </c>
      <c r="L459">
        <v>51.862499999999997</v>
      </c>
      <c r="M459" t="s">
        <v>662</v>
      </c>
      <c r="N459" t="s">
        <v>15</v>
      </c>
    </row>
    <row r="460" spans="1:14" x14ac:dyDescent="0.3">
      <c r="A460">
        <v>459</v>
      </c>
      <c r="B460">
        <v>1</v>
      </c>
      <c r="C460" t="str">
        <f t="shared" si="14"/>
        <v>Survived</v>
      </c>
      <c r="D460">
        <v>2</v>
      </c>
      <c r="E460" t="str">
        <f t="shared" si="15"/>
        <v>Second</v>
      </c>
      <c r="F460" t="s">
        <v>663</v>
      </c>
      <c r="G460" t="s">
        <v>17</v>
      </c>
      <c r="H460">
        <v>50</v>
      </c>
      <c r="I460">
        <v>0</v>
      </c>
      <c r="J460">
        <v>0</v>
      </c>
      <c r="K460" t="s">
        <v>664</v>
      </c>
      <c r="L460">
        <v>10.5</v>
      </c>
      <c r="N460" t="s">
        <v>15</v>
      </c>
    </row>
    <row r="461" spans="1:14" x14ac:dyDescent="0.3">
      <c r="A461">
        <v>460</v>
      </c>
      <c r="B461">
        <v>0</v>
      </c>
      <c r="C461" t="str">
        <f t="shared" si="14"/>
        <v>Perished</v>
      </c>
      <c r="D461">
        <v>3</v>
      </c>
      <c r="E461" t="str">
        <f t="shared" si="15"/>
        <v>Third</v>
      </c>
      <c r="F461" t="s">
        <v>665</v>
      </c>
      <c r="G461" t="s">
        <v>13</v>
      </c>
      <c r="I461">
        <v>0</v>
      </c>
      <c r="J461">
        <v>0</v>
      </c>
      <c r="K461">
        <v>371060</v>
      </c>
      <c r="L461">
        <v>7.75</v>
      </c>
      <c r="N461" t="s">
        <v>27</v>
      </c>
    </row>
    <row r="462" spans="1:14" x14ac:dyDescent="0.3">
      <c r="A462">
        <v>461</v>
      </c>
      <c r="B462">
        <v>1</v>
      </c>
      <c r="C462" t="str">
        <f t="shared" si="14"/>
        <v>Survived</v>
      </c>
      <c r="D462">
        <v>1</v>
      </c>
      <c r="E462" t="str">
        <f t="shared" si="15"/>
        <v>First</v>
      </c>
      <c r="F462" t="s">
        <v>666</v>
      </c>
      <c r="G462" t="s">
        <v>13</v>
      </c>
      <c r="H462">
        <v>48</v>
      </c>
      <c r="I462">
        <v>0</v>
      </c>
      <c r="J462">
        <v>0</v>
      </c>
      <c r="K462">
        <v>19952</v>
      </c>
      <c r="L462">
        <v>26.55</v>
      </c>
      <c r="M462" t="s">
        <v>667</v>
      </c>
      <c r="N462" t="s">
        <v>15</v>
      </c>
    </row>
    <row r="463" spans="1:14" x14ac:dyDescent="0.3">
      <c r="A463">
        <v>462</v>
      </c>
      <c r="B463">
        <v>0</v>
      </c>
      <c r="C463" t="str">
        <f t="shared" si="14"/>
        <v>Perished</v>
      </c>
      <c r="D463">
        <v>3</v>
      </c>
      <c r="E463" t="str">
        <f t="shared" si="15"/>
        <v>Third</v>
      </c>
      <c r="F463" t="s">
        <v>668</v>
      </c>
      <c r="G463" t="s">
        <v>13</v>
      </c>
      <c r="H463">
        <v>34</v>
      </c>
      <c r="I463">
        <v>0</v>
      </c>
      <c r="J463">
        <v>0</v>
      </c>
      <c r="K463">
        <v>364506</v>
      </c>
      <c r="L463">
        <v>8.0500000000000007</v>
      </c>
      <c r="N463" t="s">
        <v>15</v>
      </c>
    </row>
    <row r="464" spans="1:14" x14ac:dyDescent="0.3">
      <c r="A464">
        <v>463</v>
      </c>
      <c r="B464">
        <v>0</v>
      </c>
      <c r="C464" t="str">
        <f t="shared" si="14"/>
        <v>Perished</v>
      </c>
      <c r="D464">
        <v>1</v>
      </c>
      <c r="E464" t="str">
        <f t="shared" si="15"/>
        <v>First</v>
      </c>
      <c r="F464" t="s">
        <v>669</v>
      </c>
      <c r="G464" t="s">
        <v>13</v>
      </c>
      <c r="H464">
        <v>47</v>
      </c>
      <c r="I464">
        <v>0</v>
      </c>
      <c r="J464">
        <v>0</v>
      </c>
      <c r="K464">
        <v>111320</v>
      </c>
      <c r="L464">
        <v>38.5</v>
      </c>
      <c r="M464" t="s">
        <v>670</v>
      </c>
      <c r="N464" t="s">
        <v>15</v>
      </c>
    </row>
    <row r="465" spans="1:14" x14ac:dyDescent="0.3">
      <c r="A465">
        <v>464</v>
      </c>
      <c r="B465">
        <v>0</v>
      </c>
      <c r="C465" t="str">
        <f t="shared" si="14"/>
        <v>Perished</v>
      </c>
      <c r="D465">
        <v>2</v>
      </c>
      <c r="E465" t="str">
        <f t="shared" si="15"/>
        <v>Second</v>
      </c>
      <c r="F465" t="s">
        <v>671</v>
      </c>
      <c r="G465" t="s">
        <v>13</v>
      </c>
      <c r="H465">
        <v>48</v>
      </c>
      <c r="I465">
        <v>0</v>
      </c>
      <c r="J465">
        <v>0</v>
      </c>
      <c r="K465">
        <v>234360</v>
      </c>
      <c r="L465">
        <v>13</v>
      </c>
      <c r="N465" t="s">
        <v>15</v>
      </c>
    </row>
    <row r="466" spans="1:14" x14ac:dyDescent="0.3">
      <c r="A466">
        <v>465</v>
      </c>
      <c r="B466">
        <v>0</v>
      </c>
      <c r="C466" t="str">
        <f t="shared" si="14"/>
        <v>Perished</v>
      </c>
      <c r="D466">
        <v>3</v>
      </c>
      <c r="E466" t="str">
        <f t="shared" si="15"/>
        <v>Third</v>
      </c>
      <c r="F466" t="s">
        <v>672</v>
      </c>
      <c r="G466" t="s">
        <v>13</v>
      </c>
      <c r="I466">
        <v>0</v>
      </c>
      <c r="J466">
        <v>0</v>
      </c>
      <c r="K466" t="s">
        <v>673</v>
      </c>
      <c r="L466">
        <v>8.0500000000000007</v>
      </c>
      <c r="N466" t="s">
        <v>15</v>
      </c>
    </row>
    <row r="467" spans="1:14" x14ac:dyDescent="0.3">
      <c r="A467">
        <v>466</v>
      </c>
      <c r="B467">
        <v>0</v>
      </c>
      <c r="C467" t="str">
        <f t="shared" si="14"/>
        <v>Perished</v>
      </c>
      <c r="D467">
        <v>3</v>
      </c>
      <c r="E467" t="str">
        <f t="shared" si="15"/>
        <v>Third</v>
      </c>
      <c r="F467" t="s">
        <v>674</v>
      </c>
      <c r="G467" t="s">
        <v>13</v>
      </c>
      <c r="H467">
        <v>38</v>
      </c>
      <c r="I467">
        <v>0</v>
      </c>
      <c r="J467">
        <v>0</v>
      </c>
      <c r="K467" t="s">
        <v>675</v>
      </c>
      <c r="L467">
        <v>7.05</v>
      </c>
      <c r="N467" t="s">
        <v>15</v>
      </c>
    </row>
    <row r="468" spans="1:14" x14ac:dyDescent="0.3">
      <c r="A468">
        <v>467</v>
      </c>
      <c r="B468">
        <v>0</v>
      </c>
      <c r="C468" t="str">
        <f t="shared" si="14"/>
        <v>Perished</v>
      </c>
      <c r="D468">
        <v>2</v>
      </c>
      <c r="E468" t="str">
        <f t="shared" si="15"/>
        <v>Second</v>
      </c>
      <c r="F468" t="s">
        <v>676</v>
      </c>
      <c r="G468" t="s">
        <v>13</v>
      </c>
      <c r="I468">
        <v>0</v>
      </c>
      <c r="J468">
        <v>0</v>
      </c>
      <c r="K468">
        <v>239853</v>
      </c>
      <c r="L468">
        <v>0</v>
      </c>
      <c r="N468" t="s">
        <v>15</v>
      </c>
    </row>
    <row r="469" spans="1:14" x14ac:dyDescent="0.3">
      <c r="A469">
        <v>468</v>
      </c>
      <c r="B469">
        <v>0</v>
      </c>
      <c r="C469" t="str">
        <f t="shared" si="14"/>
        <v>Perished</v>
      </c>
      <c r="D469">
        <v>1</v>
      </c>
      <c r="E469" t="str">
        <f t="shared" si="15"/>
        <v>First</v>
      </c>
      <c r="F469" t="s">
        <v>677</v>
      </c>
      <c r="G469" t="s">
        <v>13</v>
      </c>
      <c r="H469">
        <v>56</v>
      </c>
      <c r="I469">
        <v>0</v>
      </c>
      <c r="J469">
        <v>0</v>
      </c>
      <c r="K469">
        <v>113792</v>
      </c>
      <c r="L469">
        <v>26.55</v>
      </c>
      <c r="N469" t="s">
        <v>15</v>
      </c>
    </row>
    <row r="470" spans="1:14" x14ac:dyDescent="0.3">
      <c r="A470">
        <v>469</v>
      </c>
      <c r="B470">
        <v>0</v>
      </c>
      <c r="C470" t="str">
        <f t="shared" si="14"/>
        <v>Perished</v>
      </c>
      <c r="D470">
        <v>3</v>
      </c>
      <c r="E470" t="str">
        <f t="shared" si="15"/>
        <v>Third</v>
      </c>
      <c r="F470" t="s">
        <v>678</v>
      </c>
      <c r="G470" t="s">
        <v>13</v>
      </c>
      <c r="I470">
        <v>0</v>
      </c>
      <c r="J470">
        <v>0</v>
      </c>
      <c r="K470">
        <v>36209</v>
      </c>
      <c r="L470">
        <v>7.7249999999999996</v>
      </c>
      <c r="N470" t="s">
        <v>27</v>
      </c>
    </row>
    <row r="471" spans="1:14" x14ac:dyDescent="0.3">
      <c r="A471">
        <v>470</v>
      </c>
      <c r="B471">
        <v>1</v>
      </c>
      <c r="C471" t="str">
        <f t="shared" si="14"/>
        <v>Survived</v>
      </c>
      <c r="D471">
        <v>3</v>
      </c>
      <c r="E471" t="str">
        <f t="shared" si="15"/>
        <v>Third</v>
      </c>
      <c r="F471" t="s">
        <v>679</v>
      </c>
      <c r="G471" t="s">
        <v>17</v>
      </c>
      <c r="H471">
        <v>0.75</v>
      </c>
      <c r="I471">
        <v>2</v>
      </c>
      <c r="J471">
        <v>1</v>
      </c>
      <c r="K471">
        <v>2666</v>
      </c>
      <c r="L471">
        <v>19.258299999999998</v>
      </c>
      <c r="N471" t="s">
        <v>20</v>
      </c>
    </row>
    <row r="472" spans="1:14" x14ac:dyDescent="0.3">
      <c r="A472">
        <v>471</v>
      </c>
      <c r="B472">
        <v>0</v>
      </c>
      <c r="C472" t="str">
        <f t="shared" si="14"/>
        <v>Perished</v>
      </c>
      <c r="D472">
        <v>3</v>
      </c>
      <c r="E472" t="str">
        <f t="shared" si="15"/>
        <v>Third</v>
      </c>
      <c r="F472" t="s">
        <v>680</v>
      </c>
      <c r="G472" t="s">
        <v>13</v>
      </c>
      <c r="I472">
        <v>0</v>
      </c>
      <c r="J472">
        <v>0</v>
      </c>
      <c r="K472">
        <v>323592</v>
      </c>
      <c r="L472">
        <v>7.25</v>
      </c>
      <c r="N472" t="s">
        <v>15</v>
      </c>
    </row>
    <row r="473" spans="1:14" x14ac:dyDescent="0.3">
      <c r="A473">
        <v>472</v>
      </c>
      <c r="B473">
        <v>0</v>
      </c>
      <c r="C473" t="str">
        <f t="shared" si="14"/>
        <v>Perished</v>
      </c>
      <c r="D473">
        <v>3</v>
      </c>
      <c r="E473" t="str">
        <f t="shared" si="15"/>
        <v>Third</v>
      </c>
      <c r="F473" t="s">
        <v>681</v>
      </c>
      <c r="G473" t="s">
        <v>13</v>
      </c>
      <c r="H473">
        <v>38</v>
      </c>
      <c r="I473">
        <v>0</v>
      </c>
      <c r="J473">
        <v>0</v>
      </c>
      <c r="K473">
        <v>315089</v>
      </c>
      <c r="L473">
        <v>8.6624999999999996</v>
      </c>
      <c r="N473" t="s">
        <v>15</v>
      </c>
    </row>
    <row r="474" spans="1:14" x14ac:dyDescent="0.3">
      <c r="A474">
        <v>473</v>
      </c>
      <c r="B474">
        <v>1</v>
      </c>
      <c r="C474" t="str">
        <f t="shared" si="14"/>
        <v>Survived</v>
      </c>
      <c r="D474">
        <v>2</v>
      </c>
      <c r="E474" t="str">
        <f t="shared" si="15"/>
        <v>Second</v>
      </c>
      <c r="F474" t="s">
        <v>682</v>
      </c>
      <c r="G474" t="s">
        <v>17</v>
      </c>
      <c r="H474">
        <v>33</v>
      </c>
      <c r="I474">
        <v>1</v>
      </c>
      <c r="J474">
        <v>2</v>
      </c>
      <c r="K474" t="s">
        <v>103</v>
      </c>
      <c r="L474">
        <v>27.75</v>
      </c>
      <c r="N474" t="s">
        <v>15</v>
      </c>
    </row>
    <row r="475" spans="1:14" x14ac:dyDescent="0.3">
      <c r="A475">
        <v>474</v>
      </c>
      <c r="B475">
        <v>1</v>
      </c>
      <c r="C475" t="str">
        <f t="shared" si="14"/>
        <v>Survived</v>
      </c>
      <c r="D475">
        <v>2</v>
      </c>
      <c r="E475" t="str">
        <f t="shared" si="15"/>
        <v>Second</v>
      </c>
      <c r="F475" t="s">
        <v>683</v>
      </c>
      <c r="G475" t="s">
        <v>17</v>
      </c>
      <c r="H475">
        <v>23</v>
      </c>
      <c r="I475">
        <v>0</v>
      </c>
      <c r="J475">
        <v>0</v>
      </c>
      <c r="K475" t="s">
        <v>684</v>
      </c>
      <c r="L475">
        <v>13.791700000000001</v>
      </c>
      <c r="M475" t="s">
        <v>442</v>
      </c>
      <c r="N475" t="s">
        <v>20</v>
      </c>
    </row>
    <row r="476" spans="1:14" x14ac:dyDescent="0.3">
      <c r="A476">
        <v>475</v>
      </c>
      <c r="B476">
        <v>0</v>
      </c>
      <c r="C476" t="str">
        <f t="shared" si="14"/>
        <v>Perished</v>
      </c>
      <c r="D476">
        <v>3</v>
      </c>
      <c r="E476" t="str">
        <f t="shared" si="15"/>
        <v>Third</v>
      </c>
      <c r="F476" t="s">
        <v>685</v>
      </c>
      <c r="G476" t="s">
        <v>17</v>
      </c>
      <c r="H476">
        <v>22</v>
      </c>
      <c r="I476">
        <v>0</v>
      </c>
      <c r="J476">
        <v>0</v>
      </c>
      <c r="K476">
        <v>7553</v>
      </c>
      <c r="L476">
        <v>9.8375000000000004</v>
      </c>
      <c r="N476" t="s">
        <v>15</v>
      </c>
    </row>
    <row r="477" spans="1:14" x14ac:dyDescent="0.3">
      <c r="A477">
        <v>476</v>
      </c>
      <c r="B477">
        <v>0</v>
      </c>
      <c r="C477" t="str">
        <f t="shared" si="14"/>
        <v>Perished</v>
      </c>
      <c r="D477">
        <v>1</v>
      </c>
      <c r="E477" t="str">
        <f t="shared" si="15"/>
        <v>First</v>
      </c>
      <c r="F477" t="s">
        <v>686</v>
      </c>
      <c r="G477" t="s">
        <v>13</v>
      </c>
      <c r="I477">
        <v>0</v>
      </c>
      <c r="J477">
        <v>0</v>
      </c>
      <c r="K477">
        <v>110465</v>
      </c>
      <c r="L477">
        <v>52</v>
      </c>
      <c r="M477" t="s">
        <v>687</v>
      </c>
      <c r="N477" t="s">
        <v>15</v>
      </c>
    </row>
    <row r="478" spans="1:14" x14ac:dyDescent="0.3">
      <c r="A478">
        <v>477</v>
      </c>
      <c r="B478">
        <v>0</v>
      </c>
      <c r="C478" t="str">
        <f t="shared" si="14"/>
        <v>Perished</v>
      </c>
      <c r="D478">
        <v>2</v>
      </c>
      <c r="E478" t="str">
        <f t="shared" si="15"/>
        <v>Second</v>
      </c>
      <c r="F478" t="s">
        <v>688</v>
      </c>
      <c r="G478" t="s">
        <v>13</v>
      </c>
      <c r="H478">
        <v>34</v>
      </c>
      <c r="I478">
        <v>1</v>
      </c>
      <c r="J478">
        <v>0</v>
      </c>
      <c r="K478">
        <v>31027</v>
      </c>
      <c r="L478">
        <v>21</v>
      </c>
      <c r="N478" t="s">
        <v>15</v>
      </c>
    </row>
    <row r="479" spans="1:14" x14ac:dyDescent="0.3">
      <c r="A479">
        <v>478</v>
      </c>
      <c r="B479">
        <v>0</v>
      </c>
      <c r="C479" t="str">
        <f t="shared" si="14"/>
        <v>Perished</v>
      </c>
      <c r="D479">
        <v>3</v>
      </c>
      <c r="E479" t="str">
        <f t="shared" si="15"/>
        <v>Third</v>
      </c>
      <c r="F479" t="s">
        <v>689</v>
      </c>
      <c r="G479" t="s">
        <v>13</v>
      </c>
      <c r="H479">
        <v>29</v>
      </c>
      <c r="I479">
        <v>1</v>
      </c>
      <c r="J479">
        <v>0</v>
      </c>
      <c r="K479">
        <v>3460</v>
      </c>
      <c r="L479">
        <v>7.0457999999999998</v>
      </c>
      <c r="N479" t="s">
        <v>15</v>
      </c>
    </row>
    <row r="480" spans="1:14" x14ac:dyDescent="0.3">
      <c r="A480">
        <v>479</v>
      </c>
      <c r="B480">
        <v>0</v>
      </c>
      <c r="C480" t="str">
        <f t="shared" si="14"/>
        <v>Perished</v>
      </c>
      <c r="D480">
        <v>3</v>
      </c>
      <c r="E480" t="str">
        <f t="shared" si="15"/>
        <v>Third</v>
      </c>
      <c r="F480" t="s">
        <v>690</v>
      </c>
      <c r="G480" t="s">
        <v>13</v>
      </c>
      <c r="H480">
        <v>22</v>
      </c>
      <c r="I480">
        <v>0</v>
      </c>
      <c r="J480">
        <v>0</v>
      </c>
      <c r="K480">
        <v>350060</v>
      </c>
      <c r="L480">
        <v>7.5208000000000004</v>
      </c>
      <c r="N480" t="s">
        <v>15</v>
      </c>
    </row>
    <row r="481" spans="1:14" x14ac:dyDescent="0.3">
      <c r="A481">
        <v>480</v>
      </c>
      <c r="B481">
        <v>1</v>
      </c>
      <c r="C481" t="str">
        <f t="shared" si="14"/>
        <v>Survived</v>
      </c>
      <c r="D481">
        <v>3</v>
      </c>
      <c r="E481" t="str">
        <f t="shared" si="15"/>
        <v>Third</v>
      </c>
      <c r="F481" t="s">
        <v>691</v>
      </c>
      <c r="G481" t="s">
        <v>17</v>
      </c>
      <c r="H481">
        <v>2</v>
      </c>
      <c r="I481">
        <v>0</v>
      </c>
      <c r="J481">
        <v>1</v>
      </c>
      <c r="K481">
        <v>3101298</v>
      </c>
      <c r="L481">
        <v>12.2875</v>
      </c>
      <c r="N481" t="s">
        <v>15</v>
      </c>
    </row>
    <row r="482" spans="1:14" x14ac:dyDescent="0.3">
      <c r="A482">
        <v>481</v>
      </c>
      <c r="B482">
        <v>0</v>
      </c>
      <c r="C482" t="str">
        <f t="shared" si="14"/>
        <v>Perished</v>
      </c>
      <c r="D482">
        <v>3</v>
      </c>
      <c r="E482" t="str">
        <f t="shared" si="15"/>
        <v>Third</v>
      </c>
      <c r="F482" t="s">
        <v>692</v>
      </c>
      <c r="G482" t="s">
        <v>13</v>
      </c>
      <c r="H482">
        <v>9</v>
      </c>
      <c r="I482">
        <v>5</v>
      </c>
      <c r="J482">
        <v>2</v>
      </c>
      <c r="K482" t="s">
        <v>105</v>
      </c>
      <c r="L482">
        <v>46.9</v>
      </c>
      <c r="N482" t="s">
        <v>15</v>
      </c>
    </row>
    <row r="483" spans="1:14" x14ac:dyDescent="0.3">
      <c r="A483">
        <v>482</v>
      </c>
      <c r="B483">
        <v>0</v>
      </c>
      <c r="C483" t="str">
        <f t="shared" si="14"/>
        <v>Perished</v>
      </c>
      <c r="D483">
        <v>2</v>
      </c>
      <c r="E483" t="str">
        <f t="shared" si="15"/>
        <v>Second</v>
      </c>
      <c r="F483" t="s">
        <v>693</v>
      </c>
      <c r="G483" t="s">
        <v>13</v>
      </c>
      <c r="I483">
        <v>0</v>
      </c>
      <c r="J483">
        <v>0</v>
      </c>
      <c r="K483">
        <v>239854</v>
      </c>
      <c r="L483">
        <v>0</v>
      </c>
      <c r="N483" t="s">
        <v>15</v>
      </c>
    </row>
    <row r="484" spans="1:14" x14ac:dyDescent="0.3">
      <c r="A484">
        <v>483</v>
      </c>
      <c r="B484">
        <v>0</v>
      </c>
      <c r="C484" t="str">
        <f t="shared" si="14"/>
        <v>Perished</v>
      </c>
      <c r="D484">
        <v>3</v>
      </c>
      <c r="E484" t="str">
        <f t="shared" si="15"/>
        <v>Third</v>
      </c>
      <c r="F484" t="s">
        <v>694</v>
      </c>
      <c r="G484" t="s">
        <v>13</v>
      </c>
      <c r="H484">
        <v>50</v>
      </c>
      <c r="I484">
        <v>0</v>
      </c>
      <c r="J484">
        <v>0</v>
      </c>
      <c r="K484" t="s">
        <v>695</v>
      </c>
      <c r="L484">
        <v>8.0500000000000007</v>
      </c>
      <c r="N484" t="s">
        <v>15</v>
      </c>
    </row>
    <row r="485" spans="1:14" x14ac:dyDescent="0.3">
      <c r="A485">
        <v>484</v>
      </c>
      <c r="B485">
        <v>1</v>
      </c>
      <c r="C485" t="str">
        <f t="shared" si="14"/>
        <v>Survived</v>
      </c>
      <c r="D485">
        <v>3</v>
      </c>
      <c r="E485" t="str">
        <f t="shared" si="15"/>
        <v>Third</v>
      </c>
      <c r="F485" t="s">
        <v>696</v>
      </c>
      <c r="G485" t="s">
        <v>17</v>
      </c>
      <c r="H485">
        <v>63</v>
      </c>
      <c r="I485">
        <v>0</v>
      </c>
      <c r="J485">
        <v>0</v>
      </c>
      <c r="K485">
        <v>4134</v>
      </c>
      <c r="L485">
        <v>9.5875000000000004</v>
      </c>
      <c r="N485" t="s">
        <v>15</v>
      </c>
    </row>
    <row r="486" spans="1:14" x14ac:dyDescent="0.3">
      <c r="A486">
        <v>485</v>
      </c>
      <c r="B486">
        <v>1</v>
      </c>
      <c r="C486" t="str">
        <f t="shared" si="14"/>
        <v>Survived</v>
      </c>
      <c r="D486">
        <v>1</v>
      </c>
      <c r="E486" t="str">
        <f t="shared" si="15"/>
        <v>First</v>
      </c>
      <c r="F486" t="s">
        <v>697</v>
      </c>
      <c r="G486" t="s">
        <v>13</v>
      </c>
      <c r="H486">
        <v>25</v>
      </c>
      <c r="I486">
        <v>1</v>
      </c>
      <c r="J486">
        <v>0</v>
      </c>
      <c r="K486">
        <v>11967</v>
      </c>
      <c r="L486">
        <v>91.0792</v>
      </c>
      <c r="M486" t="s">
        <v>439</v>
      </c>
      <c r="N486" t="s">
        <v>20</v>
      </c>
    </row>
    <row r="487" spans="1:14" x14ac:dyDescent="0.3">
      <c r="A487">
        <v>486</v>
      </c>
      <c r="B487">
        <v>0</v>
      </c>
      <c r="C487" t="str">
        <f t="shared" si="14"/>
        <v>Perished</v>
      </c>
      <c r="D487">
        <v>3</v>
      </c>
      <c r="E487" t="str">
        <f t="shared" si="15"/>
        <v>Third</v>
      </c>
      <c r="F487" t="s">
        <v>698</v>
      </c>
      <c r="G487" t="s">
        <v>17</v>
      </c>
      <c r="I487">
        <v>3</v>
      </c>
      <c r="J487">
        <v>1</v>
      </c>
      <c r="K487">
        <v>4133</v>
      </c>
      <c r="L487">
        <v>25.466699999999999</v>
      </c>
      <c r="N487" t="s">
        <v>15</v>
      </c>
    </row>
    <row r="488" spans="1:14" x14ac:dyDescent="0.3">
      <c r="A488">
        <v>487</v>
      </c>
      <c r="B488">
        <v>1</v>
      </c>
      <c r="C488" t="str">
        <f t="shared" si="14"/>
        <v>Survived</v>
      </c>
      <c r="D488">
        <v>1</v>
      </c>
      <c r="E488" t="str">
        <f t="shared" si="15"/>
        <v>First</v>
      </c>
      <c r="F488" t="s">
        <v>699</v>
      </c>
      <c r="G488" t="s">
        <v>17</v>
      </c>
      <c r="H488">
        <v>35</v>
      </c>
      <c r="I488">
        <v>1</v>
      </c>
      <c r="J488">
        <v>0</v>
      </c>
      <c r="K488">
        <v>19943</v>
      </c>
      <c r="L488">
        <v>90</v>
      </c>
      <c r="M488" t="s">
        <v>342</v>
      </c>
      <c r="N488" t="s">
        <v>15</v>
      </c>
    </row>
    <row r="489" spans="1:14" x14ac:dyDescent="0.3">
      <c r="A489">
        <v>488</v>
      </c>
      <c r="B489">
        <v>0</v>
      </c>
      <c r="C489" t="str">
        <f t="shared" si="14"/>
        <v>Perished</v>
      </c>
      <c r="D489">
        <v>1</v>
      </c>
      <c r="E489" t="str">
        <f t="shared" si="15"/>
        <v>First</v>
      </c>
      <c r="F489" t="s">
        <v>700</v>
      </c>
      <c r="G489" t="s">
        <v>13</v>
      </c>
      <c r="H489">
        <v>58</v>
      </c>
      <c r="I489">
        <v>0</v>
      </c>
      <c r="J489">
        <v>0</v>
      </c>
      <c r="K489">
        <v>11771</v>
      </c>
      <c r="L489">
        <v>29.7</v>
      </c>
      <c r="M489" t="s">
        <v>701</v>
      </c>
      <c r="N489" t="s">
        <v>20</v>
      </c>
    </row>
    <row r="490" spans="1:14" x14ac:dyDescent="0.3">
      <c r="A490">
        <v>489</v>
      </c>
      <c r="B490">
        <v>0</v>
      </c>
      <c r="C490" t="str">
        <f t="shared" si="14"/>
        <v>Perished</v>
      </c>
      <c r="D490">
        <v>3</v>
      </c>
      <c r="E490" t="str">
        <f t="shared" si="15"/>
        <v>Third</v>
      </c>
      <c r="F490" t="s">
        <v>702</v>
      </c>
      <c r="G490" t="s">
        <v>13</v>
      </c>
      <c r="H490">
        <v>30</v>
      </c>
      <c r="I490">
        <v>0</v>
      </c>
      <c r="J490">
        <v>0</v>
      </c>
      <c r="K490" t="s">
        <v>703</v>
      </c>
      <c r="L490">
        <v>8.0500000000000007</v>
      </c>
      <c r="N490" t="s">
        <v>15</v>
      </c>
    </row>
    <row r="491" spans="1:14" x14ac:dyDescent="0.3">
      <c r="A491">
        <v>490</v>
      </c>
      <c r="B491">
        <v>1</v>
      </c>
      <c r="C491" t="str">
        <f t="shared" si="14"/>
        <v>Survived</v>
      </c>
      <c r="D491">
        <v>3</v>
      </c>
      <c r="E491" t="str">
        <f t="shared" si="15"/>
        <v>Third</v>
      </c>
      <c r="F491" t="s">
        <v>704</v>
      </c>
      <c r="G491" t="s">
        <v>13</v>
      </c>
      <c r="H491">
        <v>9</v>
      </c>
      <c r="I491">
        <v>1</v>
      </c>
      <c r="J491">
        <v>1</v>
      </c>
      <c r="K491" t="s">
        <v>522</v>
      </c>
      <c r="L491">
        <v>15.9</v>
      </c>
      <c r="N491" t="s">
        <v>15</v>
      </c>
    </row>
    <row r="492" spans="1:14" x14ac:dyDescent="0.3">
      <c r="A492">
        <v>491</v>
      </c>
      <c r="B492">
        <v>0</v>
      </c>
      <c r="C492" t="str">
        <f t="shared" si="14"/>
        <v>Perished</v>
      </c>
      <c r="D492">
        <v>3</v>
      </c>
      <c r="E492" t="str">
        <f t="shared" si="15"/>
        <v>Third</v>
      </c>
      <c r="F492" t="s">
        <v>705</v>
      </c>
      <c r="G492" t="s">
        <v>13</v>
      </c>
      <c r="I492">
        <v>1</v>
      </c>
      <c r="J492">
        <v>0</v>
      </c>
      <c r="K492">
        <v>65304</v>
      </c>
      <c r="L492">
        <v>19.966699999999999</v>
      </c>
      <c r="N492" t="s">
        <v>15</v>
      </c>
    </row>
    <row r="493" spans="1:14" x14ac:dyDescent="0.3">
      <c r="A493">
        <v>492</v>
      </c>
      <c r="B493">
        <v>0</v>
      </c>
      <c r="C493" t="str">
        <f t="shared" si="14"/>
        <v>Perished</v>
      </c>
      <c r="D493">
        <v>3</v>
      </c>
      <c r="E493" t="str">
        <f t="shared" si="15"/>
        <v>Third</v>
      </c>
      <c r="F493" t="s">
        <v>706</v>
      </c>
      <c r="G493" t="s">
        <v>13</v>
      </c>
      <c r="H493">
        <v>21</v>
      </c>
      <c r="I493">
        <v>0</v>
      </c>
      <c r="J493">
        <v>0</v>
      </c>
      <c r="K493" t="s">
        <v>707</v>
      </c>
      <c r="L493">
        <v>7.25</v>
      </c>
      <c r="N493" t="s">
        <v>15</v>
      </c>
    </row>
    <row r="494" spans="1:14" x14ac:dyDescent="0.3">
      <c r="A494">
        <v>493</v>
      </c>
      <c r="B494">
        <v>0</v>
      </c>
      <c r="C494" t="str">
        <f t="shared" si="14"/>
        <v>Perished</v>
      </c>
      <c r="D494">
        <v>1</v>
      </c>
      <c r="E494" t="str">
        <f t="shared" si="15"/>
        <v>First</v>
      </c>
      <c r="F494" t="s">
        <v>708</v>
      </c>
      <c r="G494" t="s">
        <v>13</v>
      </c>
      <c r="H494">
        <v>55</v>
      </c>
      <c r="I494">
        <v>0</v>
      </c>
      <c r="J494">
        <v>0</v>
      </c>
      <c r="K494">
        <v>113787</v>
      </c>
      <c r="L494">
        <v>30.5</v>
      </c>
      <c r="M494" t="s">
        <v>709</v>
      </c>
      <c r="N494" t="s">
        <v>15</v>
      </c>
    </row>
    <row r="495" spans="1:14" x14ac:dyDescent="0.3">
      <c r="A495">
        <v>494</v>
      </c>
      <c r="B495">
        <v>0</v>
      </c>
      <c r="C495" t="str">
        <f t="shared" si="14"/>
        <v>Perished</v>
      </c>
      <c r="D495">
        <v>1</v>
      </c>
      <c r="E495" t="str">
        <f t="shared" si="15"/>
        <v>First</v>
      </c>
      <c r="F495" t="s">
        <v>710</v>
      </c>
      <c r="G495" t="s">
        <v>13</v>
      </c>
      <c r="H495">
        <v>71</v>
      </c>
      <c r="I495">
        <v>0</v>
      </c>
      <c r="J495">
        <v>0</v>
      </c>
      <c r="K495" t="s">
        <v>711</v>
      </c>
      <c r="L495">
        <v>49.504199999999997</v>
      </c>
      <c r="N495" t="s">
        <v>20</v>
      </c>
    </row>
    <row r="496" spans="1:14" x14ac:dyDescent="0.3">
      <c r="A496">
        <v>495</v>
      </c>
      <c r="B496">
        <v>0</v>
      </c>
      <c r="C496" t="str">
        <f t="shared" si="14"/>
        <v>Perished</v>
      </c>
      <c r="D496">
        <v>3</v>
      </c>
      <c r="E496" t="str">
        <f t="shared" si="15"/>
        <v>Third</v>
      </c>
      <c r="F496" t="s">
        <v>712</v>
      </c>
      <c r="G496" t="s">
        <v>13</v>
      </c>
      <c r="H496">
        <v>21</v>
      </c>
      <c r="I496">
        <v>0</v>
      </c>
      <c r="J496">
        <v>0</v>
      </c>
      <c r="K496" t="s">
        <v>713</v>
      </c>
      <c r="L496">
        <v>8.0500000000000007</v>
      </c>
      <c r="N496" t="s">
        <v>15</v>
      </c>
    </row>
    <row r="497" spans="1:14" x14ac:dyDescent="0.3">
      <c r="A497">
        <v>496</v>
      </c>
      <c r="B497">
        <v>0</v>
      </c>
      <c r="C497" t="str">
        <f t="shared" si="14"/>
        <v>Perished</v>
      </c>
      <c r="D497">
        <v>3</v>
      </c>
      <c r="E497" t="str">
        <f t="shared" si="15"/>
        <v>Third</v>
      </c>
      <c r="F497" t="s">
        <v>714</v>
      </c>
      <c r="G497" t="s">
        <v>13</v>
      </c>
      <c r="I497">
        <v>0</v>
      </c>
      <c r="J497">
        <v>0</v>
      </c>
      <c r="K497">
        <v>2627</v>
      </c>
      <c r="L497">
        <v>14.458299999999999</v>
      </c>
      <c r="N497" t="s">
        <v>20</v>
      </c>
    </row>
    <row r="498" spans="1:14" x14ac:dyDescent="0.3">
      <c r="A498">
        <v>497</v>
      </c>
      <c r="B498">
        <v>1</v>
      </c>
      <c r="C498" t="str">
        <f t="shared" si="14"/>
        <v>Survived</v>
      </c>
      <c r="D498">
        <v>1</v>
      </c>
      <c r="E498" t="str">
        <f t="shared" si="15"/>
        <v>First</v>
      </c>
      <c r="F498" t="s">
        <v>715</v>
      </c>
      <c r="G498" t="s">
        <v>17</v>
      </c>
      <c r="H498">
        <v>54</v>
      </c>
      <c r="I498">
        <v>1</v>
      </c>
      <c r="J498">
        <v>0</v>
      </c>
      <c r="K498">
        <v>36947</v>
      </c>
      <c r="L498">
        <v>78.2667</v>
      </c>
      <c r="M498" t="s">
        <v>716</v>
      </c>
      <c r="N498" t="s">
        <v>20</v>
      </c>
    </row>
    <row r="499" spans="1:14" x14ac:dyDescent="0.3">
      <c r="A499">
        <v>498</v>
      </c>
      <c r="B499">
        <v>0</v>
      </c>
      <c r="C499" t="str">
        <f t="shared" si="14"/>
        <v>Perished</v>
      </c>
      <c r="D499">
        <v>3</v>
      </c>
      <c r="E499" t="str">
        <f t="shared" si="15"/>
        <v>Third</v>
      </c>
      <c r="F499" t="s">
        <v>717</v>
      </c>
      <c r="G499" t="s">
        <v>13</v>
      </c>
      <c r="I499">
        <v>0</v>
      </c>
      <c r="J499">
        <v>0</v>
      </c>
      <c r="K499" t="s">
        <v>718</v>
      </c>
      <c r="L499">
        <v>15.1</v>
      </c>
      <c r="N499" t="s">
        <v>15</v>
      </c>
    </row>
    <row r="500" spans="1:14" x14ac:dyDescent="0.3">
      <c r="A500">
        <v>499</v>
      </c>
      <c r="B500">
        <v>0</v>
      </c>
      <c r="C500" t="str">
        <f t="shared" si="14"/>
        <v>Perished</v>
      </c>
      <c r="D500">
        <v>1</v>
      </c>
      <c r="E500" t="str">
        <f t="shared" si="15"/>
        <v>First</v>
      </c>
      <c r="F500" t="s">
        <v>719</v>
      </c>
      <c r="G500" t="s">
        <v>17</v>
      </c>
      <c r="H500">
        <v>25</v>
      </c>
      <c r="I500">
        <v>1</v>
      </c>
      <c r="J500">
        <v>2</v>
      </c>
      <c r="K500">
        <v>113781</v>
      </c>
      <c r="L500">
        <v>151.55000000000001</v>
      </c>
      <c r="M500" t="s">
        <v>449</v>
      </c>
      <c r="N500" t="s">
        <v>15</v>
      </c>
    </row>
    <row r="501" spans="1:14" x14ac:dyDescent="0.3">
      <c r="A501">
        <v>500</v>
      </c>
      <c r="B501">
        <v>0</v>
      </c>
      <c r="C501" t="str">
        <f t="shared" si="14"/>
        <v>Perished</v>
      </c>
      <c r="D501">
        <v>3</v>
      </c>
      <c r="E501" t="str">
        <f t="shared" si="15"/>
        <v>Third</v>
      </c>
      <c r="F501" t="s">
        <v>720</v>
      </c>
      <c r="G501" t="s">
        <v>13</v>
      </c>
      <c r="H501">
        <v>24</v>
      </c>
      <c r="I501">
        <v>0</v>
      </c>
      <c r="J501">
        <v>0</v>
      </c>
      <c r="K501">
        <v>350035</v>
      </c>
      <c r="L501">
        <v>7.7957999999999998</v>
      </c>
      <c r="N501" t="s">
        <v>15</v>
      </c>
    </row>
    <row r="502" spans="1:14" x14ac:dyDescent="0.3">
      <c r="A502">
        <v>501</v>
      </c>
      <c r="B502">
        <v>0</v>
      </c>
      <c r="C502" t="str">
        <f t="shared" si="14"/>
        <v>Perished</v>
      </c>
      <c r="D502">
        <v>3</v>
      </c>
      <c r="E502" t="str">
        <f t="shared" si="15"/>
        <v>Third</v>
      </c>
      <c r="F502" t="s">
        <v>721</v>
      </c>
      <c r="G502" t="s">
        <v>13</v>
      </c>
      <c r="H502">
        <v>17</v>
      </c>
      <c r="I502">
        <v>0</v>
      </c>
      <c r="J502">
        <v>0</v>
      </c>
      <c r="K502">
        <v>315086</v>
      </c>
      <c r="L502">
        <v>8.6624999999999996</v>
      </c>
      <c r="N502" t="s">
        <v>15</v>
      </c>
    </row>
    <row r="503" spans="1:14" x14ac:dyDescent="0.3">
      <c r="A503">
        <v>502</v>
      </c>
      <c r="B503">
        <v>0</v>
      </c>
      <c r="C503" t="str">
        <f t="shared" si="14"/>
        <v>Perished</v>
      </c>
      <c r="D503">
        <v>3</v>
      </c>
      <c r="E503" t="str">
        <f t="shared" si="15"/>
        <v>Third</v>
      </c>
      <c r="F503" t="s">
        <v>722</v>
      </c>
      <c r="G503" t="s">
        <v>17</v>
      </c>
      <c r="H503">
        <v>21</v>
      </c>
      <c r="I503">
        <v>0</v>
      </c>
      <c r="J503">
        <v>0</v>
      </c>
      <c r="K503">
        <v>364846</v>
      </c>
      <c r="L503">
        <v>7.75</v>
      </c>
      <c r="N503" t="s">
        <v>27</v>
      </c>
    </row>
    <row r="504" spans="1:14" x14ac:dyDescent="0.3">
      <c r="A504">
        <v>503</v>
      </c>
      <c r="B504">
        <v>0</v>
      </c>
      <c r="C504" t="str">
        <f t="shared" si="14"/>
        <v>Perished</v>
      </c>
      <c r="D504">
        <v>3</v>
      </c>
      <c r="E504" t="str">
        <f t="shared" si="15"/>
        <v>Third</v>
      </c>
      <c r="F504" t="s">
        <v>723</v>
      </c>
      <c r="G504" t="s">
        <v>17</v>
      </c>
      <c r="I504">
        <v>0</v>
      </c>
      <c r="J504">
        <v>0</v>
      </c>
      <c r="K504">
        <v>330909</v>
      </c>
      <c r="L504">
        <v>7.6292</v>
      </c>
      <c r="N504" t="s">
        <v>27</v>
      </c>
    </row>
    <row r="505" spans="1:14" x14ac:dyDescent="0.3">
      <c r="A505">
        <v>504</v>
      </c>
      <c r="B505">
        <v>0</v>
      </c>
      <c r="C505" t="str">
        <f t="shared" si="14"/>
        <v>Perished</v>
      </c>
      <c r="D505">
        <v>3</v>
      </c>
      <c r="E505" t="str">
        <f t="shared" si="15"/>
        <v>Third</v>
      </c>
      <c r="F505" t="s">
        <v>724</v>
      </c>
      <c r="G505" t="s">
        <v>17</v>
      </c>
      <c r="H505">
        <v>37</v>
      </c>
      <c r="I505">
        <v>0</v>
      </c>
      <c r="J505">
        <v>0</v>
      </c>
      <c r="K505">
        <v>4135</v>
      </c>
      <c r="L505">
        <v>9.5875000000000004</v>
      </c>
      <c r="N505" t="s">
        <v>15</v>
      </c>
    </row>
    <row r="506" spans="1:14" x14ac:dyDescent="0.3">
      <c r="A506">
        <v>505</v>
      </c>
      <c r="B506">
        <v>1</v>
      </c>
      <c r="C506" t="str">
        <f t="shared" si="14"/>
        <v>Survived</v>
      </c>
      <c r="D506">
        <v>1</v>
      </c>
      <c r="E506" t="str">
        <f t="shared" si="15"/>
        <v>First</v>
      </c>
      <c r="F506" t="s">
        <v>725</v>
      </c>
      <c r="G506" t="s">
        <v>17</v>
      </c>
      <c r="H506">
        <v>16</v>
      </c>
      <c r="I506">
        <v>0</v>
      </c>
      <c r="J506">
        <v>0</v>
      </c>
      <c r="K506">
        <v>110152</v>
      </c>
      <c r="L506">
        <v>86.5</v>
      </c>
      <c r="M506" t="s">
        <v>726</v>
      </c>
      <c r="N506" t="s">
        <v>15</v>
      </c>
    </row>
    <row r="507" spans="1:14" x14ac:dyDescent="0.3">
      <c r="A507">
        <v>506</v>
      </c>
      <c r="B507">
        <v>0</v>
      </c>
      <c r="C507" t="str">
        <f t="shared" si="14"/>
        <v>Perished</v>
      </c>
      <c r="D507">
        <v>1</v>
      </c>
      <c r="E507" t="str">
        <f t="shared" si="15"/>
        <v>First</v>
      </c>
      <c r="F507" t="s">
        <v>727</v>
      </c>
      <c r="G507" t="s">
        <v>13</v>
      </c>
      <c r="H507">
        <v>18</v>
      </c>
      <c r="I507">
        <v>1</v>
      </c>
      <c r="J507">
        <v>0</v>
      </c>
      <c r="K507" t="s">
        <v>462</v>
      </c>
      <c r="L507">
        <v>108.9</v>
      </c>
      <c r="M507" t="s">
        <v>463</v>
      </c>
      <c r="N507" t="s">
        <v>20</v>
      </c>
    </row>
    <row r="508" spans="1:14" x14ac:dyDescent="0.3">
      <c r="A508">
        <v>507</v>
      </c>
      <c r="B508">
        <v>1</v>
      </c>
      <c r="C508" t="str">
        <f t="shared" si="14"/>
        <v>Survived</v>
      </c>
      <c r="D508">
        <v>2</v>
      </c>
      <c r="E508" t="str">
        <f t="shared" si="15"/>
        <v>Second</v>
      </c>
      <c r="F508" t="s">
        <v>728</v>
      </c>
      <c r="G508" t="s">
        <v>17</v>
      </c>
      <c r="H508">
        <v>33</v>
      </c>
      <c r="I508">
        <v>0</v>
      </c>
      <c r="J508">
        <v>2</v>
      </c>
      <c r="K508">
        <v>26360</v>
      </c>
      <c r="L508">
        <v>26</v>
      </c>
      <c r="N508" t="s">
        <v>15</v>
      </c>
    </row>
    <row r="509" spans="1:14" x14ac:dyDescent="0.3">
      <c r="A509">
        <v>508</v>
      </c>
      <c r="B509">
        <v>1</v>
      </c>
      <c r="C509" t="str">
        <f t="shared" si="14"/>
        <v>Survived</v>
      </c>
      <c r="D509">
        <v>1</v>
      </c>
      <c r="E509" t="str">
        <f t="shared" si="15"/>
        <v>First</v>
      </c>
      <c r="F509" t="s">
        <v>729</v>
      </c>
      <c r="G509" t="s">
        <v>13</v>
      </c>
      <c r="I509">
        <v>0</v>
      </c>
      <c r="J509">
        <v>0</v>
      </c>
      <c r="K509">
        <v>111427</v>
      </c>
      <c r="L509">
        <v>26.55</v>
      </c>
      <c r="N509" t="s">
        <v>15</v>
      </c>
    </row>
    <row r="510" spans="1:14" x14ac:dyDescent="0.3">
      <c r="A510">
        <v>509</v>
      </c>
      <c r="B510">
        <v>0</v>
      </c>
      <c r="C510" t="str">
        <f t="shared" si="14"/>
        <v>Perished</v>
      </c>
      <c r="D510">
        <v>3</v>
      </c>
      <c r="E510" t="str">
        <f t="shared" si="15"/>
        <v>Third</v>
      </c>
      <c r="F510" t="s">
        <v>730</v>
      </c>
      <c r="G510" t="s">
        <v>13</v>
      </c>
      <c r="H510">
        <v>28</v>
      </c>
      <c r="I510">
        <v>0</v>
      </c>
      <c r="J510">
        <v>0</v>
      </c>
      <c r="K510" t="s">
        <v>731</v>
      </c>
      <c r="L510">
        <v>22.524999999999999</v>
      </c>
      <c r="N510" t="s">
        <v>15</v>
      </c>
    </row>
    <row r="511" spans="1:14" x14ac:dyDescent="0.3">
      <c r="A511">
        <v>510</v>
      </c>
      <c r="B511">
        <v>1</v>
      </c>
      <c r="C511" t="str">
        <f t="shared" si="14"/>
        <v>Survived</v>
      </c>
      <c r="D511">
        <v>3</v>
      </c>
      <c r="E511" t="str">
        <f t="shared" si="15"/>
        <v>Third</v>
      </c>
      <c r="F511" t="s">
        <v>732</v>
      </c>
      <c r="G511" t="s">
        <v>13</v>
      </c>
      <c r="H511">
        <v>26</v>
      </c>
      <c r="I511">
        <v>0</v>
      </c>
      <c r="J511">
        <v>0</v>
      </c>
      <c r="K511">
        <v>1601</v>
      </c>
      <c r="L511">
        <v>56.495800000000003</v>
      </c>
      <c r="N511" t="s">
        <v>15</v>
      </c>
    </row>
    <row r="512" spans="1:14" x14ac:dyDescent="0.3">
      <c r="A512">
        <v>511</v>
      </c>
      <c r="B512">
        <v>1</v>
      </c>
      <c r="C512" t="str">
        <f t="shared" si="14"/>
        <v>Survived</v>
      </c>
      <c r="D512">
        <v>3</v>
      </c>
      <c r="E512" t="str">
        <f t="shared" si="15"/>
        <v>Third</v>
      </c>
      <c r="F512" t="s">
        <v>733</v>
      </c>
      <c r="G512" t="s">
        <v>13</v>
      </c>
      <c r="H512">
        <v>29</v>
      </c>
      <c r="I512">
        <v>0</v>
      </c>
      <c r="J512">
        <v>0</v>
      </c>
      <c r="K512">
        <v>382651</v>
      </c>
      <c r="L512">
        <v>7.75</v>
      </c>
      <c r="N512" t="s">
        <v>27</v>
      </c>
    </row>
    <row r="513" spans="1:14" x14ac:dyDescent="0.3">
      <c r="A513">
        <v>512</v>
      </c>
      <c r="B513">
        <v>0</v>
      </c>
      <c r="C513" t="str">
        <f t="shared" si="14"/>
        <v>Perished</v>
      </c>
      <c r="D513">
        <v>3</v>
      </c>
      <c r="E513" t="str">
        <f t="shared" si="15"/>
        <v>Third</v>
      </c>
      <c r="F513" t="s">
        <v>734</v>
      </c>
      <c r="G513" t="s">
        <v>13</v>
      </c>
      <c r="I513">
        <v>0</v>
      </c>
      <c r="J513">
        <v>0</v>
      </c>
      <c r="K513" t="s">
        <v>735</v>
      </c>
      <c r="L513">
        <v>8.0500000000000007</v>
      </c>
      <c r="N513" t="s">
        <v>15</v>
      </c>
    </row>
    <row r="514" spans="1:14" x14ac:dyDescent="0.3">
      <c r="A514">
        <v>513</v>
      </c>
      <c r="B514">
        <v>1</v>
      </c>
      <c r="C514" t="str">
        <f t="shared" ref="C514:C577" si="16">IF(B514 = 1, "Survived","Perished")</f>
        <v>Survived</v>
      </c>
      <c r="D514">
        <v>1</v>
      </c>
      <c r="E514" t="str">
        <f t="shared" ref="E514:E577" si="17">_xlfn.IFS(D514=1,"First",D514=2,"Second",D514=3,"Third")</f>
        <v>First</v>
      </c>
      <c r="F514" t="s">
        <v>736</v>
      </c>
      <c r="G514" t="s">
        <v>13</v>
      </c>
      <c r="H514">
        <v>36</v>
      </c>
      <c r="I514">
        <v>0</v>
      </c>
      <c r="J514">
        <v>0</v>
      </c>
      <c r="K514" t="s">
        <v>737</v>
      </c>
      <c r="L514">
        <v>26.287500000000001</v>
      </c>
      <c r="M514" t="s">
        <v>738</v>
      </c>
      <c r="N514" t="s">
        <v>15</v>
      </c>
    </row>
    <row r="515" spans="1:14" x14ac:dyDescent="0.3">
      <c r="A515">
        <v>514</v>
      </c>
      <c r="B515">
        <v>1</v>
      </c>
      <c r="C515" t="str">
        <f t="shared" si="16"/>
        <v>Survived</v>
      </c>
      <c r="D515">
        <v>1</v>
      </c>
      <c r="E515" t="str">
        <f t="shared" si="17"/>
        <v>First</v>
      </c>
      <c r="F515" t="s">
        <v>739</v>
      </c>
      <c r="G515" t="s">
        <v>17</v>
      </c>
      <c r="H515">
        <v>54</v>
      </c>
      <c r="I515">
        <v>1</v>
      </c>
      <c r="J515">
        <v>0</v>
      </c>
      <c r="K515" t="s">
        <v>740</v>
      </c>
      <c r="L515">
        <v>59.4</v>
      </c>
      <c r="N515" t="s">
        <v>20</v>
      </c>
    </row>
    <row r="516" spans="1:14" x14ac:dyDescent="0.3">
      <c r="A516">
        <v>515</v>
      </c>
      <c r="B516">
        <v>0</v>
      </c>
      <c r="C516" t="str">
        <f t="shared" si="16"/>
        <v>Perished</v>
      </c>
      <c r="D516">
        <v>3</v>
      </c>
      <c r="E516" t="str">
        <f t="shared" si="17"/>
        <v>Third</v>
      </c>
      <c r="F516" t="s">
        <v>741</v>
      </c>
      <c r="G516" t="s">
        <v>13</v>
      </c>
      <c r="H516">
        <v>24</v>
      </c>
      <c r="I516">
        <v>0</v>
      </c>
      <c r="J516">
        <v>0</v>
      </c>
      <c r="K516">
        <v>349209</v>
      </c>
      <c r="L516">
        <v>7.4958</v>
      </c>
      <c r="N516" t="s">
        <v>15</v>
      </c>
    </row>
    <row r="517" spans="1:14" x14ac:dyDescent="0.3">
      <c r="A517">
        <v>516</v>
      </c>
      <c r="B517">
        <v>0</v>
      </c>
      <c r="C517" t="str">
        <f t="shared" si="16"/>
        <v>Perished</v>
      </c>
      <c r="D517">
        <v>1</v>
      </c>
      <c r="E517" t="str">
        <f t="shared" si="17"/>
        <v>First</v>
      </c>
      <c r="F517" t="s">
        <v>742</v>
      </c>
      <c r="G517" t="s">
        <v>13</v>
      </c>
      <c r="H517">
        <v>47</v>
      </c>
      <c r="I517">
        <v>0</v>
      </c>
      <c r="J517">
        <v>0</v>
      </c>
      <c r="K517">
        <v>36967</v>
      </c>
      <c r="L517">
        <v>34.020800000000001</v>
      </c>
      <c r="M517" t="s">
        <v>743</v>
      </c>
      <c r="N517" t="s">
        <v>15</v>
      </c>
    </row>
    <row r="518" spans="1:14" x14ac:dyDescent="0.3">
      <c r="A518">
        <v>517</v>
      </c>
      <c r="B518">
        <v>1</v>
      </c>
      <c r="C518" t="str">
        <f t="shared" si="16"/>
        <v>Survived</v>
      </c>
      <c r="D518">
        <v>2</v>
      </c>
      <c r="E518" t="str">
        <f t="shared" si="17"/>
        <v>Second</v>
      </c>
      <c r="F518" t="s">
        <v>744</v>
      </c>
      <c r="G518" t="s">
        <v>17</v>
      </c>
      <c r="H518">
        <v>34</v>
      </c>
      <c r="I518">
        <v>0</v>
      </c>
      <c r="J518">
        <v>0</v>
      </c>
      <c r="K518" t="s">
        <v>745</v>
      </c>
      <c r="L518">
        <v>10.5</v>
      </c>
      <c r="M518" t="s">
        <v>117</v>
      </c>
      <c r="N518" t="s">
        <v>15</v>
      </c>
    </row>
    <row r="519" spans="1:14" x14ac:dyDescent="0.3">
      <c r="A519">
        <v>518</v>
      </c>
      <c r="B519">
        <v>0</v>
      </c>
      <c r="C519" t="str">
        <f t="shared" si="16"/>
        <v>Perished</v>
      </c>
      <c r="D519">
        <v>3</v>
      </c>
      <c r="E519" t="str">
        <f t="shared" si="17"/>
        <v>Third</v>
      </c>
      <c r="F519" t="s">
        <v>746</v>
      </c>
      <c r="G519" t="s">
        <v>13</v>
      </c>
      <c r="I519">
        <v>0</v>
      </c>
      <c r="J519">
        <v>0</v>
      </c>
      <c r="K519">
        <v>371110</v>
      </c>
      <c r="L519">
        <v>24.15</v>
      </c>
      <c r="N519" t="s">
        <v>27</v>
      </c>
    </row>
    <row r="520" spans="1:14" x14ac:dyDescent="0.3">
      <c r="A520">
        <v>519</v>
      </c>
      <c r="B520">
        <v>1</v>
      </c>
      <c r="C520" t="str">
        <f t="shared" si="16"/>
        <v>Survived</v>
      </c>
      <c r="D520">
        <v>2</v>
      </c>
      <c r="E520" t="str">
        <f t="shared" si="17"/>
        <v>Second</v>
      </c>
      <c r="F520" t="s">
        <v>747</v>
      </c>
      <c r="G520" t="s">
        <v>17</v>
      </c>
      <c r="H520">
        <v>36</v>
      </c>
      <c r="I520">
        <v>1</v>
      </c>
      <c r="J520">
        <v>0</v>
      </c>
      <c r="K520">
        <v>226875</v>
      </c>
      <c r="L520">
        <v>26</v>
      </c>
      <c r="N520" t="s">
        <v>15</v>
      </c>
    </row>
    <row r="521" spans="1:14" x14ac:dyDescent="0.3">
      <c r="A521">
        <v>520</v>
      </c>
      <c r="B521">
        <v>0</v>
      </c>
      <c r="C521" t="str">
        <f t="shared" si="16"/>
        <v>Perished</v>
      </c>
      <c r="D521">
        <v>3</v>
      </c>
      <c r="E521" t="str">
        <f t="shared" si="17"/>
        <v>Third</v>
      </c>
      <c r="F521" t="s">
        <v>748</v>
      </c>
      <c r="G521" t="s">
        <v>13</v>
      </c>
      <c r="H521">
        <v>32</v>
      </c>
      <c r="I521">
        <v>0</v>
      </c>
      <c r="J521">
        <v>0</v>
      </c>
      <c r="K521">
        <v>349242</v>
      </c>
      <c r="L521">
        <v>7.8958000000000004</v>
      </c>
      <c r="N521" t="s">
        <v>15</v>
      </c>
    </row>
    <row r="522" spans="1:14" x14ac:dyDescent="0.3">
      <c r="A522">
        <v>521</v>
      </c>
      <c r="B522">
        <v>1</v>
      </c>
      <c r="C522" t="str">
        <f t="shared" si="16"/>
        <v>Survived</v>
      </c>
      <c r="D522">
        <v>1</v>
      </c>
      <c r="E522" t="str">
        <f t="shared" si="17"/>
        <v>First</v>
      </c>
      <c r="F522" t="s">
        <v>749</v>
      </c>
      <c r="G522" t="s">
        <v>17</v>
      </c>
      <c r="H522">
        <v>30</v>
      </c>
      <c r="I522">
        <v>0</v>
      </c>
      <c r="J522">
        <v>0</v>
      </c>
      <c r="K522">
        <v>12749</v>
      </c>
      <c r="L522">
        <v>93.5</v>
      </c>
      <c r="M522" t="s">
        <v>750</v>
      </c>
      <c r="N522" t="s">
        <v>15</v>
      </c>
    </row>
    <row r="523" spans="1:14" x14ac:dyDescent="0.3">
      <c r="A523">
        <v>522</v>
      </c>
      <c r="B523">
        <v>0</v>
      </c>
      <c r="C523" t="str">
        <f t="shared" si="16"/>
        <v>Perished</v>
      </c>
      <c r="D523">
        <v>3</v>
      </c>
      <c r="E523" t="str">
        <f t="shared" si="17"/>
        <v>Third</v>
      </c>
      <c r="F523" t="s">
        <v>751</v>
      </c>
      <c r="G523" t="s">
        <v>13</v>
      </c>
      <c r="H523">
        <v>22</v>
      </c>
      <c r="I523">
        <v>0</v>
      </c>
      <c r="J523">
        <v>0</v>
      </c>
      <c r="K523">
        <v>349252</v>
      </c>
      <c r="L523">
        <v>7.8958000000000004</v>
      </c>
      <c r="N523" t="s">
        <v>15</v>
      </c>
    </row>
    <row r="524" spans="1:14" x14ac:dyDescent="0.3">
      <c r="A524">
        <v>523</v>
      </c>
      <c r="B524">
        <v>0</v>
      </c>
      <c r="C524" t="str">
        <f t="shared" si="16"/>
        <v>Perished</v>
      </c>
      <c r="D524">
        <v>3</v>
      </c>
      <c r="E524" t="str">
        <f t="shared" si="17"/>
        <v>Third</v>
      </c>
      <c r="F524" t="s">
        <v>752</v>
      </c>
      <c r="G524" t="s">
        <v>13</v>
      </c>
      <c r="I524">
        <v>0</v>
      </c>
      <c r="J524">
        <v>0</v>
      </c>
      <c r="K524">
        <v>2624</v>
      </c>
      <c r="L524">
        <v>7.2249999999999996</v>
      </c>
      <c r="N524" t="s">
        <v>20</v>
      </c>
    </row>
    <row r="525" spans="1:14" x14ac:dyDescent="0.3">
      <c r="A525">
        <v>524</v>
      </c>
      <c r="B525">
        <v>1</v>
      </c>
      <c r="C525" t="str">
        <f t="shared" si="16"/>
        <v>Survived</v>
      </c>
      <c r="D525">
        <v>1</v>
      </c>
      <c r="E525" t="str">
        <f t="shared" si="17"/>
        <v>First</v>
      </c>
      <c r="F525" t="s">
        <v>753</v>
      </c>
      <c r="G525" t="s">
        <v>17</v>
      </c>
      <c r="H525">
        <v>44</v>
      </c>
      <c r="I525">
        <v>0</v>
      </c>
      <c r="J525">
        <v>1</v>
      </c>
      <c r="K525">
        <v>111361</v>
      </c>
      <c r="L525">
        <v>57.979199999999999</v>
      </c>
      <c r="M525" t="s">
        <v>497</v>
      </c>
      <c r="N525" t="s">
        <v>20</v>
      </c>
    </row>
    <row r="526" spans="1:14" x14ac:dyDescent="0.3">
      <c r="A526">
        <v>525</v>
      </c>
      <c r="B526">
        <v>0</v>
      </c>
      <c r="C526" t="str">
        <f t="shared" si="16"/>
        <v>Perished</v>
      </c>
      <c r="D526">
        <v>3</v>
      </c>
      <c r="E526" t="str">
        <f t="shared" si="17"/>
        <v>Third</v>
      </c>
      <c r="F526" t="s">
        <v>754</v>
      </c>
      <c r="G526" t="s">
        <v>13</v>
      </c>
      <c r="I526">
        <v>0</v>
      </c>
      <c r="J526">
        <v>0</v>
      </c>
      <c r="K526">
        <v>2700</v>
      </c>
      <c r="L526">
        <v>7.2291999999999996</v>
      </c>
      <c r="N526" t="s">
        <v>20</v>
      </c>
    </row>
    <row r="527" spans="1:14" x14ac:dyDescent="0.3">
      <c r="A527">
        <v>526</v>
      </c>
      <c r="B527">
        <v>0</v>
      </c>
      <c r="C527" t="str">
        <f t="shared" si="16"/>
        <v>Perished</v>
      </c>
      <c r="D527">
        <v>3</v>
      </c>
      <c r="E527" t="str">
        <f t="shared" si="17"/>
        <v>Third</v>
      </c>
      <c r="F527" t="s">
        <v>755</v>
      </c>
      <c r="G527" t="s">
        <v>13</v>
      </c>
      <c r="H527">
        <v>40.5</v>
      </c>
      <c r="I527">
        <v>0</v>
      </c>
      <c r="J527">
        <v>0</v>
      </c>
      <c r="K527">
        <v>367232</v>
      </c>
      <c r="L527">
        <v>7.75</v>
      </c>
      <c r="N527" t="s">
        <v>27</v>
      </c>
    </row>
    <row r="528" spans="1:14" x14ac:dyDescent="0.3">
      <c r="A528">
        <v>527</v>
      </c>
      <c r="B528">
        <v>1</v>
      </c>
      <c r="C528" t="str">
        <f t="shared" si="16"/>
        <v>Survived</v>
      </c>
      <c r="D528">
        <v>2</v>
      </c>
      <c r="E528" t="str">
        <f t="shared" si="17"/>
        <v>Second</v>
      </c>
      <c r="F528" t="s">
        <v>756</v>
      </c>
      <c r="G528" t="s">
        <v>17</v>
      </c>
      <c r="H528">
        <v>50</v>
      </c>
      <c r="I528">
        <v>0</v>
      </c>
      <c r="J528">
        <v>0</v>
      </c>
      <c r="K528" t="s">
        <v>757</v>
      </c>
      <c r="L528">
        <v>10.5</v>
      </c>
      <c r="N528" t="s">
        <v>15</v>
      </c>
    </row>
    <row r="529" spans="1:14" x14ac:dyDescent="0.3">
      <c r="A529">
        <v>528</v>
      </c>
      <c r="B529">
        <v>0</v>
      </c>
      <c r="C529" t="str">
        <f t="shared" si="16"/>
        <v>Perished</v>
      </c>
      <c r="D529">
        <v>1</v>
      </c>
      <c r="E529" t="str">
        <f t="shared" si="17"/>
        <v>First</v>
      </c>
      <c r="F529" t="s">
        <v>758</v>
      </c>
      <c r="G529" t="s">
        <v>13</v>
      </c>
      <c r="I529">
        <v>0</v>
      </c>
      <c r="J529">
        <v>0</v>
      </c>
      <c r="K529" t="s">
        <v>759</v>
      </c>
      <c r="L529">
        <v>221.7792</v>
      </c>
      <c r="M529" t="s">
        <v>760</v>
      </c>
      <c r="N529" t="s">
        <v>15</v>
      </c>
    </row>
    <row r="530" spans="1:14" x14ac:dyDescent="0.3">
      <c r="A530">
        <v>529</v>
      </c>
      <c r="B530">
        <v>0</v>
      </c>
      <c r="C530" t="str">
        <f t="shared" si="16"/>
        <v>Perished</v>
      </c>
      <c r="D530">
        <v>3</v>
      </c>
      <c r="E530" t="str">
        <f t="shared" si="17"/>
        <v>Third</v>
      </c>
      <c r="F530" t="s">
        <v>761</v>
      </c>
      <c r="G530" t="s">
        <v>13</v>
      </c>
      <c r="H530">
        <v>39</v>
      </c>
      <c r="I530">
        <v>0</v>
      </c>
      <c r="J530">
        <v>0</v>
      </c>
      <c r="K530">
        <v>3101296</v>
      </c>
      <c r="L530">
        <v>7.9249999999999998</v>
      </c>
      <c r="N530" t="s">
        <v>15</v>
      </c>
    </row>
    <row r="531" spans="1:14" x14ac:dyDescent="0.3">
      <c r="A531">
        <v>530</v>
      </c>
      <c r="B531">
        <v>0</v>
      </c>
      <c r="C531" t="str">
        <f t="shared" si="16"/>
        <v>Perished</v>
      </c>
      <c r="D531">
        <v>2</v>
      </c>
      <c r="E531" t="str">
        <f t="shared" si="17"/>
        <v>Second</v>
      </c>
      <c r="F531" t="s">
        <v>762</v>
      </c>
      <c r="G531" t="s">
        <v>13</v>
      </c>
      <c r="H531">
        <v>23</v>
      </c>
      <c r="I531">
        <v>2</v>
      </c>
      <c r="J531">
        <v>1</v>
      </c>
      <c r="K531">
        <v>29104</v>
      </c>
      <c r="L531">
        <v>11.5</v>
      </c>
      <c r="N531" t="s">
        <v>15</v>
      </c>
    </row>
    <row r="532" spans="1:14" x14ac:dyDescent="0.3">
      <c r="A532">
        <v>531</v>
      </c>
      <c r="B532">
        <v>1</v>
      </c>
      <c r="C532" t="str">
        <f t="shared" si="16"/>
        <v>Survived</v>
      </c>
      <c r="D532">
        <v>2</v>
      </c>
      <c r="E532" t="str">
        <f t="shared" si="17"/>
        <v>Second</v>
      </c>
      <c r="F532" t="s">
        <v>763</v>
      </c>
      <c r="G532" t="s">
        <v>17</v>
      </c>
      <c r="H532">
        <v>2</v>
      </c>
      <c r="I532">
        <v>1</v>
      </c>
      <c r="J532">
        <v>1</v>
      </c>
      <c r="K532">
        <v>26360</v>
      </c>
      <c r="L532">
        <v>26</v>
      </c>
      <c r="N532" t="s">
        <v>15</v>
      </c>
    </row>
    <row r="533" spans="1:14" x14ac:dyDescent="0.3">
      <c r="A533">
        <v>532</v>
      </c>
      <c r="B533">
        <v>0</v>
      </c>
      <c r="C533" t="str">
        <f t="shared" si="16"/>
        <v>Perished</v>
      </c>
      <c r="D533">
        <v>3</v>
      </c>
      <c r="E533" t="str">
        <f t="shared" si="17"/>
        <v>Third</v>
      </c>
      <c r="F533" t="s">
        <v>764</v>
      </c>
      <c r="G533" t="s">
        <v>13</v>
      </c>
      <c r="I533">
        <v>0</v>
      </c>
      <c r="J533">
        <v>0</v>
      </c>
      <c r="K533">
        <v>2641</v>
      </c>
      <c r="L533">
        <v>7.2291999999999996</v>
      </c>
      <c r="N533" t="s">
        <v>20</v>
      </c>
    </row>
    <row r="534" spans="1:14" x14ac:dyDescent="0.3">
      <c r="A534">
        <v>533</v>
      </c>
      <c r="B534">
        <v>0</v>
      </c>
      <c r="C534" t="str">
        <f t="shared" si="16"/>
        <v>Perished</v>
      </c>
      <c r="D534">
        <v>3</v>
      </c>
      <c r="E534" t="str">
        <f t="shared" si="17"/>
        <v>Third</v>
      </c>
      <c r="F534" t="s">
        <v>765</v>
      </c>
      <c r="G534" t="s">
        <v>13</v>
      </c>
      <c r="H534">
        <v>17</v>
      </c>
      <c r="I534">
        <v>1</v>
      </c>
      <c r="J534">
        <v>1</v>
      </c>
      <c r="K534">
        <v>2690</v>
      </c>
      <c r="L534">
        <v>7.2291999999999996</v>
      </c>
      <c r="N534" t="s">
        <v>20</v>
      </c>
    </row>
    <row r="535" spans="1:14" x14ac:dyDescent="0.3">
      <c r="A535">
        <v>534</v>
      </c>
      <c r="B535">
        <v>1</v>
      </c>
      <c r="C535" t="str">
        <f t="shared" si="16"/>
        <v>Survived</v>
      </c>
      <c r="D535">
        <v>3</v>
      </c>
      <c r="E535" t="str">
        <f t="shared" si="17"/>
        <v>Third</v>
      </c>
      <c r="F535" t="s">
        <v>766</v>
      </c>
      <c r="G535" t="s">
        <v>17</v>
      </c>
      <c r="I535">
        <v>0</v>
      </c>
      <c r="J535">
        <v>2</v>
      </c>
      <c r="K535">
        <v>2668</v>
      </c>
      <c r="L535">
        <v>22.3583</v>
      </c>
      <c r="N535" t="s">
        <v>20</v>
      </c>
    </row>
    <row r="536" spans="1:14" x14ac:dyDescent="0.3">
      <c r="A536">
        <v>535</v>
      </c>
      <c r="B536">
        <v>0</v>
      </c>
      <c r="C536" t="str">
        <f t="shared" si="16"/>
        <v>Perished</v>
      </c>
      <c r="D536">
        <v>3</v>
      </c>
      <c r="E536" t="str">
        <f t="shared" si="17"/>
        <v>Third</v>
      </c>
      <c r="F536" t="s">
        <v>767</v>
      </c>
      <c r="G536" t="s">
        <v>17</v>
      </c>
      <c r="H536">
        <v>30</v>
      </c>
      <c r="I536">
        <v>0</v>
      </c>
      <c r="J536">
        <v>0</v>
      </c>
      <c r="K536">
        <v>315084</v>
      </c>
      <c r="L536">
        <v>8.6624999999999996</v>
      </c>
      <c r="N536" t="s">
        <v>15</v>
      </c>
    </row>
    <row r="537" spans="1:14" x14ac:dyDescent="0.3">
      <c r="A537">
        <v>536</v>
      </c>
      <c r="B537">
        <v>1</v>
      </c>
      <c r="C537" t="str">
        <f t="shared" si="16"/>
        <v>Survived</v>
      </c>
      <c r="D537">
        <v>2</v>
      </c>
      <c r="E537" t="str">
        <f t="shared" si="17"/>
        <v>Second</v>
      </c>
      <c r="F537" t="s">
        <v>768</v>
      </c>
      <c r="G537" t="s">
        <v>17</v>
      </c>
      <c r="H537">
        <v>7</v>
      </c>
      <c r="I537">
        <v>0</v>
      </c>
      <c r="J537">
        <v>2</v>
      </c>
      <c r="K537" t="s">
        <v>477</v>
      </c>
      <c r="L537">
        <v>26.25</v>
      </c>
      <c r="N537" t="s">
        <v>15</v>
      </c>
    </row>
    <row r="538" spans="1:14" x14ac:dyDescent="0.3">
      <c r="A538">
        <v>537</v>
      </c>
      <c r="B538">
        <v>0</v>
      </c>
      <c r="C538" t="str">
        <f t="shared" si="16"/>
        <v>Perished</v>
      </c>
      <c r="D538">
        <v>1</v>
      </c>
      <c r="E538" t="str">
        <f t="shared" si="17"/>
        <v>First</v>
      </c>
      <c r="F538" t="s">
        <v>769</v>
      </c>
      <c r="G538" t="s">
        <v>13</v>
      </c>
      <c r="H538">
        <v>45</v>
      </c>
      <c r="I538">
        <v>0</v>
      </c>
      <c r="J538">
        <v>0</v>
      </c>
      <c r="K538">
        <v>113050</v>
      </c>
      <c r="L538">
        <v>26.55</v>
      </c>
      <c r="M538" t="s">
        <v>770</v>
      </c>
      <c r="N538" t="s">
        <v>15</v>
      </c>
    </row>
    <row r="539" spans="1:14" x14ac:dyDescent="0.3">
      <c r="A539">
        <v>538</v>
      </c>
      <c r="B539">
        <v>1</v>
      </c>
      <c r="C539" t="str">
        <f t="shared" si="16"/>
        <v>Survived</v>
      </c>
      <c r="D539">
        <v>1</v>
      </c>
      <c r="E539" t="str">
        <f t="shared" si="17"/>
        <v>First</v>
      </c>
      <c r="F539" t="s">
        <v>771</v>
      </c>
      <c r="G539" t="s">
        <v>17</v>
      </c>
      <c r="H539">
        <v>30</v>
      </c>
      <c r="I539">
        <v>0</v>
      </c>
      <c r="J539">
        <v>0</v>
      </c>
      <c r="K539" t="s">
        <v>772</v>
      </c>
      <c r="L539">
        <v>106.425</v>
      </c>
      <c r="N539" t="s">
        <v>20</v>
      </c>
    </row>
    <row r="540" spans="1:14" x14ac:dyDescent="0.3">
      <c r="A540">
        <v>539</v>
      </c>
      <c r="B540">
        <v>0</v>
      </c>
      <c r="C540" t="str">
        <f t="shared" si="16"/>
        <v>Perished</v>
      </c>
      <c r="D540">
        <v>3</v>
      </c>
      <c r="E540" t="str">
        <f t="shared" si="17"/>
        <v>Third</v>
      </c>
      <c r="F540" t="s">
        <v>773</v>
      </c>
      <c r="G540" t="s">
        <v>13</v>
      </c>
      <c r="I540">
        <v>0</v>
      </c>
      <c r="J540">
        <v>0</v>
      </c>
      <c r="K540">
        <v>364498</v>
      </c>
      <c r="L540">
        <v>14.5</v>
      </c>
      <c r="N540" t="s">
        <v>15</v>
      </c>
    </row>
    <row r="541" spans="1:14" x14ac:dyDescent="0.3">
      <c r="A541">
        <v>540</v>
      </c>
      <c r="B541">
        <v>1</v>
      </c>
      <c r="C541" t="str">
        <f t="shared" si="16"/>
        <v>Survived</v>
      </c>
      <c r="D541">
        <v>1</v>
      </c>
      <c r="E541" t="str">
        <f t="shared" si="17"/>
        <v>First</v>
      </c>
      <c r="F541" t="s">
        <v>774</v>
      </c>
      <c r="G541" t="s">
        <v>17</v>
      </c>
      <c r="H541">
        <v>22</v>
      </c>
      <c r="I541">
        <v>0</v>
      </c>
      <c r="J541">
        <v>2</v>
      </c>
      <c r="K541">
        <v>13568</v>
      </c>
      <c r="L541">
        <v>49.5</v>
      </c>
      <c r="M541" t="s">
        <v>775</v>
      </c>
      <c r="N541" t="s">
        <v>20</v>
      </c>
    </row>
    <row r="542" spans="1:14" x14ac:dyDescent="0.3">
      <c r="A542">
        <v>541</v>
      </c>
      <c r="B542">
        <v>1</v>
      </c>
      <c r="C542" t="str">
        <f t="shared" si="16"/>
        <v>Survived</v>
      </c>
      <c r="D542">
        <v>1</v>
      </c>
      <c r="E542" t="str">
        <f t="shared" si="17"/>
        <v>First</v>
      </c>
      <c r="F542" t="s">
        <v>776</v>
      </c>
      <c r="G542" t="s">
        <v>17</v>
      </c>
      <c r="H542">
        <v>36</v>
      </c>
      <c r="I542">
        <v>0</v>
      </c>
      <c r="J542">
        <v>2</v>
      </c>
      <c r="K542" t="s">
        <v>777</v>
      </c>
      <c r="L542">
        <v>71</v>
      </c>
      <c r="M542" t="s">
        <v>778</v>
      </c>
      <c r="N542" t="s">
        <v>15</v>
      </c>
    </row>
    <row r="543" spans="1:14" x14ac:dyDescent="0.3">
      <c r="A543">
        <v>542</v>
      </c>
      <c r="B543">
        <v>0</v>
      </c>
      <c r="C543" t="str">
        <f t="shared" si="16"/>
        <v>Perished</v>
      </c>
      <c r="D543">
        <v>3</v>
      </c>
      <c r="E543" t="str">
        <f t="shared" si="17"/>
        <v>Third</v>
      </c>
      <c r="F543" t="s">
        <v>779</v>
      </c>
      <c r="G543" t="s">
        <v>17</v>
      </c>
      <c r="H543">
        <v>9</v>
      </c>
      <c r="I543">
        <v>4</v>
      </c>
      <c r="J543">
        <v>2</v>
      </c>
      <c r="K543">
        <v>347082</v>
      </c>
      <c r="L543">
        <v>31.274999999999999</v>
      </c>
      <c r="N543" t="s">
        <v>15</v>
      </c>
    </row>
    <row r="544" spans="1:14" x14ac:dyDescent="0.3">
      <c r="A544">
        <v>543</v>
      </c>
      <c r="B544">
        <v>0</v>
      </c>
      <c r="C544" t="str">
        <f t="shared" si="16"/>
        <v>Perished</v>
      </c>
      <c r="D544">
        <v>3</v>
      </c>
      <c r="E544" t="str">
        <f t="shared" si="17"/>
        <v>Third</v>
      </c>
      <c r="F544" t="s">
        <v>780</v>
      </c>
      <c r="G544" t="s">
        <v>17</v>
      </c>
      <c r="H544">
        <v>11</v>
      </c>
      <c r="I544">
        <v>4</v>
      </c>
      <c r="J544">
        <v>2</v>
      </c>
      <c r="K544">
        <v>347082</v>
      </c>
      <c r="L544">
        <v>31.274999999999999</v>
      </c>
      <c r="N544" t="s">
        <v>15</v>
      </c>
    </row>
    <row r="545" spans="1:14" x14ac:dyDescent="0.3">
      <c r="A545">
        <v>544</v>
      </c>
      <c r="B545">
        <v>1</v>
      </c>
      <c r="C545" t="str">
        <f t="shared" si="16"/>
        <v>Survived</v>
      </c>
      <c r="D545">
        <v>2</v>
      </c>
      <c r="E545" t="str">
        <f t="shared" si="17"/>
        <v>Second</v>
      </c>
      <c r="F545" t="s">
        <v>781</v>
      </c>
      <c r="G545" t="s">
        <v>13</v>
      </c>
      <c r="H545">
        <v>32</v>
      </c>
      <c r="I545">
        <v>1</v>
      </c>
      <c r="J545">
        <v>0</v>
      </c>
      <c r="K545">
        <v>2908</v>
      </c>
      <c r="L545">
        <v>26</v>
      </c>
      <c r="N545" t="s">
        <v>15</v>
      </c>
    </row>
    <row r="546" spans="1:14" x14ac:dyDescent="0.3">
      <c r="A546">
        <v>545</v>
      </c>
      <c r="B546">
        <v>0</v>
      </c>
      <c r="C546" t="str">
        <f t="shared" si="16"/>
        <v>Perished</v>
      </c>
      <c r="D546">
        <v>1</v>
      </c>
      <c r="E546" t="str">
        <f t="shared" si="17"/>
        <v>First</v>
      </c>
      <c r="F546" t="s">
        <v>782</v>
      </c>
      <c r="G546" t="s">
        <v>13</v>
      </c>
      <c r="H546">
        <v>50</v>
      </c>
      <c r="I546">
        <v>1</v>
      </c>
      <c r="J546">
        <v>0</v>
      </c>
      <c r="K546" t="s">
        <v>772</v>
      </c>
      <c r="L546">
        <v>106.425</v>
      </c>
      <c r="M546" t="s">
        <v>783</v>
      </c>
      <c r="N546" t="s">
        <v>20</v>
      </c>
    </row>
    <row r="547" spans="1:14" x14ac:dyDescent="0.3">
      <c r="A547">
        <v>546</v>
      </c>
      <c r="B547">
        <v>0</v>
      </c>
      <c r="C547" t="str">
        <f t="shared" si="16"/>
        <v>Perished</v>
      </c>
      <c r="D547">
        <v>1</v>
      </c>
      <c r="E547" t="str">
        <f t="shared" si="17"/>
        <v>First</v>
      </c>
      <c r="F547" t="s">
        <v>784</v>
      </c>
      <c r="G547" t="s">
        <v>13</v>
      </c>
      <c r="H547">
        <v>64</v>
      </c>
      <c r="I547">
        <v>0</v>
      </c>
      <c r="J547">
        <v>0</v>
      </c>
      <c r="K547">
        <v>693</v>
      </c>
      <c r="L547">
        <v>26</v>
      </c>
      <c r="N547" t="s">
        <v>15</v>
      </c>
    </row>
    <row r="548" spans="1:14" x14ac:dyDescent="0.3">
      <c r="A548">
        <v>547</v>
      </c>
      <c r="B548">
        <v>1</v>
      </c>
      <c r="C548" t="str">
        <f t="shared" si="16"/>
        <v>Survived</v>
      </c>
      <c r="D548">
        <v>2</v>
      </c>
      <c r="E548" t="str">
        <f t="shared" si="17"/>
        <v>Second</v>
      </c>
      <c r="F548" t="s">
        <v>785</v>
      </c>
      <c r="G548" t="s">
        <v>17</v>
      </c>
      <c r="H548">
        <v>19</v>
      </c>
      <c r="I548">
        <v>1</v>
      </c>
      <c r="J548">
        <v>0</v>
      </c>
      <c r="K548">
        <v>2908</v>
      </c>
      <c r="L548">
        <v>26</v>
      </c>
      <c r="N548" t="s">
        <v>15</v>
      </c>
    </row>
    <row r="549" spans="1:14" x14ac:dyDescent="0.3">
      <c r="A549">
        <v>548</v>
      </c>
      <c r="B549">
        <v>1</v>
      </c>
      <c r="C549" t="str">
        <f t="shared" si="16"/>
        <v>Survived</v>
      </c>
      <c r="D549">
        <v>2</v>
      </c>
      <c r="E549" t="str">
        <f t="shared" si="17"/>
        <v>Second</v>
      </c>
      <c r="F549" t="s">
        <v>786</v>
      </c>
      <c r="G549" t="s">
        <v>13</v>
      </c>
      <c r="I549">
        <v>0</v>
      </c>
      <c r="J549">
        <v>0</v>
      </c>
      <c r="K549" t="s">
        <v>787</v>
      </c>
      <c r="L549">
        <v>13.862500000000001</v>
      </c>
      <c r="N549" t="s">
        <v>20</v>
      </c>
    </row>
    <row r="550" spans="1:14" x14ac:dyDescent="0.3">
      <c r="A550">
        <v>549</v>
      </c>
      <c r="B550">
        <v>0</v>
      </c>
      <c r="C550" t="str">
        <f t="shared" si="16"/>
        <v>Perished</v>
      </c>
      <c r="D550">
        <v>3</v>
      </c>
      <c r="E550" t="str">
        <f t="shared" si="17"/>
        <v>Third</v>
      </c>
      <c r="F550" t="s">
        <v>788</v>
      </c>
      <c r="G550" t="s">
        <v>13</v>
      </c>
      <c r="H550">
        <v>33</v>
      </c>
      <c r="I550">
        <v>1</v>
      </c>
      <c r="J550">
        <v>1</v>
      </c>
      <c r="K550">
        <v>363291</v>
      </c>
      <c r="L550">
        <v>20.524999999999999</v>
      </c>
      <c r="N550" t="s">
        <v>15</v>
      </c>
    </row>
    <row r="551" spans="1:14" x14ac:dyDescent="0.3">
      <c r="A551">
        <v>550</v>
      </c>
      <c r="B551">
        <v>1</v>
      </c>
      <c r="C551" t="str">
        <f t="shared" si="16"/>
        <v>Survived</v>
      </c>
      <c r="D551">
        <v>2</v>
      </c>
      <c r="E551" t="str">
        <f t="shared" si="17"/>
        <v>Second</v>
      </c>
      <c r="F551" t="s">
        <v>789</v>
      </c>
      <c r="G551" t="s">
        <v>13</v>
      </c>
      <c r="H551">
        <v>8</v>
      </c>
      <c r="I551">
        <v>1</v>
      </c>
      <c r="J551">
        <v>1</v>
      </c>
      <c r="K551" t="s">
        <v>228</v>
      </c>
      <c r="L551">
        <v>36.75</v>
      </c>
      <c r="N551" t="s">
        <v>15</v>
      </c>
    </row>
    <row r="552" spans="1:14" x14ac:dyDescent="0.3">
      <c r="A552">
        <v>551</v>
      </c>
      <c r="B552">
        <v>1</v>
      </c>
      <c r="C552" t="str">
        <f t="shared" si="16"/>
        <v>Survived</v>
      </c>
      <c r="D552">
        <v>1</v>
      </c>
      <c r="E552" t="str">
        <f t="shared" si="17"/>
        <v>First</v>
      </c>
      <c r="F552" t="s">
        <v>790</v>
      </c>
      <c r="G552" t="s">
        <v>13</v>
      </c>
      <c r="H552">
        <v>17</v>
      </c>
      <c r="I552">
        <v>0</v>
      </c>
      <c r="J552">
        <v>2</v>
      </c>
      <c r="K552">
        <v>17421</v>
      </c>
      <c r="L552">
        <v>110.88330000000001</v>
      </c>
      <c r="M552" t="s">
        <v>791</v>
      </c>
      <c r="N552" t="s">
        <v>20</v>
      </c>
    </row>
    <row r="553" spans="1:14" x14ac:dyDescent="0.3">
      <c r="A553">
        <v>552</v>
      </c>
      <c r="B553">
        <v>0</v>
      </c>
      <c r="C553" t="str">
        <f t="shared" si="16"/>
        <v>Perished</v>
      </c>
      <c r="D553">
        <v>2</v>
      </c>
      <c r="E553" t="str">
        <f t="shared" si="17"/>
        <v>Second</v>
      </c>
      <c r="F553" t="s">
        <v>792</v>
      </c>
      <c r="G553" t="s">
        <v>13</v>
      </c>
      <c r="H553">
        <v>27</v>
      </c>
      <c r="I553">
        <v>0</v>
      </c>
      <c r="J553">
        <v>0</v>
      </c>
      <c r="K553">
        <v>244358</v>
      </c>
      <c r="L553">
        <v>26</v>
      </c>
      <c r="N553" t="s">
        <v>15</v>
      </c>
    </row>
    <row r="554" spans="1:14" x14ac:dyDescent="0.3">
      <c r="A554">
        <v>553</v>
      </c>
      <c r="B554">
        <v>0</v>
      </c>
      <c r="C554" t="str">
        <f t="shared" si="16"/>
        <v>Perished</v>
      </c>
      <c r="D554">
        <v>3</v>
      </c>
      <c r="E554" t="str">
        <f t="shared" si="17"/>
        <v>Third</v>
      </c>
      <c r="F554" t="s">
        <v>793</v>
      </c>
      <c r="G554" t="s">
        <v>13</v>
      </c>
      <c r="I554">
        <v>0</v>
      </c>
      <c r="J554">
        <v>0</v>
      </c>
      <c r="K554">
        <v>330979</v>
      </c>
      <c r="L554">
        <v>7.8292000000000002</v>
      </c>
      <c r="N554" t="s">
        <v>27</v>
      </c>
    </row>
    <row r="555" spans="1:14" x14ac:dyDescent="0.3">
      <c r="A555">
        <v>554</v>
      </c>
      <c r="B555">
        <v>1</v>
      </c>
      <c r="C555" t="str">
        <f t="shared" si="16"/>
        <v>Survived</v>
      </c>
      <c r="D555">
        <v>3</v>
      </c>
      <c r="E555" t="str">
        <f t="shared" si="17"/>
        <v>Third</v>
      </c>
      <c r="F555" t="s">
        <v>794</v>
      </c>
      <c r="G555" t="s">
        <v>13</v>
      </c>
      <c r="H555">
        <v>22</v>
      </c>
      <c r="I555">
        <v>0</v>
      </c>
      <c r="J555">
        <v>0</v>
      </c>
      <c r="K555">
        <v>2620</v>
      </c>
      <c r="L555">
        <v>7.2249999999999996</v>
      </c>
      <c r="N555" t="s">
        <v>20</v>
      </c>
    </row>
    <row r="556" spans="1:14" x14ac:dyDescent="0.3">
      <c r="A556">
        <v>555</v>
      </c>
      <c r="B556">
        <v>1</v>
      </c>
      <c r="C556" t="str">
        <f t="shared" si="16"/>
        <v>Survived</v>
      </c>
      <c r="D556">
        <v>3</v>
      </c>
      <c r="E556" t="str">
        <f t="shared" si="17"/>
        <v>Third</v>
      </c>
      <c r="F556" t="s">
        <v>795</v>
      </c>
      <c r="G556" t="s">
        <v>17</v>
      </c>
      <c r="H556">
        <v>22</v>
      </c>
      <c r="I556">
        <v>0</v>
      </c>
      <c r="J556">
        <v>0</v>
      </c>
      <c r="K556">
        <v>347085</v>
      </c>
      <c r="L556">
        <v>7.7750000000000004</v>
      </c>
      <c r="N556" t="s">
        <v>15</v>
      </c>
    </row>
    <row r="557" spans="1:14" x14ac:dyDescent="0.3">
      <c r="A557">
        <v>556</v>
      </c>
      <c r="B557">
        <v>0</v>
      </c>
      <c r="C557" t="str">
        <f t="shared" si="16"/>
        <v>Perished</v>
      </c>
      <c r="D557">
        <v>1</v>
      </c>
      <c r="E557" t="str">
        <f t="shared" si="17"/>
        <v>First</v>
      </c>
      <c r="F557" t="s">
        <v>796</v>
      </c>
      <c r="G557" t="s">
        <v>13</v>
      </c>
      <c r="H557">
        <v>62</v>
      </c>
      <c r="I557">
        <v>0</v>
      </c>
      <c r="J557">
        <v>0</v>
      </c>
      <c r="K557">
        <v>113807</v>
      </c>
      <c r="L557">
        <v>26.55</v>
      </c>
      <c r="N557" t="s">
        <v>15</v>
      </c>
    </row>
    <row r="558" spans="1:14" x14ac:dyDescent="0.3">
      <c r="A558">
        <v>557</v>
      </c>
      <c r="B558">
        <v>1</v>
      </c>
      <c r="C558" t="str">
        <f t="shared" si="16"/>
        <v>Survived</v>
      </c>
      <c r="D558">
        <v>1</v>
      </c>
      <c r="E558" t="str">
        <f t="shared" si="17"/>
        <v>First</v>
      </c>
      <c r="F558" t="s">
        <v>797</v>
      </c>
      <c r="G558" t="s">
        <v>17</v>
      </c>
      <c r="H558">
        <v>48</v>
      </c>
      <c r="I558">
        <v>1</v>
      </c>
      <c r="J558">
        <v>0</v>
      </c>
      <c r="K558">
        <v>11755</v>
      </c>
      <c r="L558">
        <v>39.6</v>
      </c>
      <c r="M558" t="s">
        <v>798</v>
      </c>
      <c r="N558" t="s">
        <v>20</v>
      </c>
    </row>
    <row r="559" spans="1:14" x14ac:dyDescent="0.3">
      <c r="A559">
        <v>558</v>
      </c>
      <c r="B559">
        <v>0</v>
      </c>
      <c r="C559" t="str">
        <f t="shared" si="16"/>
        <v>Perished</v>
      </c>
      <c r="D559">
        <v>1</v>
      </c>
      <c r="E559" t="str">
        <f t="shared" si="17"/>
        <v>First</v>
      </c>
      <c r="F559" t="s">
        <v>799</v>
      </c>
      <c r="G559" t="s">
        <v>13</v>
      </c>
      <c r="I559">
        <v>0</v>
      </c>
      <c r="J559">
        <v>0</v>
      </c>
      <c r="K559" t="s">
        <v>565</v>
      </c>
      <c r="L559">
        <v>227.52500000000001</v>
      </c>
      <c r="N559" t="s">
        <v>20</v>
      </c>
    </row>
    <row r="560" spans="1:14" x14ac:dyDescent="0.3">
      <c r="A560">
        <v>559</v>
      </c>
      <c r="B560">
        <v>1</v>
      </c>
      <c r="C560" t="str">
        <f t="shared" si="16"/>
        <v>Survived</v>
      </c>
      <c r="D560">
        <v>1</v>
      </c>
      <c r="E560" t="str">
        <f t="shared" si="17"/>
        <v>First</v>
      </c>
      <c r="F560" t="s">
        <v>800</v>
      </c>
      <c r="G560" t="s">
        <v>17</v>
      </c>
      <c r="H560">
        <v>39</v>
      </c>
      <c r="I560">
        <v>1</v>
      </c>
      <c r="J560">
        <v>1</v>
      </c>
      <c r="K560">
        <v>110413</v>
      </c>
      <c r="L560">
        <v>79.650000000000006</v>
      </c>
      <c r="M560" t="s">
        <v>397</v>
      </c>
      <c r="N560" t="s">
        <v>15</v>
      </c>
    </row>
    <row r="561" spans="1:14" x14ac:dyDescent="0.3">
      <c r="A561">
        <v>560</v>
      </c>
      <c r="B561">
        <v>1</v>
      </c>
      <c r="C561" t="str">
        <f t="shared" si="16"/>
        <v>Survived</v>
      </c>
      <c r="D561">
        <v>3</v>
      </c>
      <c r="E561" t="str">
        <f t="shared" si="17"/>
        <v>Third</v>
      </c>
      <c r="F561" t="s">
        <v>801</v>
      </c>
      <c r="G561" t="s">
        <v>17</v>
      </c>
      <c r="H561">
        <v>36</v>
      </c>
      <c r="I561">
        <v>1</v>
      </c>
      <c r="J561">
        <v>0</v>
      </c>
      <c r="K561">
        <v>345572</v>
      </c>
      <c r="L561">
        <v>17.399999999999999</v>
      </c>
      <c r="N561" t="s">
        <v>15</v>
      </c>
    </row>
    <row r="562" spans="1:14" x14ac:dyDescent="0.3">
      <c r="A562">
        <v>561</v>
      </c>
      <c r="B562">
        <v>0</v>
      </c>
      <c r="C562" t="str">
        <f t="shared" si="16"/>
        <v>Perished</v>
      </c>
      <c r="D562">
        <v>3</v>
      </c>
      <c r="E562" t="str">
        <f t="shared" si="17"/>
        <v>Third</v>
      </c>
      <c r="F562" t="s">
        <v>802</v>
      </c>
      <c r="G562" t="s">
        <v>13</v>
      </c>
      <c r="I562">
        <v>0</v>
      </c>
      <c r="J562">
        <v>0</v>
      </c>
      <c r="K562">
        <v>372622</v>
      </c>
      <c r="L562">
        <v>7.75</v>
      </c>
      <c r="N562" t="s">
        <v>27</v>
      </c>
    </row>
    <row r="563" spans="1:14" x14ac:dyDescent="0.3">
      <c r="A563">
        <v>562</v>
      </c>
      <c r="B563">
        <v>0</v>
      </c>
      <c r="C563" t="str">
        <f t="shared" si="16"/>
        <v>Perished</v>
      </c>
      <c r="D563">
        <v>3</v>
      </c>
      <c r="E563" t="str">
        <f t="shared" si="17"/>
        <v>Third</v>
      </c>
      <c r="F563" t="s">
        <v>803</v>
      </c>
      <c r="G563" t="s">
        <v>13</v>
      </c>
      <c r="H563">
        <v>40</v>
      </c>
      <c r="I563">
        <v>0</v>
      </c>
      <c r="J563">
        <v>0</v>
      </c>
      <c r="K563">
        <v>349251</v>
      </c>
      <c r="L563">
        <v>7.8958000000000004</v>
      </c>
      <c r="N563" t="s">
        <v>15</v>
      </c>
    </row>
    <row r="564" spans="1:14" x14ac:dyDescent="0.3">
      <c r="A564">
        <v>563</v>
      </c>
      <c r="B564">
        <v>0</v>
      </c>
      <c r="C564" t="str">
        <f t="shared" si="16"/>
        <v>Perished</v>
      </c>
      <c r="D564">
        <v>2</v>
      </c>
      <c r="E564" t="str">
        <f t="shared" si="17"/>
        <v>Second</v>
      </c>
      <c r="F564" t="s">
        <v>804</v>
      </c>
      <c r="G564" t="s">
        <v>13</v>
      </c>
      <c r="H564">
        <v>28</v>
      </c>
      <c r="I564">
        <v>0</v>
      </c>
      <c r="J564">
        <v>0</v>
      </c>
      <c r="K564">
        <v>218629</v>
      </c>
      <c r="L564">
        <v>13.5</v>
      </c>
      <c r="N564" t="s">
        <v>15</v>
      </c>
    </row>
    <row r="565" spans="1:14" x14ac:dyDescent="0.3">
      <c r="A565">
        <v>564</v>
      </c>
      <c r="B565">
        <v>0</v>
      </c>
      <c r="C565" t="str">
        <f t="shared" si="16"/>
        <v>Perished</v>
      </c>
      <c r="D565">
        <v>3</v>
      </c>
      <c r="E565" t="str">
        <f t="shared" si="17"/>
        <v>Third</v>
      </c>
      <c r="F565" t="s">
        <v>805</v>
      </c>
      <c r="G565" t="s">
        <v>13</v>
      </c>
      <c r="I565">
        <v>0</v>
      </c>
      <c r="J565">
        <v>0</v>
      </c>
      <c r="K565" t="s">
        <v>806</v>
      </c>
      <c r="L565">
        <v>8.0500000000000007</v>
      </c>
      <c r="N565" t="s">
        <v>15</v>
      </c>
    </row>
    <row r="566" spans="1:14" x14ac:dyDescent="0.3">
      <c r="A566">
        <v>565</v>
      </c>
      <c r="B566">
        <v>0</v>
      </c>
      <c r="C566" t="str">
        <f t="shared" si="16"/>
        <v>Perished</v>
      </c>
      <c r="D566">
        <v>3</v>
      </c>
      <c r="E566" t="str">
        <f t="shared" si="17"/>
        <v>Third</v>
      </c>
      <c r="F566" t="s">
        <v>807</v>
      </c>
      <c r="G566" t="s">
        <v>17</v>
      </c>
      <c r="I566">
        <v>0</v>
      </c>
      <c r="J566">
        <v>0</v>
      </c>
      <c r="K566" t="s">
        <v>808</v>
      </c>
      <c r="L566">
        <v>8.0500000000000007</v>
      </c>
      <c r="N566" t="s">
        <v>15</v>
      </c>
    </row>
    <row r="567" spans="1:14" x14ac:dyDescent="0.3">
      <c r="A567">
        <v>566</v>
      </c>
      <c r="B567">
        <v>0</v>
      </c>
      <c r="C567" t="str">
        <f t="shared" si="16"/>
        <v>Perished</v>
      </c>
      <c r="D567">
        <v>3</v>
      </c>
      <c r="E567" t="str">
        <f t="shared" si="17"/>
        <v>Third</v>
      </c>
      <c r="F567" t="s">
        <v>809</v>
      </c>
      <c r="G567" t="s">
        <v>13</v>
      </c>
      <c r="H567">
        <v>24</v>
      </c>
      <c r="I567">
        <v>2</v>
      </c>
      <c r="J567">
        <v>0</v>
      </c>
      <c r="K567" t="s">
        <v>810</v>
      </c>
      <c r="L567">
        <v>24.15</v>
      </c>
      <c r="N567" t="s">
        <v>15</v>
      </c>
    </row>
    <row r="568" spans="1:14" x14ac:dyDescent="0.3">
      <c r="A568">
        <v>567</v>
      </c>
      <c r="B568">
        <v>0</v>
      </c>
      <c r="C568" t="str">
        <f t="shared" si="16"/>
        <v>Perished</v>
      </c>
      <c r="D568">
        <v>3</v>
      </c>
      <c r="E568" t="str">
        <f t="shared" si="17"/>
        <v>Third</v>
      </c>
      <c r="F568" t="s">
        <v>811</v>
      </c>
      <c r="G568" t="s">
        <v>13</v>
      </c>
      <c r="H568">
        <v>19</v>
      </c>
      <c r="I568">
        <v>0</v>
      </c>
      <c r="J568">
        <v>0</v>
      </c>
      <c r="K568">
        <v>349205</v>
      </c>
      <c r="L568">
        <v>7.8958000000000004</v>
      </c>
      <c r="N568" t="s">
        <v>15</v>
      </c>
    </row>
    <row r="569" spans="1:14" x14ac:dyDescent="0.3">
      <c r="A569">
        <v>568</v>
      </c>
      <c r="B569">
        <v>0</v>
      </c>
      <c r="C569" t="str">
        <f t="shared" si="16"/>
        <v>Perished</v>
      </c>
      <c r="D569">
        <v>3</v>
      </c>
      <c r="E569" t="str">
        <f t="shared" si="17"/>
        <v>Third</v>
      </c>
      <c r="F569" t="s">
        <v>812</v>
      </c>
      <c r="G569" t="s">
        <v>17</v>
      </c>
      <c r="H569">
        <v>29</v>
      </c>
      <c r="I569">
        <v>0</v>
      </c>
      <c r="J569">
        <v>4</v>
      </c>
      <c r="K569">
        <v>349909</v>
      </c>
      <c r="L569">
        <v>21.074999999999999</v>
      </c>
      <c r="N569" t="s">
        <v>15</v>
      </c>
    </row>
    <row r="570" spans="1:14" x14ac:dyDescent="0.3">
      <c r="A570">
        <v>569</v>
      </c>
      <c r="B570">
        <v>0</v>
      </c>
      <c r="C570" t="str">
        <f t="shared" si="16"/>
        <v>Perished</v>
      </c>
      <c r="D570">
        <v>3</v>
      </c>
      <c r="E570" t="str">
        <f t="shared" si="17"/>
        <v>Third</v>
      </c>
      <c r="F570" t="s">
        <v>813</v>
      </c>
      <c r="G570" t="s">
        <v>13</v>
      </c>
      <c r="I570">
        <v>0</v>
      </c>
      <c r="J570">
        <v>0</v>
      </c>
      <c r="K570">
        <v>2686</v>
      </c>
      <c r="L570">
        <v>7.2291999999999996</v>
      </c>
      <c r="N570" t="s">
        <v>20</v>
      </c>
    </row>
    <row r="571" spans="1:14" x14ac:dyDescent="0.3">
      <c r="A571">
        <v>570</v>
      </c>
      <c r="B571">
        <v>1</v>
      </c>
      <c r="C571" t="str">
        <f t="shared" si="16"/>
        <v>Survived</v>
      </c>
      <c r="D571">
        <v>3</v>
      </c>
      <c r="E571" t="str">
        <f t="shared" si="17"/>
        <v>Third</v>
      </c>
      <c r="F571" t="s">
        <v>814</v>
      </c>
      <c r="G571" t="s">
        <v>13</v>
      </c>
      <c r="H571">
        <v>32</v>
      </c>
      <c r="I571">
        <v>0</v>
      </c>
      <c r="J571">
        <v>0</v>
      </c>
      <c r="K571">
        <v>350417</v>
      </c>
      <c r="L571">
        <v>7.8541999999999996</v>
      </c>
      <c r="N571" t="s">
        <v>15</v>
      </c>
    </row>
    <row r="572" spans="1:14" x14ac:dyDescent="0.3">
      <c r="A572">
        <v>571</v>
      </c>
      <c r="B572">
        <v>1</v>
      </c>
      <c r="C572" t="str">
        <f t="shared" si="16"/>
        <v>Survived</v>
      </c>
      <c r="D572">
        <v>2</v>
      </c>
      <c r="E572" t="str">
        <f t="shared" si="17"/>
        <v>Second</v>
      </c>
      <c r="F572" t="s">
        <v>815</v>
      </c>
      <c r="G572" t="s">
        <v>13</v>
      </c>
      <c r="H572">
        <v>62</v>
      </c>
      <c r="I572">
        <v>0</v>
      </c>
      <c r="J572">
        <v>0</v>
      </c>
      <c r="K572" t="s">
        <v>816</v>
      </c>
      <c r="L572">
        <v>10.5</v>
      </c>
      <c r="N572" t="s">
        <v>15</v>
      </c>
    </row>
    <row r="573" spans="1:14" x14ac:dyDescent="0.3">
      <c r="A573">
        <v>572</v>
      </c>
      <c r="B573">
        <v>1</v>
      </c>
      <c r="C573" t="str">
        <f t="shared" si="16"/>
        <v>Survived</v>
      </c>
      <c r="D573">
        <v>1</v>
      </c>
      <c r="E573" t="str">
        <f t="shared" si="17"/>
        <v>First</v>
      </c>
      <c r="F573" t="s">
        <v>817</v>
      </c>
      <c r="G573" t="s">
        <v>17</v>
      </c>
      <c r="H573">
        <v>53</v>
      </c>
      <c r="I573">
        <v>2</v>
      </c>
      <c r="J573">
        <v>0</v>
      </c>
      <c r="K573">
        <v>11769</v>
      </c>
      <c r="L573">
        <v>51.479199999999999</v>
      </c>
      <c r="M573" t="s">
        <v>818</v>
      </c>
      <c r="N573" t="s">
        <v>15</v>
      </c>
    </row>
    <row r="574" spans="1:14" x14ac:dyDescent="0.3">
      <c r="A574">
        <v>573</v>
      </c>
      <c r="B574">
        <v>1</v>
      </c>
      <c r="C574" t="str">
        <f t="shared" si="16"/>
        <v>Survived</v>
      </c>
      <c r="D574">
        <v>1</v>
      </c>
      <c r="E574" t="str">
        <f t="shared" si="17"/>
        <v>First</v>
      </c>
      <c r="F574" t="s">
        <v>819</v>
      </c>
      <c r="G574" t="s">
        <v>13</v>
      </c>
      <c r="H574">
        <v>36</v>
      </c>
      <c r="I574">
        <v>0</v>
      </c>
      <c r="J574">
        <v>0</v>
      </c>
      <c r="K574" t="s">
        <v>820</v>
      </c>
      <c r="L574">
        <v>26.387499999999999</v>
      </c>
      <c r="M574" t="s">
        <v>738</v>
      </c>
      <c r="N574" t="s">
        <v>15</v>
      </c>
    </row>
    <row r="575" spans="1:14" x14ac:dyDescent="0.3">
      <c r="A575">
        <v>574</v>
      </c>
      <c r="B575">
        <v>1</v>
      </c>
      <c r="C575" t="str">
        <f t="shared" si="16"/>
        <v>Survived</v>
      </c>
      <c r="D575">
        <v>3</v>
      </c>
      <c r="E575" t="str">
        <f t="shared" si="17"/>
        <v>Third</v>
      </c>
      <c r="F575" t="s">
        <v>821</v>
      </c>
      <c r="G575" t="s">
        <v>17</v>
      </c>
      <c r="I575">
        <v>0</v>
      </c>
      <c r="J575">
        <v>0</v>
      </c>
      <c r="K575">
        <v>14312</v>
      </c>
      <c r="L575">
        <v>7.75</v>
      </c>
      <c r="N575" t="s">
        <v>27</v>
      </c>
    </row>
    <row r="576" spans="1:14" x14ac:dyDescent="0.3">
      <c r="A576">
        <v>575</v>
      </c>
      <c r="B576">
        <v>0</v>
      </c>
      <c r="C576" t="str">
        <f t="shared" si="16"/>
        <v>Perished</v>
      </c>
      <c r="D576">
        <v>3</v>
      </c>
      <c r="E576" t="str">
        <f t="shared" si="17"/>
        <v>Third</v>
      </c>
      <c r="F576" t="s">
        <v>822</v>
      </c>
      <c r="G576" t="s">
        <v>13</v>
      </c>
      <c r="H576">
        <v>16</v>
      </c>
      <c r="I576">
        <v>0</v>
      </c>
      <c r="J576">
        <v>0</v>
      </c>
      <c r="K576" t="s">
        <v>823</v>
      </c>
      <c r="L576">
        <v>8.0500000000000007</v>
      </c>
      <c r="N576" t="s">
        <v>15</v>
      </c>
    </row>
    <row r="577" spans="1:14" x14ac:dyDescent="0.3">
      <c r="A577">
        <v>576</v>
      </c>
      <c r="B577">
        <v>0</v>
      </c>
      <c r="C577" t="str">
        <f t="shared" si="16"/>
        <v>Perished</v>
      </c>
      <c r="D577">
        <v>3</v>
      </c>
      <c r="E577" t="str">
        <f t="shared" si="17"/>
        <v>Third</v>
      </c>
      <c r="F577" t="s">
        <v>824</v>
      </c>
      <c r="G577" t="s">
        <v>13</v>
      </c>
      <c r="H577">
        <v>19</v>
      </c>
      <c r="I577">
        <v>0</v>
      </c>
      <c r="J577">
        <v>0</v>
      </c>
      <c r="K577">
        <v>358585</v>
      </c>
      <c r="L577">
        <v>14.5</v>
      </c>
      <c r="N577" t="s">
        <v>15</v>
      </c>
    </row>
    <row r="578" spans="1:14" x14ac:dyDescent="0.3">
      <c r="A578">
        <v>577</v>
      </c>
      <c r="B578">
        <v>1</v>
      </c>
      <c r="C578" t="str">
        <f t="shared" ref="C578:C641" si="18">IF(B578 = 1, "Survived","Perished")</f>
        <v>Survived</v>
      </c>
      <c r="D578">
        <v>2</v>
      </c>
      <c r="E578" t="str">
        <f t="shared" ref="E578:E641" si="19">_xlfn.IFS(D578=1,"First",D578=2,"Second",D578=3,"Third")</f>
        <v>Second</v>
      </c>
      <c r="F578" t="s">
        <v>825</v>
      </c>
      <c r="G578" t="s">
        <v>17</v>
      </c>
      <c r="H578">
        <v>34</v>
      </c>
      <c r="I578">
        <v>0</v>
      </c>
      <c r="J578">
        <v>0</v>
      </c>
      <c r="K578">
        <v>243880</v>
      </c>
      <c r="L578">
        <v>13</v>
      </c>
      <c r="N578" t="s">
        <v>15</v>
      </c>
    </row>
    <row r="579" spans="1:14" x14ac:dyDescent="0.3">
      <c r="A579">
        <v>578</v>
      </c>
      <c r="B579">
        <v>1</v>
      </c>
      <c r="C579" t="str">
        <f t="shared" si="18"/>
        <v>Survived</v>
      </c>
      <c r="D579">
        <v>1</v>
      </c>
      <c r="E579" t="str">
        <f t="shared" si="19"/>
        <v>First</v>
      </c>
      <c r="F579" t="s">
        <v>826</v>
      </c>
      <c r="G579" t="s">
        <v>17</v>
      </c>
      <c r="H579">
        <v>39</v>
      </c>
      <c r="I579">
        <v>1</v>
      </c>
      <c r="J579">
        <v>0</v>
      </c>
      <c r="K579">
        <v>13507</v>
      </c>
      <c r="L579">
        <v>55.9</v>
      </c>
      <c r="M579" t="s">
        <v>631</v>
      </c>
      <c r="N579" t="s">
        <v>15</v>
      </c>
    </row>
    <row r="580" spans="1:14" x14ac:dyDescent="0.3">
      <c r="A580">
        <v>579</v>
      </c>
      <c r="B580">
        <v>0</v>
      </c>
      <c r="C580" t="str">
        <f t="shared" si="18"/>
        <v>Perished</v>
      </c>
      <c r="D580">
        <v>3</v>
      </c>
      <c r="E580" t="str">
        <f t="shared" si="19"/>
        <v>Third</v>
      </c>
      <c r="F580" t="s">
        <v>827</v>
      </c>
      <c r="G580" t="s">
        <v>17</v>
      </c>
      <c r="I580">
        <v>1</v>
      </c>
      <c r="J580">
        <v>0</v>
      </c>
      <c r="K580">
        <v>2689</v>
      </c>
      <c r="L580">
        <v>14.458299999999999</v>
      </c>
      <c r="N580" t="s">
        <v>20</v>
      </c>
    </row>
    <row r="581" spans="1:14" x14ac:dyDescent="0.3">
      <c r="A581">
        <v>580</v>
      </c>
      <c r="B581">
        <v>1</v>
      </c>
      <c r="C581" t="str">
        <f t="shared" si="18"/>
        <v>Survived</v>
      </c>
      <c r="D581">
        <v>3</v>
      </c>
      <c r="E581" t="str">
        <f t="shared" si="19"/>
        <v>Third</v>
      </c>
      <c r="F581" t="s">
        <v>828</v>
      </c>
      <c r="G581" t="s">
        <v>13</v>
      </c>
      <c r="H581">
        <v>32</v>
      </c>
      <c r="I581">
        <v>0</v>
      </c>
      <c r="J581">
        <v>0</v>
      </c>
      <c r="K581" t="s">
        <v>829</v>
      </c>
      <c r="L581">
        <v>7.9249999999999998</v>
      </c>
      <c r="N581" t="s">
        <v>15</v>
      </c>
    </row>
    <row r="582" spans="1:14" x14ac:dyDescent="0.3">
      <c r="A582">
        <v>581</v>
      </c>
      <c r="B582">
        <v>1</v>
      </c>
      <c r="C582" t="str">
        <f t="shared" si="18"/>
        <v>Survived</v>
      </c>
      <c r="D582">
        <v>2</v>
      </c>
      <c r="E582" t="str">
        <f t="shared" si="19"/>
        <v>Second</v>
      </c>
      <c r="F582" t="s">
        <v>830</v>
      </c>
      <c r="G582" t="s">
        <v>17</v>
      </c>
      <c r="H582">
        <v>25</v>
      </c>
      <c r="I582">
        <v>1</v>
      </c>
      <c r="J582">
        <v>1</v>
      </c>
      <c r="K582">
        <v>237789</v>
      </c>
      <c r="L582">
        <v>30</v>
      </c>
      <c r="N582" t="s">
        <v>15</v>
      </c>
    </row>
    <row r="583" spans="1:14" x14ac:dyDescent="0.3">
      <c r="A583">
        <v>582</v>
      </c>
      <c r="B583">
        <v>1</v>
      </c>
      <c r="C583" t="str">
        <f t="shared" si="18"/>
        <v>Survived</v>
      </c>
      <c r="D583">
        <v>1</v>
      </c>
      <c r="E583" t="str">
        <f t="shared" si="19"/>
        <v>First</v>
      </c>
      <c r="F583" t="s">
        <v>831</v>
      </c>
      <c r="G583" t="s">
        <v>17</v>
      </c>
      <c r="H583">
        <v>39</v>
      </c>
      <c r="I583">
        <v>1</v>
      </c>
      <c r="J583">
        <v>1</v>
      </c>
      <c r="K583">
        <v>17421</v>
      </c>
      <c r="L583">
        <v>110.88330000000001</v>
      </c>
      <c r="M583" t="s">
        <v>832</v>
      </c>
      <c r="N583" t="s">
        <v>20</v>
      </c>
    </row>
    <row r="584" spans="1:14" x14ac:dyDescent="0.3">
      <c r="A584">
        <v>583</v>
      </c>
      <c r="B584">
        <v>0</v>
      </c>
      <c r="C584" t="str">
        <f t="shared" si="18"/>
        <v>Perished</v>
      </c>
      <c r="D584">
        <v>2</v>
      </c>
      <c r="E584" t="str">
        <f t="shared" si="19"/>
        <v>Second</v>
      </c>
      <c r="F584" t="s">
        <v>833</v>
      </c>
      <c r="G584" t="s">
        <v>13</v>
      </c>
      <c r="H584">
        <v>54</v>
      </c>
      <c r="I584">
        <v>0</v>
      </c>
      <c r="J584">
        <v>0</v>
      </c>
      <c r="K584">
        <v>28403</v>
      </c>
      <c r="L584">
        <v>26</v>
      </c>
      <c r="N584" t="s">
        <v>15</v>
      </c>
    </row>
    <row r="585" spans="1:14" x14ac:dyDescent="0.3">
      <c r="A585">
        <v>584</v>
      </c>
      <c r="B585">
        <v>0</v>
      </c>
      <c r="C585" t="str">
        <f t="shared" si="18"/>
        <v>Perished</v>
      </c>
      <c r="D585">
        <v>1</v>
      </c>
      <c r="E585" t="str">
        <f t="shared" si="19"/>
        <v>First</v>
      </c>
      <c r="F585" t="s">
        <v>834</v>
      </c>
      <c r="G585" t="s">
        <v>13</v>
      </c>
      <c r="H585">
        <v>36</v>
      </c>
      <c r="I585">
        <v>0</v>
      </c>
      <c r="J585">
        <v>0</v>
      </c>
      <c r="K585">
        <v>13049</v>
      </c>
      <c r="L585">
        <v>40.125</v>
      </c>
      <c r="M585" t="s">
        <v>835</v>
      </c>
      <c r="N585" t="s">
        <v>20</v>
      </c>
    </row>
    <row r="586" spans="1:14" x14ac:dyDescent="0.3">
      <c r="A586">
        <v>585</v>
      </c>
      <c r="B586">
        <v>0</v>
      </c>
      <c r="C586" t="str">
        <f t="shared" si="18"/>
        <v>Perished</v>
      </c>
      <c r="D586">
        <v>3</v>
      </c>
      <c r="E586" t="str">
        <f t="shared" si="19"/>
        <v>Third</v>
      </c>
      <c r="F586" t="s">
        <v>836</v>
      </c>
      <c r="G586" t="s">
        <v>13</v>
      </c>
      <c r="I586">
        <v>0</v>
      </c>
      <c r="J586">
        <v>0</v>
      </c>
      <c r="K586">
        <v>3411</v>
      </c>
      <c r="L586">
        <v>8.7125000000000004</v>
      </c>
      <c r="N586" t="s">
        <v>20</v>
      </c>
    </row>
    <row r="587" spans="1:14" x14ac:dyDescent="0.3">
      <c r="A587">
        <v>586</v>
      </c>
      <c r="B587">
        <v>1</v>
      </c>
      <c r="C587" t="str">
        <f t="shared" si="18"/>
        <v>Survived</v>
      </c>
      <c r="D587">
        <v>1</v>
      </c>
      <c r="E587" t="str">
        <f t="shared" si="19"/>
        <v>First</v>
      </c>
      <c r="F587" t="s">
        <v>837</v>
      </c>
      <c r="G587" t="s">
        <v>17</v>
      </c>
      <c r="H587">
        <v>18</v>
      </c>
      <c r="I587">
        <v>0</v>
      </c>
      <c r="J587">
        <v>2</v>
      </c>
      <c r="K587">
        <v>110413</v>
      </c>
      <c r="L587">
        <v>79.650000000000006</v>
      </c>
      <c r="M587" t="s">
        <v>838</v>
      </c>
      <c r="N587" t="s">
        <v>15</v>
      </c>
    </row>
    <row r="588" spans="1:14" x14ac:dyDescent="0.3">
      <c r="A588">
        <v>587</v>
      </c>
      <c r="B588">
        <v>0</v>
      </c>
      <c r="C588" t="str">
        <f t="shared" si="18"/>
        <v>Perished</v>
      </c>
      <c r="D588">
        <v>2</v>
      </c>
      <c r="E588" t="str">
        <f t="shared" si="19"/>
        <v>Second</v>
      </c>
      <c r="F588" t="s">
        <v>839</v>
      </c>
      <c r="G588" t="s">
        <v>13</v>
      </c>
      <c r="H588">
        <v>47</v>
      </c>
      <c r="I588">
        <v>0</v>
      </c>
      <c r="J588">
        <v>0</v>
      </c>
      <c r="K588">
        <v>237565</v>
      </c>
      <c r="L588">
        <v>15</v>
      </c>
      <c r="N588" t="s">
        <v>15</v>
      </c>
    </row>
    <row r="589" spans="1:14" x14ac:dyDescent="0.3">
      <c r="A589">
        <v>588</v>
      </c>
      <c r="B589">
        <v>1</v>
      </c>
      <c r="C589" t="str">
        <f t="shared" si="18"/>
        <v>Survived</v>
      </c>
      <c r="D589">
        <v>1</v>
      </c>
      <c r="E589" t="str">
        <f t="shared" si="19"/>
        <v>First</v>
      </c>
      <c r="F589" t="s">
        <v>840</v>
      </c>
      <c r="G589" t="s">
        <v>13</v>
      </c>
      <c r="H589">
        <v>60</v>
      </c>
      <c r="I589">
        <v>1</v>
      </c>
      <c r="J589">
        <v>1</v>
      </c>
      <c r="K589">
        <v>13567</v>
      </c>
      <c r="L589">
        <v>79.2</v>
      </c>
      <c r="M589" t="s">
        <v>841</v>
      </c>
      <c r="N589" t="s">
        <v>20</v>
      </c>
    </row>
    <row r="590" spans="1:14" x14ac:dyDescent="0.3">
      <c r="A590">
        <v>589</v>
      </c>
      <c r="B590">
        <v>0</v>
      </c>
      <c r="C590" t="str">
        <f t="shared" si="18"/>
        <v>Perished</v>
      </c>
      <c r="D590">
        <v>3</v>
      </c>
      <c r="E590" t="str">
        <f t="shared" si="19"/>
        <v>Third</v>
      </c>
      <c r="F590" t="s">
        <v>842</v>
      </c>
      <c r="G590" t="s">
        <v>13</v>
      </c>
      <c r="H590">
        <v>22</v>
      </c>
      <c r="I590">
        <v>0</v>
      </c>
      <c r="J590">
        <v>0</v>
      </c>
      <c r="K590">
        <v>14973</v>
      </c>
      <c r="L590">
        <v>8.0500000000000007</v>
      </c>
      <c r="N590" t="s">
        <v>15</v>
      </c>
    </row>
    <row r="591" spans="1:14" x14ac:dyDescent="0.3">
      <c r="A591">
        <v>590</v>
      </c>
      <c r="B591">
        <v>0</v>
      </c>
      <c r="C591" t="str">
        <f t="shared" si="18"/>
        <v>Perished</v>
      </c>
      <c r="D591">
        <v>3</v>
      </c>
      <c r="E591" t="str">
        <f t="shared" si="19"/>
        <v>Third</v>
      </c>
      <c r="F591" t="s">
        <v>843</v>
      </c>
      <c r="G591" t="s">
        <v>13</v>
      </c>
      <c r="I591">
        <v>0</v>
      </c>
      <c r="J591">
        <v>0</v>
      </c>
      <c r="K591" t="s">
        <v>844</v>
      </c>
      <c r="L591">
        <v>8.0500000000000007</v>
      </c>
      <c r="N591" t="s">
        <v>15</v>
      </c>
    </row>
    <row r="592" spans="1:14" x14ac:dyDescent="0.3">
      <c r="A592">
        <v>591</v>
      </c>
      <c r="B592">
        <v>0</v>
      </c>
      <c r="C592" t="str">
        <f t="shared" si="18"/>
        <v>Perished</v>
      </c>
      <c r="D592">
        <v>3</v>
      </c>
      <c r="E592" t="str">
        <f t="shared" si="19"/>
        <v>Third</v>
      </c>
      <c r="F592" t="s">
        <v>845</v>
      </c>
      <c r="G592" t="s">
        <v>13</v>
      </c>
      <c r="H592">
        <v>35</v>
      </c>
      <c r="I592">
        <v>0</v>
      </c>
      <c r="J592">
        <v>0</v>
      </c>
      <c r="K592" t="s">
        <v>846</v>
      </c>
      <c r="L592">
        <v>7.125</v>
      </c>
      <c r="N592" t="s">
        <v>15</v>
      </c>
    </row>
    <row r="593" spans="1:14" x14ac:dyDescent="0.3">
      <c r="A593">
        <v>592</v>
      </c>
      <c r="B593">
        <v>1</v>
      </c>
      <c r="C593" t="str">
        <f t="shared" si="18"/>
        <v>Survived</v>
      </c>
      <c r="D593">
        <v>1</v>
      </c>
      <c r="E593" t="str">
        <f t="shared" si="19"/>
        <v>First</v>
      </c>
      <c r="F593" t="s">
        <v>847</v>
      </c>
      <c r="G593" t="s">
        <v>17</v>
      </c>
      <c r="H593">
        <v>52</v>
      </c>
      <c r="I593">
        <v>1</v>
      </c>
      <c r="J593">
        <v>0</v>
      </c>
      <c r="K593">
        <v>36947</v>
      </c>
      <c r="L593">
        <v>78.2667</v>
      </c>
      <c r="M593" t="s">
        <v>716</v>
      </c>
      <c r="N593" t="s">
        <v>20</v>
      </c>
    </row>
    <row r="594" spans="1:14" x14ac:dyDescent="0.3">
      <c r="A594">
        <v>593</v>
      </c>
      <c r="B594">
        <v>0</v>
      </c>
      <c r="C594" t="str">
        <f t="shared" si="18"/>
        <v>Perished</v>
      </c>
      <c r="D594">
        <v>3</v>
      </c>
      <c r="E594" t="str">
        <f t="shared" si="19"/>
        <v>Third</v>
      </c>
      <c r="F594" t="s">
        <v>848</v>
      </c>
      <c r="G594" t="s">
        <v>13</v>
      </c>
      <c r="H594">
        <v>47</v>
      </c>
      <c r="I594">
        <v>0</v>
      </c>
      <c r="J594">
        <v>0</v>
      </c>
      <c r="K594" t="s">
        <v>849</v>
      </c>
      <c r="L594">
        <v>7.25</v>
      </c>
      <c r="N594" t="s">
        <v>15</v>
      </c>
    </row>
    <row r="595" spans="1:14" x14ac:dyDescent="0.3">
      <c r="A595">
        <v>594</v>
      </c>
      <c r="B595">
        <v>0</v>
      </c>
      <c r="C595" t="str">
        <f t="shared" si="18"/>
        <v>Perished</v>
      </c>
      <c r="D595">
        <v>3</v>
      </c>
      <c r="E595" t="str">
        <f t="shared" si="19"/>
        <v>Third</v>
      </c>
      <c r="F595" t="s">
        <v>850</v>
      </c>
      <c r="G595" t="s">
        <v>17</v>
      </c>
      <c r="I595">
        <v>0</v>
      </c>
      <c r="J595">
        <v>2</v>
      </c>
      <c r="K595">
        <v>364848</v>
      </c>
      <c r="L595">
        <v>7.75</v>
      </c>
      <c r="N595" t="s">
        <v>27</v>
      </c>
    </row>
    <row r="596" spans="1:14" x14ac:dyDescent="0.3">
      <c r="A596">
        <v>595</v>
      </c>
      <c r="B596">
        <v>0</v>
      </c>
      <c r="C596" t="str">
        <f t="shared" si="18"/>
        <v>Perished</v>
      </c>
      <c r="D596">
        <v>2</v>
      </c>
      <c r="E596" t="str">
        <f t="shared" si="19"/>
        <v>Second</v>
      </c>
      <c r="F596" t="s">
        <v>851</v>
      </c>
      <c r="G596" t="s">
        <v>13</v>
      </c>
      <c r="H596">
        <v>37</v>
      </c>
      <c r="I596">
        <v>1</v>
      </c>
      <c r="J596">
        <v>0</v>
      </c>
      <c r="K596" t="s">
        <v>852</v>
      </c>
      <c r="L596">
        <v>26</v>
      </c>
      <c r="N596" t="s">
        <v>15</v>
      </c>
    </row>
    <row r="597" spans="1:14" x14ac:dyDescent="0.3">
      <c r="A597">
        <v>596</v>
      </c>
      <c r="B597">
        <v>0</v>
      </c>
      <c r="C597" t="str">
        <f t="shared" si="18"/>
        <v>Perished</v>
      </c>
      <c r="D597">
        <v>3</v>
      </c>
      <c r="E597" t="str">
        <f t="shared" si="19"/>
        <v>Third</v>
      </c>
      <c r="F597" t="s">
        <v>853</v>
      </c>
      <c r="G597" t="s">
        <v>13</v>
      </c>
      <c r="H597">
        <v>36</v>
      </c>
      <c r="I597">
        <v>1</v>
      </c>
      <c r="J597">
        <v>1</v>
      </c>
      <c r="K597">
        <v>345773</v>
      </c>
      <c r="L597">
        <v>24.15</v>
      </c>
      <c r="N597" t="s">
        <v>15</v>
      </c>
    </row>
    <row r="598" spans="1:14" x14ac:dyDescent="0.3">
      <c r="A598">
        <v>597</v>
      </c>
      <c r="B598">
        <v>1</v>
      </c>
      <c r="C598" t="str">
        <f t="shared" si="18"/>
        <v>Survived</v>
      </c>
      <c r="D598">
        <v>2</v>
      </c>
      <c r="E598" t="str">
        <f t="shared" si="19"/>
        <v>Second</v>
      </c>
      <c r="F598" t="s">
        <v>854</v>
      </c>
      <c r="G598" t="s">
        <v>17</v>
      </c>
      <c r="I598">
        <v>0</v>
      </c>
      <c r="J598">
        <v>0</v>
      </c>
      <c r="K598">
        <v>248727</v>
      </c>
      <c r="L598">
        <v>33</v>
      </c>
      <c r="N598" t="s">
        <v>15</v>
      </c>
    </row>
    <row r="599" spans="1:14" x14ac:dyDescent="0.3">
      <c r="A599">
        <v>598</v>
      </c>
      <c r="B599">
        <v>0</v>
      </c>
      <c r="C599" t="str">
        <f t="shared" si="18"/>
        <v>Perished</v>
      </c>
      <c r="D599">
        <v>3</v>
      </c>
      <c r="E599" t="str">
        <f t="shared" si="19"/>
        <v>Third</v>
      </c>
      <c r="F599" t="s">
        <v>855</v>
      </c>
      <c r="G599" t="s">
        <v>13</v>
      </c>
      <c r="H599">
        <v>49</v>
      </c>
      <c r="I599">
        <v>0</v>
      </c>
      <c r="J599">
        <v>0</v>
      </c>
      <c r="K599" t="s">
        <v>280</v>
      </c>
      <c r="L599">
        <v>0</v>
      </c>
      <c r="N599" t="s">
        <v>15</v>
      </c>
    </row>
    <row r="600" spans="1:14" x14ac:dyDescent="0.3">
      <c r="A600">
        <v>599</v>
      </c>
      <c r="B600">
        <v>0</v>
      </c>
      <c r="C600" t="str">
        <f t="shared" si="18"/>
        <v>Perished</v>
      </c>
      <c r="D600">
        <v>3</v>
      </c>
      <c r="E600" t="str">
        <f t="shared" si="19"/>
        <v>Third</v>
      </c>
      <c r="F600" t="s">
        <v>856</v>
      </c>
      <c r="G600" t="s">
        <v>13</v>
      </c>
      <c r="I600">
        <v>0</v>
      </c>
      <c r="J600">
        <v>0</v>
      </c>
      <c r="K600">
        <v>2664</v>
      </c>
      <c r="L600">
        <v>7.2249999999999996</v>
      </c>
      <c r="N600" t="s">
        <v>20</v>
      </c>
    </row>
    <row r="601" spans="1:14" x14ac:dyDescent="0.3">
      <c r="A601">
        <v>600</v>
      </c>
      <c r="B601">
        <v>1</v>
      </c>
      <c r="C601" t="str">
        <f t="shared" si="18"/>
        <v>Survived</v>
      </c>
      <c r="D601">
        <v>1</v>
      </c>
      <c r="E601" t="str">
        <f t="shared" si="19"/>
        <v>First</v>
      </c>
      <c r="F601" t="s">
        <v>857</v>
      </c>
      <c r="G601" t="s">
        <v>13</v>
      </c>
      <c r="H601">
        <v>49</v>
      </c>
      <c r="I601">
        <v>1</v>
      </c>
      <c r="J601">
        <v>0</v>
      </c>
      <c r="K601" t="s">
        <v>467</v>
      </c>
      <c r="L601">
        <v>56.929200000000002</v>
      </c>
      <c r="M601" t="s">
        <v>858</v>
      </c>
      <c r="N601" t="s">
        <v>20</v>
      </c>
    </row>
    <row r="602" spans="1:14" x14ac:dyDescent="0.3">
      <c r="A602">
        <v>601</v>
      </c>
      <c r="B602">
        <v>1</v>
      </c>
      <c r="C602" t="str">
        <f t="shared" si="18"/>
        <v>Survived</v>
      </c>
      <c r="D602">
        <v>2</v>
      </c>
      <c r="E602" t="str">
        <f t="shared" si="19"/>
        <v>Second</v>
      </c>
      <c r="F602" t="s">
        <v>859</v>
      </c>
      <c r="G602" t="s">
        <v>17</v>
      </c>
      <c r="H602">
        <v>24</v>
      </c>
      <c r="I602">
        <v>2</v>
      </c>
      <c r="J602">
        <v>1</v>
      </c>
      <c r="K602">
        <v>243847</v>
      </c>
      <c r="L602">
        <v>27</v>
      </c>
      <c r="N602" t="s">
        <v>15</v>
      </c>
    </row>
    <row r="603" spans="1:14" x14ac:dyDescent="0.3">
      <c r="A603">
        <v>602</v>
      </c>
      <c r="B603">
        <v>0</v>
      </c>
      <c r="C603" t="str">
        <f t="shared" si="18"/>
        <v>Perished</v>
      </c>
      <c r="D603">
        <v>3</v>
      </c>
      <c r="E603" t="str">
        <f t="shared" si="19"/>
        <v>Third</v>
      </c>
      <c r="F603" t="s">
        <v>860</v>
      </c>
      <c r="G603" t="s">
        <v>13</v>
      </c>
      <c r="I603">
        <v>0</v>
      </c>
      <c r="J603">
        <v>0</v>
      </c>
      <c r="K603">
        <v>349214</v>
      </c>
      <c r="L603">
        <v>7.8958000000000004</v>
      </c>
      <c r="N603" t="s">
        <v>15</v>
      </c>
    </row>
    <row r="604" spans="1:14" x14ac:dyDescent="0.3">
      <c r="A604">
        <v>603</v>
      </c>
      <c r="B604">
        <v>0</v>
      </c>
      <c r="C604" t="str">
        <f t="shared" si="18"/>
        <v>Perished</v>
      </c>
      <c r="D604">
        <v>1</v>
      </c>
      <c r="E604" t="str">
        <f t="shared" si="19"/>
        <v>First</v>
      </c>
      <c r="F604" t="s">
        <v>861</v>
      </c>
      <c r="G604" t="s">
        <v>13</v>
      </c>
      <c r="I604">
        <v>0</v>
      </c>
      <c r="J604">
        <v>0</v>
      </c>
      <c r="K604">
        <v>113796</v>
      </c>
      <c r="L604">
        <v>42.4</v>
      </c>
      <c r="N604" t="s">
        <v>15</v>
      </c>
    </row>
    <row r="605" spans="1:14" x14ac:dyDescent="0.3">
      <c r="A605">
        <v>604</v>
      </c>
      <c r="B605">
        <v>0</v>
      </c>
      <c r="C605" t="str">
        <f t="shared" si="18"/>
        <v>Perished</v>
      </c>
      <c r="D605">
        <v>3</v>
      </c>
      <c r="E605" t="str">
        <f t="shared" si="19"/>
        <v>Third</v>
      </c>
      <c r="F605" t="s">
        <v>862</v>
      </c>
      <c r="G605" t="s">
        <v>13</v>
      </c>
      <c r="H605">
        <v>44</v>
      </c>
      <c r="I605">
        <v>0</v>
      </c>
      <c r="J605">
        <v>0</v>
      </c>
      <c r="K605">
        <v>364511</v>
      </c>
      <c r="L605">
        <v>8.0500000000000007</v>
      </c>
      <c r="N605" t="s">
        <v>15</v>
      </c>
    </row>
    <row r="606" spans="1:14" x14ac:dyDescent="0.3">
      <c r="A606">
        <v>605</v>
      </c>
      <c r="B606">
        <v>1</v>
      </c>
      <c r="C606" t="str">
        <f t="shared" si="18"/>
        <v>Survived</v>
      </c>
      <c r="D606">
        <v>1</v>
      </c>
      <c r="E606" t="str">
        <f t="shared" si="19"/>
        <v>First</v>
      </c>
      <c r="F606" t="s">
        <v>863</v>
      </c>
      <c r="G606" t="s">
        <v>13</v>
      </c>
      <c r="H606">
        <v>35</v>
      </c>
      <c r="I606">
        <v>0</v>
      </c>
      <c r="J606">
        <v>0</v>
      </c>
      <c r="K606">
        <v>111426</v>
      </c>
      <c r="L606">
        <v>26.55</v>
      </c>
      <c r="N606" t="s">
        <v>20</v>
      </c>
    </row>
    <row r="607" spans="1:14" x14ac:dyDescent="0.3">
      <c r="A607">
        <v>606</v>
      </c>
      <c r="B607">
        <v>0</v>
      </c>
      <c r="C607" t="str">
        <f t="shared" si="18"/>
        <v>Perished</v>
      </c>
      <c r="D607">
        <v>3</v>
      </c>
      <c r="E607" t="str">
        <f t="shared" si="19"/>
        <v>Third</v>
      </c>
      <c r="F607" t="s">
        <v>864</v>
      </c>
      <c r="G607" t="s">
        <v>13</v>
      </c>
      <c r="H607">
        <v>36</v>
      </c>
      <c r="I607">
        <v>1</v>
      </c>
      <c r="J607">
        <v>0</v>
      </c>
      <c r="K607">
        <v>349910</v>
      </c>
      <c r="L607">
        <v>15.55</v>
      </c>
      <c r="N607" t="s">
        <v>15</v>
      </c>
    </row>
    <row r="608" spans="1:14" x14ac:dyDescent="0.3">
      <c r="A608">
        <v>607</v>
      </c>
      <c r="B608">
        <v>0</v>
      </c>
      <c r="C608" t="str">
        <f t="shared" si="18"/>
        <v>Perished</v>
      </c>
      <c r="D608">
        <v>3</v>
      </c>
      <c r="E608" t="str">
        <f t="shared" si="19"/>
        <v>Third</v>
      </c>
      <c r="F608" t="s">
        <v>865</v>
      </c>
      <c r="G608" t="s">
        <v>13</v>
      </c>
      <c r="H608">
        <v>30</v>
      </c>
      <c r="I608">
        <v>0</v>
      </c>
      <c r="J608">
        <v>0</v>
      </c>
      <c r="K608">
        <v>349246</v>
      </c>
      <c r="L608">
        <v>7.8958000000000004</v>
      </c>
      <c r="N608" t="s">
        <v>15</v>
      </c>
    </row>
    <row r="609" spans="1:14" x14ac:dyDescent="0.3">
      <c r="A609">
        <v>608</v>
      </c>
      <c r="B609">
        <v>1</v>
      </c>
      <c r="C609" t="str">
        <f t="shared" si="18"/>
        <v>Survived</v>
      </c>
      <c r="D609">
        <v>1</v>
      </c>
      <c r="E609" t="str">
        <f t="shared" si="19"/>
        <v>First</v>
      </c>
      <c r="F609" t="s">
        <v>866</v>
      </c>
      <c r="G609" t="s">
        <v>13</v>
      </c>
      <c r="H609">
        <v>27</v>
      </c>
      <c r="I609">
        <v>0</v>
      </c>
      <c r="J609">
        <v>0</v>
      </c>
      <c r="K609">
        <v>113804</v>
      </c>
      <c r="L609">
        <v>30.5</v>
      </c>
      <c r="N609" t="s">
        <v>15</v>
      </c>
    </row>
    <row r="610" spans="1:14" x14ac:dyDescent="0.3">
      <c r="A610">
        <v>609</v>
      </c>
      <c r="B610">
        <v>1</v>
      </c>
      <c r="C610" t="str">
        <f t="shared" si="18"/>
        <v>Survived</v>
      </c>
      <c r="D610">
        <v>2</v>
      </c>
      <c r="E610" t="str">
        <f t="shared" si="19"/>
        <v>Second</v>
      </c>
      <c r="F610" t="s">
        <v>867</v>
      </c>
      <c r="G610" t="s">
        <v>17</v>
      </c>
      <c r="H610">
        <v>22</v>
      </c>
      <c r="I610">
        <v>1</v>
      </c>
      <c r="J610">
        <v>2</v>
      </c>
      <c r="K610" t="s">
        <v>80</v>
      </c>
      <c r="L610">
        <v>41.5792</v>
      </c>
      <c r="N610" t="s">
        <v>20</v>
      </c>
    </row>
    <row r="611" spans="1:14" x14ac:dyDescent="0.3">
      <c r="A611">
        <v>610</v>
      </c>
      <c r="B611">
        <v>1</v>
      </c>
      <c r="C611" t="str">
        <f t="shared" si="18"/>
        <v>Survived</v>
      </c>
      <c r="D611">
        <v>1</v>
      </c>
      <c r="E611" t="str">
        <f t="shared" si="19"/>
        <v>First</v>
      </c>
      <c r="F611" t="s">
        <v>868</v>
      </c>
      <c r="G611" t="s">
        <v>17</v>
      </c>
      <c r="H611">
        <v>40</v>
      </c>
      <c r="I611">
        <v>0</v>
      </c>
      <c r="J611">
        <v>0</v>
      </c>
      <c r="K611" t="s">
        <v>406</v>
      </c>
      <c r="L611">
        <v>153.46250000000001</v>
      </c>
      <c r="M611" t="s">
        <v>407</v>
      </c>
      <c r="N611" t="s">
        <v>15</v>
      </c>
    </row>
    <row r="612" spans="1:14" x14ac:dyDescent="0.3">
      <c r="A612">
        <v>611</v>
      </c>
      <c r="B612">
        <v>0</v>
      </c>
      <c r="C612" t="str">
        <f t="shared" si="18"/>
        <v>Perished</v>
      </c>
      <c r="D612">
        <v>3</v>
      </c>
      <c r="E612" t="str">
        <f t="shared" si="19"/>
        <v>Third</v>
      </c>
      <c r="F612" t="s">
        <v>869</v>
      </c>
      <c r="G612" t="s">
        <v>17</v>
      </c>
      <c r="H612">
        <v>39</v>
      </c>
      <c r="I612">
        <v>1</v>
      </c>
      <c r="J612">
        <v>5</v>
      </c>
      <c r="K612">
        <v>347082</v>
      </c>
      <c r="L612">
        <v>31.274999999999999</v>
      </c>
      <c r="N612" t="s">
        <v>15</v>
      </c>
    </row>
    <row r="613" spans="1:14" x14ac:dyDescent="0.3">
      <c r="A613">
        <v>612</v>
      </c>
      <c r="B613">
        <v>0</v>
      </c>
      <c r="C613" t="str">
        <f t="shared" si="18"/>
        <v>Perished</v>
      </c>
      <c r="D613">
        <v>3</v>
      </c>
      <c r="E613" t="str">
        <f t="shared" si="19"/>
        <v>Third</v>
      </c>
      <c r="F613" t="s">
        <v>870</v>
      </c>
      <c r="G613" t="s">
        <v>13</v>
      </c>
      <c r="I613">
        <v>0</v>
      </c>
      <c r="J613">
        <v>0</v>
      </c>
      <c r="K613" t="s">
        <v>871</v>
      </c>
      <c r="L613">
        <v>7.05</v>
      </c>
      <c r="N613" t="s">
        <v>15</v>
      </c>
    </row>
    <row r="614" spans="1:14" x14ac:dyDescent="0.3">
      <c r="A614">
        <v>613</v>
      </c>
      <c r="B614">
        <v>1</v>
      </c>
      <c r="C614" t="str">
        <f t="shared" si="18"/>
        <v>Survived</v>
      </c>
      <c r="D614">
        <v>3</v>
      </c>
      <c r="E614" t="str">
        <f t="shared" si="19"/>
        <v>Third</v>
      </c>
      <c r="F614" t="s">
        <v>872</v>
      </c>
      <c r="G614" t="s">
        <v>17</v>
      </c>
      <c r="I614">
        <v>1</v>
      </c>
      <c r="J614">
        <v>0</v>
      </c>
      <c r="K614">
        <v>367230</v>
      </c>
      <c r="L614">
        <v>15.5</v>
      </c>
      <c r="N614" t="s">
        <v>27</v>
      </c>
    </row>
    <row r="615" spans="1:14" x14ac:dyDescent="0.3">
      <c r="A615">
        <v>614</v>
      </c>
      <c r="B615">
        <v>0</v>
      </c>
      <c r="C615" t="str">
        <f t="shared" si="18"/>
        <v>Perished</v>
      </c>
      <c r="D615">
        <v>3</v>
      </c>
      <c r="E615" t="str">
        <f t="shared" si="19"/>
        <v>Third</v>
      </c>
      <c r="F615" t="s">
        <v>873</v>
      </c>
      <c r="G615" t="s">
        <v>13</v>
      </c>
      <c r="I615">
        <v>0</v>
      </c>
      <c r="J615">
        <v>0</v>
      </c>
      <c r="K615">
        <v>370377</v>
      </c>
      <c r="L615">
        <v>7.75</v>
      </c>
      <c r="N615" t="s">
        <v>27</v>
      </c>
    </row>
    <row r="616" spans="1:14" x14ac:dyDescent="0.3">
      <c r="A616">
        <v>615</v>
      </c>
      <c r="B616">
        <v>0</v>
      </c>
      <c r="C616" t="str">
        <f t="shared" si="18"/>
        <v>Perished</v>
      </c>
      <c r="D616">
        <v>3</v>
      </c>
      <c r="E616" t="str">
        <f t="shared" si="19"/>
        <v>Third</v>
      </c>
      <c r="F616" t="s">
        <v>874</v>
      </c>
      <c r="G616" t="s">
        <v>13</v>
      </c>
      <c r="H616">
        <v>35</v>
      </c>
      <c r="I616">
        <v>0</v>
      </c>
      <c r="J616">
        <v>0</v>
      </c>
      <c r="K616">
        <v>364512</v>
      </c>
      <c r="L616">
        <v>8.0500000000000007</v>
      </c>
      <c r="N616" t="s">
        <v>15</v>
      </c>
    </row>
    <row r="617" spans="1:14" x14ac:dyDescent="0.3">
      <c r="A617">
        <v>616</v>
      </c>
      <c r="B617">
        <v>1</v>
      </c>
      <c r="C617" t="str">
        <f t="shared" si="18"/>
        <v>Survived</v>
      </c>
      <c r="D617">
        <v>2</v>
      </c>
      <c r="E617" t="str">
        <f t="shared" si="19"/>
        <v>Second</v>
      </c>
      <c r="F617" t="s">
        <v>875</v>
      </c>
      <c r="G617" t="s">
        <v>17</v>
      </c>
      <c r="H617">
        <v>24</v>
      </c>
      <c r="I617">
        <v>1</v>
      </c>
      <c r="J617">
        <v>2</v>
      </c>
      <c r="K617">
        <v>220845</v>
      </c>
      <c r="L617">
        <v>65</v>
      </c>
      <c r="N617" t="s">
        <v>15</v>
      </c>
    </row>
    <row r="618" spans="1:14" x14ac:dyDescent="0.3">
      <c r="A618">
        <v>617</v>
      </c>
      <c r="B618">
        <v>0</v>
      </c>
      <c r="C618" t="str">
        <f t="shared" si="18"/>
        <v>Perished</v>
      </c>
      <c r="D618">
        <v>3</v>
      </c>
      <c r="E618" t="str">
        <f t="shared" si="19"/>
        <v>Third</v>
      </c>
      <c r="F618" t="s">
        <v>876</v>
      </c>
      <c r="G618" t="s">
        <v>13</v>
      </c>
      <c r="H618">
        <v>34</v>
      </c>
      <c r="I618">
        <v>1</v>
      </c>
      <c r="J618">
        <v>1</v>
      </c>
      <c r="K618">
        <v>347080</v>
      </c>
      <c r="L618">
        <v>14.4</v>
      </c>
      <c r="N618" t="s">
        <v>15</v>
      </c>
    </row>
    <row r="619" spans="1:14" x14ac:dyDescent="0.3">
      <c r="A619">
        <v>618</v>
      </c>
      <c r="B619">
        <v>0</v>
      </c>
      <c r="C619" t="str">
        <f t="shared" si="18"/>
        <v>Perished</v>
      </c>
      <c r="D619">
        <v>3</v>
      </c>
      <c r="E619" t="str">
        <f t="shared" si="19"/>
        <v>Third</v>
      </c>
      <c r="F619" t="s">
        <v>877</v>
      </c>
      <c r="G619" t="s">
        <v>17</v>
      </c>
      <c r="H619">
        <v>26</v>
      </c>
      <c r="I619">
        <v>1</v>
      </c>
      <c r="J619">
        <v>0</v>
      </c>
      <c r="K619" t="s">
        <v>384</v>
      </c>
      <c r="L619">
        <v>16.100000000000001</v>
      </c>
      <c r="N619" t="s">
        <v>15</v>
      </c>
    </row>
    <row r="620" spans="1:14" x14ac:dyDescent="0.3">
      <c r="A620">
        <v>619</v>
      </c>
      <c r="B620">
        <v>1</v>
      </c>
      <c r="C620" t="str">
        <f t="shared" si="18"/>
        <v>Survived</v>
      </c>
      <c r="D620">
        <v>2</v>
      </c>
      <c r="E620" t="str">
        <f t="shared" si="19"/>
        <v>Second</v>
      </c>
      <c r="F620" t="s">
        <v>878</v>
      </c>
      <c r="G620" t="s">
        <v>17</v>
      </c>
      <c r="H620">
        <v>4</v>
      </c>
      <c r="I620">
        <v>2</v>
      </c>
      <c r="J620">
        <v>1</v>
      </c>
      <c r="K620">
        <v>230136</v>
      </c>
      <c r="L620">
        <v>39</v>
      </c>
      <c r="M620" t="s">
        <v>286</v>
      </c>
      <c r="N620" t="s">
        <v>15</v>
      </c>
    </row>
    <row r="621" spans="1:14" x14ac:dyDescent="0.3">
      <c r="A621">
        <v>620</v>
      </c>
      <c r="B621">
        <v>0</v>
      </c>
      <c r="C621" t="str">
        <f t="shared" si="18"/>
        <v>Perished</v>
      </c>
      <c r="D621">
        <v>2</v>
      </c>
      <c r="E621" t="str">
        <f t="shared" si="19"/>
        <v>Second</v>
      </c>
      <c r="F621" t="s">
        <v>879</v>
      </c>
      <c r="G621" t="s">
        <v>13</v>
      </c>
      <c r="H621">
        <v>26</v>
      </c>
      <c r="I621">
        <v>0</v>
      </c>
      <c r="J621">
        <v>0</v>
      </c>
      <c r="K621">
        <v>31028</v>
      </c>
      <c r="L621">
        <v>10.5</v>
      </c>
      <c r="N621" t="s">
        <v>15</v>
      </c>
    </row>
    <row r="622" spans="1:14" x14ac:dyDescent="0.3">
      <c r="A622">
        <v>621</v>
      </c>
      <c r="B622">
        <v>0</v>
      </c>
      <c r="C622" t="str">
        <f t="shared" si="18"/>
        <v>Perished</v>
      </c>
      <c r="D622">
        <v>3</v>
      </c>
      <c r="E622" t="str">
        <f t="shared" si="19"/>
        <v>Third</v>
      </c>
      <c r="F622" t="s">
        <v>880</v>
      </c>
      <c r="G622" t="s">
        <v>13</v>
      </c>
      <c r="H622">
        <v>27</v>
      </c>
      <c r="I622">
        <v>1</v>
      </c>
      <c r="J622">
        <v>0</v>
      </c>
      <c r="K622">
        <v>2659</v>
      </c>
      <c r="L622">
        <v>14.4542</v>
      </c>
      <c r="N622" t="s">
        <v>20</v>
      </c>
    </row>
    <row r="623" spans="1:14" x14ac:dyDescent="0.3">
      <c r="A623">
        <v>622</v>
      </c>
      <c r="B623">
        <v>1</v>
      </c>
      <c r="C623" t="str">
        <f t="shared" si="18"/>
        <v>Survived</v>
      </c>
      <c r="D623">
        <v>1</v>
      </c>
      <c r="E623" t="str">
        <f t="shared" si="19"/>
        <v>First</v>
      </c>
      <c r="F623" t="s">
        <v>881</v>
      </c>
      <c r="G623" t="s">
        <v>13</v>
      </c>
      <c r="H623">
        <v>42</v>
      </c>
      <c r="I623">
        <v>1</v>
      </c>
      <c r="J623">
        <v>0</v>
      </c>
      <c r="K623">
        <v>11753</v>
      </c>
      <c r="L623">
        <v>52.554200000000002</v>
      </c>
      <c r="M623" t="s">
        <v>882</v>
      </c>
      <c r="N623" t="s">
        <v>15</v>
      </c>
    </row>
    <row r="624" spans="1:14" x14ac:dyDescent="0.3">
      <c r="A624">
        <v>623</v>
      </c>
      <c r="B624">
        <v>1</v>
      </c>
      <c r="C624" t="str">
        <f t="shared" si="18"/>
        <v>Survived</v>
      </c>
      <c r="D624">
        <v>3</v>
      </c>
      <c r="E624" t="str">
        <f t="shared" si="19"/>
        <v>Third</v>
      </c>
      <c r="F624" t="s">
        <v>883</v>
      </c>
      <c r="G624" t="s">
        <v>13</v>
      </c>
      <c r="H624">
        <v>20</v>
      </c>
      <c r="I624">
        <v>1</v>
      </c>
      <c r="J624">
        <v>1</v>
      </c>
      <c r="K624">
        <v>2653</v>
      </c>
      <c r="L624">
        <v>15.7417</v>
      </c>
      <c r="N624" t="s">
        <v>20</v>
      </c>
    </row>
    <row r="625" spans="1:14" x14ac:dyDescent="0.3">
      <c r="A625">
        <v>624</v>
      </c>
      <c r="B625">
        <v>0</v>
      </c>
      <c r="C625" t="str">
        <f t="shared" si="18"/>
        <v>Perished</v>
      </c>
      <c r="D625">
        <v>3</v>
      </c>
      <c r="E625" t="str">
        <f t="shared" si="19"/>
        <v>Third</v>
      </c>
      <c r="F625" t="s">
        <v>884</v>
      </c>
      <c r="G625" t="s">
        <v>13</v>
      </c>
      <c r="H625">
        <v>21</v>
      </c>
      <c r="I625">
        <v>0</v>
      </c>
      <c r="J625">
        <v>0</v>
      </c>
      <c r="K625">
        <v>350029</v>
      </c>
      <c r="L625">
        <v>7.8541999999999996</v>
      </c>
      <c r="N625" t="s">
        <v>15</v>
      </c>
    </row>
    <row r="626" spans="1:14" x14ac:dyDescent="0.3">
      <c r="A626">
        <v>625</v>
      </c>
      <c r="B626">
        <v>0</v>
      </c>
      <c r="C626" t="str">
        <f t="shared" si="18"/>
        <v>Perished</v>
      </c>
      <c r="D626">
        <v>3</v>
      </c>
      <c r="E626" t="str">
        <f t="shared" si="19"/>
        <v>Third</v>
      </c>
      <c r="F626" t="s">
        <v>885</v>
      </c>
      <c r="G626" t="s">
        <v>13</v>
      </c>
      <c r="H626">
        <v>21</v>
      </c>
      <c r="I626">
        <v>0</v>
      </c>
      <c r="J626">
        <v>0</v>
      </c>
      <c r="K626">
        <v>54636</v>
      </c>
      <c r="L626">
        <v>16.100000000000001</v>
      </c>
      <c r="N626" t="s">
        <v>15</v>
      </c>
    </row>
    <row r="627" spans="1:14" x14ac:dyDescent="0.3">
      <c r="A627">
        <v>626</v>
      </c>
      <c r="B627">
        <v>0</v>
      </c>
      <c r="C627" t="str">
        <f t="shared" si="18"/>
        <v>Perished</v>
      </c>
      <c r="D627">
        <v>1</v>
      </c>
      <c r="E627" t="str">
        <f t="shared" si="19"/>
        <v>First</v>
      </c>
      <c r="F627" t="s">
        <v>886</v>
      </c>
      <c r="G627" t="s">
        <v>13</v>
      </c>
      <c r="H627">
        <v>61</v>
      </c>
      <c r="I627">
        <v>0</v>
      </c>
      <c r="J627">
        <v>0</v>
      </c>
      <c r="K627">
        <v>36963</v>
      </c>
      <c r="L627">
        <v>32.320799999999998</v>
      </c>
      <c r="M627" t="s">
        <v>887</v>
      </c>
      <c r="N627" t="s">
        <v>15</v>
      </c>
    </row>
    <row r="628" spans="1:14" x14ac:dyDescent="0.3">
      <c r="A628">
        <v>627</v>
      </c>
      <c r="B628">
        <v>0</v>
      </c>
      <c r="C628" t="str">
        <f t="shared" si="18"/>
        <v>Perished</v>
      </c>
      <c r="D628">
        <v>2</v>
      </c>
      <c r="E628" t="str">
        <f t="shared" si="19"/>
        <v>Second</v>
      </c>
      <c r="F628" t="s">
        <v>888</v>
      </c>
      <c r="G628" t="s">
        <v>13</v>
      </c>
      <c r="H628">
        <v>57</v>
      </c>
      <c r="I628">
        <v>0</v>
      </c>
      <c r="J628">
        <v>0</v>
      </c>
      <c r="K628">
        <v>219533</v>
      </c>
      <c r="L628">
        <v>12.35</v>
      </c>
      <c r="N628" t="s">
        <v>27</v>
      </c>
    </row>
    <row r="629" spans="1:14" x14ac:dyDescent="0.3">
      <c r="A629">
        <v>628</v>
      </c>
      <c r="B629">
        <v>1</v>
      </c>
      <c r="C629" t="str">
        <f t="shared" si="18"/>
        <v>Survived</v>
      </c>
      <c r="D629">
        <v>1</v>
      </c>
      <c r="E629" t="str">
        <f t="shared" si="19"/>
        <v>First</v>
      </c>
      <c r="F629" t="s">
        <v>889</v>
      </c>
      <c r="G629" t="s">
        <v>17</v>
      </c>
      <c r="H629">
        <v>21</v>
      </c>
      <c r="I629">
        <v>0</v>
      </c>
      <c r="J629">
        <v>0</v>
      </c>
      <c r="K629">
        <v>13502</v>
      </c>
      <c r="L629">
        <v>77.958299999999994</v>
      </c>
      <c r="M629" t="s">
        <v>890</v>
      </c>
      <c r="N629" t="s">
        <v>15</v>
      </c>
    </row>
    <row r="630" spans="1:14" x14ac:dyDescent="0.3">
      <c r="A630">
        <v>629</v>
      </c>
      <c r="B630">
        <v>0</v>
      </c>
      <c r="C630" t="str">
        <f t="shared" si="18"/>
        <v>Perished</v>
      </c>
      <c r="D630">
        <v>3</v>
      </c>
      <c r="E630" t="str">
        <f t="shared" si="19"/>
        <v>Third</v>
      </c>
      <c r="F630" t="s">
        <v>891</v>
      </c>
      <c r="G630" t="s">
        <v>13</v>
      </c>
      <c r="H630">
        <v>26</v>
      </c>
      <c r="I630">
        <v>0</v>
      </c>
      <c r="J630">
        <v>0</v>
      </c>
      <c r="K630">
        <v>349224</v>
      </c>
      <c r="L630">
        <v>7.8958000000000004</v>
      </c>
      <c r="N630" t="s">
        <v>15</v>
      </c>
    </row>
    <row r="631" spans="1:14" x14ac:dyDescent="0.3">
      <c r="A631">
        <v>630</v>
      </c>
      <c r="B631">
        <v>0</v>
      </c>
      <c r="C631" t="str">
        <f t="shared" si="18"/>
        <v>Perished</v>
      </c>
      <c r="D631">
        <v>3</v>
      </c>
      <c r="E631" t="str">
        <f t="shared" si="19"/>
        <v>Third</v>
      </c>
      <c r="F631" t="s">
        <v>892</v>
      </c>
      <c r="G631" t="s">
        <v>13</v>
      </c>
      <c r="I631">
        <v>0</v>
      </c>
      <c r="J631">
        <v>0</v>
      </c>
      <c r="K631">
        <v>334912</v>
      </c>
      <c r="L631">
        <v>7.7332999999999998</v>
      </c>
      <c r="N631" t="s">
        <v>27</v>
      </c>
    </row>
    <row r="632" spans="1:14" x14ac:dyDescent="0.3">
      <c r="A632">
        <v>631</v>
      </c>
      <c r="B632">
        <v>1</v>
      </c>
      <c r="C632" t="str">
        <f t="shared" si="18"/>
        <v>Survived</v>
      </c>
      <c r="D632">
        <v>1</v>
      </c>
      <c r="E632" t="str">
        <f t="shared" si="19"/>
        <v>First</v>
      </c>
      <c r="F632" t="s">
        <v>893</v>
      </c>
      <c r="G632" t="s">
        <v>13</v>
      </c>
      <c r="H632">
        <v>80</v>
      </c>
      <c r="I632">
        <v>0</v>
      </c>
      <c r="J632">
        <v>0</v>
      </c>
      <c r="K632">
        <v>27042</v>
      </c>
      <c r="L632">
        <v>30</v>
      </c>
      <c r="M632" t="s">
        <v>894</v>
      </c>
      <c r="N632" t="s">
        <v>15</v>
      </c>
    </row>
    <row r="633" spans="1:14" x14ac:dyDescent="0.3">
      <c r="A633">
        <v>632</v>
      </c>
      <c r="B633">
        <v>0</v>
      </c>
      <c r="C633" t="str">
        <f t="shared" si="18"/>
        <v>Perished</v>
      </c>
      <c r="D633">
        <v>3</v>
      </c>
      <c r="E633" t="str">
        <f t="shared" si="19"/>
        <v>Third</v>
      </c>
      <c r="F633" t="s">
        <v>895</v>
      </c>
      <c r="G633" t="s">
        <v>13</v>
      </c>
      <c r="H633">
        <v>51</v>
      </c>
      <c r="I633">
        <v>0</v>
      </c>
      <c r="J633">
        <v>0</v>
      </c>
      <c r="K633">
        <v>347743</v>
      </c>
      <c r="L633">
        <v>7.0541999999999998</v>
      </c>
      <c r="N633" t="s">
        <v>15</v>
      </c>
    </row>
    <row r="634" spans="1:14" x14ac:dyDescent="0.3">
      <c r="A634">
        <v>633</v>
      </c>
      <c r="B634">
        <v>1</v>
      </c>
      <c r="C634" t="str">
        <f t="shared" si="18"/>
        <v>Survived</v>
      </c>
      <c r="D634">
        <v>1</v>
      </c>
      <c r="E634" t="str">
        <f t="shared" si="19"/>
        <v>First</v>
      </c>
      <c r="F634" t="s">
        <v>896</v>
      </c>
      <c r="G634" t="s">
        <v>13</v>
      </c>
      <c r="H634">
        <v>32</v>
      </c>
      <c r="I634">
        <v>0</v>
      </c>
      <c r="J634">
        <v>0</v>
      </c>
      <c r="K634">
        <v>13214</v>
      </c>
      <c r="L634">
        <v>30.5</v>
      </c>
      <c r="M634" t="s">
        <v>897</v>
      </c>
      <c r="N634" t="s">
        <v>20</v>
      </c>
    </row>
    <row r="635" spans="1:14" x14ac:dyDescent="0.3">
      <c r="A635">
        <v>634</v>
      </c>
      <c r="B635">
        <v>0</v>
      </c>
      <c r="C635" t="str">
        <f t="shared" si="18"/>
        <v>Perished</v>
      </c>
      <c r="D635">
        <v>1</v>
      </c>
      <c r="E635" t="str">
        <f t="shared" si="19"/>
        <v>First</v>
      </c>
      <c r="F635" t="s">
        <v>898</v>
      </c>
      <c r="G635" t="s">
        <v>13</v>
      </c>
      <c r="I635">
        <v>0</v>
      </c>
      <c r="J635">
        <v>0</v>
      </c>
      <c r="K635">
        <v>112052</v>
      </c>
      <c r="L635">
        <v>0</v>
      </c>
      <c r="N635" t="s">
        <v>15</v>
      </c>
    </row>
    <row r="636" spans="1:14" x14ac:dyDescent="0.3">
      <c r="A636">
        <v>635</v>
      </c>
      <c r="B636">
        <v>0</v>
      </c>
      <c r="C636" t="str">
        <f t="shared" si="18"/>
        <v>Perished</v>
      </c>
      <c r="D636">
        <v>3</v>
      </c>
      <c r="E636" t="str">
        <f t="shared" si="19"/>
        <v>Third</v>
      </c>
      <c r="F636" t="s">
        <v>899</v>
      </c>
      <c r="G636" t="s">
        <v>17</v>
      </c>
      <c r="H636">
        <v>9</v>
      </c>
      <c r="I636">
        <v>3</v>
      </c>
      <c r="J636">
        <v>2</v>
      </c>
      <c r="K636">
        <v>347088</v>
      </c>
      <c r="L636">
        <v>27.9</v>
      </c>
      <c r="N636" t="s">
        <v>15</v>
      </c>
    </row>
    <row r="637" spans="1:14" x14ac:dyDescent="0.3">
      <c r="A637">
        <v>636</v>
      </c>
      <c r="B637">
        <v>1</v>
      </c>
      <c r="C637" t="str">
        <f t="shared" si="18"/>
        <v>Survived</v>
      </c>
      <c r="D637">
        <v>2</v>
      </c>
      <c r="E637" t="str">
        <f t="shared" si="19"/>
        <v>Second</v>
      </c>
      <c r="F637" t="s">
        <v>900</v>
      </c>
      <c r="G637" t="s">
        <v>17</v>
      </c>
      <c r="H637">
        <v>28</v>
      </c>
      <c r="I637">
        <v>0</v>
      </c>
      <c r="J637">
        <v>0</v>
      </c>
      <c r="K637">
        <v>237668</v>
      </c>
      <c r="L637">
        <v>13</v>
      </c>
      <c r="N637" t="s">
        <v>15</v>
      </c>
    </row>
    <row r="638" spans="1:14" x14ac:dyDescent="0.3">
      <c r="A638">
        <v>637</v>
      </c>
      <c r="B638">
        <v>0</v>
      </c>
      <c r="C638" t="str">
        <f t="shared" si="18"/>
        <v>Perished</v>
      </c>
      <c r="D638">
        <v>3</v>
      </c>
      <c r="E638" t="str">
        <f t="shared" si="19"/>
        <v>Third</v>
      </c>
      <c r="F638" t="s">
        <v>901</v>
      </c>
      <c r="G638" t="s">
        <v>13</v>
      </c>
      <c r="H638">
        <v>32</v>
      </c>
      <c r="I638">
        <v>0</v>
      </c>
      <c r="J638">
        <v>0</v>
      </c>
      <c r="K638" t="s">
        <v>902</v>
      </c>
      <c r="L638">
        <v>7.9249999999999998</v>
      </c>
      <c r="N638" t="s">
        <v>15</v>
      </c>
    </row>
    <row r="639" spans="1:14" x14ac:dyDescent="0.3">
      <c r="A639">
        <v>638</v>
      </c>
      <c r="B639">
        <v>0</v>
      </c>
      <c r="C639" t="str">
        <f t="shared" si="18"/>
        <v>Perished</v>
      </c>
      <c r="D639">
        <v>2</v>
      </c>
      <c r="E639" t="str">
        <f t="shared" si="19"/>
        <v>Second</v>
      </c>
      <c r="F639" t="s">
        <v>903</v>
      </c>
      <c r="G639" t="s">
        <v>13</v>
      </c>
      <c r="H639">
        <v>31</v>
      </c>
      <c r="I639">
        <v>1</v>
      </c>
      <c r="J639">
        <v>1</v>
      </c>
      <c r="K639" t="s">
        <v>361</v>
      </c>
      <c r="L639">
        <v>26.25</v>
      </c>
      <c r="N639" t="s">
        <v>15</v>
      </c>
    </row>
    <row r="640" spans="1:14" x14ac:dyDescent="0.3">
      <c r="A640">
        <v>639</v>
      </c>
      <c r="B640">
        <v>0</v>
      </c>
      <c r="C640" t="str">
        <f t="shared" si="18"/>
        <v>Perished</v>
      </c>
      <c r="D640">
        <v>3</v>
      </c>
      <c r="E640" t="str">
        <f t="shared" si="19"/>
        <v>Third</v>
      </c>
      <c r="F640" t="s">
        <v>904</v>
      </c>
      <c r="G640" t="s">
        <v>17</v>
      </c>
      <c r="H640">
        <v>41</v>
      </c>
      <c r="I640">
        <v>0</v>
      </c>
      <c r="J640">
        <v>5</v>
      </c>
      <c r="K640">
        <v>3101295</v>
      </c>
      <c r="L640">
        <v>39.6875</v>
      </c>
      <c r="N640" t="s">
        <v>15</v>
      </c>
    </row>
    <row r="641" spans="1:14" x14ac:dyDescent="0.3">
      <c r="A641">
        <v>640</v>
      </c>
      <c r="B641">
        <v>0</v>
      </c>
      <c r="C641" t="str">
        <f t="shared" si="18"/>
        <v>Perished</v>
      </c>
      <c r="D641">
        <v>3</v>
      </c>
      <c r="E641" t="str">
        <f t="shared" si="19"/>
        <v>Third</v>
      </c>
      <c r="F641" t="s">
        <v>905</v>
      </c>
      <c r="G641" t="s">
        <v>13</v>
      </c>
      <c r="I641">
        <v>1</v>
      </c>
      <c r="J641">
        <v>0</v>
      </c>
      <c r="K641">
        <v>376564</v>
      </c>
      <c r="L641">
        <v>16.100000000000001</v>
      </c>
      <c r="N641" t="s">
        <v>15</v>
      </c>
    </row>
    <row r="642" spans="1:14" x14ac:dyDescent="0.3">
      <c r="A642">
        <v>641</v>
      </c>
      <c r="B642">
        <v>0</v>
      </c>
      <c r="C642" t="str">
        <f t="shared" ref="C642:C705" si="20">IF(B642 = 1, "Survived","Perished")</f>
        <v>Perished</v>
      </c>
      <c r="D642">
        <v>3</v>
      </c>
      <c r="E642" t="str">
        <f t="shared" ref="E642:E705" si="21">_xlfn.IFS(D642=1,"First",D642=2,"Second",D642=3,"Third")</f>
        <v>Third</v>
      </c>
      <c r="F642" t="s">
        <v>906</v>
      </c>
      <c r="G642" t="s">
        <v>13</v>
      </c>
      <c r="H642">
        <v>20</v>
      </c>
      <c r="I642">
        <v>0</v>
      </c>
      <c r="J642">
        <v>0</v>
      </c>
      <c r="K642">
        <v>350050</v>
      </c>
      <c r="L642">
        <v>7.8541999999999996</v>
      </c>
      <c r="N642" t="s">
        <v>15</v>
      </c>
    </row>
    <row r="643" spans="1:14" x14ac:dyDescent="0.3">
      <c r="A643">
        <v>642</v>
      </c>
      <c r="B643">
        <v>1</v>
      </c>
      <c r="C643" t="str">
        <f t="shared" si="20"/>
        <v>Survived</v>
      </c>
      <c r="D643">
        <v>1</v>
      </c>
      <c r="E643" t="str">
        <f t="shared" si="21"/>
        <v>First</v>
      </c>
      <c r="F643" t="s">
        <v>907</v>
      </c>
      <c r="G643" t="s">
        <v>17</v>
      </c>
      <c r="H643">
        <v>24</v>
      </c>
      <c r="I643">
        <v>0</v>
      </c>
      <c r="J643">
        <v>0</v>
      </c>
      <c r="K643" t="s">
        <v>549</v>
      </c>
      <c r="L643">
        <v>69.3</v>
      </c>
      <c r="M643" t="s">
        <v>550</v>
      </c>
      <c r="N643" t="s">
        <v>20</v>
      </c>
    </row>
    <row r="644" spans="1:14" x14ac:dyDescent="0.3">
      <c r="A644">
        <v>643</v>
      </c>
      <c r="B644">
        <v>0</v>
      </c>
      <c r="C644" t="str">
        <f t="shared" si="20"/>
        <v>Perished</v>
      </c>
      <c r="D644">
        <v>3</v>
      </c>
      <c r="E644" t="str">
        <f t="shared" si="21"/>
        <v>Third</v>
      </c>
      <c r="F644" t="s">
        <v>908</v>
      </c>
      <c r="G644" t="s">
        <v>17</v>
      </c>
      <c r="H644">
        <v>2</v>
      </c>
      <c r="I644">
        <v>3</v>
      </c>
      <c r="J644">
        <v>2</v>
      </c>
      <c r="K644">
        <v>347088</v>
      </c>
      <c r="L644">
        <v>27.9</v>
      </c>
      <c r="N644" t="s">
        <v>15</v>
      </c>
    </row>
    <row r="645" spans="1:14" x14ac:dyDescent="0.3">
      <c r="A645">
        <v>644</v>
      </c>
      <c r="B645">
        <v>1</v>
      </c>
      <c r="C645" t="str">
        <f t="shared" si="20"/>
        <v>Survived</v>
      </c>
      <c r="D645">
        <v>3</v>
      </c>
      <c r="E645" t="str">
        <f t="shared" si="21"/>
        <v>Third</v>
      </c>
      <c r="F645" t="s">
        <v>909</v>
      </c>
      <c r="G645" t="s">
        <v>13</v>
      </c>
      <c r="I645">
        <v>0</v>
      </c>
      <c r="J645">
        <v>0</v>
      </c>
      <c r="K645">
        <v>1601</v>
      </c>
      <c r="L645">
        <v>56.495800000000003</v>
      </c>
      <c r="N645" t="s">
        <v>15</v>
      </c>
    </row>
    <row r="646" spans="1:14" x14ac:dyDescent="0.3">
      <c r="A646">
        <v>645</v>
      </c>
      <c r="B646">
        <v>1</v>
      </c>
      <c r="C646" t="str">
        <f t="shared" si="20"/>
        <v>Survived</v>
      </c>
      <c r="D646">
        <v>3</v>
      </c>
      <c r="E646" t="str">
        <f t="shared" si="21"/>
        <v>Third</v>
      </c>
      <c r="F646" t="s">
        <v>910</v>
      </c>
      <c r="G646" t="s">
        <v>17</v>
      </c>
      <c r="H646">
        <v>0.75</v>
      </c>
      <c r="I646">
        <v>2</v>
      </c>
      <c r="J646">
        <v>1</v>
      </c>
      <c r="K646">
        <v>2666</v>
      </c>
      <c r="L646">
        <v>19.258299999999998</v>
      </c>
      <c r="N646" t="s">
        <v>20</v>
      </c>
    </row>
    <row r="647" spans="1:14" x14ac:dyDescent="0.3">
      <c r="A647">
        <v>646</v>
      </c>
      <c r="B647">
        <v>1</v>
      </c>
      <c r="C647" t="str">
        <f t="shared" si="20"/>
        <v>Survived</v>
      </c>
      <c r="D647">
        <v>1</v>
      </c>
      <c r="E647" t="str">
        <f t="shared" si="21"/>
        <v>First</v>
      </c>
      <c r="F647" t="s">
        <v>911</v>
      </c>
      <c r="G647" t="s">
        <v>13</v>
      </c>
      <c r="H647">
        <v>48</v>
      </c>
      <c r="I647">
        <v>1</v>
      </c>
      <c r="J647">
        <v>0</v>
      </c>
      <c r="K647" t="s">
        <v>92</v>
      </c>
      <c r="L647">
        <v>76.729200000000006</v>
      </c>
      <c r="M647" t="s">
        <v>93</v>
      </c>
      <c r="N647" t="s">
        <v>20</v>
      </c>
    </row>
    <row r="648" spans="1:14" x14ac:dyDescent="0.3">
      <c r="A648">
        <v>647</v>
      </c>
      <c r="B648">
        <v>0</v>
      </c>
      <c r="C648" t="str">
        <f t="shared" si="20"/>
        <v>Perished</v>
      </c>
      <c r="D648">
        <v>3</v>
      </c>
      <c r="E648" t="str">
        <f t="shared" si="21"/>
        <v>Third</v>
      </c>
      <c r="F648" t="s">
        <v>912</v>
      </c>
      <c r="G648" t="s">
        <v>13</v>
      </c>
      <c r="H648">
        <v>19</v>
      </c>
      <c r="I648">
        <v>0</v>
      </c>
      <c r="J648">
        <v>0</v>
      </c>
      <c r="K648">
        <v>349231</v>
      </c>
      <c r="L648">
        <v>7.8958000000000004</v>
      </c>
      <c r="N648" t="s">
        <v>15</v>
      </c>
    </row>
    <row r="649" spans="1:14" x14ac:dyDescent="0.3">
      <c r="A649">
        <v>648</v>
      </c>
      <c r="B649">
        <v>1</v>
      </c>
      <c r="C649" t="str">
        <f t="shared" si="20"/>
        <v>Survived</v>
      </c>
      <c r="D649">
        <v>1</v>
      </c>
      <c r="E649" t="str">
        <f t="shared" si="21"/>
        <v>First</v>
      </c>
      <c r="F649" t="s">
        <v>913</v>
      </c>
      <c r="G649" t="s">
        <v>13</v>
      </c>
      <c r="H649">
        <v>56</v>
      </c>
      <c r="I649">
        <v>0</v>
      </c>
      <c r="J649">
        <v>0</v>
      </c>
      <c r="K649">
        <v>13213</v>
      </c>
      <c r="L649">
        <v>35.5</v>
      </c>
      <c r="M649" t="s">
        <v>914</v>
      </c>
      <c r="N649" t="s">
        <v>20</v>
      </c>
    </row>
    <row r="650" spans="1:14" x14ac:dyDescent="0.3">
      <c r="A650">
        <v>649</v>
      </c>
      <c r="B650">
        <v>0</v>
      </c>
      <c r="C650" t="str">
        <f t="shared" si="20"/>
        <v>Perished</v>
      </c>
      <c r="D650">
        <v>3</v>
      </c>
      <c r="E650" t="str">
        <f t="shared" si="21"/>
        <v>Third</v>
      </c>
      <c r="F650" t="s">
        <v>915</v>
      </c>
      <c r="G650" t="s">
        <v>13</v>
      </c>
      <c r="I650">
        <v>0</v>
      </c>
      <c r="J650">
        <v>0</v>
      </c>
      <c r="K650" t="s">
        <v>916</v>
      </c>
      <c r="L650">
        <v>7.55</v>
      </c>
      <c r="N650" t="s">
        <v>15</v>
      </c>
    </row>
    <row r="651" spans="1:14" x14ac:dyDescent="0.3">
      <c r="A651">
        <v>650</v>
      </c>
      <c r="B651">
        <v>1</v>
      </c>
      <c r="C651" t="str">
        <f t="shared" si="20"/>
        <v>Survived</v>
      </c>
      <c r="D651">
        <v>3</v>
      </c>
      <c r="E651" t="str">
        <f t="shared" si="21"/>
        <v>Third</v>
      </c>
      <c r="F651" t="s">
        <v>917</v>
      </c>
      <c r="G651" t="s">
        <v>17</v>
      </c>
      <c r="H651">
        <v>23</v>
      </c>
      <c r="I651">
        <v>0</v>
      </c>
      <c r="J651">
        <v>0</v>
      </c>
      <c r="K651" t="s">
        <v>918</v>
      </c>
      <c r="L651">
        <v>7.55</v>
      </c>
      <c r="N651" t="s">
        <v>15</v>
      </c>
    </row>
    <row r="652" spans="1:14" x14ac:dyDescent="0.3">
      <c r="A652">
        <v>651</v>
      </c>
      <c r="B652">
        <v>0</v>
      </c>
      <c r="C652" t="str">
        <f t="shared" si="20"/>
        <v>Perished</v>
      </c>
      <c r="D652">
        <v>3</v>
      </c>
      <c r="E652" t="str">
        <f t="shared" si="21"/>
        <v>Third</v>
      </c>
      <c r="F652" t="s">
        <v>919</v>
      </c>
      <c r="G652" t="s">
        <v>13</v>
      </c>
      <c r="I652">
        <v>0</v>
      </c>
      <c r="J652">
        <v>0</v>
      </c>
      <c r="K652">
        <v>349221</v>
      </c>
      <c r="L652">
        <v>7.8958000000000004</v>
      </c>
      <c r="N652" t="s">
        <v>15</v>
      </c>
    </row>
    <row r="653" spans="1:14" x14ac:dyDescent="0.3">
      <c r="A653">
        <v>652</v>
      </c>
      <c r="B653">
        <v>1</v>
      </c>
      <c r="C653" t="str">
        <f t="shared" si="20"/>
        <v>Survived</v>
      </c>
      <c r="D653">
        <v>2</v>
      </c>
      <c r="E653" t="str">
        <f t="shared" si="21"/>
        <v>Second</v>
      </c>
      <c r="F653" t="s">
        <v>920</v>
      </c>
      <c r="G653" t="s">
        <v>17</v>
      </c>
      <c r="H653">
        <v>18</v>
      </c>
      <c r="I653">
        <v>0</v>
      </c>
      <c r="J653">
        <v>1</v>
      </c>
      <c r="K653">
        <v>231919</v>
      </c>
      <c r="L653">
        <v>23</v>
      </c>
      <c r="N653" t="s">
        <v>15</v>
      </c>
    </row>
    <row r="654" spans="1:14" x14ac:dyDescent="0.3">
      <c r="A654">
        <v>653</v>
      </c>
      <c r="B654">
        <v>0</v>
      </c>
      <c r="C654" t="str">
        <f t="shared" si="20"/>
        <v>Perished</v>
      </c>
      <c r="D654">
        <v>3</v>
      </c>
      <c r="E654" t="str">
        <f t="shared" si="21"/>
        <v>Third</v>
      </c>
      <c r="F654" t="s">
        <v>921</v>
      </c>
      <c r="G654" t="s">
        <v>13</v>
      </c>
      <c r="H654">
        <v>21</v>
      </c>
      <c r="I654">
        <v>0</v>
      </c>
      <c r="J654">
        <v>0</v>
      </c>
      <c r="K654">
        <v>8475</v>
      </c>
      <c r="L654">
        <v>8.4332999999999991</v>
      </c>
      <c r="N654" t="s">
        <v>15</v>
      </c>
    </row>
    <row r="655" spans="1:14" x14ac:dyDescent="0.3">
      <c r="A655">
        <v>654</v>
      </c>
      <c r="B655">
        <v>1</v>
      </c>
      <c r="C655" t="str">
        <f t="shared" si="20"/>
        <v>Survived</v>
      </c>
      <c r="D655">
        <v>3</v>
      </c>
      <c r="E655" t="str">
        <f t="shared" si="21"/>
        <v>Third</v>
      </c>
      <c r="F655" t="s">
        <v>922</v>
      </c>
      <c r="G655" t="s">
        <v>17</v>
      </c>
      <c r="I655">
        <v>0</v>
      </c>
      <c r="J655">
        <v>0</v>
      </c>
      <c r="K655">
        <v>330919</v>
      </c>
      <c r="L655">
        <v>7.8292000000000002</v>
      </c>
      <c r="N655" t="s">
        <v>27</v>
      </c>
    </row>
    <row r="656" spans="1:14" x14ac:dyDescent="0.3">
      <c r="A656">
        <v>655</v>
      </c>
      <c r="B656">
        <v>0</v>
      </c>
      <c r="C656" t="str">
        <f t="shared" si="20"/>
        <v>Perished</v>
      </c>
      <c r="D656">
        <v>3</v>
      </c>
      <c r="E656" t="str">
        <f t="shared" si="21"/>
        <v>Third</v>
      </c>
      <c r="F656" t="s">
        <v>923</v>
      </c>
      <c r="G656" t="s">
        <v>17</v>
      </c>
      <c r="H656">
        <v>18</v>
      </c>
      <c r="I656">
        <v>0</v>
      </c>
      <c r="J656">
        <v>0</v>
      </c>
      <c r="K656">
        <v>365226</v>
      </c>
      <c r="L656">
        <v>6.75</v>
      </c>
      <c r="N656" t="s">
        <v>27</v>
      </c>
    </row>
    <row r="657" spans="1:14" x14ac:dyDescent="0.3">
      <c r="A657">
        <v>656</v>
      </c>
      <c r="B657">
        <v>0</v>
      </c>
      <c r="C657" t="str">
        <f t="shared" si="20"/>
        <v>Perished</v>
      </c>
      <c r="D657">
        <v>2</v>
      </c>
      <c r="E657" t="str">
        <f t="shared" si="21"/>
        <v>Second</v>
      </c>
      <c r="F657" t="s">
        <v>924</v>
      </c>
      <c r="G657" t="s">
        <v>13</v>
      </c>
      <c r="H657">
        <v>24</v>
      </c>
      <c r="I657">
        <v>2</v>
      </c>
      <c r="J657">
        <v>0</v>
      </c>
      <c r="K657" t="s">
        <v>126</v>
      </c>
      <c r="L657">
        <v>73.5</v>
      </c>
      <c r="N657" t="s">
        <v>15</v>
      </c>
    </row>
    <row r="658" spans="1:14" x14ac:dyDescent="0.3">
      <c r="A658">
        <v>657</v>
      </c>
      <c r="B658">
        <v>0</v>
      </c>
      <c r="C658" t="str">
        <f t="shared" si="20"/>
        <v>Perished</v>
      </c>
      <c r="D658">
        <v>3</v>
      </c>
      <c r="E658" t="str">
        <f t="shared" si="21"/>
        <v>Third</v>
      </c>
      <c r="F658" t="s">
        <v>925</v>
      </c>
      <c r="G658" t="s">
        <v>13</v>
      </c>
      <c r="I658">
        <v>0</v>
      </c>
      <c r="J658">
        <v>0</v>
      </c>
      <c r="K658">
        <v>349223</v>
      </c>
      <c r="L658">
        <v>7.8958000000000004</v>
      </c>
      <c r="N658" t="s">
        <v>15</v>
      </c>
    </row>
    <row r="659" spans="1:14" x14ac:dyDescent="0.3">
      <c r="A659">
        <v>658</v>
      </c>
      <c r="B659">
        <v>0</v>
      </c>
      <c r="C659" t="str">
        <f t="shared" si="20"/>
        <v>Perished</v>
      </c>
      <c r="D659">
        <v>3</v>
      </c>
      <c r="E659" t="str">
        <f t="shared" si="21"/>
        <v>Third</v>
      </c>
      <c r="F659" t="s">
        <v>926</v>
      </c>
      <c r="G659" t="s">
        <v>17</v>
      </c>
      <c r="H659">
        <v>32</v>
      </c>
      <c r="I659">
        <v>1</v>
      </c>
      <c r="J659">
        <v>1</v>
      </c>
      <c r="K659">
        <v>364849</v>
      </c>
      <c r="L659">
        <v>15.5</v>
      </c>
      <c r="N659" t="s">
        <v>27</v>
      </c>
    </row>
    <row r="660" spans="1:14" x14ac:dyDescent="0.3">
      <c r="A660">
        <v>659</v>
      </c>
      <c r="B660">
        <v>0</v>
      </c>
      <c r="C660" t="str">
        <f t="shared" si="20"/>
        <v>Perished</v>
      </c>
      <c r="D660">
        <v>2</v>
      </c>
      <c r="E660" t="str">
        <f t="shared" si="21"/>
        <v>Second</v>
      </c>
      <c r="F660" t="s">
        <v>927</v>
      </c>
      <c r="G660" t="s">
        <v>13</v>
      </c>
      <c r="H660">
        <v>23</v>
      </c>
      <c r="I660">
        <v>0</v>
      </c>
      <c r="J660">
        <v>0</v>
      </c>
      <c r="K660">
        <v>29751</v>
      </c>
      <c r="L660">
        <v>13</v>
      </c>
      <c r="N660" t="s">
        <v>15</v>
      </c>
    </row>
    <row r="661" spans="1:14" x14ac:dyDescent="0.3">
      <c r="A661">
        <v>660</v>
      </c>
      <c r="B661">
        <v>0</v>
      </c>
      <c r="C661" t="str">
        <f t="shared" si="20"/>
        <v>Perished</v>
      </c>
      <c r="D661">
        <v>1</v>
      </c>
      <c r="E661" t="str">
        <f t="shared" si="21"/>
        <v>First</v>
      </c>
      <c r="F661" t="s">
        <v>928</v>
      </c>
      <c r="G661" t="s">
        <v>13</v>
      </c>
      <c r="H661">
        <v>58</v>
      </c>
      <c r="I661">
        <v>0</v>
      </c>
      <c r="J661">
        <v>2</v>
      </c>
      <c r="K661">
        <v>35273</v>
      </c>
      <c r="L661">
        <v>113.27500000000001</v>
      </c>
      <c r="M661" t="s">
        <v>929</v>
      </c>
      <c r="N661" t="s">
        <v>20</v>
      </c>
    </row>
    <row r="662" spans="1:14" x14ac:dyDescent="0.3">
      <c r="A662">
        <v>661</v>
      </c>
      <c r="B662">
        <v>1</v>
      </c>
      <c r="C662" t="str">
        <f t="shared" si="20"/>
        <v>Survived</v>
      </c>
      <c r="D662">
        <v>1</v>
      </c>
      <c r="E662" t="str">
        <f t="shared" si="21"/>
        <v>First</v>
      </c>
      <c r="F662" t="s">
        <v>930</v>
      </c>
      <c r="G662" t="s">
        <v>13</v>
      </c>
      <c r="H662">
        <v>50</v>
      </c>
      <c r="I662">
        <v>2</v>
      </c>
      <c r="J662">
        <v>0</v>
      </c>
      <c r="K662" t="s">
        <v>505</v>
      </c>
      <c r="L662">
        <v>133.65</v>
      </c>
      <c r="N662" t="s">
        <v>15</v>
      </c>
    </row>
    <row r="663" spans="1:14" x14ac:dyDescent="0.3">
      <c r="A663">
        <v>662</v>
      </c>
      <c r="B663">
        <v>0</v>
      </c>
      <c r="C663" t="str">
        <f t="shared" si="20"/>
        <v>Perished</v>
      </c>
      <c r="D663">
        <v>3</v>
      </c>
      <c r="E663" t="str">
        <f t="shared" si="21"/>
        <v>Third</v>
      </c>
      <c r="F663" t="s">
        <v>931</v>
      </c>
      <c r="G663" t="s">
        <v>13</v>
      </c>
      <c r="H663">
        <v>40</v>
      </c>
      <c r="I663">
        <v>0</v>
      </c>
      <c r="J663">
        <v>0</v>
      </c>
      <c r="K663">
        <v>2623</v>
      </c>
      <c r="L663">
        <v>7.2249999999999996</v>
      </c>
      <c r="N663" t="s">
        <v>20</v>
      </c>
    </row>
    <row r="664" spans="1:14" x14ac:dyDescent="0.3">
      <c r="A664">
        <v>663</v>
      </c>
      <c r="B664">
        <v>0</v>
      </c>
      <c r="C664" t="str">
        <f t="shared" si="20"/>
        <v>Perished</v>
      </c>
      <c r="D664">
        <v>1</v>
      </c>
      <c r="E664" t="str">
        <f t="shared" si="21"/>
        <v>First</v>
      </c>
      <c r="F664" t="s">
        <v>932</v>
      </c>
      <c r="G664" t="s">
        <v>13</v>
      </c>
      <c r="H664">
        <v>47</v>
      </c>
      <c r="I664">
        <v>0</v>
      </c>
      <c r="J664">
        <v>0</v>
      </c>
      <c r="K664">
        <v>5727</v>
      </c>
      <c r="L664">
        <v>25.587499999999999</v>
      </c>
      <c r="M664" t="s">
        <v>933</v>
      </c>
      <c r="N664" t="s">
        <v>15</v>
      </c>
    </row>
    <row r="665" spans="1:14" x14ac:dyDescent="0.3">
      <c r="A665">
        <v>664</v>
      </c>
      <c r="B665">
        <v>0</v>
      </c>
      <c r="C665" t="str">
        <f t="shared" si="20"/>
        <v>Perished</v>
      </c>
      <c r="D665">
        <v>3</v>
      </c>
      <c r="E665" t="str">
        <f t="shared" si="21"/>
        <v>Third</v>
      </c>
      <c r="F665" t="s">
        <v>934</v>
      </c>
      <c r="G665" t="s">
        <v>13</v>
      </c>
      <c r="H665">
        <v>36</v>
      </c>
      <c r="I665">
        <v>0</v>
      </c>
      <c r="J665">
        <v>0</v>
      </c>
      <c r="K665">
        <v>349210</v>
      </c>
      <c r="L665">
        <v>7.4958</v>
      </c>
      <c r="N665" t="s">
        <v>15</v>
      </c>
    </row>
    <row r="666" spans="1:14" x14ac:dyDescent="0.3">
      <c r="A666">
        <v>665</v>
      </c>
      <c r="B666">
        <v>1</v>
      </c>
      <c r="C666" t="str">
        <f t="shared" si="20"/>
        <v>Survived</v>
      </c>
      <c r="D666">
        <v>3</v>
      </c>
      <c r="E666" t="str">
        <f t="shared" si="21"/>
        <v>Third</v>
      </c>
      <c r="F666" t="s">
        <v>935</v>
      </c>
      <c r="G666" t="s">
        <v>13</v>
      </c>
      <c r="H666">
        <v>20</v>
      </c>
      <c r="I666">
        <v>1</v>
      </c>
      <c r="J666">
        <v>0</v>
      </c>
      <c r="K666" t="s">
        <v>936</v>
      </c>
      <c r="L666">
        <v>7.9249999999999998</v>
      </c>
      <c r="N666" t="s">
        <v>15</v>
      </c>
    </row>
    <row r="667" spans="1:14" x14ac:dyDescent="0.3">
      <c r="A667">
        <v>666</v>
      </c>
      <c r="B667">
        <v>0</v>
      </c>
      <c r="C667" t="str">
        <f t="shared" si="20"/>
        <v>Perished</v>
      </c>
      <c r="D667">
        <v>2</v>
      </c>
      <c r="E667" t="str">
        <f t="shared" si="21"/>
        <v>Second</v>
      </c>
      <c r="F667" t="s">
        <v>937</v>
      </c>
      <c r="G667" t="s">
        <v>13</v>
      </c>
      <c r="H667">
        <v>32</v>
      </c>
      <c r="I667">
        <v>2</v>
      </c>
      <c r="J667">
        <v>0</v>
      </c>
      <c r="K667" t="s">
        <v>126</v>
      </c>
      <c r="L667">
        <v>73.5</v>
      </c>
      <c r="N667" t="s">
        <v>15</v>
      </c>
    </row>
    <row r="668" spans="1:14" x14ac:dyDescent="0.3">
      <c r="A668">
        <v>667</v>
      </c>
      <c r="B668">
        <v>0</v>
      </c>
      <c r="C668" t="str">
        <f t="shared" si="20"/>
        <v>Perished</v>
      </c>
      <c r="D668">
        <v>2</v>
      </c>
      <c r="E668" t="str">
        <f t="shared" si="21"/>
        <v>Second</v>
      </c>
      <c r="F668" t="s">
        <v>938</v>
      </c>
      <c r="G668" t="s">
        <v>13</v>
      </c>
      <c r="H668">
        <v>25</v>
      </c>
      <c r="I668">
        <v>0</v>
      </c>
      <c r="J668">
        <v>0</v>
      </c>
      <c r="K668">
        <v>234686</v>
      </c>
      <c r="L668">
        <v>13</v>
      </c>
      <c r="N668" t="s">
        <v>15</v>
      </c>
    </row>
    <row r="669" spans="1:14" x14ac:dyDescent="0.3">
      <c r="A669">
        <v>668</v>
      </c>
      <c r="B669">
        <v>0</v>
      </c>
      <c r="C669" t="str">
        <f t="shared" si="20"/>
        <v>Perished</v>
      </c>
      <c r="D669">
        <v>3</v>
      </c>
      <c r="E669" t="str">
        <f t="shared" si="21"/>
        <v>Third</v>
      </c>
      <c r="F669" t="s">
        <v>939</v>
      </c>
      <c r="G669" t="s">
        <v>13</v>
      </c>
      <c r="I669">
        <v>0</v>
      </c>
      <c r="J669">
        <v>0</v>
      </c>
      <c r="K669">
        <v>312993</v>
      </c>
      <c r="L669">
        <v>7.7750000000000004</v>
      </c>
      <c r="N669" t="s">
        <v>15</v>
      </c>
    </row>
    <row r="670" spans="1:14" x14ac:dyDescent="0.3">
      <c r="A670">
        <v>669</v>
      </c>
      <c r="B670">
        <v>0</v>
      </c>
      <c r="C670" t="str">
        <f t="shared" si="20"/>
        <v>Perished</v>
      </c>
      <c r="D670">
        <v>3</v>
      </c>
      <c r="E670" t="str">
        <f t="shared" si="21"/>
        <v>Third</v>
      </c>
      <c r="F670" t="s">
        <v>940</v>
      </c>
      <c r="G670" t="s">
        <v>13</v>
      </c>
      <c r="H670">
        <v>43</v>
      </c>
      <c r="I670">
        <v>0</v>
      </c>
      <c r="J670">
        <v>0</v>
      </c>
      <c r="K670" t="s">
        <v>941</v>
      </c>
      <c r="L670">
        <v>8.0500000000000007</v>
      </c>
      <c r="N670" t="s">
        <v>15</v>
      </c>
    </row>
    <row r="671" spans="1:14" x14ac:dyDescent="0.3">
      <c r="A671">
        <v>670</v>
      </c>
      <c r="B671">
        <v>1</v>
      </c>
      <c r="C671" t="str">
        <f t="shared" si="20"/>
        <v>Survived</v>
      </c>
      <c r="D671">
        <v>1</v>
      </c>
      <c r="E671" t="str">
        <f t="shared" si="21"/>
        <v>First</v>
      </c>
      <c r="F671" t="s">
        <v>942</v>
      </c>
      <c r="G671" t="s">
        <v>17</v>
      </c>
      <c r="I671">
        <v>1</v>
      </c>
      <c r="J671">
        <v>0</v>
      </c>
      <c r="K671">
        <v>19996</v>
      </c>
      <c r="L671">
        <v>52</v>
      </c>
      <c r="M671" t="s">
        <v>943</v>
      </c>
      <c r="N671" t="s">
        <v>15</v>
      </c>
    </row>
    <row r="672" spans="1:14" x14ac:dyDescent="0.3">
      <c r="A672">
        <v>671</v>
      </c>
      <c r="B672">
        <v>1</v>
      </c>
      <c r="C672" t="str">
        <f t="shared" si="20"/>
        <v>Survived</v>
      </c>
      <c r="D672">
        <v>2</v>
      </c>
      <c r="E672" t="str">
        <f t="shared" si="21"/>
        <v>Second</v>
      </c>
      <c r="F672" t="s">
        <v>944</v>
      </c>
      <c r="G672" t="s">
        <v>17</v>
      </c>
      <c r="H672">
        <v>40</v>
      </c>
      <c r="I672">
        <v>1</v>
      </c>
      <c r="J672">
        <v>1</v>
      </c>
      <c r="K672">
        <v>29750</v>
      </c>
      <c r="L672">
        <v>39</v>
      </c>
      <c r="N672" t="s">
        <v>15</v>
      </c>
    </row>
    <row r="673" spans="1:14" x14ac:dyDescent="0.3">
      <c r="A673">
        <v>672</v>
      </c>
      <c r="B673">
        <v>0</v>
      </c>
      <c r="C673" t="str">
        <f t="shared" si="20"/>
        <v>Perished</v>
      </c>
      <c r="D673">
        <v>1</v>
      </c>
      <c r="E673" t="str">
        <f t="shared" si="21"/>
        <v>First</v>
      </c>
      <c r="F673" t="s">
        <v>945</v>
      </c>
      <c r="G673" t="s">
        <v>13</v>
      </c>
      <c r="H673">
        <v>31</v>
      </c>
      <c r="I673">
        <v>1</v>
      </c>
      <c r="J673">
        <v>0</v>
      </c>
      <c r="K673" t="s">
        <v>946</v>
      </c>
      <c r="L673">
        <v>52</v>
      </c>
      <c r="M673" t="s">
        <v>947</v>
      </c>
      <c r="N673" t="s">
        <v>15</v>
      </c>
    </row>
    <row r="674" spans="1:14" x14ac:dyDescent="0.3">
      <c r="A674">
        <v>673</v>
      </c>
      <c r="B674">
        <v>0</v>
      </c>
      <c r="C674" t="str">
        <f t="shared" si="20"/>
        <v>Perished</v>
      </c>
      <c r="D674">
        <v>2</v>
      </c>
      <c r="E674" t="str">
        <f t="shared" si="21"/>
        <v>Second</v>
      </c>
      <c r="F674" t="s">
        <v>948</v>
      </c>
      <c r="G674" t="s">
        <v>13</v>
      </c>
      <c r="H674">
        <v>70</v>
      </c>
      <c r="I674">
        <v>0</v>
      </c>
      <c r="J674">
        <v>0</v>
      </c>
      <c r="K674" t="s">
        <v>949</v>
      </c>
      <c r="L674">
        <v>10.5</v>
      </c>
      <c r="N674" t="s">
        <v>15</v>
      </c>
    </row>
    <row r="675" spans="1:14" x14ac:dyDescent="0.3">
      <c r="A675">
        <v>674</v>
      </c>
      <c r="B675">
        <v>1</v>
      </c>
      <c r="C675" t="str">
        <f t="shared" si="20"/>
        <v>Survived</v>
      </c>
      <c r="D675">
        <v>2</v>
      </c>
      <c r="E675" t="str">
        <f t="shared" si="21"/>
        <v>Second</v>
      </c>
      <c r="F675" t="s">
        <v>950</v>
      </c>
      <c r="G675" t="s">
        <v>13</v>
      </c>
      <c r="H675">
        <v>31</v>
      </c>
      <c r="I675">
        <v>0</v>
      </c>
      <c r="J675">
        <v>0</v>
      </c>
      <c r="K675">
        <v>244270</v>
      </c>
      <c r="L675">
        <v>13</v>
      </c>
      <c r="N675" t="s">
        <v>15</v>
      </c>
    </row>
    <row r="676" spans="1:14" x14ac:dyDescent="0.3">
      <c r="A676">
        <v>675</v>
      </c>
      <c r="B676">
        <v>0</v>
      </c>
      <c r="C676" t="str">
        <f t="shared" si="20"/>
        <v>Perished</v>
      </c>
      <c r="D676">
        <v>2</v>
      </c>
      <c r="E676" t="str">
        <f t="shared" si="21"/>
        <v>Second</v>
      </c>
      <c r="F676" t="s">
        <v>951</v>
      </c>
      <c r="G676" t="s">
        <v>13</v>
      </c>
      <c r="I676">
        <v>0</v>
      </c>
      <c r="J676">
        <v>0</v>
      </c>
      <c r="K676">
        <v>239856</v>
      </c>
      <c r="L676">
        <v>0</v>
      </c>
      <c r="N676" t="s">
        <v>15</v>
      </c>
    </row>
    <row r="677" spans="1:14" x14ac:dyDescent="0.3">
      <c r="A677">
        <v>676</v>
      </c>
      <c r="B677">
        <v>0</v>
      </c>
      <c r="C677" t="str">
        <f t="shared" si="20"/>
        <v>Perished</v>
      </c>
      <c r="D677">
        <v>3</v>
      </c>
      <c r="E677" t="str">
        <f t="shared" si="21"/>
        <v>Third</v>
      </c>
      <c r="F677" t="s">
        <v>952</v>
      </c>
      <c r="G677" t="s">
        <v>13</v>
      </c>
      <c r="H677">
        <v>18</v>
      </c>
      <c r="I677">
        <v>0</v>
      </c>
      <c r="J677">
        <v>0</v>
      </c>
      <c r="K677">
        <v>349912</v>
      </c>
      <c r="L677">
        <v>7.7750000000000004</v>
      </c>
      <c r="N677" t="s">
        <v>15</v>
      </c>
    </row>
    <row r="678" spans="1:14" x14ac:dyDescent="0.3">
      <c r="A678">
        <v>677</v>
      </c>
      <c r="B678">
        <v>0</v>
      </c>
      <c r="C678" t="str">
        <f t="shared" si="20"/>
        <v>Perished</v>
      </c>
      <c r="D678">
        <v>3</v>
      </c>
      <c r="E678" t="str">
        <f t="shared" si="21"/>
        <v>Third</v>
      </c>
      <c r="F678" t="s">
        <v>953</v>
      </c>
      <c r="G678" t="s">
        <v>13</v>
      </c>
      <c r="H678">
        <v>24.5</v>
      </c>
      <c r="I678">
        <v>0</v>
      </c>
      <c r="J678">
        <v>0</v>
      </c>
      <c r="K678">
        <v>342826</v>
      </c>
      <c r="L678">
        <v>8.0500000000000007</v>
      </c>
      <c r="N678" t="s">
        <v>15</v>
      </c>
    </row>
    <row r="679" spans="1:14" x14ac:dyDescent="0.3">
      <c r="A679">
        <v>678</v>
      </c>
      <c r="B679">
        <v>1</v>
      </c>
      <c r="C679" t="str">
        <f t="shared" si="20"/>
        <v>Survived</v>
      </c>
      <c r="D679">
        <v>3</v>
      </c>
      <c r="E679" t="str">
        <f t="shared" si="21"/>
        <v>Third</v>
      </c>
      <c r="F679" t="s">
        <v>954</v>
      </c>
      <c r="G679" t="s">
        <v>17</v>
      </c>
      <c r="H679">
        <v>18</v>
      </c>
      <c r="I679">
        <v>0</v>
      </c>
      <c r="J679">
        <v>0</v>
      </c>
      <c r="K679">
        <v>4138</v>
      </c>
      <c r="L679">
        <v>9.8416999999999994</v>
      </c>
      <c r="N679" t="s">
        <v>15</v>
      </c>
    </row>
    <row r="680" spans="1:14" x14ac:dyDescent="0.3">
      <c r="A680">
        <v>679</v>
      </c>
      <c r="B680">
        <v>0</v>
      </c>
      <c r="C680" t="str">
        <f t="shared" si="20"/>
        <v>Perished</v>
      </c>
      <c r="D680">
        <v>3</v>
      </c>
      <c r="E680" t="str">
        <f t="shared" si="21"/>
        <v>Third</v>
      </c>
      <c r="F680" t="s">
        <v>955</v>
      </c>
      <c r="G680" t="s">
        <v>17</v>
      </c>
      <c r="H680">
        <v>43</v>
      </c>
      <c r="I680">
        <v>1</v>
      </c>
      <c r="J680">
        <v>6</v>
      </c>
      <c r="K680" t="s">
        <v>105</v>
      </c>
      <c r="L680">
        <v>46.9</v>
      </c>
      <c r="N680" t="s">
        <v>15</v>
      </c>
    </row>
    <row r="681" spans="1:14" x14ac:dyDescent="0.3">
      <c r="A681">
        <v>680</v>
      </c>
      <c r="B681">
        <v>1</v>
      </c>
      <c r="C681" t="str">
        <f t="shared" si="20"/>
        <v>Survived</v>
      </c>
      <c r="D681">
        <v>1</v>
      </c>
      <c r="E681" t="str">
        <f t="shared" si="21"/>
        <v>First</v>
      </c>
      <c r="F681" t="s">
        <v>956</v>
      </c>
      <c r="G681" t="s">
        <v>13</v>
      </c>
      <c r="H681">
        <v>36</v>
      </c>
      <c r="I681">
        <v>0</v>
      </c>
      <c r="J681">
        <v>1</v>
      </c>
      <c r="K681" t="s">
        <v>392</v>
      </c>
      <c r="L681">
        <v>512.32920000000001</v>
      </c>
      <c r="M681" t="s">
        <v>957</v>
      </c>
      <c r="N681" t="s">
        <v>20</v>
      </c>
    </row>
    <row r="682" spans="1:14" x14ac:dyDescent="0.3">
      <c r="A682">
        <v>681</v>
      </c>
      <c r="B682">
        <v>0</v>
      </c>
      <c r="C682" t="str">
        <f t="shared" si="20"/>
        <v>Perished</v>
      </c>
      <c r="D682">
        <v>3</v>
      </c>
      <c r="E682" t="str">
        <f t="shared" si="21"/>
        <v>Third</v>
      </c>
      <c r="F682" t="s">
        <v>958</v>
      </c>
      <c r="G682" t="s">
        <v>17</v>
      </c>
      <c r="I682">
        <v>0</v>
      </c>
      <c r="J682">
        <v>0</v>
      </c>
      <c r="K682">
        <v>330935</v>
      </c>
      <c r="L682">
        <v>8.1374999999999993</v>
      </c>
      <c r="N682" t="s">
        <v>27</v>
      </c>
    </row>
    <row r="683" spans="1:14" x14ac:dyDescent="0.3">
      <c r="A683">
        <v>682</v>
      </c>
      <c r="B683">
        <v>1</v>
      </c>
      <c r="C683" t="str">
        <f t="shared" si="20"/>
        <v>Survived</v>
      </c>
      <c r="D683">
        <v>1</v>
      </c>
      <c r="E683" t="str">
        <f t="shared" si="21"/>
        <v>First</v>
      </c>
      <c r="F683" t="s">
        <v>959</v>
      </c>
      <c r="G683" t="s">
        <v>13</v>
      </c>
      <c r="H683">
        <v>27</v>
      </c>
      <c r="I683">
        <v>0</v>
      </c>
      <c r="J683">
        <v>0</v>
      </c>
      <c r="K683" t="s">
        <v>92</v>
      </c>
      <c r="L683">
        <v>76.729200000000006</v>
      </c>
      <c r="M683" t="s">
        <v>960</v>
      </c>
      <c r="N683" t="s">
        <v>20</v>
      </c>
    </row>
    <row r="684" spans="1:14" x14ac:dyDescent="0.3">
      <c r="A684">
        <v>683</v>
      </c>
      <c r="B684">
        <v>0</v>
      </c>
      <c r="C684" t="str">
        <f t="shared" si="20"/>
        <v>Perished</v>
      </c>
      <c r="D684">
        <v>3</v>
      </c>
      <c r="E684" t="str">
        <f t="shared" si="21"/>
        <v>Third</v>
      </c>
      <c r="F684" t="s">
        <v>961</v>
      </c>
      <c r="G684" t="s">
        <v>13</v>
      </c>
      <c r="H684">
        <v>20</v>
      </c>
      <c r="I684">
        <v>0</v>
      </c>
      <c r="J684">
        <v>0</v>
      </c>
      <c r="K684">
        <v>6563</v>
      </c>
      <c r="L684">
        <v>9.2249999999999996</v>
      </c>
      <c r="N684" t="s">
        <v>15</v>
      </c>
    </row>
    <row r="685" spans="1:14" x14ac:dyDescent="0.3">
      <c r="A685">
        <v>684</v>
      </c>
      <c r="B685">
        <v>0</v>
      </c>
      <c r="C685" t="str">
        <f t="shared" si="20"/>
        <v>Perished</v>
      </c>
      <c r="D685">
        <v>3</v>
      </c>
      <c r="E685" t="str">
        <f t="shared" si="21"/>
        <v>Third</v>
      </c>
      <c r="F685" t="s">
        <v>962</v>
      </c>
      <c r="G685" t="s">
        <v>13</v>
      </c>
      <c r="H685">
        <v>14</v>
      </c>
      <c r="I685">
        <v>5</v>
      </c>
      <c r="J685">
        <v>2</v>
      </c>
      <c r="K685" t="s">
        <v>105</v>
      </c>
      <c r="L685">
        <v>46.9</v>
      </c>
      <c r="N685" t="s">
        <v>15</v>
      </c>
    </row>
    <row r="686" spans="1:14" x14ac:dyDescent="0.3">
      <c r="A686">
        <v>685</v>
      </c>
      <c r="B686">
        <v>0</v>
      </c>
      <c r="C686" t="str">
        <f t="shared" si="20"/>
        <v>Perished</v>
      </c>
      <c r="D686">
        <v>2</v>
      </c>
      <c r="E686" t="str">
        <f t="shared" si="21"/>
        <v>Second</v>
      </c>
      <c r="F686" t="s">
        <v>963</v>
      </c>
      <c r="G686" t="s">
        <v>13</v>
      </c>
      <c r="H686">
        <v>60</v>
      </c>
      <c r="I686">
        <v>1</v>
      </c>
      <c r="J686">
        <v>1</v>
      </c>
      <c r="K686">
        <v>29750</v>
      </c>
      <c r="L686">
        <v>39</v>
      </c>
      <c r="N686" t="s">
        <v>15</v>
      </c>
    </row>
    <row r="687" spans="1:14" x14ac:dyDescent="0.3">
      <c r="A687">
        <v>686</v>
      </c>
      <c r="B687">
        <v>0</v>
      </c>
      <c r="C687" t="str">
        <f t="shared" si="20"/>
        <v>Perished</v>
      </c>
      <c r="D687">
        <v>2</v>
      </c>
      <c r="E687" t="str">
        <f t="shared" si="21"/>
        <v>Second</v>
      </c>
      <c r="F687" t="s">
        <v>964</v>
      </c>
      <c r="G687" t="s">
        <v>13</v>
      </c>
      <c r="H687">
        <v>25</v>
      </c>
      <c r="I687">
        <v>1</v>
      </c>
      <c r="J687">
        <v>2</v>
      </c>
      <c r="K687" t="s">
        <v>80</v>
      </c>
      <c r="L687">
        <v>41.5792</v>
      </c>
      <c r="N687" t="s">
        <v>20</v>
      </c>
    </row>
    <row r="688" spans="1:14" x14ac:dyDescent="0.3">
      <c r="A688">
        <v>687</v>
      </c>
      <c r="B688">
        <v>0</v>
      </c>
      <c r="C688" t="str">
        <f t="shared" si="20"/>
        <v>Perished</v>
      </c>
      <c r="D688">
        <v>3</v>
      </c>
      <c r="E688" t="str">
        <f t="shared" si="21"/>
        <v>Third</v>
      </c>
      <c r="F688" t="s">
        <v>965</v>
      </c>
      <c r="G688" t="s">
        <v>13</v>
      </c>
      <c r="H688">
        <v>14</v>
      </c>
      <c r="I688">
        <v>4</v>
      </c>
      <c r="J688">
        <v>1</v>
      </c>
      <c r="K688">
        <v>3101295</v>
      </c>
      <c r="L688">
        <v>39.6875</v>
      </c>
      <c r="N688" t="s">
        <v>15</v>
      </c>
    </row>
    <row r="689" spans="1:14" x14ac:dyDescent="0.3">
      <c r="A689">
        <v>688</v>
      </c>
      <c r="B689">
        <v>0</v>
      </c>
      <c r="C689" t="str">
        <f t="shared" si="20"/>
        <v>Perished</v>
      </c>
      <c r="D689">
        <v>3</v>
      </c>
      <c r="E689" t="str">
        <f t="shared" si="21"/>
        <v>Third</v>
      </c>
      <c r="F689" t="s">
        <v>966</v>
      </c>
      <c r="G689" t="s">
        <v>13</v>
      </c>
      <c r="H689">
        <v>19</v>
      </c>
      <c r="I689">
        <v>0</v>
      </c>
      <c r="J689">
        <v>0</v>
      </c>
      <c r="K689">
        <v>349228</v>
      </c>
      <c r="L689">
        <v>10.1708</v>
      </c>
      <c r="N689" t="s">
        <v>15</v>
      </c>
    </row>
    <row r="690" spans="1:14" x14ac:dyDescent="0.3">
      <c r="A690">
        <v>689</v>
      </c>
      <c r="B690">
        <v>0</v>
      </c>
      <c r="C690" t="str">
        <f t="shared" si="20"/>
        <v>Perished</v>
      </c>
      <c r="D690">
        <v>3</v>
      </c>
      <c r="E690" t="str">
        <f t="shared" si="21"/>
        <v>Third</v>
      </c>
      <c r="F690" t="s">
        <v>967</v>
      </c>
      <c r="G690" t="s">
        <v>13</v>
      </c>
      <c r="H690">
        <v>18</v>
      </c>
      <c r="I690">
        <v>0</v>
      </c>
      <c r="J690">
        <v>0</v>
      </c>
      <c r="K690">
        <v>350036</v>
      </c>
      <c r="L690">
        <v>7.7957999999999998</v>
      </c>
      <c r="N690" t="s">
        <v>15</v>
      </c>
    </row>
    <row r="691" spans="1:14" x14ac:dyDescent="0.3">
      <c r="A691">
        <v>690</v>
      </c>
      <c r="B691">
        <v>1</v>
      </c>
      <c r="C691" t="str">
        <f t="shared" si="20"/>
        <v>Survived</v>
      </c>
      <c r="D691">
        <v>1</v>
      </c>
      <c r="E691" t="str">
        <f t="shared" si="21"/>
        <v>First</v>
      </c>
      <c r="F691" t="s">
        <v>968</v>
      </c>
      <c r="G691" t="s">
        <v>17</v>
      </c>
      <c r="H691">
        <v>15</v>
      </c>
      <c r="I691">
        <v>0</v>
      </c>
      <c r="J691">
        <v>1</v>
      </c>
      <c r="K691">
        <v>24160</v>
      </c>
      <c r="L691">
        <v>211.33750000000001</v>
      </c>
      <c r="M691" t="s">
        <v>969</v>
      </c>
      <c r="N691" t="s">
        <v>15</v>
      </c>
    </row>
    <row r="692" spans="1:14" x14ac:dyDescent="0.3">
      <c r="A692">
        <v>691</v>
      </c>
      <c r="B692">
        <v>1</v>
      </c>
      <c r="C692" t="str">
        <f t="shared" si="20"/>
        <v>Survived</v>
      </c>
      <c r="D692">
        <v>1</v>
      </c>
      <c r="E692" t="str">
        <f t="shared" si="21"/>
        <v>First</v>
      </c>
      <c r="F692" t="s">
        <v>970</v>
      </c>
      <c r="G692" t="s">
        <v>13</v>
      </c>
      <c r="H692">
        <v>31</v>
      </c>
      <c r="I692">
        <v>1</v>
      </c>
      <c r="J692">
        <v>0</v>
      </c>
      <c r="K692">
        <v>17474</v>
      </c>
      <c r="L692">
        <v>57</v>
      </c>
      <c r="M692" t="s">
        <v>971</v>
      </c>
      <c r="N692" t="s">
        <v>15</v>
      </c>
    </row>
    <row r="693" spans="1:14" x14ac:dyDescent="0.3">
      <c r="A693">
        <v>692</v>
      </c>
      <c r="B693">
        <v>1</v>
      </c>
      <c r="C693" t="str">
        <f t="shared" si="20"/>
        <v>Survived</v>
      </c>
      <c r="D693">
        <v>3</v>
      </c>
      <c r="E693" t="str">
        <f t="shared" si="21"/>
        <v>Third</v>
      </c>
      <c r="F693" t="s">
        <v>972</v>
      </c>
      <c r="G693" t="s">
        <v>17</v>
      </c>
      <c r="H693">
        <v>4</v>
      </c>
      <c r="I693">
        <v>0</v>
      </c>
      <c r="J693">
        <v>1</v>
      </c>
      <c r="K693">
        <v>349256</v>
      </c>
      <c r="L693">
        <v>13.416700000000001</v>
      </c>
      <c r="N693" t="s">
        <v>20</v>
      </c>
    </row>
    <row r="694" spans="1:14" x14ac:dyDescent="0.3">
      <c r="A694">
        <v>693</v>
      </c>
      <c r="B694">
        <v>1</v>
      </c>
      <c r="C694" t="str">
        <f t="shared" si="20"/>
        <v>Survived</v>
      </c>
      <c r="D694">
        <v>3</v>
      </c>
      <c r="E694" t="str">
        <f t="shared" si="21"/>
        <v>Third</v>
      </c>
      <c r="F694" t="s">
        <v>973</v>
      </c>
      <c r="G694" t="s">
        <v>13</v>
      </c>
      <c r="I694">
        <v>0</v>
      </c>
      <c r="J694">
        <v>0</v>
      </c>
      <c r="K694">
        <v>1601</v>
      </c>
      <c r="L694">
        <v>56.495800000000003</v>
      </c>
      <c r="N694" t="s">
        <v>15</v>
      </c>
    </row>
    <row r="695" spans="1:14" x14ac:dyDescent="0.3">
      <c r="A695">
        <v>694</v>
      </c>
      <c r="B695">
        <v>0</v>
      </c>
      <c r="C695" t="str">
        <f t="shared" si="20"/>
        <v>Perished</v>
      </c>
      <c r="D695">
        <v>3</v>
      </c>
      <c r="E695" t="str">
        <f t="shared" si="21"/>
        <v>Third</v>
      </c>
      <c r="F695" t="s">
        <v>974</v>
      </c>
      <c r="G695" t="s">
        <v>13</v>
      </c>
      <c r="H695">
        <v>25</v>
      </c>
      <c r="I695">
        <v>0</v>
      </c>
      <c r="J695">
        <v>0</v>
      </c>
      <c r="K695">
        <v>2672</v>
      </c>
      <c r="L695">
        <v>7.2249999999999996</v>
      </c>
      <c r="N695" t="s">
        <v>20</v>
      </c>
    </row>
    <row r="696" spans="1:14" x14ac:dyDescent="0.3">
      <c r="A696">
        <v>695</v>
      </c>
      <c r="B696">
        <v>0</v>
      </c>
      <c r="C696" t="str">
        <f t="shared" si="20"/>
        <v>Perished</v>
      </c>
      <c r="D696">
        <v>1</v>
      </c>
      <c r="E696" t="str">
        <f t="shared" si="21"/>
        <v>First</v>
      </c>
      <c r="F696" t="s">
        <v>975</v>
      </c>
      <c r="G696" t="s">
        <v>13</v>
      </c>
      <c r="H696">
        <v>60</v>
      </c>
      <c r="I696">
        <v>0</v>
      </c>
      <c r="J696">
        <v>0</v>
      </c>
      <c r="K696">
        <v>113800</v>
      </c>
      <c r="L696">
        <v>26.55</v>
      </c>
      <c r="N696" t="s">
        <v>15</v>
      </c>
    </row>
    <row r="697" spans="1:14" x14ac:dyDescent="0.3">
      <c r="A697">
        <v>696</v>
      </c>
      <c r="B697">
        <v>0</v>
      </c>
      <c r="C697" t="str">
        <f t="shared" si="20"/>
        <v>Perished</v>
      </c>
      <c r="D697">
        <v>2</v>
      </c>
      <c r="E697" t="str">
        <f t="shared" si="21"/>
        <v>Second</v>
      </c>
      <c r="F697" t="s">
        <v>976</v>
      </c>
      <c r="G697" t="s">
        <v>13</v>
      </c>
      <c r="H697">
        <v>52</v>
      </c>
      <c r="I697">
        <v>0</v>
      </c>
      <c r="J697">
        <v>0</v>
      </c>
      <c r="K697">
        <v>248731</v>
      </c>
      <c r="L697">
        <v>13.5</v>
      </c>
      <c r="N697" t="s">
        <v>15</v>
      </c>
    </row>
    <row r="698" spans="1:14" x14ac:dyDescent="0.3">
      <c r="A698">
        <v>697</v>
      </c>
      <c r="B698">
        <v>0</v>
      </c>
      <c r="C698" t="str">
        <f t="shared" si="20"/>
        <v>Perished</v>
      </c>
      <c r="D698">
        <v>3</v>
      </c>
      <c r="E698" t="str">
        <f t="shared" si="21"/>
        <v>Third</v>
      </c>
      <c r="F698" t="s">
        <v>977</v>
      </c>
      <c r="G698" t="s">
        <v>13</v>
      </c>
      <c r="H698">
        <v>44</v>
      </c>
      <c r="I698">
        <v>0</v>
      </c>
      <c r="J698">
        <v>0</v>
      </c>
      <c r="K698">
        <v>363592</v>
      </c>
      <c r="L698">
        <v>8.0500000000000007</v>
      </c>
      <c r="N698" t="s">
        <v>15</v>
      </c>
    </row>
    <row r="699" spans="1:14" x14ac:dyDescent="0.3">
      <c r="A699">
        <v>698</v>
      </c>
      <c r="B699">
        <v>1</v>
      </c>
      <c r="C699" t="str">
        <f t="shared" si="20"/>
        <v>Survived</v>
      </c>
      <c r="D699">
        <v>3</v>
      </c>
      <c r="E699" t="str">
        <f t="shared" si="21"/>
        <v>Third</v>
      </c>
      <c r="F699" t="s">
        <v>978</v>
      </c>
      <c r="G699" t="s">
        <v>17</v>
      </c>
      <c r="I699">
        <v>0</v>
      </c>
      <c r="J699">
        <v>0</v>
      </c>
      <c r="K699">
        <v>35852</v>
      </c>
      <c r="L699">
        <v>7.7332999999999998</v>
      </c>
      <c r="N699" t="s">
        <v>27</v>
      </c>
    </row>
    <row r="700" spans="1:14" x14ac:dyDescent="0.3">
      <c r="A700">
        <v>699</v>
      </c>
      <c r="B700">
        <v>0</v>
      </c>
      <c r="C700" t="str">
        <f t="shared" si="20"/>
        <v>Perished</v>
      </c>
      <c r="D700">
        <v>1</v>
      </c>
      <c r="E700" t="str">
        <f t="shared" si="21"/>
        <v>First</v>
      </c>
      <c r="F700" t="s">
        <v>979</v>
      </c>
      <c r="G700" t="s">
        <v>13</v>
      </c>
      <c r="H700">
        <v>49</v>
      </c>
      <c r="I700">
        <v>1</v>
      </c>
      <c r="J700">
        <v>1</v>
      </c>
      <c r="K700">
        <v>17421</v>
      </c>
      <c r="L700">
        <v>110.88330000000001</v>
      </c>
      <c r="M700" t="s">
        <v>832</v>
      </c>
      <c r="N700" t="s">
        <v>20</v>
      </c>
    </row>
    <row r="701" spans="1:14" x14ac:dyDescent="0.3">
      <c r="A701">
        <v>700</v>
      </c>
      <c r="B701">
        <v>0</v>
      </c>
      <c r="C701" t="str">
        <f t="shared" si="20"/>
        <v>Perished</v>
      </c>
      <c r="D701">
        <v>3</v>
      </c>
      <c r="E701" t="str">
        <f t="shared" si="21"/>
        <v>Third</v>
      </c>
      <c r="F701" t="s">
        <v>980</v>
      </c>
      <c r="G701" t="s">
        <v>13</v>
      </c>
      <c r="H701">
        <v>42</v>
      </c>
      <c r="I701">
        <v>0</v>
      </c>
      <c r="J701">
        <v>0</v>
      </c>
      <c r="K701">
        <v>348121</v>
      </c>
      <c r="L701">
        <v>7.65</v>
      </c>
      <c r="M701" t="s">
        <v>981</v>
      </c>
      <c r="N701" t="s">
        <v>15</v>
      </c>
    </row>
    <row r="702" spans="1:14" x14ac:dyDescent="0.3">
      <c r="A702">
        <v>701</v>
      </c>
      <c r="B702">
        <v>1</v>
      </c>
      <c r="C702" t="str">
        <f t="shared" si="20"/>
        <v>Survived</v>
      </c>
      <c r="D702">
        <v>1</v>
      </c>
      <c r="E702" t="str">
        <f t="shared" si="21"/>
        <v>First</v>
      </c>
      <c r="F702" t="s">
        <v>982</v>
      </c>
      <c r="G702" t="s">
        <v>17</v>
      </c>
      <c r="H702">
        <v>18</v>
      </c>
      <c r="I702">
        <v>1</v>
      </c>
      <c r="J702">
        <v>0</v>
      </c>
      <c r="K702" t="s">
        <v>565</v>
      </c>
      <c r="L702">
        <v>227.52500000000001</v>
      </c>
      <c r="M702" t="s">
        <v>983</v>
      </c>
      <c r="N702" t="s">
        <v>20</v>
      </c>
    </row>
    <row r="703" spans="1:14" x14ac:dyDescent="0.3">
      <c r="A703">
        <v>702</v>
      </c>
      <c r="B703">
        <v>1</v>
      </c>
      <c r="C703" t="str">
        <f t="shared" si="20"/>
        <v>Survived</v>
      </c>
      <c r="D703">
        <v>1</v>
      </c>
      <c r="E703" t="str">
        <f t="shared" si="21"/>
        <v>First</v>
      </c>
      <c r="F703" t="s">
        <v>984</v>
      </c>
      <c r="G703" t="s">
        <v>13</v>
      </c>
      <c r="H703">
        <v>35</v>
      </c>
      <c r="I703">
        <v>0</v>
      </c>
      <c r="J703">
        <v>0</v>
      </c>
      <c r="K703" t="s">
        <v>985</v>
      </c>
      <c r="L703">
        <v>26.287500000000001</v>
      </c>
      <c r="M703" t="s">
        <v>986</v>
      </c>
      <c r="N703" t="s">
        <v>15</v>
      </c>
    </row>
    <row r="704" spans="1:14" x14ac:dyDescent="0.3">
      <c r="A704">
        <v>703</v>
      </c>
      <c r="B704">
        <v>0</v>
      </c>
      <c r="C704" t="str">
        <f t="shared" si="20"/>
        <v>Perished</v>
      </c>
      <c r="D704">
        <v>3</v>
      </c>
      <c r="E704" t="str">
        <f t="shared" si="21"/>
        <v>Third</v>
      </c>
      <c r="F704" t="s">
        <v>987</v>
      </c>
      <c r="G704" t="s">
        <v>17</v>
      </c>
      <c r="H704">
        <v>18</v>
      </c>
      <c r="I704">
        <v>0</v>
      </c>
      <c r="J704">
        <v>1</v>
      </c>
      <c r="K704">
        <v>2691</v>
      </c>
      <c r="L704">
        <v>14.4542</v>
      </c>
      <c r="N704" t="s">
        <v>20</v>
      </c>
    </row>
    <row r="705" spans="1:14" x14ac:dyDescent="0.3">
      <c r="A705">
        <v>704</v>
      </c>
      <c r="B705">
        <v>0</v>
      </c>
      <c r="C705" t="str">
        <f t="shared" si="20"/>
        <v>Perished</v>
      </c>
      <c r="D705">
        <v>3</v>
      </c>
      <c r="E705" t="str">
        <f t="shared" si="21"/>
        <v>Third</v>
      </c>
      <c r="F705" t="s">
        <v>988</v>
      </c>
      <c r="G705" t="s">
        <v>13</v>
      </c>
      <c r="H705">
        <v>25</v>
      </c>
      <c r="I705">
        <v>0</v>
      </c>
      <c r="J705">
        <v>0</v>
      </c>
      <c r="K705">
        <v>36864</v>
      </c>
      <c r="L705">
        <v>7.7416999999999998</v>
      </c>
      <c r="N705" t="s">
        <v>27</v>
      </c>
    </row>
    <row r="706" spans="1:14" x14ac:dyDescent="0.3">
      <c r="A706">
        <v>705</v>
      </c>
      <c r="B706">
        <v>0</v>
      </c>
      <c r="C706" t="str">
        <f t="shared" ref="C706:C769" si="22">IF(B706 = 1, "Survived","Perished")</f>
        <v>Perished</v>
      </c>
      <c r="D706">
        <v>3</v>
      </c>
      <c r="E706" t="str">
        <f t="shared" ref="E706:E769" si="23">_xlfn.IFS(D706=1,"First",D706=2,"Second",D706=3,"Third")</f>
        <v>Third</v>
      </c>
      <c r="F706" t="s">
        <v>989</v>
      </c>
      <c r="G706" t="s">
        <v>13</v>
      </c>
      <c r="H706">
        <v>26</v>
      </c>
      <c r="I706">
        <v>1</v>
      </c>
      <c r="J706">
        <v>0</v>
      </c>
      <c r="K706">
        <v>350025</v>
      </c>
      <c r="L706">
        <v>7.8541999999999996</v>
      </c>
      <c r="N706" t="s">
        <v>15</v>
      </c>
    </row>
    <row r="707" spans="1:14" x14ac:dyDescent="0.3">
      <c r="A707">
        <v>706</v>
      </c>
      <c r="B707">
        <v>0</v>
      </c>
      <c r="C707" t="str">
        <f t="shared" si="22"/>
        <v>Perished</v>
      </c>
      <c r="D707">
        <v>2</v>
      </c>
      <c r="E707" t="str">
        <f t="shared" si="23"/>
        <v>Second</v>
      </c>
      <c r="F707" t="s">
        <v>990</v>
      </c>
      <c r="G707" t="s">
        <v>13</v>
      </c>
      <c r="H707">
        <v>39</v>
      </c>
      <c r="I707">
        <v>0</v>
      </c>
      <c r="J707">
        <v>0</v>
      </c>
      <c r="K707">
        <v>250655</v>
      </c>
      <c r="L707">
        <v>26</v>
      </c>
      <c r="N707" t="s">
        <v>15</v>
      </c>
    </row>
    <row r="708" spans="1:14" x14ac:dyDescent="0.3">
      <c r="A708">
        <v>707</v>
      </c>
      <c r="B708">
        <v>1</v>
      </c>
      <c r="C708" t="str">
        <f t="shared" si="22"/>
        <v>Survived</v>
      </c>
      <c r="D708">
        <v>2</v>
      </c>
      <c r="E708" t="str">
        <f t="shared" si="23"/>
        <v>Second</v>
      </c>
      <c r="F708" t="s">
        <v>991</v>
      </c>
      <c r="G708" t="s">
        <v>17</v>
      </c>
      <c r="H708">
        <v>45</v>
      </c>
      <c r="I708">
        <v>0</v>
      </c>
      <c r="J708">
        <v>0</v>
      </c>
      <c r="K708">
        <v>223596</v>
      </c>
      <c r="L708">
        <v>13.5</v>
      </c>
      <c r="N708" t="s">
        <v>15</v>
      </c>
    </row>
    <row r="709" spans="1:14" x14ac:dyDescent="0.3">
      <c r="A709">
        <v>708</v>
      </c>
      <c r="B709">
        <v>1</v>
      </c>
      <c r="C709" t="str">
        <f t="shared" si="22"/>
        <v>Survived</v>
      </c>
      <c r="D709">
        <v>1</v>
      </c>
      <c r="E709" t="str">
        <f t="shared" si="23"/>
        <v>First</v>
      </c>
      <c r="F709" t="s">
        <v>992</v>
      </c>
      <c r="G709" t="s">
        <v>13</v>
      </c>
      <c r="H709">
        <v>42</v>
      </c>
      <c r="I709">
        <v>0</v>
      </c>
      <c r="J709">
        <v>0</v>
      </c>
      <c r="K709" t="s">
        <v>993</v>
      </c>
      <c r="L709">
        <v>26.287500000000001</v>
      </c>
      <c r="M709" t="s">
        <v>986</v>
      </c>
      <c r="N709" t="s">
        <v>15</v>
      </c>
    </row>
    <row r="710" spans="1:14" x14ac:dyDescent="0.3">
      <c r="A710">
        <v>709</v>
      </c>
      <c r="B710">
        <v>1</v>
      </c>
      <c r="C710" t="str">
        <f t="shared" si="22"/>
        <v>Survived</v>
      </c>
      <c r="D710">
        <v>1</v>
      </c>
      <c r="E710" t="str">
        <f t="shared" si="23"/>
        <v>First</v>
      </c>
      <c r="F710" t="s">
        <v>994</v>
      </c>
      <c r="G710" t="s">
        <v>17</v>
      </c>
      <c r="H710">
        <v>22</v>
      </c>
      <c r="I710">
        <v>0</v>
      </c>
      <c r="J710">
        <v>0</v>
      </c>
      <c r="K710">
        <v>113781</v>
      </c>
      <c r="L710">
        <v>151.55000000000001</v>
      </c>
      <c r="N710" t="s">
        <v>15</v>
      </c>
    </row>
    <row r="711" spans="1:14" x14ac:dyDescent="0.3">
      <c r="A711">
        <v>710</v>
      </c>
      <c r="B711">
        <v>1</v>
      </c>
      <c r="C711" t="str">
        <f t="shared" si="22"/>
        <v>Survived</v>
      </c>
      <c r="D711">
        <v>3</v>
      </c>
      <c r="E711" t="str">
        <f t="shared" si="23"/>
        <v>Third</v>
      </c>
      <c r="F711" t="s">
        <v>995</v>
      </c>
      <c r="G711" t="s">
        <v>13</v>
      </c>
      <c r="I711">
        <v>1</v>
      </c>
      <c r="J711">
        <v>1</v>
      </c>
      <c r="K711">
        <v>2661</v>
      </c>
      <c r="L711">
        <v>15.245799999999999</v>
      </c>
      <c r="N711" t="s">
        <v>20</v>
      </c>
    </row>
    <row r="712" spans="1:14" x14ac:dyDescent="0.3">
      <c r="A712">
        <v>711</v>
      </c>
      <c r="B712">
        <v>1</v>
      </c>
      <c r="C712" t="str">
        <f t="shared" si="22"/>
        <v>Survived</v>
      </c>
      <c r="D712">
        <v>1</v>
      </c>
      <c r="E712" t="str">
        <f t="shared" si="23"/>
        <v>First</v>
      </c>
      <c r="F712" t="s">
        <v>996</v>
      </c>
      <c r="G712" t="s">
        <v>17</v>
      </c>
      <c r="H712">
        <v>24</v>
      </c>
      <c r="I712">
        <v>0</v>
      </c>
      <c r="J712">
        <v>0</v>
      </c>
      <c r="K712" t="s">
        <v>997</v>
      </c>
      <c r="L712">
        <v>49.504199999999997</v>
      </c>
      <c r="M712" t="s">
        <v>998</v>
      </c>
      <c r="N712" t="s">
        <v>20</v>
      </c>
    </row>
    <row r="713" spans="1:14" x14ac:dyDescent="0.3">
      <c r="A713">
        <v>712</v>
      </c>
      <c r="B713">
        <v>0</v>
      </c>
      <c r="C713" t="str">
        <f t="shared" si="22"/>
        <v>Perished</v>
      </c>
      <c r="D713">
        <v>1</v>
      </c>
      <c r="E713" t="str">
        <f t="shared" si="23"/>
        <v>First</v>
      </c>
      <c r="F713" t="s">
        <v>999</v>
      </c>
      <c r="G713" t="s">
        <v>13</v>
      </c>
      <c r="I713">
        <v>0</v>
      </c>
      <c r="J713">
        <v>0</v>
      </c>
      <c r="K713">
        <v>113028</v>
      </c>
      <c r="L713">
        <v>26.55</v>
      </c>
      <c r="M713" t="s">
        <v>500</v>
      </c>
      <c r="N713" t="s">
        <v>15</v>
      </c>
    </row>
    <row r="714" spans="1:14" x14ac:dyDescent="0.3">
      <c r="A714">
        <v>713</v>
      </c>
      <c r="B714">
        <v>1</v>
      </c>
      <c r="C714" t="str">
        <f t="shared" si="22"/>
        <v>Survived</v>
      </c>
      <c r="D714">
        <v>1</v>
      </c>
      <c r="E714" t="str">
        <f t="shared" si="23"/>
        <v>First</v>
      </c>
      <c r="F714" t="s">
        <v>1000</v>
      </c>
      <c r="G714" t="s">
        <v>13</v>
      </c>
      <c r="H714">
        <v>48</v>
      </c>
      <c r="I714">
        <v>1</v>
      </c>
      <c r="J714">
        <v>0</v>
      </c>
      <c r="K714">
        <v>19996</v>
      </c>
      <c r="L714">
        <v>52</v>
      </c>
      <c r="M714" t="s">
        <v>943</v>
      </c>
      <c r="N714" t="s">
        <v>15</v>
      </c>
    </row>
    <row r="715" spans="1:14" x14ac:dyDescent="0.3">
      <c r="A715">
        <v>714</v>
      </c>
      <c r="B715">
        <v>0</v>
      </c>
      <c r="C715" t="str">
        <f t="shared" si="22"/>
        <v>Perished</v>
      </c>
      <c r="D715">
        <v>3</v>
      </c>
      <c r="E715" t="str">
        <f t="shared" si="23"/>
        <v>Third</v>
      </c>
      <c r="F715" t="s">
        <v>1001</v>
      </c>
      <c r="G715" t="s">
        <v>13</v>
      </c>
      <c r="H715">
        <v>29</v>
      </c>
      <c r="I715">
        <v>0</v>
      </c>
      <c r="J715">
        <v>0</v>
      </c>
      <c r="K715">
        <v>7545</v>
      </c>
      <c r="L715">
        <v>9.4832999999999998</v>
      </c>
      <c r="N715" t="s">
        <v>15</v>
      </c>
    </row>
    <row r="716" spans="1:14" x14ac:dyDescent="0.3">
      <c r="A716">
        <v>715</v>
      </c>
      <c r="B716">
        <v>0</v>
      </c>
      <c r="C716" t="str">
        <f t="shared" si="22"/>
        <v>Perished</v>
      </c>
      <c r="D716">
        <v>2</v>
      </c>
      <c r="E716" t="str">
        <f t="shared" si="23"/>
        <v>Second</v>
      </c>
      <c r="F716" t="s">
        <v>1002</v>
      </c>
      <c r="G716" t="s">
        <v>13</v>
      </c>
      <c r="H716">
        <v>52</v>
      </c>
      <c r="I716">
        <v>0</v>
      </c>
      <c r="J716">
        <v>0</v>
      </c>
      <c r="K716">
        <v>250647</v>
      </c>
      <c r="L716">
        <v>13</v>
      </c>
      <c r="N716" t="s">
        <v>15</v>
      </c>
    </row>
    <row r="717" spans="1:14" x14ac:dyDescent="0.3">
      <c r="A717">
        <v>716</v>
      </c>
      <c r="B717">
        <v>0</v>
      </c>
      <c r="C717" t="str">
        <f t="shared" si="22"/>
        <v>Perished</v>
      </c>
      <c r="D717">
        <v>3</v>
      </c>
      <c r="E717" t="str">
        <f t="shared" si="23"/>
        <v>Third</v>
      </c>
      <c r="F717" t="s">
        <v>1003</v>
      </c>
      <c r="G717" t="s">
        <v>13</v>
      </c>
      <c r="H717">
        <v>19</v>
      </c>
      <c r="I717">
        <v>0</v>
      </c>
      <c r="J717">
        <v>0</v>
      </c>
      <c r="K717">
        <v>348124</v>
      </c>
      <c r="L717">
        <v>7.65</v>
      </c>
      <c r="M717" t="s">
        <v>130</v>
      </c>
      <c r="N717" t="s">
        <v>15</v>
      </c>
    </row>
    <row r="718" spans="1:14" x14ac:dyDescent="0.3">
      <c r="A718">
        <v>717</v>
      </c>
      <c r="B718">
        <v>1</v>
      </c>
      <c r="C718" t="str">
        <f t="shared" si="22"/>
        <v>Survived</v>
      </c>
      <c r="D718">
        <v>1</v>
      </c>
      <c r="E718" t="str">
        <f t="shared" si="23"/>
        <v>First</v>
      </c>
      <c r="F718" t="s">
        <v>1004</v>
      </c>
      <c r="G718" t="s">
        <v>17</v>
      </c>
      <c r="H718">
        <v>38</v>
      </c>
      <c r="I718">
        <v>0</v>
      </c>
      <c r="J718">
        <v>0</v>
      </c>
      <c r="K718" t="s">
        <v>565</v>
      </c>
      <c r="L718">
        <v>227.52500000000001</v>
      </c>
      <c r="M718" t="s">
        <v>1005</v>
      </c>
      <c r="N718" t="s">
        <v>20</v>
      </c>
    </row>
    <row r="719" spans="1:14" x14ac:dyDescent="0.3">
      <c r="A719">
        <v>718</v>
      </c>
      <c r="B719">
        <v>1</v>
      </c>
      <c r="C719" t="str">
        <f t="shared" si="22"/>
        <v>Survived</v>
      </c>
      <c r="D719">
        <v>2</v>
      </c>
      <c r="E719" t="str">
        <f t="shared" si="23"/>
        <v>Second</v>
      </c>
      <c r="F719" t="s">
        <v>1006</v>
      </c>
      <c r="G719" t="s">
        <v>17</v>
      </c>
      <c r="H719">
        <v>27</v>
      </c>
      <c r="I719">
        <v>0</v>
      </c>
      <c r="J719">
        <v>0</v>
      </c>
      <c r="K719">
        <v>34218</v>
      </c>
      <c r="L719">
        <v>10.5</v>
      </c>
      <c r="M719" t="s">
        <v>195</v>
      </c>
      <c r="N719" t="s">
        <v>15</v>
      </c>
    </row>
    <row r="720" spans="1:14" x14ac:dyDescent="0.3">
      <c r="A720">
        <v>719</v>
      </c>
      <c r="B720">
        <v>0</v>
      </c>
      <c r="C720" t="str">
        <f t="shared" si="22"/>
        <v>Perished</v>
      </c>
      <c r="D720">
        <v>3</v>
      </c>
      <c r="E720" t="str">
        <f t="shared" si="23"/>
        <v>Third</v>
      </c>
      <c r="F720" t="s">
        <v>1007</v>
      </c>
      <c r="G720" t="s">
        <v>13</v>
      </c>
      <c r="I720">
        <v>0</v>
      </c>
      <c r="J720">
        <v>0</v>
      </c>
      <c r="K720">
        <v>36568</v>
      </c>
      <c r="L720">
        <v>15.5</v>
      </c>
      <c r="N720" t="s">
        <v>27</v>
      </c>
    </row>
    <row r="721" spans="1:14" x14ac:dyDescent="0.3">
      <c r="A721">
        <v>720</v>
      </c>
      <c r="B721">
        <v>0</v>
      </c>
      <c r="C721" t="str">
        <f t="shared" si="22"/>
        <v>Perished</v>
      </c>
      <c r="D721">
        <v>3</v>
      </c>
      <c r="E721" t="str">
        <f t="shared" si="23"/>
        <v>Third</v>
      </c>
      <c r="F721" t="s">
        <v>1008</v>
      </c>
      <c r="G721" t="s">
        <v>13</v>
      </c>
      <c r="H721">
        <v>33</v>
      </c>
      <c r="I721">
        <v>0</v>
      </c>
      <c r="J721">
        <v>0</v>
      </c>
      <c r="K721">
        <v>347062</v>
      </c>
      <c r="L721">
        <v>7.7750000000000004</v>
      </c>
      <c r="N721" t="s">
        <v>15</v>
      </c>
    </row>
    <row r="722" spans="1:14" x14ac:dyDescent="0.3">
      <c r="A722">
        <v>721</v>
      </c>
      <c r="B722">
        <v>1</v>
      </c>
      <c r="C722" t="str">
        <f t="shared" si="22"/>
        <v>Survived</v>
      </c>
      <c r="D722">
        <v>2</v>
      </c>
      <c r="E722" t="str">
        <f t="shared" si="23"/>
        <v>Second</v>
      </c>
      <c r="F722" t="s">
        <v>1009</v>
      </c>
      <c r="G722" t="s">
        <v>17</v>
      </c>
      <c r="H722">
        <v>6</v>
      </c>
      <c r="I722">
        <v>0</v>
      </c>
      <c r="J722">
        <v>1</v>
      </c>
      <c r="K722">
        <v>248727</v>
      </c>
      <c r="L722">
        <v>33</v>
      </c>
      <c r="N722" t="s">
        <v>15</v>
      </c>
    </row>
    <row r="723" spans="1:14" x14ac:dyDescent="0.3">
      <c r="A723">
        <v>722</v>
      </c>
      <c r="B723">
        <v>0</v>
      </c>
      <c r="C723" t="str">
        <f t="shared" si="22"/>
        <v>Perished</v>
      </c>
      <c r="D723">
        <v>3</v>
      </c>
      <c r="E723" t="str">
        <f t="shared" si="23"/>
        <v>Third</v>
      </c>
      <c r="F723" t="s">
        <v>1010</v>
      </c>
      <c r="G723" t="s">
        <v>13</v>
      </c>
      <c r="H723">
        <v>17</v>
      </c>
      <c r="I723">
        <v>1</v>
      </c>
      <c r="J723">
        <v>0</v>
      </c>
      <c r="K723">
        <v>350048</v>
      </c>
      <c r="L723">
        <v>7.0541999999999998</v>
      </c>
      <c r="N723" t="s">
        <v>15</v>
      </c>
    </row>
    <row r="724" spans="1:14" x14ac:dyDescent="0.3">
      <c r="A724">
        <v>723</v>
      </c>
      <c r="B724">
        <v>0</v>
      </c>
      <c r="C724" t="str">
        <f t="shared" si="22"/>
        <v>Perished</v>
      </c>
      <c r="D724">
        <v>2</v>
      </c>
      <c r="E724" t="str">
        <f t="shared" si="23"/>
        <v>Second</v>
      </c>
      <c r="F724" t="s">
        <v>1011</v>
      </c>
      <c r="G724" t="s">
        <v>13</v>
      </c>
      <c r="H724">
        <v>34</v>
      </c>
      <c r="I724">
        <v>0</v>
      </c>
      <c r="J724">
        <v>0</v>
      </c>
      <c r="K724">
        <v>12233</v>
      </c>
      <c r="L724">
        <v>13</v>
      </c>
      <c r="N724" t="s">
        <v>15</v>
      </c>
    </row>
    <row r="725" spans="1:14" x14ac:dyDescent="0.3">
      <c r="A725">
        <v>724</v>
      </c>
      <c r="B725">
        <v>0</v>
      </c>
      <c r="C725" t="str">
        <f t="shared" si="22"/>
        <v>Perished</v>
      </c>
      <c r="D725">
        <v>2</v>
      </c>
      <c r="E725" t="str">
        <f t="shared" si="23"/>
        <v>Second</v>
      </c>
      <c r="F725" t="s">
        <v>1012</v>
      </c>
      <c r="G725" t="s">
        <v>13</v>
      </c>
      <c r="H725">
        <v>50</v>
      </c>
      <c r="I725">
        <v>0</v>
      </c>
      <c r="J725">
        <v>0</v>
      </c>
      <c r="K725">
        <v>250643</v>
      </c>
      <c r="L725">
        <v>13</v>
      </c>
      <c r="N725" t="s">
        <v>15</v>
      </c>
    </row>
    <row r="726" spans="1:14" x14ac:dyDescent="0.3">
      <c r="A726">
        <v>725</v>
      </c>
      <c r="B726">
        <v>1</v>
      </c>
      <c r="C726" t="str">
        <f t="shared" si="22"/>
        <v>Survived</v>
      </c>
      <c r="D726">
        <v>1</v>
      </c>
      <c r="E726" t="str">
        <f t="shared" si="23"/>
        <v>First</v>
      </c>
      <c r="F726" t="s">
        <v>1013</v>
      </c>
      <c r="G726" t="s">
        <v>13</v>
      </c>
      <c r="H726">
        <v>27</v>
      </c>
      <c r="I726">
        <v>1</v>
      </c>
      <c r="J726">
        <v>0</v>
      </c>
      <c r="K726">
        <v>113806</v>
      </c>
      <c r="L726">
        <v>53.1</v>
      </c>
      <c r="M726" t="s">
        <v>1014</v>
      </c>
      <c r="N726" t="s">
        <v>15</v>
      </c>
    </row>
    <row r="727" spans="1:14" x14ac:dyDescent="0.3">
      <c r="A727">
        <v>726</v>
      </c>
      <c r="B727">
        <v>0</v>
      </c>
      <c r="C727" t="str">
        <f t="shared" si="22"/>
        <v>Perished</v>
      </c>
      <c r="D727">
        <v>3</v>
      </c>
      <c r="E727" t="str">
        <f t="shared" si="23"/>
        <v>Third</v>
      </c>
      <c r="F727" t="s">
        <v>1015</v>
      </c>
      <c r="G727" t="s">
        <v>13</v>
      </c>
      <c r="H727">
        <v>20</v>
      </c>
      <c r="I727">
        <v>0</v>
      </c>
      <c r="J727">
        <v>0</v>
      </c>
      <c r="K727">
        <v>315094</v>
      </c>
      <c r="L727">
        <v>8.6624999999999996</v>
      </c>
      <c r="N727" t="s">
        <v>15</v>
      </c>
    </row>
    <row r="728" spans="1:14" x14ac:dyDescent="0.3">
      <c r="A728">
        <v>727</v>
      </c>
      <c r="B728">
        <v>1</v>
      </c>
      <c r="C728" t="str">
        <f t="shared" si="22"/>
        <v>Survived</v>
      </c>
      <c r="D728">
        <v>2</v>
      </c>
      <c r="E728" t="str">
        <f t="shared" si="23"/>
        <v>Second</v>
      </c>
      <c r="F728" t="s">
        <v>1016</v>
      </c>
      <c r="G728" t="s">
        <v>17</v>
      </c>
      <c r="H728">
        <v>30</v>
      </c>
      <c r="I728">
        <v>3</v>
      </c>
      <c r="J728">
        <v>0</v>
      </c>
      <c r="K728">
        <v>31027</v>
      </c>
      <c r="L728">
        <v>21</v>
      </c>
      <c r="N728" t="s">
        <v>15</v>
      </c>
    </row>
    <row r="729" spans="1:14" x14ac:dyDescent="0.3">
      <c r="A729">
        <v>728</v>
      </c>
      <c r="B729">
        <v>1</v>
      </c>
      <c r="C729" t="str">
        <f t="shared" si="22"/>
        <v>Survived</v>
      </c>
      <c r="D729">
        <v>3</v>
      </c>
      <c r="E729" t="str">
        <f t="shared" si="23"/>
        <v>Third</v>
      </c>
      <c r="F729" t="s">
        <v>1017</v>
      </c>
      <c r="G729" t="s">
        <v>17</v>
      </c>
      <c r="I729">
        <v>0</v>
      </c>
      <c r="J729">
        <v>0</v>
      </c>
      <c r="K729">
        <v>36866</v>
      </c>
      <c r="L729">
        <v>7.7374999999999998</v>
      </c>
      <c r="N729" t="s">
        <v>27</v>
      </c>
    </row>
    <row r="730" spans="1:14" x14ac:dyDescent="0.3">
      <c r="A730">
        <v>729</v>
      </c>
      <c r="B730">
        <v>0</v>
      </c>
      <c r="C730" t="str">
        <f t="shared" si="22"/>
        <v>Perished</v>
      </c>
      <c r="D730">
        <v>2</v>
      </c>
      <c r="E730" t="str">
        <f t="shared" si="23"/>
        <v>Second</v>
      </c>
      <c r="F730" t="s">
        <v>1018</v>
      </c>
      <c r="G730" t="s">
        <v>13</v>
      </c>
      <c r="H730">
        <v>25</v>
      </c>
      <c r="I730">
        <v>1</v>
      </c>
      <c r="J730">
        <v>0</v>
      </c>
      <c r="K730">
        <v>236853</v>
      </c>
      <c r="L730">
        <v>26</v>
      </c>
      <c r="N730" t="s">
        <v>15</v>
      </c>
    </row>
    <row r="731" spans="1:14" x14ac:dyDescent="0.3">
      <c r="A731">
        <v>730</v>
      </c>
      <c r="B731">
        <v>0</v>
      </c>
      <c r="C731" t="str">
        <f t="shared" si="22"/>
        <v>Perished</v>
      </c>
      <c r="D731">
        <v>3</v>
      </c>
      <c r="E731" t="str">
        <f t="shared" si="23"/>
        <v>Third</v>
      </c>
      <c r="F731" t="s">
        <v>1019</v>
      </c>
      <c r="G731" t="s">
        <v>17</v>
      </c>
      <c r="H731">
        <v>25</v>
      </c>
      <c r="I731">
        <v>1</v>
      </c>
      <c r="J731">
        <v>0</v>
      </c>
      <c r="K731" t="s">
        <v>1020</v>
      </c>
      <c r="L731">
        <v>7.9249999999999998</v>
      </c>
      <c r="N731" t="s">
        <v>15</v>
      </c>
    </row>
    <row r="732" spans="1:14" x14ac:dyDescent="0.3">
      <c r="A732">
        <v>731</v>
      </c>
      <c r="B732">
        <v>1</v>
      </c>
      <c r="C732" t="str">
        <f t="shared" si="22"/>
        <v>Survived</v>
      </c>
      <c r="D732">
        <v>1</v>
      </c>
      <c r="E732" t="str">
        <f t="shared" si="23"/>
        <v>First</v>
      </c>
      <c r="F732" t="s">
        <v>1021</v>
      </c>
      <c r="G732" t="s">
        <v>17</v>
      </c>
      <c r="H732">
        <v>29</v>
      </c>
      <c r="I732">
        <v>0</v>
      </c>
      <c r="J732">
        <v>0</v>
      </c>
      <c r="K732">
        <v>24160</v>
      </c>
      <c r="L732">
        <v>211.33750000000001</v>
      </c>
      <c r="M732" t="s">
        <v>969</v>
      </c>
      <c r="N732" t="s">
        <v>15</v>
      </c>
    </row>
    <row r="733" spans="1:14" x14ac:dyDescent="0.3">
      <c r="A733">
        <v>732</v>
      </c>
      <c r="B733">
        <v>0</v>
      </c>
      <c r="C733" t="str">
        <f t="shared" si="22"/>
        <v>Perished</v>
      </c>
      <c r="D733">
        <v>3</v>
      </c>
      <c r="E733" t="str">
        <f t="shared" si="23"/>
        <v>Third</v>
      </c>
      <c r="F733" t="s">
        <v>1022</v>
      </c>
      <c r="G733" t="s">
        <v>13</v>
      </c>
      <c r="H733">
        <v>11</v>
      </c>
      <c r="I733">
        <v>0</v>
      </c>
      <c r="J733">
        <v>0</v>
      </c>
      <c r="K733">
        <v>2699</v>
      </c>
      <c r="L733">
        <v>18.787500000000001</v>
      </c>
      <c r="N733" t="s">
        <v>20</v>
      </c>
    </row>
    <row r="734" spans="1:14" x14ac:dyDescent="0.3">
      <c r="A734">
        <v>733</v>
      </c>
      <c r="B734">
        <v>0</v>
      </c>
      <c r="C734" t="str">
        <f t="shared" si="22"/>
        <v>Perished</v>
      </c>
      <c r="D734">
        <v>2</v>
      </c>
      <c r="E734" t="str">
        <f t="shared" si="23"/>
        <v>Second</v>
      </c>
      <c r="F734" t="s">
        <v>1023</v>
      </c>
      <c r="G734" t="s">
        <v>13</v>
      </c>
      <c r="I734">
        <v>0</v>
      </c>
      <c r="J734">
        <v>0</v>
      </c>
      <c r="K734">
        <v>239855</v>
      </c>
      <c r="L734">
        <v>0</v>
      </c>
      <c r="N734" t="s">
        <v>15</v>
      </c>
    </row>
    <row r="735" spans="1:14" x14ac:dyDescent="0.3">
      <c r="A735">
        <v>734</v>
      </c>
      <c r="B735">
        <v>0</v>
      </c>
      <c r="C735" t="str">
        <f t="shared" si="22"/>
        <v>Perished</v>
      </c>
      <c r="D735">
        <v>2</v>
      </c>
      <c r="E735" t="str">
        <f t="shared" si="23"/>
        <v>Second</v>
      </c>
      <c r="F735" t="s">
        <v>1024</v>
      </c>
      <c r="G735" t="s">
        <v>13</v>
      </c>
      <c r="H735">
        <v>23</v>
      </c>
      <c r="I735">
        <v>0</v>
      </c>
      <c r="J735">
        <v>0</v>
      </c>
      <c r="K735">
        <v>28425</v>
      </c>
      <c r="L735">
        <v>13</v>
      </c>
      <c r="N735" t="s">
        <v>15</v>
      </c>
    </row>
    <row r="736" spans="1:14" x14ac:dyDescent="0.3">
      <c r="A736">
        <v>735</v>
      </c>
      <c r="B736">
        <v>0</v>
      </c>
      <c r="C736" t="str">
        <f t="shared" si="22"/>
        <v>Perished</v>
      </c>
      <c r="D736">
        <v>2</v>
      </c>
      <c r="E736" t="str">
        <f t="shared" si="23"/>
        <v>Second</v>
      </c>
      <c r="F736" t="s">
        <v>1025</v>
      </c>
      <c r="G736" t="s">
        <v>13</v>
      </c>
      <c r="H736">
        <v>23</v>
      </c>
      <c r="I736">
        <v>0</v>
      </c>
      <c r="J736">
        <v>0</v>
      </c>
      <c r="K736">
        <v>233639</v>
      </c>
      <c r="L736">
        <v>13</v>
      </c>
      <c r="N736" t="s">
        <v>15</v>
      </c>
    </row>
    <row r="737" spans="1:14" x14ac:dyDescent="0.3">
      <c r="A737">
        <v>736</v>
      </c>
      <c r="B737">
        <v>0</v>
      </c>
      <c r="C737" t="str">
        <f t="shared" si="22"/>
        <v>Perished</v>
      </c>
      <c r="D737">
        <v>3</v>
      </c>
      <c r="E737" t="str">
        <f t="shared" si="23"/>
        <v>Third</v>
      </c>
      <c r="F737" t="s">
        <v>1026</v>
      </c>
      <c r="G737" t="s">
        <v>13</v>
      </c>
      <c r="H737">
        <v>28.5</v>
      </c>
      <c r="I737">
        <v>0</v>
      </c>
      <c r="J737">
        <v>0</v>
      </c>
      <c r="K737">
        <v>54636</v>
      </c>
      <c r="L737">
        <v>16.100000000000001</v>
      </c>
      <c r="N737" t="s">
        <v>15</v>
      </c>
    </row>
    <row r="738" spans="1:14" x14ac:dyDescent="0.3">
      <c r="A738">
        <v>737</v>
      </c>
      <c r="B738">
        <v>0</v>
      </c>
      <c r="C738" t="str">
        <f t="shared" si="22"/>
        <v>Perished</v>
      </c>
      <c r="D738">
        <v>3</v>
      </c>
      <c r="E738" t="str">
        <f t="shared" si="23"/>
        <v>Third</v>
      </c>
      <c r="F738" t="s">
        <v>1027</v>
      </c>
      <c r="G738" t="s">
        <v>17</v>
      </c>
      <c r="H738">
        <v>48</v>
      </c>
      <c r="I738">
        <v>1</v>
      </c>
      <c r="J738">
        <v>3</v>
      </c>
      <c r="K738" t="s">
        <v>143</v>
      </c>
      <c r="L738">
        <v>34.375</v>
      </c>
      <c r="N738" t="s">
        <v>15</v>
      </c>
    </row>
    <row r="739" spans="1:14" x14ac:dyDescent="0.3">
      <c r="A739">
        <v>738</v>
      </c>
      <c r="B739">
        <v>1</v>
      </c>
      <c r="C739" t="str">
        <f t="shared" si="22"/>
        <v>Survived</v>
      </c>
      <c r="D739">
        <v>1</v>
      </c>
      <c r="E739" t="str">
        <f t="shared" si="23"/>
        <v>First</v>
      </c>
      <c r="F739" t="s">
        <v>1028</v>
      </c>
      <c r="G739" t="s">
        <v>13</v>
      </c>
      <c r="H739">
        <v>35</v>
      </c>
      <c r="I739">
        <v>0</v>
      </c>
      <c r="J739">
        <v>0</v>
      </c>
      <c r="K739" t="s">
        <v>392</v>
      </c>
      <c r="L739">
        <v>512.32920000000001</v>
      </c>
      <c r="M739" t="s">
        <v>1029</v>
      </c>
      <c r="N739" t="s">
        <v>20</v>
      </c>
    </row>
    <row r="740" spans="1:14" x14ac:dyDescent="0.3">
      <c r="A740">
        <v>739</v>
      </c>
      <c r="B740">
        <v>0</v>
      </c>
      <c r="C740" t="str">
        <f t="shared" si="22"/>
        <v>Perished</v>
      </c>
      <c r="D740">
        <v>3</v>
      </c>
      <c r="E740" t="str">
        <f t="shared" si="23"/>
        <v>Third</v>
      </c>
      <c r="F740" t="s">
        <v>1030</v>
      </c>
      <c r="G740" t="s">
        <v>13</v>
      </c>
      <c r="I740">
        <v>0</v>
      </c>
      <c r="J740">
        <v>0</v>
      </c>
      <c r="K740">
        <v>349201</v>
      </c>
      <c r="L740">
        <v>7.8958000000000004</v>
      </c>
      <c r="N740" t="s">
        <v>15</v>
      </c>
    </row>
    <row r="741" spans="1:14" x14ac:dyDescent="0.3">
      <c r="A741">
        <v>740</v>
      </c>
      <c r="B741">
        <v>0</v>
      </c>
      <c r="C741" t="str">
        <f t="shared" si="22"/>
        <v>Perished</v>
      </c>
      <c r="D741">
        <v>3</v>
      </c>
      <c r="E741" t="str">
        <f t="shared" si="23"/>
        <v>Third</v>
      </c>
      <c r="F741" t="s">
        <v>1031</v>
      </c>
      <c r="G741" t="s">
        <v>13</v>
      </c>
      <c r="I741">
        <v>0</v>
      </c>
      <c r="J741">
        <v>0</v>
      </c>
      <c r="K741">
        <v>349218</v>
      </c>
      <c r="L741">
        <v>7.8958000000000004</v>
      </c>
      <c r="N741" t="s">
        <v>15</v>
      </c>
    </row>
    <row r="742" spans="1:14" x14ac:dyDescent="0.3">
      <c r="A742">
        <v>741</v>
      </c>
      <c r="B742">
        <v>1</v>
      </c>
      <c r="C742" t="str">
        <f t="shared" si="22"/>
        <v>Survived</v>
      </c>
      <c r="D742">
        <v>1</v>
      </c>
      <c r="E742" t="str">
        <f t="shared" si="23"/>
        <v>First</v>
      </c>
      <c r="F742" t="s">
        <v>1032</v>
      </c>
      <c r="G742" t="s">
        <v>13</v>
      </c>
      <c r="I742">
        <v>0</v>
      </c>
      <c r="J742">
        <v>0</v>
      </c>
      <c r="K742">
        <v>16988</v>
      </c>
      <c r="L742">
        <v>30</v>
      </c>
      <c r="M742" t="s">
        <v>1033</v>
      </c>
      <c r="N742" t="s">
        <v>15</v>
      </c>
    </row>
    <row r="743" spans="1:14" x14ac:dyDescent="0.3">
      <c r="A743">
        <v>742</v>
      </c>
      <c r="B743">
        <v>0</v>
      </c>
      <c r="C743" t="str">
        <f t="shared" si="22"/>
        <v>Perished</v>
      </c>
      <c r="D743">
        <v>1</v>
      </c>
      <c r="E743" t="str">
        <f t="shared" si="23"/>
        <v>First</v>
      </c>
      <c r="F743" t="s">
        <v>1034</v>
      </c>
      <c r="G743" t="s">
        <v>13</v>
      </c>
      <c r="H743">
        <v>36</v>
      </c>
      <c r="I743">
        <v>1</v>
      </c>
      <c r="J743">
        <v>0</v>
      </c>
      <c r="K743">
        <v>19877</v>
      </c>
      <c r="L743">
        <v>78.849999999999994</v>
      </c>
      <c r="M743" t="s">
        <v>1035</v>
      </c>
      <c r="N743" t="s">
        <v>15</v>
      </c>
    </row>
    <row r="744" spans="1:14" x14ac:dyDescent="0.3">
      <c r="A744">
        <v>743</v>
      </c>
      <c r="B744">
        <v>1</v>
      </c>
      <c r="C744" t="str">
        <f t="shared" si="22"/>
        <v>Survived</v>
      </c>
      <c r="D744">
        <v>1</v>
      </c>
      <c r="E744" t="str">
        <f t="shared" si="23"/>
        <v>First</v>
      </c>
      <c r="F744" t="s">
        <v>1036</v>
      </c>
      <c r="G744" t="s">
        <v>17</v>
      </c>
      <c r="H744">
        <v>21</v>
      </c>
      <c r="I744">
        <v>2</v>
      </c>
      <c r="J744">
        <v>2</v>
      </c>
      <c r="K744" t="s">
        <v>472</v>
      </c>
      <c r="L744">
        <v>262.375</v>
      </c>
      <c r="M744" t="s">
        <v>473</v>
      </c>
      <c r="N744" t="s">
        <v>20</v>
      </c>
    </row>
    <row r="745" spans="1:14" x14ac:dyDescent="0.3">
      <c r="A745">
        <v>744</v>
      </c>
      <c r="B745">
        <v>0</v>
      </c>
      <c r="C745" t="str">
        <f t="shared" si="22"/>
        <v>Perished</v>
      </c>
      <c r="D745">
        <v>3</v>
      </c>
      <c r="E745" t="str">
        <f t="shared" si="23"/>
        <v>Third</v>
      </c>
      <c r="F745" t="s">
        <v>1037</v>
      </c>
      <c r="G745" t="s">
        <v>13</v>
      </c>
      <c r="H745">
        <v>24</v>
      </c>
      <c r="I745">
        <v>1</v>
      </c>
      <c r="J745">
        <v>0</v>
      </c>
      <c r="K745">
        <v>376566</v>
      </c>
      <c r="L745">
        <v>16.100000000000001</v>
      </c>
      <c r="N745" t="s">
        <v>15</v>
      </c>
    </row>
    <row r="746" spans="1:14" x14ac:dyDescent="0.3">
      <c r="A746">
        <v>745</v>
      </c>
      <c r="B746">
        <v>1</v>
      </c>
      <c r="C746" t="str">
        <f t="shared" si="22"/>
        <v>Survived</v>
      </c>
      <c r="D746">
        <v>3</v>
      </c>
      <c r="E746" t="str">
        <f t="shared" si="23"/>
        <v>Third</v>
      </c>
      <c r="F746" t="s">
        <v>1038</v>
      </c>
      <c r="G746" t="s">
        <v>13</v>
      </c>
      <c r="H746">
        <v>31</v>
      </c>
      <c r="I746">
        <v>0</v>
      </c>
      <c r="J746">
        <v>0</v>
      </c>
      <c r="K746" t="s">
        <v>1039</v>
      </c>
      <c r="L746">
        <v>7.9249999999999998</v>
      </c>
      <c r="N746" t="s">
        <v>15</v>
      </c>
    </row>
    <row r="747" spans="1:14" x14ac:dyDescent="0.3">
      <c r="A747">
        <v>746</v>
      </c>
      <c r="B747">
        <v>0</v>
      </c>
      <c r="C747" t="str">
        <f t="shared" si="22"/>
        <v>Perished</v>
      </c>
      <c r="D747">
        <v>1</v>
      </c>
      <c r="E747" t="str">
        <f t="shared" si="23"/>
        <v>First</v>
      </c>
      <c r="F747" t="s">
        <v>1040</v>
      </c>
      <c r="G747" t="s">
        <v>13</v>
      </c>
      <c r="H747">
        <v>70</v>
      </c>
      <c r="I747">
        <v>1</v>
      </c>
      <c r="J747">
        <v>1</v>
      </c>
      <c r="K747" t="s">
        <v>777</v>
      </c>
      <c r="L747">
        <v>71</v>
      </c>
      <c r="M747" t="s">
        <v>778</v>
      </c>
      <c r="N747" t="s">
        <v>15</v>
      </c>
    </row>
    <row r="748" spans="1:14" x14ac:dyDescent="0.3">
      <c r="A748">
        <v>747</v>
      </c>
      <c r="B748">
        <v>0</v>
      </c>
      <c r="C748" t="str">
        <f t="shared" si="22"/>
        <v>Perished</v>
      </c>
      <c r="D748">
        <v>3</v>
      </c>
      <c r="E748" t="str">
        <f t="shared" si="23"/>
        <v>Third</v>
      </c>
      <c r="F748" t="s">
        <v>1041</v>
      </c>
      <c r="G748" t="s">
        <v>13</v>
      </c>
      <c r="H748">
        <v>16</v>
      </c>
      <c r="I748">
        <v>1</v>
      </c>
      <c r="J748">
        <v>1</v>
      </c>
      <c r="K748" t="s">
        <v>424</v>
      </c>
      <c r="L748">
        <v>20.25</v>
      </c>
      <c r="N748" t="s">
        <v>15</v>
      </c>
    </row>
    <row r="749" spans="1:14" x14ac:dyDescent="0.3">
      <c r="A749">
        <v>748</v>
      </c>
      <c r="B749">
        <v>1</v>
      </c>
      <c r="C749" t="str">
        <f t="shared" si="22"/>
        <v>Survived</v>
      </c>
      <c r="D749">
        <v>2</v>
      </c>
      <c r="E749" t="str">
        <f t="shared" si="23"/>
        <v>Second</v>
      </c>
      <c r="F749" t="s">
        <v>1042</v>
      </c>
      <c r="G749" t="s">
        <v>17</v>
      </c>
      <c r="H749">
        <v>30</v>
      </c>
      <c r="I749">
        <v>0</v>
      </c>
      <c r="J749">
        <v>0</v>
      </c>
      <c r="K749">
        <v>250648</v>
      </c>
      <c r="L749">
        <v>13</v>
      </c>
      <c r="N749" t="s">
        <v>15</v>
      </c>
    </row>
    <row r="750" spans="1:14" x14ac:dyDescent="0.3">
      <c r="A750">
        <v>749</v>
      </c>
      <c r="B750">
        <v>0</v>
      </c>
      <c r="C750" t="str">
        <f t="shared" si="22"/>
        <v>Perished</v>
      </c>
      <c r="D750">
        <v>1</v>
      </c>
      <c r="E750" t="str">
        <f t="shared" si="23"/>
        <v>First</v>
      </c>
      <c r="F750" t="s">
        <v>1043</v>
      </c>
      <c r="G750" t="s">
        <v>13</v>
      </c>
      <c r="H750">
        <v>19</v>
      </c>
      <c r="I750">
        <v>1</v>
      </c>
      <c r="J750">
        <v>0</v>
      </c>
      <c r="K750">
        <v>113773</v>
      </c>
      <c r="L750">
        <v>53.1</v>
      </c>
      <c r="M750" t="s">
        <v>1044</v>
      </c>
      <c r="N750" t="s">
        <v>15</v>
      </c>
    </row>
    <row r="751" spans="1:14" x14ac:dyDescent="0.3">
      <c r="A751">
        <v>750</v>
      </c>
      <c r="B751">
        <v>0</v>
      </c>
      <c r="C751" t="str">
        <f t="shared" si="22"/>
        <v>Perished</v>
      </c>
      <c r="D751">
        <v>3</v>
      </c>
      <c r="E751" t="str">
        <f t="shared" si="23"/>
        <v>Third</v>
      </c>
      <c r="F751" t="s">
        <v>1045</v>
      </c>
      <c r="G751" t="s">
        <v>13</v>
      </c>
      <c r="H751">
        <v>31</v>
      </c>
      <c r="I751">
        <v>0</v>
      </c>
      <c r="J751">
        <v>0</v>
      </c>
      <c r="K751">
        <v>335097</v>
      </c>
      <c r="L751">
        <v>7.75</v>
      </c>
      <c r="N751" t="s">
        <v>27</v>
      </c>
    </row>
    <row r="752" spans="1:14" x14ac:dyDescent="0.3">
      <c r="A752">
        <v>751</v>
      </c>
      <c r="B752">
        <v>1</v>
      </c>
      <c r="C752" t="str">
        <f t="shared" si="22"/>
        <v>Survived</v>
      </c>
      <c r="D752">
        <v>2</v>
      </c>
      <c r="E752" t="str">
        <f t="shared" si="23"/>
        <v>Second</v>
      </c>
      <c r="F752" t="s">
        <v>1046</v>
      </c>
      <c r="G752" t="s">
        <v>17</v>
      </c>
      <c r="H752">
        <v>4</v>
      </c>
      <c r="I752">
        <v>1</v>
      </c>
      <c r="J752">
        <v>1</v>
      </c>
      <c r="K752">
        <v>29103</v>
      </c>
      <c r="L752">
        <v>23</v>
      </c>
      <c r="N752" t="s">
        <v>15</v>
      </c>
    </row>
    <row r="753" spans="1:14" x14ac:dyDescent="0.3">
      <c r="A753">
        <v>752</v>
      </c>
      <c r="B753">
        <v>1</v>
      </c>
      <c r="C753" t="str">
        <f t="shared" si="22"/>
        <v>Survived</v>
      </c>
      <c r="D753">
        <v>3</v>
      </c>
      <c r="E753" t="str">
        <f t="shared" si="23"/>
        <v>Third</v>
      </c>
      <c r="F753" t="s">
        <v>1047</v>
      </c>
      <c r="G753" t="s">
        <v>13</v>
      </c>
      <c r="H753">
        <v>6</v>
      </c>
      <c r="I753">
        <v>0</v>
      </c>
      <c r="J753">
        <v>1</v>
      </c>
      <c r="K753">
        <v>392096</v>
      </c>
      <c r="L753">
        <v>12.475</v>
      </c>
      <c r="M753" t="s">
        <v>1048</v>
      </c>
      <c r="N753" t="s">
        <v>15</v>
      </c>
    </row>
    <row r="754" spans="1:14" x14ac:dyDescent="0.3">
      <c r="A754">
        <v>753</v>
      </c>
      <c r="B754">
        <v>0</v>
      </c>
      <c r="C754" t="str">
        <f t="shared" si="22"/>
        <v>Perished</v>
      </c>
      <c r="D754">
        <v>3</v>
      </c>
      <c r="E754" t="str">
        <f t="shared" si="23"/>
        <v>Third</v>
      </c>
      <c r="F754" t="s">
        <v>1049</v>
      </c>
      <c r="G754" t="s">
        <v>13</v>
      </c>
      <c r="H754">
        <v>33</v>
      </c>
      <c r="I754">
        <v>0</v>
      </c>
      <c r="J754">
        <v>0</v>
      </c>
      <c r="K754">
        <v>345780</v>
      </c>
      <c r="L754">
        <v>9.5</v>
      </c>
      <c r="N754" t="s">
        <v>15</v>
      </c>
    </row>
    <row r="755" spans="1:14" x14ac:dyDescent="0.3">
      <c r="A755">
        <v>754</v>
      </c>
      <c r="B755">
        <v>0</v>
      </c>
      <c r="C755" t="str">
        <f t="shared" si="22"/>
        <v>Perished</v>
      </c>
      <c r="D755">
        <v>3</v>
      </c>
      <c r="E755" t="str">
        <f t="shared" si="23"/>
        <v>Third</v>
      </c>
      <c r="F755" t="s">
        <v>1050</v>
      </c>
      <c r="G755" t="s">
        <v>13</v>
      </c>
      <c r="H755">
        <v>23</v>
      </c>
      <c r="I755">
        <v>0</v>
      </c>
      <c r="J755">
        <v>0</v>
      </c>
      <c r="K755">
        <v>349204</v>
      </c>
      <c r="L755">
        <v>7.8958000000000004</v>
      </c>
      <c r="N755" t="s">
        <v>15</v>
      </c>
    </row>
    <row r="756" spans="1:14" x14ac:dyDescent="0.3">
      <c r="A756">
        <v>755</v>
      </c>
      <c r="B756">
        <v>1</v>
      </c>
      <c r="C756" t="str">
        <f t="shared" si="22"/>
        <v>Survived</v>
      </c>
      <c r="D756">
        <v>2</v>
      </c>
      <c r="E756" t="str">
        <f t="shared" si="23"/>
        <v>Second</v>
      </c>
      <c r="F756" t="s">
        <v>1051</v>
      </c>
      <c r="G756" t="s">
        <v>17</v>
      </c>
      <c r="H756">
        <v>48</v>
      </c>
      <c r="I756">
        <v>1</v>
      </c>
      <c r="J756">
        <v>2</v>
      </c>
      <c r="K756">
        <v>220845</v>
      </c>
      <c r="L756">
        <v>65</v>
      </c>
      <c r="N756" t="s">
        <v>15</v>
      </c>
    </row>
    <row r="757" spans="1:14" x14ac:dyDescent="0.3">
      <c r="A757">
        <v>756</v>
      </c>
      <c r="B757">
        <v>1</v>
      </c>
      <c r="C757" t="str">
        <f t="shared" si="22"/>
        <v>Survived</v>
      </c>
      <c r="D757">
        <v>2</v>
      </c>
      <c r="E757" t="str">
        <f t="shared" si="23"/>
        <v>Second</v>
      </c>
      <c r="F757" t="s">
        <v>1052</v>
      </c>
      <c r="G757" t="s">
        <v>13</v>
      </c>
      <c r="H757">
        <v>0.67</v>
      </c>
      <c r="I757">
        <v>1</v>
      </c>
      <c r="J757">
        <v>1</v>
      </c>
      <c r="K757">
        <v>250649</v>
      </c>
      <c r="L757">
        <v>14.5</v>
      </c>
      <c r="N757" t="s">
        <v>15</v>
      </c>
    </row>
    <row r="758" spans="1:14" x14ac:dyDescent="0.3">
      <c r="A758">
        <v>757</v>
      </c>
      <c r="B758">
        <v>0</v>
      </c>
      <c r="C758" t="str">
        <f t="shared" si="22"/>
        <v>Perished</v>
      </c>
      <c r="D758">
        <v>3</v>
      </c>
      <c r="E758" t="str">
        <f t="shared" si="23"/>
        <v>Third</v>
      </c>
      <c r="F758" t="s">
        <v>1053</v>
      </c>
      <c r="G758" t="s">
        <v>13</v>
      </c>
      <c r="H758">
        <v>28</v>
      </c>
      <c r="I758">
        <v>0</v>
      </c>
      <c r="J758">
        <v>0</v>
      </c>
      <c r="K758">
        <v>350042</v>
      </c>
      <c r="L758">
        <v>7.7957999999999998</v>
      </c>
      <c r="N758" t="s">
        <v>15</v>
      </c>
    </row>
    <row r="759" spans="1:14" x14ac:dyDescent="0.3">
      <c r="A759">
        <v>758</v>
      </c>
      <c r="B759">
        <v>0</v>
      </c>
      <c r="C759" t="str">
        <f t="shared" si="22"/>
        <v>Perished</v>
      </c>
      <c r="D759">
        <v>2</v>
      </c>
      <c r="E759" t="str">
        <f t="shared" si="23"/>
        <v>Second</v>
      </c>
      <c r="F759" t="s">
        <v>1054</v>
      </c>
      <c r="G759" t="s">
        <v>13</v>
      </c>
      <c r="H759">
        <v>18</v>
      </c>
      <c r="I759">
        <v>0</v>
      </c>
      <c r="J759">
        <v>0</v>
      </c>
      <c r="K759">
        <v>29108</v>
      </c>
      <c r="L759">
        <v>11.5</v>
      </c>
      <c r="N759" t="s">
        <v>15</v>
      </c>
    </row>
    <row r="760" spans="1:14" x14ac:dyDescent="0.3">
      <c r="A760">
        <v>759</v>
      </c>
      <c r="B760">
        <v>0</v>
      </c>
      <c r="C760" t="str">
        <f t="shared" si="22"/>
        <v>Perished</v>
      </c>
      <c r="D760">
        <v>3</v>
      </c>
      <c r="E760" t="str">
        <f t="shared" si="23"/>
        <v>Third</v>
      </c>
      <c r="F760" t="s">
        <v>1055</v>
      </c>
      <c r="G760" t="s">
        <v>13</v>
      </c>
      <c r="H760">
        <v>34</v>
      </c>
      <c r="I760">
        <v>0</v>
      </c>
      <c r="J760">
        <v>0</v>
      </c>
      <c r="K760">
        <v>363294</v>
      </c>
      <c r="L760">
        <v>8.0500000000000007</v>
      </c>
      <c r="N760" t="s">
        <v>15</v>
      </c>
    </row>
    <row r="761" spans="1:14" x14ac:dyDescent="0.3">
      <c r="A761">
        <v>760</v>
      </c>
      <c r="B761">
        <v>1</v>
      </c>
      <c r="C761" t="str">
        <f t="shared" si="22"/>
        <v>Survived</v>
      </c>
      <c r="D761">
        <v>1</v>
      </c>
      <c r="E761" t="str">
        <f t="shared" si="23"/>
        <v>First</v>
      </c>
      <c r="F761" t="s">
        <v>1056</v>
      </c>
      <c r="G761" t="s">
        <v>17</v>
      </c>
      <c r="H761">
        <v>33</v>
      </c>
      <c r="I761">
        <v>0</v>
      </c>
      <c r="J761">
        <v>0</v>
      </c>
      <c r="K761">
        <v>110152</v>
      </c>
      <c r="L761">
        <v>86.5</v>
      </c>
      <c r="M761" t="s">
        <v>390</v>
      </c>
      <c r="N761" t="s">
        <v>15</v>
      </c>
    </row>
    <row r="762" spans="1:14" x14ac:dyDescent="0.3">
      <c r="A762">
        <v>761</v>
      </c>
      <c r="B762">
        <v>0</v>
      </c>
      <c r="C762" t="str">
        <f t="shared" si="22"/>
        <v>Perished</v>
      </c>
      <c r="D762">
        <v>3</v>
      </c>
      <c r="E762" t="str">
        <f t="shared" si="23"/>
        <v>Third</v>
      </c>
      <c r="F762" t="s">
        <v>1057</v>
      </c>
      <c r="G762" t="s">
        <v>13</v>
      </c>
      <c r="I762">
        <v>0</v>
      </c>
      <c r="J762">
        <v>0</v>
      </c>
      <c r="K762">
        <v>358585</v>
      </c>
      <c r="L762">
        <v>14.5</v>
      </c>
      <c r="N762" t="s">
        <v>15</v>
      </c>
    </row>
    <row r="763" spans="1:14" x14ac:dyDescent="0.3">
      <c r="A763">
        <v>762</v>
      </c>
      <c r="B763">
        <v>0</v>
      </c>
      <c r="C763" t="str">
        <f t="shared" si="22"/>
        <v>Perished</v>
      </c>
      <c r="D763">
        <v>3</v>
      </c>
      <c r="E763" t="str">
        <f t="shared" si="23"/>
        <v>Third</v>
      </c>
      <c r="F763" t="s">
        <v>1058</v>
      </c>
      <c r="G763" t="s">
        <v>13</v>
      </c>
      <c r="H763">
        <v>41</v>
      </c>
      <c r="I763">
        <v>0</v>
      </c>
      <c r="J763">
        <v>0</v>
      </c>
      <c r="K763" t="s">
        <v>1059</v>
      </c>
      <c r="L763">
        <v>7.125</v>
      </c>
      <c r="N763" t="s">
        <v>15</v>
      </c>
    </row>
    <row r="764" spans="1:14" x14ac:dyDescent="0.3">
      <c r="A764">
        <v>763</v>
      </c>
      <c r="B764">
        <v>1</v>
      </c>
      <c r="C764" t="str">
        <f t="shared" si="22"/>
        <v>Survived</v>
      </c>
      <c r="D764">
        <v>3</v>
      </c>
      <c r="E764" t="str">
        <f t="shared" si="23"/>
        <v>Third</v>
      </c>
      <c r="F764" t="s">
        <v>1060</v>
      </c>
      <c r="G764" t="s">
        <v>13</v>
      </c>
      <c r="H764">
        <v>20</v>
      </c>
      <c r="I764">
        <v>0</v>
      </c>
      <c r="J764">
        <v>0</v>
      </c>
      <c r="K764">
        <v>2663</v>
      </c>
      <c r="L764">
        <v>7.2291999999999996</v>
      </c>
      <c r="N764" t="s">
        <v>20</v>
      </c>
    </row>
    <row r="765" spans="1:14" x14ac:dyDescent="0.3">
      <c r="A765">
        <v>764</v>
      </c>
      <c r="B765">
        <v>1</v>
      </c>
      <c r="C765" t="str">
        <f t="shared" si="22"/>
        <v>Survived</v>
      </c>
      <c r="D765">
        <v>1</v>
      </c>
      <c r="E765" t="str">
        <f t="shared" si="23"/>
        <v>First</v>
      </c>
      <c r="F765" t="s">
        <v>1061</v>
      </c>
      <c r="G765" t="s">
        <v>17</v>
      </c>
      <c r="H765">
        <v>36</v>
      </c>
      <c r="I765">
        <v>1</v>
      </c>
      <c r="J765">
        <v>2</v>
      </c>
      <c r="K765">
        <v>113760</v>
      </c>
      <c r="L765">
        <v>120</v>
      </c>
      <c r="M765" t="s">
        <v>578</v>
      </c>
      <c r="N765" t="s">
        <v>15</v>
      </c>
    </row>
    <row r="766" spans="1:14" x14ac:dyDescent="0.3">
      <c r="A766">
        <v>765</v>
      </c>
      <c r="B766">
        <v>0</v>
      </c>
      <c r="C766" t="str">
        <f t="shared" si="22"/>
        <v>Perished</v>
      </c>
      <c r="D766">
        <v>3</v>
      </c>
      <c r="E766" t="str">
        <f t="shared" si="23"/>
        <v>Third</v>
      </c>
      <c r="F766" t="s">
        <v>1062</v>
      </c>
      <c r="G766" t="s">
        <v>13</v>
      </c>
      <c r="H766">
        <v>16</v>
      </c>
      <c r="I766">
        <v>0</v>
      </c>
      <c r="J766">
        <v>0</v>
      </c>
      <c r="K766">
        <v>347074</v>
      </c>
      <c r="L766">
        <v>7.7750000000000004</v>
      </c>
      <c r="N766" t="s">
        <v>15</v>
      </c>
    </row>
    <row r="767" spans="1:14" x14ac:dyDescent="0.3">
      <c r="A767">
        <v>766</v>
      </c>
      <c r="B767">
        <v>1</v>
      </c>
      <c r="C767" t="str">
        <f t="shared" si="22"/>
        <v>Survived</v>
      </c>
      <c r="D767">
        <v>1</v>
      </c>
      <c r="E767" t="str">
        <f t="shared" si="23"/>
        <v>First</v>
      </c>
      <c r="F767" t="s">
        <v>1063</v>
      </c>
      <c r="G767" t="s">
        <v>17</v>
      </c>
      <c r="H767">
        <v>51</v>
      </c>
      <c r="I767">
        <v>1</v>
      </c>
      <c r="J767">
        <v>0</v>
      </c>
      <c r="K767">
        <v>13502</v>
      </c>
      <c r="L767">
        <v>77.958299999999994</v>
      </c>
      <c r="M767" t="s">
        <v>1064</v>
      </c>
      <c r="N767" t="s">
        <v>15</v>
      </c>
    </row>
    <row r="768" spans="1:14" x14ac:dyDescent="0.3">
      <c r="A768">
        <v>767</v>
      </c>
      <c r="B768">
        <v>0</v>
      </c>
      <c r="C768" t="str">
        <f t="shared" si="22"/>
        <v>Perished</v>
      </c>
      <c r="D768">
        <v>1</v>
      </c>
      <c r="E768" t="str">
        <f t="shared" si="23"/>
        <v>First</v>
      </c>
      <c r="F768" t="s">
        <v>1065</v>
      </c>
      <c r="G768" t="s">
        <v>13</v>
      </c>
      <c r="I768">
        <v>0</v>
      </c>
      <c r="J768">
        <v>0</v>
      </c>
      <c r="K768">
        <v>112379</v>
      </c>
      <c r="L768">
        <v>39.6</v>
      </c>
      <c r="N768" t="s">
        <v>20</v>
      </c>
    </row>
    <row r="769" spans="1:14" x14ac:dyDescent="0.3">
      <c r="A769">
        <v>768</v>
      </c>
      <c r="B769">
        <v>0</v>
      </c>
      <c r="C769" t="str">
        <f t="shared" si="22"/>
        <v>Perished</v>
      </c>
      <c r="D769">
        <v>3</v>
      </c>
      <c r="E769" t="str">
        <f t="shared" si="23"/>
        <v>Third</v>
      </c>
      <c r="F769" t="s">
        <v>1066</v>
      </c>
      <c r="G769" t="s">
        <v>17</v>
      </c>
      <c r="H769">
        <v>30.5</v>
      </c>
      <c r="I769">
        <v>0</v>
      </c>
      <c r="J769">
        <v>0</v>
      </c>
      <c r="K769">
        <v>364850</v>
      </c>
      <c r="L769">
        <v>7.75</v>
      </c>
      <c r="N769" t="s">
        <v>27</v>
      </c>
    </row>
    <row r="770" spans="1:14" x14ac:dyDescent="0.3">
      <c r="A770">
        <v>769</v>
      </c>
      <c r="B770">
        <v>0</v>
      </c>
      <c r="C770" t="str">
        <f t="shared" ref="C770:C833" si="24">IF(B770 = 1, "Survived","Perished")</f>
        <v>Perished</v>
      </c>
      <c r="D770">
        <v>3</v>
      </c>
      <c r="E770" t="str">
        <f t="shared" ref="E770:E833" si="25">_xlfn.IFS(D770=1,"First",D770=2,"Second",D770=3,"Third")</f>
        <v>Third</v>
      </c>
      <c r="F770" t="s">
        <v>1067</v>
      </c>
      <c r="G770" t="s">
        <v>13</v>
      </c>
      <c r="I770">
        <v>1</v>
      </c>
      <c r="J770">
        <v>0</v>
      </c>
      <c r="K770">
        <v>371110</v>
      </c>
      <c r="L770">
        <v>24.15</v>
      </c>
      <c r="N770" t="s">
        <v>27</v>
      </c>
    </row>
    <row r="771" spans="1:14" x14ac:dyDescent="0.3">
      <c r="A771">
        <v>770</v>
      </c>
      <c r="B771">
        <v>0</v>
      </c>
      <c r="C771" t="str">
        <f t="shared" si="24"/>
        <v>Perished</v>
      </c>
      <c r="D771">
        <v>3</v>
      </c>
      <c r="E771" t="str">
        <f t="shared" si="25"/>
        <v>Third</v>
      </c>
      <c r="F771" t="s">
        <v>1068</v>
      </c>
      <c r="G771" t="s">
        <v>13</v>
      </c>
      <c r="H771">
        <v>32</v>
      </c>
      <c r="I771">
        <v>0</v>
      </c>
      <c r="J771">
        <v>0</v>
      </c>
      <c r="K771">
        <v>8471</v>
      </c>
      <c r="L771">
        <v>8.3625000000000007</v>
      </c>
      <c r="N771" t="s">
        <v>15</v>
      </c>
    </row>
    <row r="772" spans="1:14" x14ac:dyDescent="0.3">
      <c r="A772">
        <v>771</v>
      </c>
      <c r="B772">
        <v>0</v>
      </c>
      <c r="C772" t="str">
        <f t="shared" si="24"/>
        <v>Perished</v>
      </c>
      <c r="D772">
        <v>3</v>
      </c>
      <c r="E772" t="str">
        <f t="shared" si="25"/>
        <v>Third</v>
      </c>
      <c r="F772" t="s">
        <v>1069</v>
      </c>
      <c r="G772" t="s">
        <v>13</v>
      </c>
      <c r="H772">
        <v>24</v>
      </c>
      <c r="I772">
        <v>0</v>
      </c>
      <c r="J772">
        <v>0</v>
      </c>
      <c r="K772">
        <v>345781</v>
      </c>
      <c r="L772">
        <v>9.5</v>
      </c>
      <c r="N772" t="s">
        <v>15</v>
      </c>
    </row>
    <row r="773" spans="1:14" x14ac:dyDescent="0.3">
      <c r="A773">
        <v>772</v>
      </c>
      <c r="B773">
        <v>0</v>
      </c>
      <c r="C773" t="str">
        <f t="shared" si="24"/>
        <v>Perished</v>
      </c>
      <c r="D773">
        <v>3</v>
      </c>
      <c r="E773" t="str">
        <f t="shared" si="25"/>
        <v>Third</v>
      </c>
      <c r="F773" t="s">
        <v>1070</v>
      </c>
      <c r="G773" t="s">
        <v>13</v>
      </c>
      <c r="H773">
        <v>48</v>
      </c>
      <c r="I773">
        <v>0</v>
      </c>
      <c r="J773">
        <v>0</v>
      </c>
      <c r="K773">
        <v>350047</v>
      </c>
      <c r="L773">
        <v>7.8541999999999996</v>
      </c>
      <c r="N773" t="s">
        <v>15</v>
      </c>
    </row>
    <row r="774" spans="1:14" x14ac:dyDescent="0.3">
      <c r="A774">
        <v>773</v>
      </c>
      <c r="B774">
        <v>0</v>
      </c>
      <c r="C774" t="str">
        <f t="shared" si="24"/>
        <v>Perished</v>
      </c>
      <c r="D774">
        <v>2</v>
      </c>
      <c r="E774" t="str">
        <f t="shared" si="25"/>
        <v>Second</v>
      </c>
      <c r="F774" t="s">
        <v>1071</v>
      </c>
      <c r="G774" t="s">
        <v>17</v>
      </c>
      <c r="H774">
        <v>57</v>
      </c>
      <c r="I774">
        <v>0</v>
      </c>
      <c r="J774">
        <v>0</v>
      </c>
      <c r="K774" t="s">
        <v>1072</v>
      </c>
      <c r="L774">
        <v>10.5</v>
      </c>
      <c r="M774" t="s">
        <v>1073</v>
      </c>
      <c r="N774" t="s">
        <v>15</v>
      </c>
    </row>
    <row r="775" spans="1:14" x14ac:dyDescent="0.3">
      <c r="A775">
        <v>774</v>
      </c>
      <c r="B775">
        <v>0</v>
      </c>
      <c r="C775" t="str">
        <f t="shared" si="24"/>
        <v>Perished</v>
      </c>
      <c r="D775">
        <v>3</v>
      </c>
      <c r="E775" t="str">
        <f t="shared" si="25"/>
        <v>Third</v>
      </c>
      <c r="F775" t="s">
        <v>1074</v>
      </c>
      <c r="G775" t="s">
        <v>13</v>
      </c>
      <c r="I775">
        <v>0</v>
      </c>
      <c r="J775">
        <v>0</v>
      </c>
      <c r="K775">
        <v>2674</v>
      </c>
      <c r="L775">
        <v>7.2249999999999996</v>
      </c>
      <c r="N775" t="s">
        <v>20</v>
      </c>
    </row>
    <row r="776" spans="1:14" x14ac:dyDescent="0.3">
      <c r="A776">
        <v>775</v>
      </c>
      <c r="B776">
        <v>1</v>
      </c>
      <c r="C776" t="str">
        <f t="shared" si="24"/>
        <v>Survived</v>
      </c>
      <c r="D776">
        <v>2</v>
      </c>
      <c r="E776" t="str">
        <f t="shared" si="25"/>
        <v>Second</v>
      </c>
      <c r="F776" t="s">
        <v>1075</v>
      </c>
      <c r="G776" t="s">
        <v>17</v>
      </c>
      <c r="H776">
        <v>54</v>
      </c>
      <c r="I776">
        <v>1</v>
      </c>
      <c r="J776">
        <v>3</v>
      </c>
      <c r="K776">
        <v>29105</v>
      </c>
      <c r="L776">
        <v>23</v>
      </c>
      <c r="N776" t="s">
        <v>15</v>
      </c>
    </row>
    <row r="777" spans="1:14" x14ac:dyDescent="0.3">
      <c r="A777">
        <v>776</v>
      </c>
      <c r="B777">
        <v>0</v>
      </c>
      <c r="C777" t="str">
        <f t="shared" si="24"/>
        <v>Perished</v>
      </c>
      <c r="D777">
        <v>3</v>
      </c>
      <c r="E777" t="str">
        <f t="shared" si="25"/>
        <v>Third</v>
      </c>
      <c r="F777" t="s">
        <v>1076</v>
      </c>
      <c r="G777" t="s">
        <v>13</v>
      </c>
      <c r="H777">
        <v>18</v>
      </c>
      <c r="I777">
        <v>0</v>
      </c>
      <c r="J777">
        <v>0</v>
      </c>
      <c r="K777">
        <v>347078</v>
      </c>
      <c r="L777">
        <v>7.75</v>
      </c>
      <c r="N777" t="s">
        <v>15</v>
      </c>
    </row>
    <row r="778" spans="1:14" x14ac:dyDescent="0.3">
      <c r="A778">
        <v>777</v>
      </c>
      <c r="B778">
        <v>0</v>
      </c>
      <c r="C778" t="str">
        <f t="shared" si="24"/>
        <v>Perished</v>
      </c>
      <c r="D778">
        <v>3</v>
      </c>
      <c r="E778" t="str">
        <f t="shared" si="25"/>
        <v>Third</v>
      </c>
      <c r="F778" t="s">
        <v>1077</v>
      </c>
      <c r="G778" t="s">
        <v>13</v>
      </c>
      <c r="I778">
        <v>0</v>
      </c>
      <c r="J778">
        <v>0</v>
      </c>
      <c r="K778">
        <v>383121</v>
      </c>
      <c r="L778">
        <v>7.75</v>
      </c>
      <c r="M778" t="s">
        <v>1078</v>
      </c>
      <c r="N778" t="s">
        <v>27</v>
      </c>
    </row>
    <row r="779" spans="1:14" x14ac:dyDescent="0.3">
      <c r="A779">
        <v>778</v>
      </c>
      <c r="B779">
        <v>1</v>
      </c>
      <c r="C779" t="str">
        <f t="shared" si="24"/>
        <v>Survived</v>
      </c>
      <c r="D779">
        <v>3</v>
      </c>
      <c r="E779" t="str">
        <f t="shared" si="25"/>
        <v>Third</v>
      </c>
      <c r="F779" t="s">
        <v>1079</v>
      </c>
      <c r="G779" t="s">
        <v>17</v>
      </c>
      <c r="H779">
        <v>5</v>
      </c>
      <c r="I779">
        <v>0</v>
      </c>
      <c r="J779">
        <v>0</v>
      </c>
      <c r="K779">
        <v>364516</v>
      </c>
      <c r="L779">
        <v>12.475</v>
      </c>
      <c r="N779" t="s">
        <v>15</v>
      </c>
    </row>
    <row r="780" spans="1:14" x14ac:dyDescent="0.3">
      <c r="A780">
        <v>779</v>
      </c>
      <c r="B780">
        <v>0</v>
      </c>
      <c r="C780" t="str">
        <f t="shared" si="24"/>
        <v>Perished</v>
      </c>
      <c r="D780">
        <v>3</v>
      </c>
      <c r="E780" t="str">
        <f t="shared" si="25"/>
        <v>Third</v>
      </c>
      <c r="F780" t="s">
        <v>1080</v>
      </c>
      <c r="G780" t="s">
        <v>13</v>
      </c>
      <c r="I780">
        <v>0</v>
      </c>
      <c r="J780">
        <v>0</v>
      </c>
      <c r="K780">
        <v>36865</v>
      </c>
      <c r="L780">
        <v>7.7374999999999998</v>
      </c>
      <c r="N780" t="s">
        <v>27</v>
      </c>
    </row>
    <row r="781" spans="1:14" x14ac:dyDescent="0.3">
      <c r="A781">
        <v>780</v>
      </c>
      <c r="B781">
        <v>1</v>
      </c>
      <c r="C781" t="str">
        <f t="shared" si="24"/>
        <v>Survived</v>
      </c>
      <c r="D781">
        <v>1</v>
      </c>
      <c r="E781" t="str">
        <f t="shared" si="25"/>
        <v>First</v>
      </c>
      <c r="F781" t="s">
        <v>1081</v>
      </c>
      <c r="G781" t="s">
        <v>17</v>
      </c>
      <c r="H781">
        <v>43</v>
      </c>
      <c r="I781">
        <v>0</v>
      </c>
      <c r="J781">
        <v>1</v>
      </c>
      <c r="K781">
        <v>24160</v>
      </c>
      <c r="L781">
        <v>211.33750000000001</v>
      </c>
      <c r="M781" t="s">
        <v>1082</v>
      </c>
      <c r="N781" t="s">
        <v>15</v>
      </c>
    </row>
    <row r="782" spans="1:14" x14ac:dyDescent="0.3">
      <c r="A782">
        <v>781</v>
      </c>
      <c r="B782">
        <v>1</v>
      </c>
      <c r="C782" t="str">
        <f t="shared" si="24"/>
        <v>Survived</v>
      </c>
      <c r="D782">
        <v>3</v>
      </c>
      <c r="E782" t="str">
        <f t="shared" si="25"/>
        <v>Third</v>
      </c>
      <c r="F782" t="s">
        <v>1083</v>
      </c>
      <c r="G782" t="s">
        <v>17</v>
      </c>
      <c r="H782">
        <v>13</v>
      </c>
      <c r="I782">
        <v>0</v>
      </c>
      <c r="J782">
        <v>0</v>
      </c>
      <c r="K782">
        <v>2687</v>
      </c>
      <c r="L782">
        <v>7.2291999999999996</v>
      </c>
      <c r="N782" t="s">
        <v>20</v>
      </c>
    </row>
    <row r="783" spans="1:14" x14ac:dyDescent="0.3">
      <c r="A783">
        <v>782</v>
      </c>
      <c r="B783">
        <v>1</v>
      </c>
      <c r="C783" t="str">
        <f t="shared" si="24"/>
        <v>Survived</v>
      </c>
      <c r="D783">
        <v>1</v>
      </c>
      <c r="E783" t="str">
        <f t="shared" si="25"/>
        <v>First</v>
      </c>
      <c r="F783" t="s">
        <v>1084</v>
      </c>
      <c r="G783" t="s">
        <v>17</v>
      </c>
      <c r="H783">
        <v>17</v>
      </c>
      <c r="I783">
        <v>1</v>
      </c>
      <c r="J783">
        <v>0</v>
      </c>
      <c r="K783">
        <v>17474</v>
      </c>
      <c r="L783">
        <v>57</v>
      </c>
      <c r="M783" t="s">
        <v>971</v>
      </c>
      <c r="N783" t="s">
        <v>15</v>
      </c>
    </row>
    <row r="784" spans="1:14" x14ac:dyDescent="0.3">
      <c r="A784">
        <v>783</v>
      </c>
      <c r="B784">
        <v>0</v>
      </c>
      <c r="C784" t="str">
        <f t="shared" si="24"/>
        <v>Perished</v>
      </c>
      <c r="D784">
        <v>1</v>
      </c>
      <c r="E784" t="str">
        <f t="shared" si="25"/>
        <v>First</v>
      </c>
      <c r="F784" t="s">
        <v>1085</v>
      </c>
      <c r="G784" t="s">
        <v>13</v>
      </c>
      <c r="H784">
        <v>29</v>
      </c>
      <c r="I784">
        <v>0</v>
      </c>
      <c r="J784">
        <v>0</v>
      </c>
      <c r="K784">
        <v>113501</v>
      </c>
      <c r="L784">
        <v>30</v>
      </c>
      <c r="M784" t="s">
        <v>1086</v>
      </c>
      <c r="N784" t="s">
        <v>15</v>
      </c>
    </row>
    <row r="785" spans="1:14" x14ac:dyDescent="0.3">
      <c r="A785">
        <v>784</v>
      </c>
      <c r="B785">
        <v>0</v>
      </c>
      <c r="C785" t="str">
        <f t="shared" si="24"/>
        <v>Perished</v>
      </c>
      <c r="D785">
        <v>3</v>
      </c>
      <c r="E785" t="str">
        <f t="shared" si="25"/>
        <v>Third</v>
      </c>
      <c r="F785" t="s">
        <v>1087</v>
      </c>
      <c r="G785" t="s">
        <v>13</v>
      </c>
      <c r="I785">
        <v>1</v>
      </c>
      <c r="J785">
        <v>2</v>
      </c>
      <c r="K785" t="s">
        <v>1088</v>
      </c>
      <c r="L785">
        <v>23.45</v>
      </c>
      <c r="N785" t="s">
        <v>15</v>
      </c>
    </row>
    <row r="786" spans="1:14" x14ac:dyDescent="0.3">
      <c r="A786">
        <v>785</v>
      </c>
      <c r="B786">
        <v>0</v>
      </c>
      <c r="C786" t="str">
        <f t="shared" si="24"/>
        <v>Perished</v>
      </c>
      <c r="D786">
        <v>3</v>
      </c>
      <c r="E786" t="str">
        <f t="shared" si="25"/>
        <v>Third</v>
      </c>
      <c r="F786" t="s">
        <v>1089</v>
      </c>
      <c r="G786" t="s">
        <v>13</v>
      </c>
      <c r="H786">
        <v>25</v>
      </c>
      <c r="I786">
        <v>0</v>
      </c>
      <c r="J786">
        <v>0</v>
      </c>
      <c r="K786" t="s">
        <v>1090</v>
      </c>
      <c r="L786">
        <v>7.05</v>
      </c>
      <c r="N786" t="s">
        <v>15</v>
      </c>
    </row>
    <row r="787" spans="1:14" x14ac:dyDescent="0.3">
      <c r="A787">
        <v>786</v>
      </c>
      <c r="B787">
        <v>0</v>
      </c>
      <c r="C787" t="str">
        <f t="shared" si="24"/>
        <v>Perished</v>
      </c>
      <c r="D787">
        <v>3</v>
      </c>
      <c r="E787" t="str">
        <f t="shared" si="25"/>
        <v>Third</v>
      </c>
      <c r="F787" t="s">
        <v>1091</v>
      </c>
      <c r="G787" t="s">
        <v>13</v>
      </c>
      <c r="H787">
        <v>25</v>
      </c>
      <c r="I787">
        <v>0</v>
      </c>
      <c r="J787">
        <v>0</v>
      </c>
      <c r="K787">
        <v>374887</v>
      </c>
      <c r="L787">
        <v>7.25</v>
      </c>
      <c r="N787" t="s">
        <v>15</v>
      </c>
    </row>
    <row r="788" spans="1:14" x14ac:dyDescent="0.3">
      <c r="A788">
        <v>787</v>
      </c>
      <c r="B788">
        <v>1</v>
      </c>
      <c r="C788" t="str">
        <f t="shared" si="24"/>
        <v>Survived</v>
      </c>
      <c r="D788">
        <v>3</v>
      </c>
      <c r="E788" t="str">
        <f t="shared" si="25"/>
        <v>Third</v>
      </c>
      <c r="F788" t="s">
        <v>1092</v>
      </c>
      <c r="G788" t="s">
        <v>17</v>
      </c>
      <c r="H788">
        <v>18</v>
      </c>
      <c r="I788">
        <v>0</v>
      </c>
      <c r="J788">
        <v>0</v>
      </c>
      <c r="K788">
        <v>3101265</v>
      </c>
      <c r="L788">
        <v>7.4958</v>
      </c>
      <c r="N788" t="s">
        <v>15</v>
      </c>
    </row>
    <row r="789" spans="1:14" x14ac:dyDescent="0.3">
      <c r="A789">
        <v>788</v>
      </c>
      <c r="B789">
        <v>0</v>
      </c>
      <c r="C789" t="str">
        <f t="shared" si="24"/>
        <v>Perished</v>
      </c>
      <c r="D789">
        <v>3</v>
      </c>
      <c r="E789" t="str">
        <f t="shared" si="25"/>
        <v>Third</v>
      </c>
      <c r="F789" t="s">
        <v>1093</v>
      </c>
      <c r="G789" t="s">
        <v>13</v>
      </c>
      <c r="H789">
        <v>8</v>
      </c>
      <c r="I789">
        <v>4</v>
      </c>
      <c r="J789">
        <v>1</v>
      </c>
      <c r="K789">
        <v>382652</v>
      </c>
      <c r="L789">
        <v>29.125</v>
      </c>
      <c r="N789" t="s">
        <v>27</v>
      </c>
    </row>
    <row r="790" spans="1:14" x14ac:dyDescent="0.3">
      <c r="A790">
        <v>789</v>
      </c>
      <c r="B790">
        <v>1</v>
      </c>
      <c r="C790" t="str">
        <f t="shared" si="24"/>
        <v>Survived</v>
      </c>
      <c r="D790">
        <v>3</v>
      </c>
      <c r="E790" t="str">
        <f t="shared" si="25"/>
        <v>Third</v>
      </c>
      <c r="F790" t="s">
        <v>1094</v>
      </c>
      <c r="G790" t="s">
        <v>13</v>
      </c>
      <c r="H790">
        <v>1</v>
      </c>
      <c r="I790">
        <v>1</v>
      </c>
      <c r="J790">
        <v>2</v>
      </c>
      <c r="K790" t="s">
        <v>154</v>
      </c>
      <c r="L790">
        <v>20.574999999999999</v>
      </c>
      <c r="N790" t="s">
        <v>15</v>
      </c>
    </row>
    <row r="791" spans="1:14" x14ac:dyDescent="0.3">
      <c r="A791">
        <v>790</v>
      </c>
      <c r="B791">
        <v>0</v>
      </c>
      <c r="C791" t="str">
        <f t="shared" si="24"/>
        <v>Perished</v>
      </c>
      <c r="D791">
        <v>1</v>
      </c>
      <c r="E791" t="str">
        <f t="shared" si="25"/>
        <v>First</v>
      </c>
      <c r="F791" t="s">
        <v>1095</v>
      </c>
      <c r="G791" t="s">
        <v>13</v>
      </c>
      <c r="H791">
        <v>46</v>
      </c>
      <c r="I791">
        <v>0</v>
      </c>
      <c r="J791">
        <v>0</v>
      </c>
      <c r="K791" t="s">
        <v>219</v>
      </c>
      <c r="L791">
        <v>79.2</v>
      </c>
      <c r="M791" t="s">
        <v>1096</v>
      </c>
      <c r="N791" t="s">
        <v>20</v>
      </c>
    </row>
    <row r="792" spans="1:14" x14ac:dyDescent="0.3">
      <c r="A792">
        <v>791</v>
      </c>
      <c r="B792">
        <v>0</v>
      </c>
      <c r="C792" t="str">
        <f t="shared" si="24"/>
        <v>Perished</v>
      </c>
      <c r="D792">
        <v>3</v>
      </c>
      <c r="E792" t="str">
        <f t="shared" si="25"/>
        <v>Third</v>
      </c>
      <c r="F792" t="s">
        <v>1097</v>
      </c>
      <c r="G792" t="s">
        <v>13</v>
      </c>
      <c r="I792">
        <v>0</v>
      </c>
      <c r="J792">
        <v>0</v>
      </c>
      <c r="K792">
        <v>12460</v>
      </c>
      <c r="L792">
        <v>7.75</v>
      </c>
      <c r="N792" t="s">
        <v>27</v>
      </c>
    </row>
    <row r="793" spans="1:14" x14ac:dyDescent="0.3">
      <c r="A793">
        <v>792</v>
      </c>
      <c r="B793">
        <v>0</v>
      </c>
      <c r="C793" t="str">
        <f t="shared" si="24"/>
        <v>Perished</v>
      </c>
      <c r="D793">
        <v>2</v>
      </c>
      <c r="E793" t="str">
        <f t="shared" si="25"/>
        <v>Second</v>
      </c>
      <c r="F793" t="s">
        <v>1098</v>
      </c>
      <c r="G793" t="s">
        <v>13</v>
      </c>
      <c r="H793">
        <v>16</v>
      </c>
      <c r="I793">
        <v>0</v>
      </c>
      <c r="J793">
        <v>0</v>
      </c>
      <c r="K793">
        <v>239865</v>
      </c>
      <c r="L793">
        <v>26</v>
      </c>
      <c r="N793" t="s">
        <v>15</v>
      </c>
    </row>
    <row r="794" spans="1:14" x14ac:dyDescent="0.3">
      <c r="A794">
        <v>793</v>
      </c>
      <c r="B794">
        <v>0</v>
      </c>
      <c r="C794" t="str">
        <f t="shared" si="24"/>
        <v>Perished</v>
      </c>
      <c r="D794">
        <v>3</v>
      </c>
      <c r="E794" t="str">
        <f t="shared" si="25"/>
        <v>Third</v>
      </c>
      <c r="F794" t="s">
        <v>1099</v>
      </c>
      <c r="G794" t="s">
        <v>17</v>
      </c>
      <c r="I794">
        <v>8</v>
      </c>
      <c r="J794">
        <v>2</v>
      </c>
      <c r="K794" t="s">
        <v>251</v>
      </c>
      <c r="L794">
        <v>69.55</v>
      </c>
      <c r="N794" t="s">
        <v>15</v>
      </c>
    </row>
    <row r="795" spans="1:14" x14ac:dyDescent="0.3">
      <c r="A795">
        <v>794</v>
      </c>
      <c r="B795">
        <v>0</v>
      </c>
      <c r="C795" t="str">
        <f t="shared" si="24"/>
        <v>Perished</v>
      </c>
      <c r="D795">
        <v>1</v>
      </c>
      <c r="E795" t="str">
        <f t="shared" si="25"/>
        <v>First</v>
      </c>
      <c r="F795" t="s">
        <v>1100</v>
      </c>
      <c r="G795" t="s">
        <v>13</v>
      </c>
      <c r="I795">
        <v>0</v>
      </c>
      <c r="J795">
        <v>0</v>
      </c>
      <c r="K795" t="s">
        <v>1101</v>
      </c>
      <c r="L795">
        <v>30.695799999999998</v>
      </c>
      <c r="N795" t="s">
        <v>20</v>
      </c>
    </row>
    <row r="796" spans="1:14" x14ac:dyDescent="0.3">
      <c r="A796">
        <v>795</v>
      </c>
      <c r="B796">
        <v>0</v>
      </c>
      <c r="C796" t="str">
        <f t="shared" si="24"/>
        <v>Perished</v>
      </c>
      <c r="D796">
        <v>3</v>
      </c>
      <c r="E796" t="str">
        <f t="shared" si="25"/>
        <v>Third</v>
      </c>
      <c r="F796" t="s">
        <v>1102</v>
      </c>
      <c r="G796" t="s">
        <v>13</v>
      </c>
      <c r="H796">
        <v>25</v>
      </c>
      <c r="I796">
        <v>0</v>
      </c>
      <c r="J796">
        <v>0</v>
      </c>
      <c r="K796">
        <v>349203</v>
      </c>
      <c r="L796">
        <v>7.8958000000000004</v>
      </c>
      <c r="N796" t="s">
        <v>15</v>
      </c>
    </row>
    <row r="797" spans="1:14" x14ac:dyDescent="0.3">
      <c r="A797">
        <v>796</v>
      </c>
      <c r="B797">
        <v>0</v>
      </c>
      <c r="C797" t="str">
        <f t="shared" si="24"/>
        <v>Perished</v>
      </c>
      <c r="D797">
        <v>2</v>
      </c>
      <c r="E797" t="str">
        <f t="shared" si="25"/>
        <v>Second</v>
      </c>
      <c r="F797" t="s">
        <v>1103</v>
      </c>
      <c r="G797" t="s">
        <v>13</v>
      </c>
      <c r="H797">
        <v>39</v>
      </c>
      <c r="I797">
        <v>0</v>
      </c>
      <c r="J797">
        <v>0</v>
      </c>
      <c r="K797">
        <v>28213</v>
      </c>
      <c r="L797">
        <v>13</v>
      </c>
      <c r="N797" t="s">
        <v>15</v>
      </c>
    </row>
    <row r="798" spans="1:14" x14ac:dyDescent="0.3">
      <c r="A798">
        <v>797</v>
      </c>
      <c r="B798">
        <v>1</v>
      </c>
      <c r="C798" t="str">
        <f t="shared" si="24"/>
        <v>Survived</v>
      </c>
      <c r="D798">
        <v>1</v>
      </c>
      <c r="E798" t="str">
        <f t="shared" si="25"/>
        <v>First</v>
      </c>
      <c r="F798" t="s">
        <v>1104</v>
      </c>
      <c r="G798" t="s">
        <v>17</v>
      </c>
      <c r="H798">
        <v>49</v>
      </c>
      <c r="I798">
        <v>0</v>
      </c>
      <c r="J798">
        <v>0</v>
      </c>
      <c r="K798">
        <v>17465</v>
      </c>
      <c r="L798">
        <v>25.929200000000002</v>
      </c>
      <c r="M798" t="s">
        <v>1105</v>
      </c>
      <c r="N798" t="s">
        <v>15</v>
      </c>
    </row>
    <row r="799" spans="1:14" x14ac:dyDescent="0.3">
      <c r="A799">
        <v>798</v>
      </c>
      <c r="B799">
        <v>1</v>
      </c>
      <c r="C799" t="str">
        <f t="shared" si="24"/>
        <v>Survived</v>
      </c>
      <c r="D799">
        <v>3</v>
      </c>
      <c r="E799" t="str">
        <f t="shared" si="25"/>
        <v>Third</v>
      </c>
      <c r="F799" t="s">
        <v>1106</v>
      </c>
      <c r="G799" t="s">
        <v>17</v>
      </c>
      <c r="H799">
        <v>31</v>
      </c>
      <c r="I799">
        <v>0</v>
      </c>
      <c r="J799">
        <v>0</v>
      </c>
      <c r="K799">
        <v>349244</v>
      </c>
      <c r="L799">
        <v>8.6832999999999991</v>
      </c>
      <c r="N799" t="s">
        <v>15</v>
      </c>
    </row>
    <row r="800" spans="1:14" x14ac:dyDescent="0.3">
      <c r="A800">
        <v>799</v>
      </c>
      <c r="B800">
        <v>0</v>
      </c>
      <c r="C800" t="str">
        <f t="shared" si="24"/>
        <v>Perished</v>
      </c>
      <c r="D800">
        <v>3</v>
      </c>
      <c r="E800" t="str">
        <f t="shared" si="25"/>
        <v>Third</v>
      </c>
      <c r="F800" t="s">
        <v>1107</v>
      </c>
      <c r="G800" t="s">
        <v>13</v>
      </c>
      <c r="H800">
        <v>30</v>
      </c>
      <c r="I800">
        <v>0</v>
      </c>
      <c r="J800">
        <v>0</v>
      </c>
      <c r="K800">
        <v>2685</v>
      </c>
      <c r="L800">
        <v>7.2291999999999996</v>
      </c>
      <c r="N800" t="s">
        <v>20</v>
      </c>
    </row>
    <row r="801" spans="1:14" x14ac:dyDescent="0.3">
      <c r="A801">
        <v>800</v>
      </c>
      <c r="B801">
        <v>0</v>
      </c>
      <c r="C801" t="str">
        <f t="shared" si="24"/>
        <v>Perished</v>
      </c>
      <c r="D801">
        <v>3</v>
      </c>
      <c r="E801" t="str">
        <f t="shared" si="25"/>
        <v>Third</v>
      </c>
      <c r="F801" t="s">
        <v>1108</v>
      </c>
      <c r="G801" t="s">
        <v>17</v>
      </c>
      <c r="H801">
        <v>30</v>
      </c>
      <c r="I801">
        <v>1</v>
      </c>
      <c r="J801">
        <v>1</v>
      </c>
      <c r="K801">
        <v>345773</v>
      </c>
      <c r="L801">
        <v>24.15</v>
      </c>
      <c r="N801" t="s">
        <v>15</v>
      </c>
    </row>
    <row r="802" spans="1:14" x14ac:dyDescent="0.3">
      <c r="A802">
        <v>801</v>
      </c>
      <c r="B802">
        <v>0</v>
      </c>
      <c r="C802" t="str">
        <f t="shared" si="24"/>
        <v>Perished</v>
      </c>
      <c r="D802">
        <v>2</v>
      </c>
      <c r="E802" t="str">
        <f t="shared" si="25"/>
        <v>Second</v>
      </c>
      <c r="F802" t="s">
        <v>1109</v>
      </c>
      <c r="G802" t="s">
        <v>13</v>
      </c>
      <c r="H802">
        <v>34</v>
      </c>
      <c r="I802">
        <v>0</v>
      </c>
      <c r="J802">
        <v>0</v>
      </c>
      <c r="K802">
        <v>250647</v>
      </c>
      <c r="L802">
        <v>13</v>
      </c>
      <c r="N802" t="s">
        <v>15</v>
      </c>
    </row>
    <row r="803" spans="1:14" x14ac:dyDescent="0.3">
      <c r="A803">
        <v>802</v>
      </c>
      <c r="B803">
        <v>1</v>
      </c>
      <c r="C803" t="str">
        <f t="shared" si="24"/>
        <v>Survived</v>
      </c>
      <c r="D803">
        <v>2</v>
      </c>
      <c r="E803" t="str">
        <f t="shared" si="25"/>
        <v>Second</v>
      </c>
      <c r="F803" t="s">
        <v>1110</v>
      </c>
      <c r="G803" t="s">
        <v>17</v>
      </c>
      <c r="H803">
        <v>31</v>
      </c>
      <c r="I803">
        <v>1</v>
      </c>
      <c r="J803">
        <v>1</v>
      </c>
      <c r="K803" t="s">
        <v>361</v>
      </c>
      <c r="L803">
        <v>26.25</v>
      </c>
      <c r="N803" t="s">
        <v>15</v>
      </c>
    </row>
    <row r="804" spans="1:14" x14ac:dyDescent="0.3">
      <c r="A804">
        <v>803</v>
      </c>
      <c r="B804">
        <v>1</v>
      </c>
      <c r="C804" t="str">
        <f t="shared" si="24"/>
        <v>Survived</v>
      </c>
      <c r="D804">
        <v>1</v>
      </c>
      <c r="E804" t="str">
        <f t="shared" si="25"/>
        <v>First</v>
      </c>
      <c r="F804" t="s">
        <v>1111</v>
      </c>
      <c r="G804" t="s">
        <v>13</v>
      </c>
      <c r="H804">
        <v>11</v>
      </c>
      <c r="I804">
        <v>1</v>
      </c>
      <c r="J804">
        <v>2</v>
      </c>
      <c r="K804">
        <v>113760</v>
      </c>
      <c r="L804">
        <v>120</v>
      </c>
      <c r="M804" t="s">
        <v>578</v>
      </c>
      <c r="N804" t="s">
        <v>15</v>
      </c>
    </row>
    <row r="805" spans="1:14" x14ac:dyDescent="0.3">
      <c r="A805">
        <v>804</v>
      </c>
      <c r="B805">
        <v>1</v>
      </c>
      <c r="C805" t="str">
        <f t="shared" si="24"/>
        <v>Survived</v>
      </c>
      <c r="D805">
        <v>3</v>
      </c>
      <c r="E805" t="str">
        <f t="shared" si="25"/>
        <v>Third</v>
      </c>
      <c r="F805" t="s">
        <v>1112</v>
      </c>
      <c r="G805" t="s">
        <v>13</v>
      </c>
      <c r="H805">
        <v>0.42</v>
      </c>
      <c r="I805">
        <v>0</v>
      </c>
      <c r="J805">
        <v>1</v>
      </c>
      <c r="K805">
        <v>2625</v>
      </c>
      <c r="L805">
        <v>8.5167000000000002</v>
      </c>
      <c r="N805" t="s">
        <v>20</v>
      </c>
    </row>
    <row r="806" spans="1:14" x14ac:dyDescent="0.3">
      <c r="A806">
        <v>805</v>
      </c>
      <c r="B806">
        <v>1</v>
      </c>
      <c r="C806" t="str">
        <f t="shared" si="24"/>
        <v>Survived</v>
      </c>
      <c r="D806">
        <v>3</v>
      </c>
      <c r="E806" t="str">
        <f t="shared" si="25"/>
        <v>Third</v>
      </c>
      <c r="F806" t="s">
        <v>1113</v>
      </c>
      <c r="G806" t="s">
        <v>13</v>
      </c>
      <c r="H806">
        <v>27</v>
      </c>
      <c r="I806">
        <v>0</v>
      </c>
      <c r="J806">
        <v>0</v>
      </c>
      <c r="K806">
        <v>347089</v>
      </c>
      <c r="L806">
        <v>6.9749999999999996</v>
      </c>
      <c r="N806" t="s">
        <v>15</v>
      </c>
    </row>
    <row r="807" spans="1:14" x14ac:dyDescent="0.3">
      <c r="A807">
        <v>806</v>
      </c>
      <c r="B807">
        <v>0</v>
      </c>
      <c r="C807" t="str">
        <f t="shared" si="24"/>
        <v>Perished</v>
      </c>
      <c r="D807">
        <v>3</v>
      </c>
      <c r="E807" t="str">
        <f t="shared" si="25"/>
        <v>Third</v>
      </c>
      <c r="F807" t="s">
        <v>1114</v>
      </c>
      <c r="G807" t="s">
        <v>13</v>
      </c>
      <c r="H807">
        <v>31</v>
      </c>
      <c r="I807">
        <v>0</v>
      </c>
      <c r="J807">
        <v>0</v>
      </c>
      <c r="K807">
        <v>347063</v>
      </c>
      <c r="L807">
        <v>7.7750000000000004</v>
      </c>
      <c r="N807" t="s">
        <v>15</v>
      </c>
    </row>
    <row r="808" spans="1:14" x14ac:dyDescent="0.3">
      <c r="A808">
        <v>807</v>
      </c>
      <c r="B808">
        <v>0</v>
      </c>
      <c r="C808" t="str">
        <f t="shared" si="24"/>
        <v>Perished</v>
      </c>
      <c r="D808">
        <v>1</v>
      </c>
      <c r="E808" t="str">
        <f t="shared" si="25"/>
        <v>First</v>
      </c>
      <c r="F808" t="s">
        <v>1115</v>
      </c>
      <c r="G808" t="s">
        <v>13</v>
      </c>
      <c r="H808">
        <v>39</v>
      </c>
      <c r="I808">
        <v>0</v>
      </c>
      <c r="J808">
        <v>0</v>
      </c>
      <c r="K808">
        <v>112050</v>
      </c>
      <c r="L808">
        <v>0</v>
      </c>
      <c r="M808" t="s">
        <v>1116</v>
      </c>
      <c r="N808" t="s">
        <v>15</v>
      </c>
    </row>
    <row r="809" spans="1:14" x14ac:dyDescent="0.3">
      <c r="A809">
        <v>808</v>
      </c>
      <c r="B809">
        <v>0</v>
      </c>
      <c r="C809" t="str">
        <f t="shared" si="24"/>
        <v>Perished</v>
      </c>
      <c r="D809">
        <v>3</v>
      </c>
      <c r="E809" t="str">
        <f t="shared" si="25"/>
        <v>Third</v>
      </c>
      <c r="F809" t="s">
        <v>1117</v>
      </c>
      <c r="G809" t="s">
        <v>17</v>
      </c>
      <c r="H809">
        <v>18</v>
      </c>
      <c r="I809">
        <v>0</v>
      </c>
      <c r="J809">
        <v>0</v>
      </c>
      <c r="K809">
        <v>347087</v>
      </c>
      <c r="L809">
        <v>7.7750000000000004</v>
      </c>
      <c r="N809" t="s">
        <v>15</v>
      </c>
    </row>
    <row r="810" spans="1:14" x14ac:dyDescent="0.3">
      <c r="A810">
        <v>809</v>
      </c>
      <c r="B810">
        <v>0</v>
      </c>
      <c r="C810" t="str">
        <f t="shared" si="24"/>
        <v>Perished</v>
      </c>
      <c r="D810">
        <v>2</v>
      </c>
      <c r="E810" t="str">
        <f t="shared" si="25"/>
        <v>Second</v>
      </c>
      <c r="F810" t="s">
        <v>1118</v>
      </c>
      <c r="G810" t="s">
        <v>13</v>
      </c>
      <c r="H810">
        <v>39</v>
      </c>
      <c r="I810">
        <v>0</v>
      </c>
      <c r="J810">
        <v>0</v>
      </c>
      <c r="K810">
        <v>248723</v>
      </c>
      <c r="L810">
        <v>13</v>
      </c>
      <c r="N810" t="s">
        <v>15</v>
      </c>
    </row>
    <row r="811" spans="1:14" x14ac:dyDescent="0.3">
      <c r="A811">
        <v>810</v>
      </c>
      <c r="B811">
        <v>1</v>
      </c>
      <c r="C811" t="str">
        <f t="shared" si="24"/>
        <v>Survived</v>
      </c>
      <c r="D811">
        <v>1</v>
      </c>
      <c r="E811" t="str">
        <f t="shared" si="25"/>
        <v>First</v>
      </c>
      <c r="F811" t="s">
        <v>1119</v>
      </c>
      <c r="G811" t="s">
        <v>17</v>
      </c>
      <c r="H811">
        <v>33</v>
      </c>
      <c r="I811">
        <v>1</v>
      </c>
      <c r="J811">
        <v>0</v>
      </c>
      <c r="K811">
        <v>113806</v>
      </c>
      <c r="L811">
        <v>53.1</v>
      </c>
      <c r="M811" t="s">
        <v>1014</v>
      </c>
      <c r="N811" t="s">
        <v>15</v>
      </c>
    </row>
    <row r="812" spans="1:14" x14ac:dyDescent="0.3">
      <c r="A812">
        <v>811</v>
      </c>
      <c r="B812">
        <v>0</v>
      </c>
      <c r="C812" t="str">
        <f t="shared" si="24"/>
        <v>Perished</v>
      </c>
      <c r="D812">
        <v>3</v>
      </c>
      <c r="E812" t="str">
        <f t="shared" si="25"/>
        <v>Third</v>
      </c>
      <c r="F812" t="s">
        <v>1120</v>
      </c>
      <c r="G812" t="s">
        <v>13</v>
      </c>
      <c r="H812">
        <v>26</v>
      </c>
      <c r="I812">
        <v>0</v>
      </c>
      <c r="J812">
        <v>0</v>
      </c>
      <c r="K812">
        <v>3474</v>
      </c>
      <c r="L812">
        <v>7.8875000000000002</v>
      </c>
      <c r="N812" t="s">
        <v>15</v>
      </c>
    </row>
    <row r="813" spans="1:14" x14ac:dyDescent="0.3">
      <c r="A813">
        <v>812</v>
      </c>
      <c r="B813">
        <v>0</v>
      </c>
      <c r="C813" t="str">
        <f t="shared" si="24"/>
        <v>Perished</v>
      </c>
      <c r="D813">
        <v>3</v>
      </c>
      <c r="E813" t="str">
        <f t="shared" si="25"/>
        <v>Third</v>
      </c>
      <c r="F813" t="s">
        <v>1121</v>
      </c>
      <c r="G813" t="s">
        <v>13</v>
      </c>
      <c r="H813">
        <v>39</v>
      </c>
      <c r="I813">
        <v>0</v>
      </c>
      <c r="J813">
        <v>0</v>
      </c>
      <c r="K813" t="s">
        <v>810</v>
      </c>
      <c r="L813">
        <v>24.15</v>
      </c>
      <c r="N813" t="s">
        <v>15</v>
      </c>
    </row>
    <row r="814" spans="1:14" x14ac:dyDescent="0.3">
      <c r="A814">
        <v>813</v>
      </c>
      <c r="B814">
        <v>0</v>
      </c>
      <c r="C814" t="str">
        <f t="shared" si="24"/>
        <v>Perished</v>
      </c>
      <c r="D814">
        <v>2</v>
      </c>
      <c r="E814" t="str">
        <f t="shared" si="25"/>
        <v>Second</v>
      </c>
      <c r="F814" t="s">
        <v>1122</v>
      </c>
      <c r="G814" t="s">
        <v>13</v>
      </c>
      <c r="H814">
        <v>35</v>
      </c>
      <c r="I814">
        <v>0</v>
      </c>
      <c r="J814">
        <v>0</v>
      </c>
      <c r="K814">
        <v>28206</v>
      </c>
      <c r="L814">
        <v>10.5</v>
      </c>
      <c r="N814" t="s">
        <v>15</v>
      </c>
    </row>
    <row r="815" spans="1:14" x14ac:dyDescent="0.3">
      <c r="A815">
        <v>814</v>
      </c>
      <c r="B815">
        <v>0</v>
      </c>
      <c r="C815" t="str">
        <f t="shared" si="24"/>
        <v>Perished</v>
      </c>
      <c r="D815">
        <v>3</v>
      </c>
      <c r="E815" t="str">
        <f t="shared" si="25"/>
        <v>Third</v>
      </c>
      <c r="F815" t="s">
        <v>1123</v>
      </c>
      <c r="G815" t="s">
        <v>17</v>
      </c>
      <c r="H815">
        <v>6</v>
      </c>
      <c r="I815">
        <v>4</v>
      </c>
      <c r="J815">
        <v>2</v>
      </c>
      <c r="K815">
        <v>347082</v>
      </c>
      <c r="L815">
        <v>31.274999999999999</v>
      </c>
      <c r="N815" t="s">
        <v>15</v>
      </c>
    </row>
    <row r="816" spans="1:14" x14ac:dyDescent="0.3">
      <c r="A816">
        <v>815</v>
      </c>
      <c r="B816">
        <v>0</v>
      </c>
      <c r="C816" t="str">
        <f t="shared" si="24"/>
        <v>Perished</v>
      </c>
      <c r="D816">
        <v>3</v>
      </c>
      <c r="E816" t="str">
        <f t="shared" si="25"/>
        <v>Third</v>
      </c>
      <c r="F816" t="s">
        <v>1124</v>
      </c>
      <c r="G816" t="s">
        <v>13</v>
      </c>
      <c r="H816">
        <v>30.5</v>
      </c>
      <c r="I816">
        <v>0</v>
      </c>
      <c r="J816">
        <v>0</v>
      </c>
      <c r="K816">
        <v>364499</v>
      </c>
      <c r="L816">
        <v>8.0500000000000007</v>
      </c>
      <c r="N816" t="s">
        <v>15</v>
      </c>
    </row>
    <row r="817" spans="1:14" x14ac:dyDescent="0.3">
      <c r="A817">
        <v>816</v>
      </c>
      <c r="B817">
        <v>0</v>
      </c>
      <c r="C817" t="str">
        <f t="shared" si="24"/>
        <v>Perished</v>
      </c>
      <c r="D817">
        <v>1</v>
      </c>
      <c r="E817" t="str">
        <f t="shared" si="25"/>
        <v>First</v>
      </c>
      <c r="F817" t="s">
        <v>1125</v>
      </c>
      <c r="G817" t="s">
        <v>13</v>
      </c>
      <c r="I817">
        <v>0</v>
      </c>
      <c r="J817">
        <v>0</v>
      </c>
      <c r="K817">
        <v>112058</v>
      </c>
      <c r="L817">
        <v>0</v>
      </c>
      <c r="M817" t="s">
        <v>1126</v>
      </c>
      <c r="N817" t="s">
        <v>15</v>
      </c>
    </row>
    <row r="818" spans="1:14" x14ac:dyDescent="0.3">
      <c r="A818">
        <v>817</v>
      </c>
      <c r="B818">
        <v>0</v>
      </c>
      <c r="C818" t="str">
        <f t="shared" si="24"/>
        <v>Perished</v>
      </c>
      <c r="D818">
        <v>3</v>
      </c>
      <c r="E818" t="str">
        <f t="shared" si="25"/>
        <v>Third</v>
      </c>
      <c r="F818" t="s">
        <v>1127</v>
      </c>
      <c r="G818" t="s">
        <v>17</v>
      </c>
      <c r="H818">
        <v>23</v>
      </c>
      <c r="I818">
        <v>0</v>
      </c>
      <c r="J818">
        <v>0</v>
      </c>
      <c r="K818" t="s">
        <v>1128</v>
      </c>
      <c r="L818">
        <v>7.9249999999999998</v>
      </c>
      <c r="N818" t="s">
        <v>15</v>
      </c>
    </row>
    <row r="819" spans="1:14" x14ac:dyDescent="0.3">
      <c r="A819">
        <v>818</v>
      </c>
      <c r="B819">
        <v>0</v>
      </c>
      <c r="C819" t="str">
        <f t="shared" si="24"/>
        <v>Perished</v>
      </c>
      <c r="D819">
        <v>2</v>
      </c>
      <c r="E819" t="str">
        <f t="shared" si="25"/>
        <v>Second</v>
      </c>
      <c r="F819" t="s">
        <v>1129</v>
      </c>
      <c r="G819" t="s">
        <v>13</v>
      </c>
      <c r="H819">
        <v>31</v>
      </c>
      <c r="I819">
        <v>1</v>
      </c>
      <c r="J819">
        <v>1</v>
      </c>
      <c r="K819" t="s">
        <v>1130</v>
      </c>
      <c r="L819">
        <v>37.004199999999997</v>
      </c>
      <c r="N819" t="s">
        <v>20</v>
      </c>
    </row>
    <row r="820" spans="1:14" x14ac:dyDescent="0.3">
      <c r="A820">
        <v>819</v>
      </c>
      <c r="B820">
        <v>0</v>
      </c>
      <c r="C820" t="str">
        <f t="shared" si="24"/>
        <v>Perished</v>
      </c>
      <c r="D820">
        <v>3</v>
      </c>
      <c r="E820" t="str">
        <f t="shared" si="25"/>
        <v>Third</v>
      </c>
      <c r="F820" t="s">
        <v>1131</v>
      </c>
      <c r="G820" t="s">
        <v>13</v>
      </c>
      <c r="H820">
        <v>43</v>
      </c>
      <c r="I820">
        <v>0</v>
      </c>
      <c r="J820">
        <v>0</v>
      </c>
      <c r="K820" t="s">
        <v>1132</v>
      </c>
      <c r="L820">
        <v>6.45</v>
      </c>
      <c r="N820" t="s">
        <v>15</v>
      </c>
    </row>
    <row r="821" spans="1:14" x14ac:dyDescent="0.3">
      <c r="A821">
        <v>820</v>
      </c>
      <c r="B821">
        <v>0</v>
      </c>
      <c r="C821" t="str">
        <f t="shared" si="24"/>
        <v>Perished</v>
      </c>
      <c r="D821">
        <v>3</v>
      </c>
      <c r="E821" t="str">
        <f t="shared" si="25"/>
        <v>Third</v>
      </c>
      <c r="F821" t="s">
        <v>1133</v>
      </c>
      <c r="G821" t="s">
        <v>13</v>
      </c>
      <c r="H821">
        <v>10</v>
      </c>
      <c r="I821">
        <v>3</v>
      </c>
      <c r="J821">
        <v>2</v>
      </c>
      <c r="K821">
        <v>347088</v>
      </c>
      <c r="L821">
        <v>27.9</v>
      </c>
      <c r="N821" t="s">
        <v>15</v>
      </c>
    </row>
    <row r="822" spans="1:14" x14ac:dyDescent="0.3">
      <c r="A822">
        <v>821</v>
      </c>
      <c r="B822">
        <v>1</v>
      </c>
      <c r="C822" t="str">
        <f t="shared" si="24"/>
        <v>Survived</v>
      </c>
      <c r="D822">
        <v>1</v>
      </c>
      <c r="E822" t="str">
        <f t="shared" si="25"/>
        <v>First</v>
      </c>
      <c r="F822" t="s">
        <v>1134</v>
      </c>
      <c r="G822" t="s">
        <v>17</v>
      </c>
      <c r="H822">
        <v>52</v>
      </c>
      <c r="I822">
        <v>1</v>
      </c>
      <c r="J822">
        <v>1</v>
      </c>
      <c r="K822">
        <v>12749</v>
      </c>
      <c r="L822">
        <v>93.5</v>
      </c>
      <c r="M822" t="s">
        <v>1135</v>
      </c>
      <c r="N822" t="s">
        <v>15</v>
      </c>
    </row>
    <row r="823" spans="1:14" x14ac:dyDescent="0.3">
      <c r="A823">
        <v>822</v>
      </c>
      <c r="B823">
        <v>1</v>
      </c>
      <c r="C823" t="str">
        <f t="shared" si="24"/>
        <v>Survived</v>
      </c>
      <c r="D823">
        <v>3</v>
      </c>
      <c r="E823" t="str">
        <f t="shared" si="25"/>
        <v>Third</v>
      </c>
      <c r="F823" t="s">
        <v>1136</v>
      </c>
      <c r="G823" t="s">
        <v>13</v>
      </c>
      <c r="H823">
        <v>27</v>
      </c>
      <c r="I823">
        <v>0</v>
      </c>
      <c r="J823">
        <v>0</v>
      </c>
      <c r="K823">
        <v>315098</v>
      </c>
      <c r="L823">
        <v>8.6624999999999996</v>
      </c>
      <c r="N823" t="s">
        <v>15</v>
      </c>
    </row>
    <row r="824" spans="1:14" x14ac:dyDescent="0.3">
      <c r="A824">
        <v>823</v>
      </c>
      <c r="B824">
        <v>0</v>
      </c>
      <c r="C824" t="str">
        <f t="shared" si="24"/>
        <v>Perished</v>
      </c>
      <c r="D824">
        <v>1</v>
      </c>
      <c r="E824" t="str">
        <f t="shared" si="25"/>
        <v>First</v>
      </c>
      <c r="F824" t="s">
        <v>1137</v>
      </c>
      <c r="G824" t="s">
        <v>13</v>
      </c>
      <c r="H824">
        <v>38</v>
      </c>
      <c r="I824">
        <v>0</v>
      </c>
      <c r="J824">
        <v>0</v>
      </c>
      <c r="K824">
        <v>19972</v>
      </c>
      <c r="L824">
        <v>0</v>
      </c>
      <c r="N824" t="s">
        <v>15</v>
      </c>
    </row>
    <row r="825" spans="1:14" x14ac:dyDescent="0.3">
      <c r="A825">
        <v>824</v>
      </c>
      <c r="B825">
        <v>1</v>
      </c>
      <c r="C825" t="str">
        <f t="shared" si="24"/>
        <v>Survived</v>
      </c>
      <c r="D825">
        <v>3</v>
      </c>
      <c r="E825" t="str">
        <f t="shared" si="25"/>
        <v>Third</v>
      </c>
      <c r="F825" t="s">
        <v>1138</v>
      </c>
      <c r="G825" t="s">
        <v>17</v>
      </c>
      <c r="H825">
        <v>27</v>
      </c>
      <c r="I825">
        <v>0</v>
      </c>
      <c r="J825">
        <v>1</v>
      </c>
      <c r="K825">
        <v>392096</v>
      </c>
      <c r="L825">
        <v>12.475</v>
      </c>
      <c r="M825" t="s">
        <v>1048</v>
      </c>
      <c r="N825" t="s">
        <v>15</v>
      </c>
    </row>
    <row r="826" spans="1:14" x14ac:dyDescent="0.3">
      <c r="A826">
        <v>825</v>
      </c>
      <c r="B826">
        <v>0</v>
      </c>
      <c r="C826" t="str">
        <f t="shared" si="24"/>
        <v>Perished</v>
      </c>
      <c r="D826">
        <v>3</v>
      </c>
      <c r="E826" t="str">
        <f t="shared" si="25"/>
        <v>Third</v>
      </c>
      <c r="F826" t="s">
        <v>1139</v>
      </c>
      <c r="G826" t="s">
        <v>13</v>
      </c>
      <c r="H826">
        <v>2</v>
      </c>
      <c r="I826">
        <v>4</v>
      </c>
      <c r="J826">
        <v>1</v>
      </c>
      <c r="K826">
        <v>3101295</v>
      </c>
      <c r="L826">
        <v>39.6875</v>
      </c>
      <c r="N826" t="s">
        <v>15</v>
      </c>
    </row>
    <row r="827" spans="1:14" x14ac:dyDescent="0.3">
      <c r="A827">
        <v>826</v>
      </c>
      <c r="B827">
        <v>0</v>
      </c>
      <c r="C827" t="str">
        <f t="shared" si="24"/>
        <v>Perished</v>
      </c>
      <c r="D827">
        <v>3</v>
      </c>
      <c r="E827" t="str">
        <f t="shared" si="25"/>
        <v>Third</v>
      </c>
      <c r="F827" t="s">
        <v>1140</v>
      </c>
      <c r="G827" t="s">
        <v>13</v>
      </c>
      <c r="I827">
        <v>0</v>
      </c>
      <c r="J827">
        <v>0</v>
      </c>
      <c r="K827">
        <v>368323</v>
      </c>
      <c r="L827">
        <v>6.95</v>
      </c>
      <c r="N827" t="s">
        <v>27</v>
      </c>
    </row>
    <row r="828" spans="1:14" x14ac:dyDescent="0.3">
      <c r="A828">
        <v>827</v>
      </c>
      <c r="B828">
        <v>0</v>
      </c>
      <c r="C828" t="str">
        <f t="shared" si="24"/>
        <v>Perished</v>
      </c>
      <c r="D828">
        <v>3</v>
      </c>
      <c r="E828" t="str">
        <f t="shared" si="25"/>
        <v>Third</v>
      </c>
      <c r="F828" t="s">
        <v>1141</v>
      </c>
      <c r="G828" t="s">
        <v>13</v>
      </c>
      <c r="I828">
        <v>0</v>
      </c>
      <c r="J828">
        <v>0</v>
      </c>
      <c r="K828">
        <v>1601</v>
      </c>
      <c r="L828">
        <v>56.495800000000003</v>
      </c>
      <c r="N828" t="s">
        <v>15</v>
      </c>
    </row>
    <row r="829" spans="1:14" x14ac:dyDescent="0.3">
      <c r="A829">
        <v>828</v>
      </c>
      <c r="B829">
        <v>1</v>
      </c>
      <c r="C829" t="str">
        <f t="shared" si="24"/>
        <v>Survived</v>
      </c>
      <c r="D829">
        <v>2</v>
      </c>
      <c r="E829" t="str">
        <f t="shared" si="25"/>
        <v>Second</v>
      </c>
      <c r="F829" t="s">
        <v>1142</v>
      </c>
      <c r="G829" t="s">
        <v>13</v>
      </c>
      <c r="H829">
        <v>1</v>
      </c>
      <c r="I829">
        <v>0</v>
      </c>
      <c r="J829">
        <v>2</v>
      </c>
      <c r="K829" t="s">
        <v>1130</v>
      </c>
      <c r="L829">
        <v>37.004199999999997</v>
      </c>
      <c r="N829" t="s">
        <v>20</v>
      </c>
    </row>
    <row r="830" spans="1:14" x14ac:dyDescent="0.3">
      <c r="A830">
        <v>829</v>
      </c>
      <c r="B830">
        <v>1</v>
      </c>
      <c r="C830" t="str">
        <f t="shared" si="24"/>
        <v>Survived</v>
      </c>
      <c r="D830">
        <v>3</v>
      </c>
      <c r="E830" t="str">
        <f t="shared" si="25"/>
        <v>Third</v>
      </c>
      <c r="F830" t="s">
        <v>1143</v>
      </c>
      <c r="G830" t="s">
        <v>13</v>
      </c>
      <c r="I830">
        <v>0</v>
      </c>
      <c r="J830">
        <v>0</v>
      </c>
      <c r="K830">
        <v>367228</v>
      </c>
      <c r="L830">
        <v>7.75</v>
      </c>
      <c r="N830" t="s">
        <v>27</v>
      </c>
    </row>
    <row r="831" spans="1:14" x14ac:dyDescent="0.3">
      <c r="A831">
        <v>830</v>
      </c>
      <c r="B831">
        <v>1</v>
      </c>
      <c r="C831" t="str">
        <f t="shared" si="24"/>
        <v>Survived</v>
      </c>
      <c r="D831">
        <v>1</v>
      </c>
      <c r="E831" t="str">
        <f t="shared" si="25"/>
        <v>First</v>
      </c>
      <c r="F831" t="s">
        <v>1144</v>
      </c>
      <c r="G831" t="s">
        <v>17</v>
      </c>
      <c r="H831">
        <v>62</v>
      </c>
      <c r="I831">
        <v>0</v>
      </c>
      <c r="J831">
        <v>0</v>
      </c>
      <c r="K831">
        <v>113572</v>
      </c>
      <c r="L831">
        <v>80</v>
      </c>
      <c r="M831" t="s">
        <v>108</v>
      </c>
    </row>
    <row r="832" spans="1:14" x14ac:dyDescent="0.3">
      <c r="A832">
        <v>831</v>
      </c>
      <c r="B832">
        <v>1</v>
      </c>
      <c r="C832" t="str">
        <f t="shared" si="24"/>
        <v>Survived</v>
      </c>
      <c r="D832">
        <v>3</v>
      </c>
      <c r="E832" t="str">
        <f t="shared" si="25"/>
        <v>Third</v>
      </c>
      <c r="F832" t="s">
        <v>1145</v>
      </c>
      <c r="G832" t="s">
        <v>17</v>
      </c>
      <c r="H832">
        <v>15</v>
      </c>
      <c r="I832">
        <v>1</v>
      </c>
      <c r="J832">
        <v>0</v>
      </c>
      <c r="K832">
        <v>2659</v>
      </c>
      <c r="L832">
        <v>14.4542</v>
      </c>
      <c r="N832" t="s">
        <v>20</v>
      </c>
    </row>
    <row r="833" spans="1:14" x14ac:dyDescent="0.3">
      <c r="A833">
        <v>832</v>
      </c>
      <c r="B833">
        <v>1</v>
      </c>
      <c r="C833" t="str">
        <f t="shared" si="24"/>
        <v>Survived</v>
      </c>
      <c r="D833">
        <v>2</v>
      </c>
      <c r="E833" t="str">
        <f t="shared" si="25"/>
        <v>Second</v>
      </c>
      <c r="F833" t="s">
        <v>1146</v>
      </c>
      <c r="G833" t="s">
        <v>13</v>
      </c>
      <c r="H833">
        <v>0.83</v>
      </c>
      <c r="I833">
        <v>1</v>
      </c>
      <c r="J833">
        <v>1</v>
      </c>
      <c r="K833">
        <v>29106</v>
      </c>
      <c r="L833">
        <v>18.75</v>
      </c>
      <c r="N833" t="s">
        <v>15</v>
      </c>
    </row>
    <row r="834" spans="1:14" x14ac:dyDescent="0.3">
      <c r="A834">
        <v>833</v>
      </c>
      <c r="B834">
        <v>0</v>
      </c>
      <c r="C834" t="str">
        <f t="shared" ref="C834:C892" si="26">IF(B834 = 1, "Survived","Perished")</f>
        <v>Perished</v>
      </c>
      <c r="D834">
        <v>3</v>
      </c>
      <c r="E834" t="str">
        <f t="shared" ref="E834:E892" si="27">_xlfn.IFS(D834=1,"First",D834=2,"Second",D834=3,"Third")</f>
        <v>Third</v>
      </c>
      <c r="F834" t="s">
        <v>1147</v>
      </c>
      <c r="G834" t="s">
        <v>13</v>
      </c>
      <c r="I834">
        <v>0</v>
      </c>
      <c r="J834">
        <v>0</v>
      </c>
      <c r="K834">
        <v>2671</v>
      </c>
      <c r="L834">
        <v>7.2291999999999996</v>
      </c>
      <c r="N834" t="s">
        <v>20</v>
      </c>
    </row>
    <row r="835" spans="1:14" x14ac:dyDescent="0.3">
      <c r="A835">
        <v>834</v>
      </c>
      <c r="B835">
        <v>0</v>
      </c>
      <c r="C835" t="str">
        <f t="shared" si="26"/>
        <v>Perished</v>
      </c>
      <c r="D835">
        <v>3</v>
      </c>
      <c r="E835" t="str">
        <f t="shared" si="27"/>
        <v>Third</v>
      </c>
      <c r="F835" t="s">
        <v>1148</v>
      </c>
      <c r="G835" t="s">
        <v>13</v>
      </c>
      <c r="H835">
        <v>23</v>
      </c>
      <c r="I835">
        <v>0</v>
      </c>
      <c r="J835">
        <v>0</v>
      </c>
      <c r="K835">
        <v>347468</v>
      </c>
      <c r="L835">
        <v>7.8541999999999996</v>
      </c>
      <c r="N835" t="s">
        <v>15</v>
      </c>
    </row>
    <row r="836" spans="1:14" x14ac:dyDescent="0.3">
      <c r="A836">
        <v>835</v>
      </c>
      <c r="B836">
        <v>0</v>
      </c>
      <c r="C836" t="str">
        <f t="shared" si="26"/>
        <v>Perished</v>
      </c>
      <c r="D836">
        <v>3</v>
      </c>
      <c r="E836" t="str">
        <f t="shared" si="27"/>
        <v>Third</v>
      </c>
      <c r="F836" t="s">
        <v>1149</v>
      </c>
      <c r="G836" t="s">
        <v>13</v>
      </c>
      <c r="H836">
        <v>18</v>
      </c>
      <c r="I836">
        <v>0</v>
      </c>
      <c r="J836">
        <v>0</v>
      </c>
      <c r="K836">
        <v>2223</v>
      </c>
      <c r="L836">
        <v>8.3000000000000007</v>
      </c>
      <c r="N836" t="s">
        <v>15</v>
      </c>
    </row>
    <row r="837" spans="1:14" x14ac:dyDescent="0.3">
      <c r="A837">
        <v>836</v>
      </c>
      <c r="B837">
        <v>1</v>
      </c>
      <c r="C837" t="str">
        <f t="shared" si="26"/>
        <v>Survived</v>
      </c>
      <c r="D837">
        <v>1</v>
      </c>
      <c r="E837" t="str">
        <f t="shared" si="27"/>
        <v>First</v>
      </c>
      <c r="F837" t="s">
        <v>1150</v>
      </c>
      <c r="G837" t="s">
        <v>17</v>
      </c>
      <c r="H837">
        <v>39</v>
      </c>
      <c r="I837">
        <v>1</v>
      </c>
      <c r="J837">
        <v>1</v>
      </c>
      <c r="K837" t="s">
        <v>1151</v>
      </c>
      <c r="L837">
        <v>83.158299999999997</v>
      </c>
      <c r="M837" t="s">
        <v>1152</v>
      </c>
      <c r="N837" t="s">
        <v>20</v>
      </c>
    </row>
    <row r="838" spans="1:14" x14ac:dyDescent="0.3">
      <c r="A838">
        <v>837</v>
      </c>
      <c r="B838">
        <v>0</v>
      </c>
      <c r="C838" t="str">
        <f t="shared" si="26"/>
        <v>Perished</v>
      </c>
      <c r="D838">
        <v>3</v>
      </c>
      <c r="E838" t="str">
        <f t="shared" si="27"/>
        <v>Third</v>
      </c>
      <c r="F838" t="s">
        <v>1153</v>
      </c>
      <c r="G838" t="s">
        <v>13</v>
      </c>
      <c r="H838">
        <v>21</v>
      </c>
      <c r="I838">
        <v>0</v>
      </c>
      <c r="J838">
        <v>0</v>
      </c>
      <c r="K838">
        <v>315097</v>
      </c>
      <c r="L838">
        <v>8.6624999999999996</v>
      </c>
      <c r="N838" t="s">
        <v>15</v>
      </c>
    </row>
    <row r="839" spans="1:14" x14ac:dyDescent="0.3">
      <c r="A839">
        <v>838</v>
      </c>
      <c r="B839">
        <v>0</v>
      </c>
      <c r="C839" t="str">
        <f t="shared" si="26"/>
        <v>Perished</v>
      </c>
      <c r="D839">
        <v>3</v>
      </c>
      <c r="E839" t="str">
        <f t="shared" si="27"/>
        <v>Third</v>
      </c>
      <c r="F839" t="s">
        <v>1154</v>
      </c>
      <c r="G839" t="s">
        <v>13</v>
      </c>
      <c r="I839">
        <v>0</v>
      </c>
      <c r="J839">
        <v>0</v>
      </c>
      <c r="K839">
        <v>392092</v>
      </c>
      <c r="L839">
        <v>8.0500000000000007</v>
      </c>
      <c r="N839" t="s">
        <v>15</v>
      </c>
    </row>
    <row r="840" spans="1:14" x14ac:dyDescent="0.3">
      <c r="A840">
        <v>839</v>
      </c>
      <c r="B840">
        <v>1</v>
      </c>
      <c r="C840" t="str">
        <f t="shared" si="26"/>
        <v>Survived</v>
      </c>
      <c r="D840">
        <v>3</v>
      </c>
      <c r="E840" t="str">
        <f t="shared" si="27"/>
        <v>Third</v>
      </c>
      <c r="F840" t="s">
        <v>1155</v>
      </c>
      <c r="G840" t="s">
        <v>13</v>
      </c>
      <c r="H840">
        <v>32</v>
      </c>
      <c r="I840">
        <v>0</v>
      </c>
      <c r="J840">
        <v>0</v>
      </c>
      <c r="K840">
        <v>1601</v>
      </c>
      <c r="L840">
        <v>56.495800000000003</v>
      </c>
      <c r="N840" t="s">
        <v>15</v>
      </c>
    </row>
    <row r="841" spans="1:14" x14ac:dyDescent="0.3">
      <c r="A841">
        <v>840</v>
      </c>
      <c r="B841">
        <v>1</v>
      </c>
      <c r="C841" t="str">
        <f t="shared" si="26"/>
        <v>Survived</v>
      </c>
      <c r="D841">
        <v>1</v>
      </c>
      <c r="E841" t="str">
        <f t="shared" si="27"/>
        <v>First</v>
      </c>
      <c r="F841" t="s">
        <v>1156</v>
      </c>
      <c r="G841" t="s">
        <v>13</v>
      </c>
      <c r="I841">
        <v>0</v>
      </c>
      <c r="J841">
        <v>0</v>
      </c>
      <c r="K841">
        <v>11774</v>
      </c>
      <c r="L841">
        <v>29.7</v>
      </c>
      <c r="M841" t="s">
        <v>1157</v>
      </c>
      <c r="N841" t="s">
        <v>20</v>
      </c>
    </row>
    <row r="842" spans="1:14" x14ac:dyDescent="0.3">
      <c r="A842">
        <v>841</v>
      </c>
      <c r="B842">
        <v>0</v>
      </c>
      <c r="C842" t="str">
        <f t="shared" si="26"/>
        <v>Perished</v>
      </c>
      <c r="D842">
        <v>3</v>
      </c>
      <c r="E842" t="str">
        <f t="shared" si="27"/>
        <v>Third</v>
      </c>
      <c r="F842" t="s">
        <v>1158</v>
      </c>
      <c r="G842" t="s">
        <v>13</v>
      </c>
      <c r="H842">
        <v>20</v>
      </c>
      <c r="I842">
        <v>0</v>
      </c>
      <c r="J842">
        <v>0</v>
      </c>
      <c r="K842" t="s">
        <v>1159</v>
      </c>
      <c r="L842">
        <v>7.9249999999999998</v>
      </c>
      <c r="N842" t="s">
        <v>15</v>
      </c>
    </row>
    <row r="843" spans="1:14" x14ac:dyDescent="0.3">
      <c r="A843">
        <v>842</v>
      </c>
      <c r="B843">
        <v>0</v>
      </c>
      <c r="C843" t="str">
        <f t="shared" si="26"/>
        <v>Perished</v>
      </c>
      <c r="D843">
        <v>2</v>
      </c>
      <c r="E843" t="str">
        <f t="shared" si="27"/>
        <v>Second</v>
      </c>
      <c r="F843" t="s">
        <v>1160</v>
      </c>
      <c r="G843" t="s">
        <v>13</v>
      </c>
      <c r="H843">
        <v>16</v>
      </c>
      <c r="I843">
        <v>0</v>
      </c>
      <c r="J843">
        <v>0</v>
      </c>
      <c r="K843" t="s">
        <v>1072</v>
      </c>
      <c r="L843">
        <v>10.5</v>
      </c>
      <c r="N843" t="s">
        <v>15</v>
      </c>
    </row>
    <row r="844" spans="1:14" x14ac:dyDescent="0.3">
      <c r="A844">
        <v>843</v>
      </c>
      <c r="B844">
        <v>1</v>
      </c>
      <c r="C844" t="str">
        <f t="shared" si="26"/>
        <v>Survived</v>
      </c>
      <c r="D844">
        <v>1</v>
      </c>
      <c r="E844" t="str">
        <f t="shared" si="27"/>
        <v>First</v>
      </c>
      <c r="F844" t="s">
        <v>1161</v>
      </c>
      <c r="G844" t="s">
        <v>17</v>
      </c>
      <c r="H844">
        <v>30</v>
      </c>
      <c r="I844">
        <v>0</v>
      </c>
      <c r="J844">
        <v>0</v>
      </c>
      <c r="K844">
        <v>113798</v>
      </c>
      <c r="L844">
        <v>31</v>
      </c>
      <c r="N844" t="s">
        <v>20</v>
      </c>
    </row>
    <row r="845" spans="1:14" x14ac:dyDescent="0.3">
      <c r="A845">
        <v>844</v>
      </c>
      <c r="B845">
        <v>0</v>
      </c>
      <c r="C845" t="str">
        <f t="shared" si="26"/>
        <v>Perished</v>
      </c>
      <c r="D845">
        <v>3</v>
      </c>
      <c r="E845" t="str">
        <f t="shared" si="27"/>
        <v>Third</v>
      </c>
      <c r="F845" t="s">
        <v>1162</v>
      </c>
      <c r="G845" t="s">
        <v>13</v>
      </c>
      <c r="H845">
        <v>34.5</v>
      </c>
      <c r="I845">
        <v>0</v>
      </c>
      <c r="J845">
        <v>0</v>
      </c>
      <c r="K845">
        <v>2683</v>
      </c>
      <c r="L845">
        <v>6.4375</v>
      </c>
      <c r="N845" t="s">
        <v>20</v>
      </c>
    </row>
    <row r="846" spans="1:14" x14ac:dyDescent="0.3">
      <c r="A846">
        <v>845</v>
      </c>
      <c r="B846">
        <v>0</v>
      </c>
      <c r="C846" t="str">
        <f t="shared" si="26"/>
        <v>Perished</v>
      </c>
      <c r="D846">
        <v>3</v>
      </c>
      <c r="E846" t="str">
        <f t="shared" si="27"/>
        <v>Third</v>
      </c>
      <c r="F846" t="s">
        <v>1163</v>
      </c>
      <c r="G846" t="s">
        <v>13</v>
      </c>
      <c r="H846">
        <v>17</v>
      </c>
      <c r="I846">
        <v>0</v>
      </c>
      <c r="J846">
        <v>0</v>
      </c>
      <c r="K846">
        <v>315090</v>
      </c>
      <c r="L846">
        <v>8.6624999999999996</v>
      </c>
      <c r="N846" t="s">
        <v>15</v>
      </c>
    </row>
    <row r="847" spans="1:14" x14ac:dyDescent="0.3">
      <c r="A847">
        <v>846</v>
      </c>
      <c r="B847">
        <v>0</v>
      </c>
      <c r="C847" t="str">
        <f t="shared" si="26"/>
        <v>Perished</v>
      </c>
      <c r="D847">
        <v>3</v>
      </c>
      <c r="E847" t="str">
        <f t="shared" si="27"/>
        <v>Third</v>
      </c>
      <c r="F847" t="s">
        <v>1164</v>
      </c>
      <c r="G847" t="s">
        <v>13</v>
      </c>
      <c r="H847">
        <v>42</v>
      </c>
      <c r="I847">
        <v>0</v>
      </c>
      <c r="J847">
        <v>0</v>
      </c>
      <c r="K847" t="s">
        <v>1165</v>
      </c>
      <c r="L847">
        <v>7.55</v>
      </c>
      <c r="N847" t="s">
        <v>15</v>
      </c>
    </row>
    <row r="848" spans="1:14" x14ac:dyDescent="0.3">
      <c r="A848">
        <v>847</v>
      </c>
      <c r="B848">
        <v>0</v>
      </c>
      <c r="C848" t="str">
        <f t="shared" si="26"/>
        <v>Perished</v>
      </c>
      <c r="D848">
        <v>3</v>
      </c>
      <c r="E848" t="str">
        <f t="shared" si="27"/>
        <v>Third</v>
      </c>
      <c r="F848" t="s">
        <v>1166</v>
      </c>
      <c r="G848" t="s">
        <v>13</v>
      </c>
      <c r="I848">
        <v>8</v>
      </c>
      <c r="J848">
        <v>2</v>
      </c>
      <c r="K848" t="s">
        <v>251</v>
      </c>
      <c r="L848">
        <v>69.55</v>
      </c>
      <c r="N848" t="s">
        <v>15</v>
      </c>
    </row>
    <row r="849" spans="1:14" x14ac:dyDescent="0.3">
      <c r="A849">
        <v>848</v>
      </c>
      <c r="B849">
        <v>0</v>
      </c>
      <c r="C849" t="str">
        <f t="shared" si="26"/>
        <v>Perished</v>
      </c>
      <c r="D849">
        <v>3</v>
      </c>
      <c r="E849" t="str">
        <f t="shared" si="27"/>
        <v>Third</v>
      </c>
      <c r="F849" t="s">
        <v>1167</v>
      </c>
      <c r="G849" t="s">
        <v>13</v>
      </c>
      <c r="H849">
        <v>35</v>
      </c>
      <c r="I849">
        <v>0</v>
      </c>
      <c r="J849">
        <v>0</v>
      </c>
      <c r="K849">
        <v>349213</v>
      </c>
      <c r="L849">
        <v>7.8958000000000004</v>
      </c>
      <c r="N849" t="s">
        <v>20</v>
      </c>
    </row>
    <row r="850" spans="1:14" x14ac:dyDescent="0.3">
      <c r="A850">
        <v>849</v>
      </c>
      <c r="B850">
        <v>0</v>
      </c>
      <c r="C850" t="str">
        <f t="shared" si="26"/>
        <v>Perished</v>
      </c>
      <c r="D850">
        <v>2</v>
      </c>
      <c r="E850" t="str">
        <f t="shared" si="27"/>
        <v>Second</v>
      </c>
      <c r="F850" t="s">
        <v>1168</v>
      </c>
      <c r="G850" t="s">
        <v>13</v>
      </c>
      <c r="H850">
        <v>28</v>
      </c>
      <c r="I850">
        <v>0</v>
      </c>
      <c r="J850">
        <v>1</v>
      </c>
      <c r="K850">
        <v>248727</v>
      </c>
      <c r="L850">
        <v>33</v>
      </c>
      <c r="N850" t="s">
        <v>15</v>
      </c>
    </row>
    <row r="851" spans="1:14" x14ac:dyDescent="0.3">
      <c r="A851">
        <v>850</v>
      </c>
      <c r="B851">
        <v>1</v>
      </c>
      <c r="C851" t="str">
        <f t="shared" si="26"/>
        <v>Survived</v>
      </c>
      <c r="D851">
        <v>1</v>
      </c>
      <c r="E851" t="str">
        <f t="shared" si="27"/>
        <v>First</v>
      </c>
      <c r="F851" t="s">
        <v>1169</v>
      </c>
      <c r="G851" t="s">
        <v>17</v>
      </c>
      <c r="I851">
        <v>1</v>
      </c>
      <c r="J851">
        <v>0</v>
      </c>
      <c r="K851">
        <v>17453</v>
      </c>
      <c r="L851">
        <v>89.104200000000006</v>
      </c>
      <c r="M851" t="s">
        <v>655</v>
      </c>
      <c r="N851" t="s">
        <v>20</v>
      </c>
    </row>
    <row r="852" spans="1:14" x14ac:dyDescent="0.3">
      <c r="A852">
        <v>851</v>
      </c>
      <c r="B852">
        <v>0</v>
      </c>
      <c r="C852" t="str">
        <f t="shared" si="26"/>
        <v>Perished</v>
      </c>
      <c r="D852">
        <v>3</v>
      </c>
      <c r="E852" t="str">
        <f t="shared" si="27"/>
        <v>Third</v>
      </c>
      <c r="F852" t="s">
        <v>1170</v>
      </c>
      <c r="G852" t="s">
        <v>13</v>
      </c>
      <c r="H852">
        <v>4</v>
      </c>
      <c r="I852">
        <v>4</v>
      </c>
      <c r="J852">
        <v>2</v>
      </c>
      <c r="K852">
        <v>347082</v>
      </c>
      <c r="L852">
        <v>31.274999999999999</v>
      </c>
      <c r="N852" t="s">
        <v>15</v>
      </c>
    </row>
    <row r="853" spans="1:14" x14ac:dyDescent="0.3">
      <c r="A853">
        <v>852</v>
      </c>
      <c r="B853">
        <v>0</v>
      </c>
      <c r="C853" t="str">
        <f t="shared" si="26"/>
        <v>Perished</v>
      </c>
      <c r="D853">
        <v>3</v>
      </c>
      <c r="E853" t="str">
        <f t="shared" si="27"/>
        <v>Third</v>
      </c>
      <c r="F853" t="s">
        <v>1171</v>
      </c>
      <c r="G853" t="s">
        <v>13</v>
      </c>
      <c r="H853">
        <v>74</v>
      </c>
      <c r="I853">
        <v>0</v>
      </c>
      <c r="J853">
        <v>0</v>
      </c>
      <c r="K853">
        <v>347060</v>
      </c>
      <c r="L853">
        <v>7.7750000000000004</v>
      </c>
      <c r="N853" t="s">
        <v>15</v>
      </c>
    </row>
    <row r="854" spans="1:14" x14ac:dyDescent="0.3">
      <c r="A854">
        <v>853</v>
      </c>
      <c r="B854">
        <v>0</v>
      </c>
      <c r="C854" t="str">
        <f t="shared" si="26"/>
        <v>Perished</v>
      </c>
      <c r="D854">
        <v>3</v>
      </c>
      <c r="E854" t="str">
        <f t="shared" si="27"/>
        <v>Third</v>
      </c>
      <c r="F854" t="s">
        <v>1172</v>
      </c>
      <c r="G854" t="s">
        <v>17</v>
      </c>
      <c r="H854">
        <v>9</v>
      </c>
      <c r="I854">
        <v>1</v>
      </c>
      <c r="J854">
        <v>1</v>
      </c>
      <c r="K854">
        <v>2678</v>
      </c>
      <c r="L854">
        <v>15.245799999999999</v>
      </c>
      <c r="N854" t="s">
        <v>20</v>
      </c>
    </row>
    <row r="855" spans="1:14" x14ac:dyDescent="0.3">
      <c r="A855">
        <v>854</v>
      </c>
      <c r="B855">
        <v>1</v>
      </c>
      <c r="C855" t="str">
        <f t="shared" si="26"/>
        <v>Survived</v>
      </c>
      <c r="D855">
        <v>1</v>
      </c>
      <c r="E855" t="str">
        <f t="shared" si="27"/>
        <v>First</v>
      </c>
      <c r="F855" t="s">
        <v>1173</v>
      </c>
      <c r="G855" t="s">
        <v>17</v>
      </c>
      <c r="H855">
        <v>16</v>
      </c>
      <c r="I855">
        <v>0</v>
      </c>
      <c r="J855">
        <v>1</v>
      </c>
      <c r="K855" t="s">
        <v>1174</v>
      </c>
      <c r="L855">
        <v>39.4</v>
      </c>
      <c r="M855" t="s">
        <v>1175</v>
      </c>
      <c r="N855" t="s">
        <v>15</v>
      </c>
    </row>
    <row r="856" spans="1:14" x14ac:dyDescent="0.3">
      <c r="A856">
        <v>855</v>
      </c>
      <c r="B856">
        <v>0</v>
      </c>
      <c r="C856" t="str">
        <f t="shared" si="26"/>
        <v>Perished</v>
      </c>
      <c r="D856">
        <v>2</v>
      </c>
      <c r="E856" t="str">
        <f t="shared" si="27"/>
        <v>Second</v>
      </c>
      <c r="F856" t="s">
        <v>1176</v>
      </c>
      <c r="G856" t="s">
        <v>17</v>
      </c>
      <c r="H856">
        <v>44</v>
      </c>
      <c r="I856">
        <v>1</v>
      </c>
      <c r="J856">
        <v>0</v>
      </c>
      <c r="K856">
        <v>244252</v>
      </c>
      <c r="L856">
        <v>26</v>
      </c>
      <c r="N856" t="s">
        <v>15</v>
      </c>
    </row>
    <row r="857" spans="1:14" x14ac:dyDescent="0.3">
      <c r="A857">
        <v>856</v>
      </c>
      <c r="B857">
        <v>1</v>
      </c>
      <c r="C857" t="str">
        <f t="shared" si="26"/>
        <v>Survived</v>
      </c>
      <c r="D857">
        <v>3</v>
      </c>
      <c r="E857" t="str">
        <f t="shared" si="27"/>
        <v>Third</v>
      </c>
      <c r="F857" t="s">
        <v>1177</v>
      </c>
      <c r="G857" t="s">
        <v>17</v>
      </c>
      <c r="H857">
        <v>18</v>
      </c>
      <c r="I857">
        <v>0</v>
      </c>
      <c r="J857">
        <v>1</v>
      </c>
      <c r="K857">
        <v>392091</v>
      </c>
      <c r="L857">
        <v>9.35</v>
      </c>
      <c r="N857" t="s">
        <v>15</v>
      </c>
    </row>
    <row r="858" spans="1:14" x14ac:dyDescent="0.3">
      <c r="A858">
        <v>857</v>
      </c>
      <c r="B858">
        <v>1</v>
      </c>
      <c r="C858" t="str">
        <f t="shared" si="26"/>
        <v>Survived</v>
      </c>
      <c r="D858">
        <v>1</v>
      </c>
      <c r="E858" t="str">
        <f t="shared" si="27"/>
        <v>First</v>
      </c>
      <c r="F858" t="s">
        <v>1178</v>
      </c>
      <c r="G858" t="s">
        <v>17</v>
      </c>
      <c r="H858">
        <v>45</v>
      </c>
      <c r="I858">
        <v>1</v>
      </c>
      <c r="J858">
        <v>1</v>
      </c>
      <c r="K858">
        <v>36928</v>
      </c>
      <c r="L858">
        <v>164.86670000000001</v>
      </c>
      <c r="N858" t="s">
        <v>15</v>
      </c>
    </row>
    <row r="859" spans="1:14" x14ac:dyDescent="0.3">
      <c r="A859">
        <v>858</v>
      </c>
      <c r="B859">
        <v>1</v>
      </c>
      <c r="C859" t="str">
        <f t="shared" si="26"/>
        <v>Survived</v>
      </c>
      <c r="D859">
        <v>1</v>
      </c>
      <c r="E859" t="str">
        <f t="shared" si="27"/>
        <v>First</v>
      </c>
      <c r="F859" t="s">
        <v>1179</v>
      </c>
      <c r="G859" t="s">
        <v>13</v>
      </c>
      <c r="H859">
        <v>51</v>
      </c>
      <c r="I859">
        <v>0</v>
      </c>
      <c r="J859">
        <v>0</v>
      </c>
      <c r="K859">
        <v>113055</v>
      </c>
      <c r="L859">
        <v>26.55</v>
      </c>
      <c r="M859" t="s">
        <v>1180</v>
      </c>
      <c r="N859" t="s">
        <v>15</v>
      </c>
    </row>
    <row r="860" spans="1:14" x14ac:dyDescent="0.3">
      <c r="A860">
        <v>859</v>
      </c>
      <c r="B860">
        <v>1</v>
      </c>
      <c r="C860" t="str">
        <f t="shared" si="26"/>
        <v>Survived</v>
      </c>
      <c r="D860">
        <v>3</v>
      </c>
      <c r="E860" t="str">
        <f t="shared" si="27"/>
        <v>Third</v>
      </c>
      <c r="F860" t="s">
        <v>1181</v>
      </c>
      <c r="G860" t="s">
        <v>17</v>
      </c>
      <c r="H860">
        <v>24</v>
      </c>
      <c r="I860">
        <v>0</v>
      </c>
      <c r="J860">
        <v>3</v>
      </c>
      <c r="K860">
        <v>2666</v>
      </c>
      <c r="L860">
        <v>19.258299999999998</v>
      </c>
      <c r="N860" t="s">
        <v>20</v>
      </c>
    </row>
    <row r="861" spans="1:14" x14ac:dyDescent="0.3">
      <c r="A861">
        <v>860</v>
      </c>
      <c r="B861">
        <v>0</v>
      </c>
      <c r="C861" t="str">
        <f t="shared" si="26"/>
        <v>Perished</v>
      </c>
      <c r="D861">
        <v>3</v>
      </c>
      <c r="E861" t="str">
        <f t="shared" si="27"/>
        <v>Third</v>
      </c>
      <c r="F861" t="s">
        <v>1182</v>
      </c>
      <c r="G861" t="s">
        <v>13</v>
      </c>
      <c r="I861">
        <v>0</v>
      </c>
      <c r="J861">
        <v>0</v>
      </c>
      <c r="K861">
        <v>2629</v>
      </c>
      <c r="L861">
        <v>7.2291999999999996</v>
      </c>
      <c r="N861" t="s">
        <v>20</v>
      </c>
    </row>
    <row r="862" spans="1:14" x14ac:dyDescent="0.3">
      <c r="A862">
        <v>861</v>
      </c>
      <c r="B862">
        <v>0</v>
      </c>
      <c r="C862" t="str">
        <f t="shared" si="26"/>
        <v>Perished</v>
      </c>
      <c r="D862">
        <v>3</v>
      </c>
      <c r="E862" t="str">
        <f t="shared" si="27"/>
        <v>Third</v>
      </c>
      <c r="F862" t="s">
        <v>1183</v>
      </c>
      <c r="G862" t="s">
        <v>13</v>
      </c>
      <c r="H862">
        <v>41</v>
      </c>
      <c r="I862">
        <v>2</v>
      </c>
      <c r="J862">
        <v>0</v>
      </c>
      <c r="K862">
        <v>350026</v>
      </c>
      <c r="L862">
        <v>14.1083</v>
      </c>
      <c r="N862" t="s">
        <v>15</v>
      </c>
    </row>
    <row r="863" spans="1:14" x14ac:dyDescent="0.3">
      <c r="A863">
        <v>862</v>
      </c>
      <c r="B863">
        <v>0</v>
      </c>
      <c r="C863" t="str">
        <f t="shared" si="26"/>
        <v>Perished</v>
      </c>
      <c r="D863">
        <v>2</v>
      </c>
      <c r="E863" t="str">
        <f t="shared" si="27"/>
        <v>Second</v>
      </c>
      <c r="F863" t="s">
        <v>1184</v>
      </c>
      <c r="G863" t="s">
        <v>13</v>
      </c>
      <c r="H863">
        <v>21</v>
      </c>
      <c r="I863">
        <v>1</v>
      </c>
      <c r="J863">
        <v>0</v>
      </c>
      <c r="K863">
        <v>28134</v>
      </c>
      <c r="L863">
        <v>11.5</v>
      </c>
      <c r="N863" t="s">
        <v>15</v>
      </c>
    </row>
    <row r="864" spans="1:14" x14ac:dyDescent="0.3">
      <c r="A864">
        <v>863</v>
      </c>
      <c r="B864">
        <v>1</v>
      </c>
      <c r="C864" t="str">
        <f t="shared" si="26"/>
        <v>Survived</v>
      </c>
      <c r="D864">
        <v>1</v>
      </c>
      <c r="E864" t="str">
        <f t="shared" si="27"/>
        <v>First</v>
      </c>
      <c r="F864" t="s">
        <v>1185</v>
      </c>
      <c r="G864" t="s">
        <v>17</v>
      </c>
      <c r="H864">
        <v>48</v>
      </c>
      <c r="I864">
        <v>0</v>
      </c>
      <c r="J864">
        <v>0</v>
      </c>
      <c r="K864">
        <v>17466</v>
      </c>
      <c r="L864">
        <v>25.929200000000002</v>
      </c>
      <c r="M864" t="s">
        <v>1105</v>
      </c>
      <c r="N864" t="s">
        <v>15</v>
      </c>
    </row>
    <row r="865" spans="1:14" x14ac:dyDescent="0.3">
      <c r="A865">
        <v>864</v>
      </c>
      <c r="B865">
        <v>0</v>
      </c>
      <c r="C865" t="str">
        <f t="shared" si="26"/>
        <v>Perished</v>
      </c>
      <c r="D865">
        <v>3</v>
      </c>
      <c r="E865" t="str">
        <f t="shared" si="27"/>
        <v>Third</v>
      </c>
      <c r="F865" t="s">
        <v>1186</v>
      </c>
      <c r="G865" t="s">
        <v>17</v>
      </c>
      <c r="I865">
        <v>8</v>
      </c>
      <c r="J865">
        <v>2</v>
      </c>
      <c r="K865" t="s">
        <v>251</v>
      </c>
      <c r="L865">
        <v>69.55</v>
      </c>
      <c r="N865" t="s">
        <v>15</v>
      </c>
    </row>
    <row r="866" spans="1:14" x14ac:dyDescent="0.3">
      <c r="A866">
        <v>865</v>
      </c>
      <c r="B866">
        <v>0</v>
      </c>
      <c r="C866" t="str">
        <f t="shared" si="26"/>
        <v>Perished</v>
      </c>
      <c r="D866">
        <v>2</v>
      </c>
      <c r="E866" t="str">
        <f t="shared" si="27"/>
        <v>Second</v>
      </c>
      <c r="F866" t="s">
        <v>1187</v>
      </c>
      <c r="G866" t="s">
        <v>13</v>
      </c>
      <c r="H866">
        <v>24</v>
      </c>
      <c r="I866">
        <v>0</v>
      </c>
      <c r="J866">
        <v>0</v>
      </c>
      <c r="K866">
        <v>233866</v>
      </c>
      <c r="L866">
        <v>13</v>
      </c>
      <c r="N866" t="s">
        <v>15</v>
      </c>
    </row>
    <row r="867" spans="1:14" x14ac:dyDescent="0.3">
      <c r="A867">
        <v>866</v>
      </c>
      <c r="B867">
        <v>1</v>
      </c>
      <c r="C867" t="str">
        <f t="shared" si="26"/>
        <v>Survived</v>
      </c>
      <c r="D867">
        <v>2</v>
      </c>
      <c r="E867" t="str">
        <f t="shared" si="27"/>
        <v>Second</v>
      </c>
      <c r="F867" t="s">
        <v>1188</v>
      </c>
      <c r="G867" t="s">
        <v>17</v>
      </c>
      <c r="H867">
        <v>42</v>
      </c>
      <c r="I867">
        <v>0</v>
      </c>
      <c r="J867">
        <v>0</v>
      </c>
      <c r="K867">
        <v>236852</v>
      </c>
      <c r="L867">
        <v>13</v>
      </c>
      <c r="N867" t="s">
        <v>15</v>
      </c>
    </row>
    <row r="868" spans="1:14" x14ac:dyDescent="0.3">
      <c r="A868">
        <v>867</v>
      </c>
      <c r="B868">
        <v>1</v>
      </c>
      <c r="C868" t="str">
        <f t="shared" si="26"/>
        <v>Survived</v>
      </c>
      <c r="D868">
        <v>2</v>
      </c>
      <c r="E868" t="str">
        <f t="shared" si="27"/>
        <v>Second</v>
      </c>
      <c r="F868" t="s">
        <v>1189</v>
      </c>
      <c r="G868" t="s">
        <v>17</v>
      </c>
      <c r="H868">
        <v>27</v>
      </c>
      <c r="I868">
        <v>1</v>
      </c>
      <c r="J868">
        <v>0</v>
      </c>
      <c r="K868" t="s">
        <v>1190</v>
      </c>
      <c r="L868">
        <v>13.8583</v>
      </c>
      <c r="N868" t="s">
        <v>20</v>
      </c>
    </row>
    <row r="869" spans="1:14" x14ac:dyDescent="0.3">
      <c r="A869">
        <v>868</v>
      </c>
      <c r="B869">
        <v>0</v>
      </c>
      <c r="C869" t="str">
        <f t="shared" si="26"/>
        <v>Perished</v>
      </c>
      <c r="D869">
        <v>1</v>
      </c>
      <c r="E869" t="str">
        <f t="shared" si="27"/>
        <v>First</v>
      </c>
      <c r="F869" t="s">
        <v>1191</v>
      </c>
      <c r="G869" t="s">
        <v>13</v>
      </c>
      <c r="H869">
        <v>31</v>
      </c>
      <c r="I869">
        <v>0</v>
      </c>
      <c r="J869">
        <v>0</v>
      </c>
      <c r="K869" t="s">
        <v>1192</v>
      </c>
      <c r="L869">
        <v>50.495800000000003</v>
      </c>
      <c r="M869" t="s">
        <v>1193</v>
      </c>
      <c r="N869" t="s">
        <v>15</v>
      </c>
    </row>
    <row r="870" spans="1:14" x14ac:dyDescent="0.3">
      <c r="A870">
        <v>869</v>
      </c>
      <c r="B870">
        <v>0</v>
      </c>
      <c r="C870" t="str">
        <f t="shared" si="26"/>
        <v>Perished</v>
      </c>
      <c r="D870">
        <v>3</v>
      </c>
      <c r="E870" t="str">
        <f t="shared" si="27"/>
        <v>Third</v>
      </c>
      <c r="F870" t="s">
        <v>1194</v>
      </c>
      <c r="G870" t="s">
        <v>13</v>
      </c>
      <c r="I870">
        <v>0</v>
      </c>
      <c r="J870">
        <v>0</v>
      </c>
      <c r="K870">
        <v>345777</v>
      </c>
      <c r="L870">
        <v>9.5</v>
      </c>
      <c r="N870" t="s">
        <v>15</v>
      </c>
    </row>
    <row r="871" spans="1:14" x14ac:dyDescent="0.3">
      <c r="A871">
        <v>870</v>
      </c>
      <c r="B871">
        <v>1</v>
      </c>
      <c r="C871" t="str">
        <f t="shared" si="26"/>
        <v>Survived</v>
      </c>
      <c r="D871">
        <v>3</v>
      </c>
      <c r="E871" t="str">
        <f t="shared" si="27"/>
        <v>Third</v>
      </c>
      <c r="F871" t="s">
        <v>1195</v>
      </c>
      <c r="G871" t="s">
        <v>13</v>
      </c>
      <c r="H871">
        <v>4</v>
      </c>
      <c r="I871">
        <v>1</v>
      </c>
      <c r="J871">
        <v>1</v>
      </c>
      <c r="K871">
        <v>347742</v>
      </c>
      <c r="L871">
        <v>11.1333</v>
      </c>
      <c r="N871" t="s">
        <v>15</v>
      </c>
    </row>
    <row r="872" spans="1:14" x14ac:dyDescent="0.3">
      <c r="A872">
        <v>871</v>
      </c>
      <c r="B872">
        <v>0</v>
      </c>
      <c r="C872" t="str">
        <f t="shared" si="26"/>
        <v>Perished</v>
      </c>
      <c r="D872">
        <v>3</v>
      </c>
      <c r="E872" t="str">
        <f t="shared" si="27"/>
        <v>Third</v>
      </c>
      <c r="F872" t="s">
        <v>1196</v>
      </c>
      <c r="G872" t="s">
        <v>13</v>
      </c>
      <c r="H872">
        <v>26</v>
      </c>
      <c r="I872">
        <v>0</v>
      </c>
      <c r="J872">
        <v>0</v>
      </c>
      <c r="K872">
        <v>349248</v>
      </c>
      <c r="L872">
        <v>7.8958000000000004</v>
      </c>
      <c r="N872" t="s">
        <v>15</v>
      </c>
    </row>
    <row r="873" spans="1:14" x14ac:dyDescent="0.3">
      <c r="A873">
        <v>872</v>
      </c>
      <c r="B873">
        <v>1</v>
      </c>
      <c r="C873" t="str">
        <f t="shared" si="26"/>
        <v>Survived</v>
      </c>
      <c r="D873">
        <v>1</v>
      </c>
      <c r="E873" t="str">
        <f t="shared" si="27"/>
        <v>First</v>
      </c>
      <c r="F873" t="s">
        <v>1197</v>
      </c>
      <c r="G873" t="s">
        <v>17</v>
      </c>
      <c r="H873">
        <v>47</v>
      </c>
      <c r="I873">
        <v>1</v>
      </c>
      <c r="J873">
        <v>1</v>
      </c>
      <c r="K873">
        <v>11751</v>
      </c>
      <c r="L873">
        <v>52.554200000000002</v>
      </c>
      <c r="M873" t="s">
        <v>377</v>
      </c>
      <c r="N873" t="s">
        <v>15</v>
      </c>
    </row>
    <row r="874" spans="1:14" x14ac:dyDescent="0.3">
      <c r="A874">
        <v>873</v>
      </c>
      <c r="B874">
        <v>0</v>
      </c>
      <c r="C874" t="str">
        <f t="shared" si="26"/>
        <v>Perished</v>
      </c>
      <c r="D874">
        <v>1</v>
      </c>
      <c r="E874" t="str">
        <f t="shared" si="27"/>
        <v>First</v>
      </c>
      <c r="F874" t="s">
        <v>1198</v>
      </c>
      <c r="G874" t="s">
        <v>13</v>
      </c>
      <c r="H874">
        <v>33</v>
      </c>
      <c r="I874">
        <v>0</v>
      </c>
      <c r="J874">
        <v>0</v>
      </c>
      <c r="K874">
        <v>695</v>
      </c>
      <c r="L874">
        <v>5</v>
      </c>
      <c r="M874" t="s">
        <v>957</v>
      </c>
      <c r="N874" t="s">
        <v>15</v>
      </c>
    </row>
    <row r="875" spans="1:14" x14ac:dyDescent="0.3">
      <c r="A875">
        <v>874</v>
      </c>
      <c r="B875">
        <v>0</v>
      </c>
      <c r="C875" t="str">
        <f t="shared" si="26"/>
        <v>Perished</v>
      </c>
      <c r="D875">
        <v>3</v>
      </c>
      <c r="E875" t="str">
        <f t="shared" si="27"/>
        <v>Third</v>
      </c>
      <c r="F875" t="s">
        <v>1199</v>
      </c>
      <c r="G875" t="s">
        <v>13</v>
      </c>
      <c r="H875">
        <v>47</v>
      </c>
      <c r="I875">
        <v>0</v>
      </c>
      <c r="J875">
        <v>0</v>
      </c>
      <c r="K875">
        <v>345765</v>
      </c>
      <c r="L875">
        <v>9</v>
      </c>
      <c r="N875" t="s">
        <v>15</v>
      </c>
    </row>
    <row r="876" spans="1:14" x14ac:dyDescent="0.3">
      <c r="A876">
        <v>875</v>
      </c>
      <c r="B876">
        <v>1</v>
      </c>
      <c r="C876" t="str">
        <f t="shared" si="26"/>
        <v>Survived</v>
      </c>
      <c r="D876">
        <v>2</v>
      </c>
      <c r="E876" t="str">
        <f t="shared" si="27"/>
        <v>Second</v>
      </c>
      <c r="F876" t="s">
        <v>1200</v>
      </c>
      <c r="G876" t="s">
        <v>17</v>
      </c>
      <c r="H876">
        <v>28</v>
      </c>
      <c r="I876">
        <v>1</v>
      </c>
      <c r="J876">
        <v>0</v>
      </c>
      <c r="K876" t="s">
        <v>465</v>
      </c>
      <c r="L876">
        <v>24</v>
      </c>
      <c r="N876" t="s">
        <v>20</v>
      </c>
    </row>
    <row r="877" spans="1:14" x14ac:dyDescent="0.3">
      <c r="A877">
        <v>876</v>
      </c>
      <c r="B877">
        <v>1</v>
      </c>
      <c r="C877" t="str">
        <f t="shared" si="26"/>
        <v>Survived</v>
      </c>
      <c r="D877">
        <v>3</v>
      </c>
      <c r="E877" t="str">
        <f t="shared" si="27"/>
        <v>Third</v>
      </c>
      <c r="F877" t="s">
        <v>1201</v>
      </c>
      <c r="G877" t="s">
        <v>17</v>
      </c>
      <c r="H877">
        <v>15</v>
      </c>
      <c r="I877">
        <v>0</v>
      </c>
      <c r="J877">
        <v>0</v>
      </c>
      <c r="K877">
        <v>2667</v>
      </c>
      <c r="L877">
        <v>7.2249999999999996</v>
      </c>
      <c r="N877" t="s">
        <v>20</v>
      </c>
    </row>
    <row r="878" spans="1:14" x14ac:dyDescent="0.3">
      <c r="A878">
        <v>877</v>
      </c>
      <c r="B878">
        <v>0</v>
      </c>
      <c r="C878" t="str">
        <f t="shared" si="26"/>
        <v>Perished</v>
      </c>
      <c r="D878">
        <v>3</v>
      </c>
      <c r="E878" t="str">
        <f t="shared" si="27"/>
        <v>Third</v>
      </c>
      <c r="F878" t="s">
        <v>1202</v>
      </c>
      <c r="G878" t="s">
        <v>13</v>
      </c>
      <c r="H878">
        <v>20</v>
      </c>
      <c r="I878">
        <v>0</v>
      </c>
      <c r="J878">
        <v>0</v>
      </c>
      <c r="K878">
        <v>7534</v>
      </c>
      <c r="L878">
        <v>9.8458000000000006</v>
      </c>
      <c r="N878" t="s">
        <v>15</v>
      </c>
    </row>
    <row r="879" spans="1:14" x14ac:dyDescent="0.3">
      <c r="A879">
        <v>878</v>
      </c>
      <c r="B879">
        <v>0</v>
      </c>
      <c r="C879" t="str">
        <f t="shared" si="26"/>
        <v>Perished</v>
      </c>
      <c r="D879">
        <v>3</v>
      </c>
      <c r="E879" t="str">
        <f t="shared" si="27"/>
        <v>Third</v>
      </c>
      <c r="F879" t="s">
        <v>1203</v>
      </c>
      <c r="G879" t="s">
        <v>13</v>
      </c>
      <c r="H879">
        <v>19</v>
      </c>
      <c r="I879">
        <v>0</v>
      </c>
      <c r="J879">
        <v>0</v>
      </c>
      <c r="K879">
        <v>349212</v>
      </c>
      <c r="L879">
        <v>7.8958000000000004</v>
      </c>
      <c r="N879" t="s">
        <v>15</v>
      </c>
    </row>
    <row r="880" spans="1:14" x14ac:dyDescent="0.3">
      <c r="A880">
        <v>879</v>
      </c>
      <c r="B880">
        <v>0</v>
      </c>
      <c r="C880" t="str">
        <f t="shared" si="26"/>
        <v>Perished</v>
      </c>
      <c r="D880">
        <v>3</v>
      </c>
      <c r="E880" t="str">
        <f t="shared" si="27"/>
        <v>Third</v>
      </c>
      <c r="F880" t="s">
        <v>1204</v>
      </c>
      <c r="G880" t="s">
        <v>13</v>
      </c>
      <c r="I880">
        <v>0</v>
      </c>
      <c r="J880">
        <v>0</v>
      </c>
      <c r="K880">
        <v>349217</v>
      </c>
      <c r="L880">
        <v>7.8958000000000004</v>
      </c>
      <c r="N880" t="s">
        <v>15</v>
      </c>
    </row>
    <row r="881" spans="1:14" x14ac:dyDescent="0.3">
      <c r="A881">
        <v>880</v>
      </c>
      <c r="B881">
        <v>1</v>
      </c>
      <c r="C881" t="str">
        <f t="shared" si="26"/>
        <v>Survived</v>
      </c>
      <c r="D881">
        <v>1</v>
      </c>
      <c r="E881" t="str">
        <f t="shared" si="27"/>
        <v>First</v>
      </c>
      <c r="F881" t="s">
        <v>1205</v>
      </c>
      <c r="G881" t="s">
        <v>17</v>
      </c>
      <c r="H881">
        <v>56</v>
      </c>
      <c r="I881">
        <v>0</v>
      </c>
      <c r="J881">
        <v>1</v>
      </c>
      <c r="K881">
        <v>11767</v>
      </c>
      <c r="L881">
        <v>83.158299999999997</v>
      </c>
      <c r="M881" t="s">
        <v>1206</v>
      </c>
      <c r="N881" t="s">
        <v>20</v>
      </c>
    </row>
    <row r="882" spans="1:14" x14ac:dyDescent="0.3">
      <c r="A882">
        <v>881</v>
      </c>
      <c r="B882">
        <v>1</v>
      </c>
      <c r="C882" t="str">
        <f t="shared" si="26"/>
        <v>Survived</v>
      </c>
      <c r="D882">
        <v>2</v>
      </c>
      <c r="E882" t="str">
        <f t="shared" si="27"/>
        <v>Second</v>
      </c>
      <c r="F882" t="s">
        <v>1207</v>
      </c>
      <c r="G882" t="s">
        <v>17</v>
      </c>
      <c r="H882">
        <v>25</v>
      </c>
      <c r="I882">
        <v>0</v>
      </c>
      <c r="J882">
        <v>1</v>
      </c>
      <c r="K882">
        <v>230433</v>
      </c>
      <c r="L882">
        <v>26</v>
      </c>
      <c r="N882" t="s">
        <v>15</v>
      </c>
    </row>
    <row r="883" spans="1:14" x14ac:dyDescent="0.3">
      <c r="A883">
        <v>882</v>
      </c>
      <c r="B883">
        <v>0</v>
      </c>
      <c r="C883" t="str">
        <f t="shared" si="26"/>
        <v>Perished</v>
      </c>
      <c r="D883">
        <v>3</v>
      </c>
      <c r="E883" t="str">
        <f t="shared" si="27"/>
        <v>Third</v>
      </c>
      <c r="F883" t="s">
        <v>1208</v>
      </c>
      <c r="G883" t="s">
        <v>13</v>
      </c>
      <c r="H883">
        <v>33</v>
      </c>
      <c r="I883">
        <v>0</v>
      </c>
      <c r="J883">
        <v>0</v>
      </c>
      <c r="K883">
        <v>349257</v>
      </c>
      <c r="L883">
        <v>7.8958000000000004</v>
      </c>
      <c r="N883" t="s">
        <v>15</v>
      </c>
    </row>
    <row r="884" spans="1:14" x14ac:dyDescent="0.3">
      <c r="A884">
        <v>883</v>
      </c>
      <c r="B884">
        <v>0</v>
      </c>
      <c r="C884" t="str">
        <f t="shared" si="26"/>
        <v>Perished</v>
      </c>
      <c r="D884">
        <v>3</v>
      </c>
      <c r="E884" t="str">
        <f t="shared" si="27"/>
        <v>Third</v>
      </c>
      <c r="F884" t="s">
        <v>1209</v>
      </c>
      <c r="G884" t="s">
        <v>17</v>
      </c>
      <c r="H884">
        <v>22</v>
      </c>
      <c r="I884">
        <v>0</v>
      </c>
      <c r="J884">
        <v>0</v>
      </c>
      <c r="K884">
        <v>7552</v>
      </c>
      <c r="L884">
        <v>10.5167</v>
      </c>
      <c r="N884" t="s">
        <v>15</v>
      </c>
    </row>
    <row r="885" spans="1:14" x14ac:dyDescent="0.3">
      <c r="A885">
        <v>884</v>
      </c>
      <c r="B885">
        <v>0</v>
      </c>
      <c r="C885" t="str">
        <f t="shared" si="26"/>
        <v>Perished</v>
      </c>
      <c r="D885">
        <v>2</v>
      </c>
      <c r="E885" t="str">
        <f t="shared" si="27"/>
        <v>Second</v>
      </c>
      <c r="F885" t="s">
        <v>1210</v>
      </c>
      <c r="G885" t="s">
        <v>13</v>
      </c>
      <c r="H885">
        <v>28</v>
      </c>
      <c r="I885">
        <v>0</v>
      </c>
      <c r="J885">
        <v>0</v>
      </c>
      <c r="K885" t="s">
        <v>1211</v>
      </c>
      <c r="L885">
        <v>10.5</v>
      </c>
      <c r="N885" t="s">
        <v>15</v>
      </c>
    </row>
    <row r="886" spans="1:14" x14ac:dyDescent="0.3">
      <c r="A886">
        <v>885</v>
      </c>
      <c r="B886">
        <v>0</v>
      </c>
      <c r="C886" t="str">
        <f t="shared" si="26"/>
        <v>Perished</v>
      </c>
      <c r="D886">
        <v>3</v>
      </c>
      <c r="E886" t="str">
        <f t="shared" si="27"/>
        <v>Third</v>
      </c>
      <c r="F886" t="s">
        <v>1212</v>
      </c>
      <c r="G886" t="s">
        <v>13</v>
      </c>
      <c r="H886">
        <v>25</v>
      </c>
      <c r="I886">
        <v>0</v>
      </c>
      <c r="J886">
        <v>0</v>
      </c>
      <c r="K886" t="s">
        <v>1213</v>
      </c>
      <c r="L886">
        <v>7.05</v>
      </c>
      <c r="N886" t="s">
        <v>15</v>
      </c>
    </row>
    <row r="887" spans="1:14" x14ac:dyDescent="0.3">
      <c r="A887">
        <v>886</v>
      </c>
      <c r="B887">
        <v>0</v>
      </c>
      <c r="C887" t="str">
        <f t="shared" si="26"/>
        <v>Perished</v>
      </c>
      <c r="D887">
        <v>3</v>
      </c>
      <c r="E887" t="str">
        <f t="shared" si="27"/>
        <v>Third</v>
      </c>
      <c r="F887" t="s">
        <v>1214</v>
      </c>
      <c r="G887" t="s">
        <v>17</v>
      </c>
      <c r="H887">
        <v>39</v>
      </c>
      <c r="I887">
        <v>0</v>
      </c>
      <c r="J887">
        <v>5</v>
      </c>
      <c r="K887">
        <v>382652</v>
      </c>
      <c r="L887">
        <v>29.125</v>
      </c>
      <c r="N887" t="s">
        <v>27</v>
      </c>
    </row>
    <row r="888" spans="1:14" x14ac:dyDescent="0.3">
      <c r="A888">
        <v>887</v>
      </c>
      <c r="B888">
        <v>0</v>
      </c>
      <c r="C888" t="str">
        <f t="shared" si="26"/>
        <v>Perished</v>
      </c>
      <c r="D888">
        <v>2</v>
      </c>
      <c r="E888" t="str">
        <f t="shared" si="27"/>
        <v>Second</v>
      </c>
      <c r="F888" t="s">
        <v>1215</v>
      </c>
      <c r="G888" t="s">
        <v>13</v>
      </c>
      <c r="H888">
        <v>27</v>
      </c>
      <c r="I888">
        <v>0</v>
      </c>
      <c r="J888">
        <v>0</v>
      </c>
      <c r="K888">
        <v>211536</v>
      </c>
      <c r="L888">
        <v>13</v>
      </c>
      <c r="N888" t="s">
        <v>15</v>
      </c>
    </row>
    <row r="889" spans="1:14" x14ac:dyDescent="0.3">
      <c r="A889">
        <v>888</v>
      </c>
      <c r="B889">
        <v>1</v>
      </c>
      <c r="C889" t="str">
        <f t="shared" si="26"/>
        <v>Survived</v>
      </c>
      <c r="D889">
        <v>1</v>
      </c>
      <c r="E889" t="str">
        <f t="shared" si="27"/>
        <v>First</v>
      </c>
      <c r="F889" t="s">
        <v>1216</v>
      </c>
      <c r="G889" t="s">
        <v>17</v>
      </c>
      <c r="H889">
        <v>19</v>
      </c>
      <c r="I889">
        <v>0</v>
      </c>
      <c r="J889">
        <v>0</v>
      </c>
      <c r="K889">
        <v>112053</v>
      </c>
      <c r="L889">
        <v>30</v>
      </c>
      <c r="M889" t="s">
        <v>1217</v>
      </c>
      <c r="N889" t="s">
        <v>15</v>
      </c>
    </row>
    <row r="890" spans="1:14" x14ac:dyDescent="0.3">
      <c r="A890">
        <v>889</v>
      </c>
      <c r="B890">
        <v>0</v>
      </c>
      <c r="C890" t="str">
        <f t="shared" si="26"/>
        <v>Perished</v>
      </c>
      <c r="D890">
        <v>3</v>
      </c>
      <c r="E890" t="str">
        <f t="shared" si="27"/>
        <v>Third</v>
      </c>
      <c r="F890" t="s">
        <v>1218</v>
      </c>
      <c r="G890" t="s">
        <v>17</v>
      </c>
      <c r="I890">
        <v>1</v>
      </c>
      <c r="J890">
        <v>2</v>
      </c>
      <c r="K890" t="s">
        <v>1088</v>
      </c>
      <c r="L890">
        <v>23.45</v>
      </c>
      <c r="N890" t="s">
        <v>15</v>
      </c>
    </row>
    <row r="891" spans="1:14" x14ac:dyDescent="0.3">
      <c r="A891">
        <v>890</v>
      </c>
      <c r="B891">
        <v>1</v>
      </c>
      <c r="C891" t="str">
        <f t="shared" si="26"/>
        <v>Survived</v>
      </c>
      <c r="D891">
        <v>1</v>
      </c>
      <c r="E891" t="str">
        <f t="shared" si="27"/>
        <v>First</v>
      </c>
      <c r="F891" t="s">
        <v>1219</v>
      </c>
      <c r="G891" t="s">
        <v>13</v>
      </c>
      <c r="H891">
        <v>26</v>
      </c>
      <c r="I891">
        <v>0</v>
      </c>
      <c r="J891">
        <v>0</v>
      </c>
      <c r="K891">
        <v>111369</v>
      </c>
      <c r="L891">
        <v>30</v>
      </c>
      <c r="M891" t="s">
        <v>1220</v>
      </c>
      <c r="N891" t="s">
        <v>20</v>
      </c>
    </row>
    <row r="892" spans="1:14" x14ac:dyDescent="0.3">
      <c r="A892">
        <v>891</v>
      </c>
      <c r="B892">
        <v>0</v>
      </c>
      <c r="C892" t="str">
        <f t="shared" si="26"/>
        <v>Perished</v>
      </c>
      <c r="D892">
        <v>3</v>
      </c>
      <c r="E892" t="str">
        <f t="shared" si="27"/>
        <v>Third</v>
      </c>
      <c r="F892" t="s">
        <v>1221</v>
      </c>
      <c r="G892" t="s">
        <v>13</v>
      </c>
      <c r="H892">
        <v>32</v>
      </c>
      <c r="I892">
        <v>0</v>
      </c>
      <c r="J892">
        <v>0</v>
      </c>
      <c r="K892">
        <v>370376</v>
      </c>
      <c r="L892">
        <v>7.75</v>
      </c>
      <c r="N892" t="s">
        <v>27</v>
      </c>
    </row>
  </sheetData>
  <pageMargins left="0.7" right="0.7" top="0.75" bottom="0.75" header="0.3" footer="0.3"/>
  <drawing r:id="rId2"/>
  <tableParts count="1">
    <tablePart r:id="rId3"/>
  </tableParts>
  <extLst>
    <ext xmlns:x14="http://schemas.microsoft.com/office/spreadsheetml/2009/9/main" uri="{A8765BA9-456A-4dab-B4F3-ACF838C121DE}">
      <x14:slicerList>
        <x14:slicer r:id="rId4"/>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C4AB48-01B6-4B5C-B3FB-DE3A59EAA8E5}">
  <dimension ref="A1:N892"/>
  <sheetViews>
    <sheetView topLeftCell="H11" workbookViewId="0">
      <selection activeCell="R29" sqref="R29"/>
    </sheetView>
  </sheetViews>
  <sheetFormatPr defaultRowHeight="14.4" x14ac:dyDescent="0.3"/>
  <cols>
    <col min="6" max="6" width="37.6640625" customWidth="1"/>
  </cols>
  <sheetData>
    <row r="1" spans="1:14" x14ac:dyDescent="0.3">
      <c r="A1" t="s">
        <v>0</v>
      </c>
      <c r="B1" t="s">
        <v>1</v>
      </c>
      <c r="C1" t="s">
        <v>1235</v>
      </c>
      <c r="D1" t="s">
        <v>2</v>
      </c>
      <c r="E1" t="s">
        <v>1236</v>
      </c>
      <c r="F1" t="s">
        <v>3</v>
      </c>
      <c r="G1" t="s">
        <v>4</v>
      </c>
      <c r="H1" t="s">
        <v>5</v>
      </c>
      <c r="I1" t="s">
        <v>6</v>
      </c>
      <c r="J1" t="s">
        <v>7</v>
      </c>
      <c r="K1" t="s">
        <v>8</v>
      </c>
      <c r="L1" t="s">
        <v>9</v>
      </c>
      <c r="M1" t="s">
        <v>10</v>
      </c>
      <c r="N1" t="s">
        <v>11</v>
      </c>
    </row>
    <row r="2" spans="1:14" x14ac:dyDescent="0.3">
      <c r="A2">
        <v>1</v>
      </c>
      <c r="B2">
        <v>0</v>
      </c>
      <c r="C2" t="str">
        <f t="shared" ref="C2:C65" si="0">IF(B2 = 1, "Survived","Perished")</f>
        <v>Perished</v>
      </c>
      <c r="D2">
        <v>3</v>
      </c>
      <c r="E2" t="str">
        <f t="shared" ref="E2:E65" si="1">_xlfn.IFS(D2=1,"First",D2=2,"Second",D2=3,"Third")</f>
        <v>Third</v>
      </c>
      <c r="F2" t="s">
        <v>12</v>
      </c>
      <c r="G2" t="s">
        <v>13</v>
      </c>
      <c r="H2">
        <v>22</v>
      </c>
      <c r="I2">
        <v>1</v>
      </c>
      <c r="J2">
        <v>0</v>
      </c>
      <c r="K2" t="s">
        <v>14</v>
      </c>
      <c r="L2">
        <v>7.25</v>
      </c>
      <c r="N2" t="s">
        <v>15</v>
      </c>
    </row>
    <row r="3" spans="1:14" x14ac:dyDescent="0.3">
      <c r="A3">
        <v>2</v>
      </c>
      <c r="B3">
        <v>1</v>
      </c>
      <c r="C3" t="str">
        <f t="shared" si="0"/>
        <v>Survived</v>
      </c>
      <c r="D3">
        <v>1</v>
      </c>
      <c r="E3" t="str">
        <f t="shared" si="1"/>
        <v>First</v>
      </c>
      <c r="F3" t="s">
        <v>16</v>
      </c>
      <c r="G3" t="s">
        <v>17</v>
      </c>
      <c r="H3">
        <v>38</v>
      </c>
      <c r="I3">
        <v>1</v>
      </c>
      <c r="J3">
        <v>0</v>
      </c>
      <c r="K3" t="s">
        <v>18</v>
      </c>
      <c r="L3">
        <v>71.283299999999997</v>
      </c>
      <c r="M3" t="s">
        <v>19</v>
      </c>
      <c r="N3" t="s">
        <v>20</v>
      </c>
    </row>
    <row r="4" spans="1:14" x14ac:dyDescent="0.3">
      <c r="A4">
        <v>3</v>
      </c>
      <c r="B4">
        <v>1</v>
      </c>
      <c r="C4" t="str">
        <f t="shared" si="0"/>
        <v>Survived</v>
      </c>
      <c r="D4">
        <v>3</v>
      </c>
      <c r="E4" t="str">
        <f t="shared" si="1"/>
        <v>Third</v>
      </c>
      <c r="F4" t="s">
        <v>21</v>
      </c>
      <c r="G4" t="s">
        <v>17</v>
      </c>
      <c r="H4">
        <v>26</v>
      </c>
      <c r="I4">
        <v>0</v>
      </c>
      <c r="J4">
        <v>0</v>
      </c>
      <c r="K4" t="s">
        <v>22</v>
      </c>
      <c r="L4">
        <v>7.9249999999999998</v>
      </c>
      <c r="N4" t="s">
        <v>15</v>
      </c>
    </row>
    <row r="5" spans="1:14" x14ac:dyDescent="0.3">
      <c r="A5">
        <v>4</v>
      </c>
      <c r="B5">
        <v>1</v>
      </c>
      <c r="C5" t="str">
        <f t="shared" si="0"/>
        <v>Survived</v>
      </c>
      <c r="D5">
        <v>1</v>
      </c>
      <c r="E5" t="str">
        <f t="shared" si="1"/>
        <v>First</v>
      </c>
      <c r="F5" t="s">
        <v>23</v>
      </c>
      <c r="G5" t="s">
        <v>17</v>
      </c>
      <c r="H5">
        <v>35</v>
      </c>
      <c r="I5">
        <v>1</v>
      </c>
      <c r="J5">
        <v>0</v>
      </c>
      <c r="K5">
        <v>113803</v>
      </c>
      <c r="L5">
        <v>53.1</v>
      </c>
      <c r="M5" t="s">
        <v>24</v>
      </c>
      <c r="N5" t="s">
        <v>15</v>
      </c>
    </row>
    <row r="6" spans="1:14" x14ac:dyDescent="0.3">
      <c r="A6">
        <v>5</v>
      </c>
      <c r="B6">
        <v>0</v>
      </c>
      <c r="C6" t="str">
        <f t="shared" si="0"/>
        <v>Perished</v>
      </c>
      <c r="D6">
        <v>3</v>
      </c>
      <c r="E6" t="str">
        <f t="shared" si="1"/>
        <v>Third</v>
      </c>
      <c r="F6" t="s">
        <v>25</v>
      </c>
      <c r="G6" t="s">
        <v>13</v>
      </c>
      <c r="H6">
        <v>35</v>
      </c>
      <c r="I6">
        <v>0</v>
      </c>
      <c r="J6">
        <v>0</v>
      </c>
      <c r="K6">
        <v>373450</v>
      </c>
      <c r="L6">
        <v>8.0500000000000007</v>
      </c>
      <c r="N6" t="s">
        <v>15</v>
      </c>
    </row>
    <row r="7" spans="1:14" x14ac:dyDescent="0.3">
      <c r="A7">
        <v>6</v>
      </c>
      <c r="B7">
        <v>0</v>
      </c>
      <c r="C7" t="str">
        <f t="shared" si="0"/>
        <v>Perished</v>
      </c>
      <c r="D7">
        <v>3</v>
      </c>
      <c r="E7" t="str">
        <f t="shared" si="1"/>
        <v>Third</v>
      </c>
      <c r="F7" t="s">
        <v>26</v>
      </c>
      <c r="G7" t="s">
        <v>13</v>
      </c>
      <c r="I7">
        <v>0</v>
      </c>
      <c r="J7">
        <v>0</v>
      </c>
      <c r="K7">
        <v>330877</v>
      </c>
      <c r="L7">
        <v>8.4582999999999995</v>
      </c>
      <c r="N7" t="s">
        <v>27</v>
      </c>
    </row>
    <row r="8" spans="1:14" x14ac:dyDescent="0.3">
      <c r="A8">
        <v>7</v>
      </c>
      <c r="B8">
        <v>0</v>
      </c>
      <c r="C8" t="str">
        <f t="shared" si="0"/>
        <v>Perished</v>
      </c>
      <c r="D8">
        <v>1</v>
      </c>
      <c r="E8" t="str">
        <f t="shared" si="1"/>
        <v>First</v>
      </c>
      <c r="F8" t="s">
        <v>28</v>
      </c>
      <c r="G8" t="s">
        <v>13</v>
      </c>
      <c r="H8">
        <v>54</v>
      </c>
      <c r="I8">
        <v>0</v>
      </c>
      <c r="J8">
        <v>0</v>
      </c>
      <c r="K8">
        <v>17463</v>
      </c>
      <c r="L8">
        <v>51.862499999999997</v>
      </c>
      <c r="M8" t="s">
        <v>29</v>
      </c>
      <c r="N8" t="s">
        <v>15</v>
      </c>
    </row>
    <row r="9" spans="1:14" x14ac:dyDescent="0.3">
      <c r="A9">
        <v>8</v>
      </c>
      <c r="B9">
        <v>0</v>
      </c>
      <c r="C9" t="str">
        <f t="shared" si="0"/>
        <v>Perished</v>
      </c>
      <c r="D9">
        <v>3</v>
      </c>
      <c r="E9" t="str">
        <f t="shared" si="1"/>
        <v>Third</v>
      </c>
      <c r="F9" t="s">
        <v>30</v>
      </c>
      <c r="G9" t="s">
        <v>13</v>
      </c>
      <c r="H9">
        <v>2</v>
      </c>
      <c r="I9">
        <v>3</v>
      </c>
      <c r="J9">
        <v>1</v>
      </c>
      <c r="K9">
        <v>349909</v>
      </c>
      <c r="L9">
        <v>21.074999999999999</v>
      </c>
      <c r="N9" t="s">
        <v>15</v>
      </c>
    </row>
    <row r="10" spans="1:14" x14ac:dyDescent="0.3">
      <c r="A10">
        <v>9</v>
      </c>
      <c r="B10">
        <v>1</v>
      </c>
      <c r="C10" t="str">
        <f t="shared" si="0"/>
        <v>Survived</v>
      </c>
      <c r="D10">
        <v>3</v>
      </c>
      <c r="E10" t="str">
        <f t="shared" si="1"/>
        <v>Third</v>
      </c>
      <c r="F10" t="s">
        <v>31</v>
      </c>
      <c r="G10" t="s">
        <v>17</v>
      </c>
      <c r="H10">
        <v>27</v>
      </c>
      <c r="I10">
        <v>0</v>
      </c>
      <c r="J10">
        <v>2</v>
      </c>
      <c r="K10">
        <v>347742</v>
      </c>
      <c r="L10">
        <v>11.1333</v>
      </c>
      <c r="N10" t="s">
        <v>15</v>
      </c>
    </row>
    <row r="11" spans="1:14" x14ac:dyDescent="0.3">
      <c r="A11">
        <v>10</v>
      </c>
      <c r="B11">
        <v>1</v>
      </c>
      <c r="C11" t="str">
        <f t="shared" si="0"/>
        <v>Survived</v>
      </c>
      <c r="D11">
        <v>2</v>
      </c>
      <c r="E11" t="str">
        <f t="shared" si="1"/>
        <v>Second</v>
      </c>
      <c r="F11" t="s">
        <v>32</v>
      </c>
      <c r="G11" t="s">
        <v>17</v>
      </c>
      <c r="H11">
        <v>14</v>
      </c>
      <c r="I11">
        <v>1</v>
      </c>
      <c r="J11">
        <v>0</v>
      </c>
      <c r="K11">
        <v>237736</v>
      </c>
      <c r="L11">
        <v>30.070799999999998</v>
      </c>
      <c r="N11" t="s">
        <v>20</v>
      </c>
    </row>
    <row r="12" spans="1:14" x14ac:dyDescent="0.3">
      <c r="A12">
        <v>11</v>
      </c>
      <c r="B12">
        <v>1</v>
      </c>
      <c r="C12" t="str">
        <f t="shared" si="0"/>
        <v>Survived</v>
      </c>
      <c r="D12">
        <v>3</v>
      </c>
      <c r="E12" t="str">
        <f t="shared" si="1"/>
        <v>Third</v>
      </c>
      <c r="F12" t="s">
        <v>33</v>
      </c>
      <c r="G12" t="s">
        <v>17</v>
      </c>
      <c r="H12">
        <v>4</v>
      </c>
      <c r="I12">
        <v>1</v>
      </c>
      <c r="J12">
        <v>1</v>
      </c>
      <c r="K12" t="s">
        <v>34</v>
      </c>
      <c r="L12">
        <v>16.7</v>
      </c>
      <c r="M12" t="s">
        <v>35</v>
      </c>
      <c r="N12" t="s">
        <v>15</v>
      </c>
    </row>
    <row r="13" spans="1:14" x14ac:dyDescent="0.3">
      <c r="A13">
        <v>12</v>
      </c>
      <c r="B13">
        <v>1</v>
      </c>
      <c r="C13" t="str">
        <f t="shared" si="0"/>
        <v>Survived</v>
      </c>
      <c r="D13">
        <v>1</v>
      </c>
      <c r="E13" t="str">
        <f t="shared" si="1"/>
        <v>First</v>
      </c>
      <c r="F13" t="s">
        <v>36</v>
      </c>
      <c r="G13" t="s">
        <v>17</v>
      </c>
      <c r="H13">
        <v>58</v>
      </c>
      <c r="I13">
        <v>0</v>
      </c>
      <c r="J13">
        <v>0</v>
      </c>
      <c r="K13">
        <v>113783</v>
      </c>
      <c r="L13">
        <v>26.55</v>
      </c>
      <c r="M13" t="s">
        <v>37</v>
      </c>
      <c r="N13" t="s">
        <v>15</v>
      </c>
    </row>
    <row r="14" spans="1:14" x14ac:dyDescent="0.3">
      <c r="A14">
        <v>13</v>
      </c>
      <c r="B14">
        <v>0</v>
      </c>
      <c r="C14" t="str">
        <f t="shared" si="0"/>
        <v>Perished</v>
      </c>
      <c r="D14">
        <v>3</v>
      </c>
      <c r="E14" t="str">
        <f t="shared" si="1"/>
        <v>Third</v>
      </c>
      <c r="F14" t="s">
        <v>38</v>
      </c>
      <c r="G14" t="s">
        <v>13</v>
      </c>
      <c r="H14">
        <v>20</v>
      </c>
      <c r="I14">
        <v>0</v>
      </c>
      <c r="J14">
        <v>0</v>
      </c>
      <c r="K14" t="s">
        <v>39</v>
      </c>
      <c r="L14">
        <v>8.0500000000000007</v>
      </c>
      <c r="N14" t="s">
        <v>15</v>
      </c>
    </row>
    <row r="15" spans="1:14" x14ac:dyDescent="0.3">
      <c r="A15">
        <v>14</v>
      </c>
      <c r="B15">
        <v>0</v>
      </c>
      <c r="C15" t="str">
        <f t="shared" si="0"/>
        <v>Perished</v>
      </c>
      <c r="D15">
        <v>3</v>
      </c>
      <c r="E15" t="str">
        <f t="shared" si="1"/>
        <v>Third</v>
      </c>
      <c r="F15" t="s">
        <v>40</v>
      </c>
      <c r="G15" t="s">
        <v>13</v>
      </c>
      <c r="H15">
        <v>39</v>
      </c>
      <c r="I15">
        <v>1</v>
      </c>
      <c r="J15">
        <v>5</v>
      </c>
      <c r="K15">
        <v>347082</v>
      </c>
      <c r="L15">
        <v>31.274999999999999</v>
      </c>
      <c r="N15" t="s">
        <v>15</v>
      </c>
    </row>
    <row r="16" spans="1:14" x14ac:dyDescent="0.3">
      <c r="A16">
        <v>15</v>
      </c>
      <c r="B16">
        <v>0</v>
      </c>
      <c r="C16" t="str">
        <f t="shared" si="0"/>
        <v>Perished</v>
      </c>
      <c r="D16">
        <v>3</v>
      </c>
      <c r="E16" t="str">
        <f t="shared" si="1"/>
        <v>Third</v>
      </c>
      <c r="F16" t="s">
        <v>41</v>
      </c>
      <c r="G16" t="s">
        <v>17</v>
      </c>
      <c r="H16">
        <v>14</v>
      </c>
      <c r="I16">
        <v>0</v>
      </c>
      <c r="J16">
        <v>0</v>
      </c>
      <c r="K16">
        <v>350406</v>
      </c>
      <c r="L16">
        <v>7.8541999999999996</v>
      </c>
      <c r="N16" t="s">
        <v>15</v>
      </c>
    </row>
    <row r="17" spans="1:14" x14ac:dyDescent="0.3">
      <c r="A17">
        <v>16</v>
      </c>
      <c r="B17">
        <v>1</v>
      </c>
      <c r="C17" t="str">
        <f t="shared" si="0"/>
        <v>Survived</v>
      </c>
      <c r="D17">
        <v>2</v>
      </c>
      <c r="E17" t="str">
        <f t="shared" si="1"/>
        <v>Second</v>
      </c>
      <c r="F17" t="s">
        <v>42</v>
      </c>
      <c r="G17" t="s">
        <v>17</v>
      </c>
      <c r="H17">
        <v>55</v>
      </c>
      <c r="I17">
        <v>0</v>
      </c>
      <c r="J17">
        <v>0</v>
      </c>
      <c r="K17">
        <v>248706</v>
      </c>
      <c r="L17">
        <v>16</v>
      </c>
      <c r="N17" t="s">
        <v>15</v>
      </c>
    </row>
    <row r="18" spans="1:14" x14ac:dyDescent="0.3">
      <c r="A18">
        <v>17</v>
      </c>
      <c r="B18">
        <v>0</v>
      </c>
      <c r="C18" t="str">
        <f t="shared" si="0"/>
        <v>Perished</v>
      </c>
      <c r="D18">
        <v>3</v>
      </c>
      <c r="E18" t="str">
        <f t="shared" si="1"/>
        <v>Third</v>
      </c>
      <c r="F18" t="s">
        <v>43</v>
      </c>
      <c r="G18" t="s">
        <v>13</v>
      </c>
      <c r="H18">
        <v>2</v>
      </c>
      <c r="I18">
        <v>4</v>
      </c>
      <c r="J18">
        <v>1</v>
      </c>
      <c r="K18">
        <v>382652</v>
      </c>
      <c r="L18">
        <v>29.125</v>
      </c>
      <c r="N18" t="s">
        <v>27</v>
      </c>
    </row>
    <row r="19" spans="1:14" x14ac:dyDescent="0.3">
      <c r="A19">
        <v>18</v>
      </c>
      <c r="B19">
        <v>1</v>
      </c>
      <c r="C19" t="str">
        <f t="shared" si="0"/>
        <v>Survived</v>
      </c>
      <c r="D19">
        <v>2</v>
      </c>
      <c r="E19" t="str">
        <f t="shared" si="1"/>
        <v>Second</v>
      </c>
      <c r="F19" t="s">
        <v>44</v>
      </c>
      <c r="G19" t="s">
        <v>13</v>
      </c>
      <c r="I19">
        <v>0</v>
      </c>
      <c r="J19">
        <v>0</v>
      </c>
      <c r="K19">
        <v>244373</v>
      </c>
      <c r="L19">
        <v>13</v>
      </c>
      <c r="N19" t="s">
        <v>15</v>
      </c>
    </row>
    <row r="20" spans="1:14" x14ac:dyDescent="0.3">
      <c r="A20">
        <v>19</v>
      </c>
      <c r="B20">
        <v>0</v>
      </c>
      <c r="C20" t="str">
        <f t="shared" si="0"/>
        <v>Perished</v>
      </c>
      <c r="D20">
        <v>3</v>
      </c>
      <c r="E20" t="str">
        <f t="shared" si="1"/>
        <v>Third</v>
      </c>
      <c r="F20" t="s">
        <v>45</v>
      </c>
      <c r="G20" t="s">
        <v>17</v>
      </c>
      <c r="H20">
        <v>31</v>
      </c>
      <c r="I20">
        <v>1</v>
      </c>
      <c r="J20">
        <v>0</v>
      </c>
      <c r="K20">
        <v>345763</v>
      </c>
      <c r="L20">
        <v>18</v>
      </c>
      <c r="N20" t="s">
        <v>15</v>
      </c>
    </row>
    <row r="21" spans="1:14" x14ac:dyDescent="0.3">
      <c r="A21">
        <v>20</v>
      </c>
      <c r="B21">
        <v>1</v>
      </c>
      <c r="C21" t="str">
        <f t="shared" si="0"/>
        <v>Survived</v>
      </c>
      <c r="D21">
        <v>3</v>
      </c>
      <c r="E21" t="str">
        <f t="shared" si="1"/>
        <v>Third</v>
      </c>
      <c r="F21" t="s">
        <v>46</v>
      </c>
      <c r="G21" t="s">
        <v>17</v>
      </c>
      <c r="I21">
        <v>0</v>
      </c>
      <c r="J21">
        <v>0</v>
      </c>
      <c r="K21">
        <v>2649</v>
      </c>
      <c r="L21">
        <v>7.2249999999999996</v>
      </c>
      <c r="N21" t="s">
        <v>20</v>
      </c>
    </row>
    <row r="22" spans="1:14" x14ac:dyDescent="0.3">
      <c r="A22">
        <v>21</v>
      </c>
      <c r="B22">
        <v>0</v>
      </c>
      <c r="C22" t="str">
        <f t="shared" si="0"/>
        <v>Perished</v>
      </c>
      <c r="D22">
        <v>2</v>
      </c>
      <c r="E22" t="str">
        <f t="shared" si="1"/>
        <v>Second</v>
      </c>
      <c r="F22" t="s">
        <v>47</v>
      </c>
      <c r="G22" t="s">
        <v>13</v>
      </c>
      <c r="H22">
        <v>35</v>
      </c>
      <c r="I22">
        <v>0</v>
      </c>
      <c r="J22">
        <v>0</v>
      </c>
      <c r="K22">
        <v>239865</v>
      </c>
      <c r="L22">
        <v>26</v>
      </c>
      <c r="N22" t="s">
        <v>15</v>
      </c>
    </row>
    <row r="23" spans="1:14" x14ac:dyDescent="0.3">
      <c r="A23">
        <v>22</v>
      </c>
      <c r="B23">
        <v>1</v>
      </c>
      <c r="C23" t="str">
        <f t="shared" si="0"/>
        <v>Survived</v>
      </c>
      <c r="D23">
        <v>2</v>
      </c>
      <c r="E23" t="str">
        <f t="shared" si="1"/>
        <v>Second</v>
      </c>
      <c r="F23" t="s">
        <v>48</v>
      </c>
      <c r="G23" t="s">
        <v>13</v>
      </c>
      <c r="H23">
        <v>34</v>
      </c>
      <c r="I23">
        <v>0</v>
      </c>
      <c r="J23">
        <v>0</v>
      </c>
      <c r="K23">
        <v>248698</v>
      </c>
      <c r="L23">
        <v>13</v>
      </c>
      <c r="M23" t="s">
        <v>49</v>
      </c>
      <c r="N23" t="s">
        <v>15</v>
      </c>
    </row>
    <row r="24" spans="1:14" x14ac:dyDescent="0.3">
      <c r="A24">
        <v>23</v>
      </c>
      <c r="B24">
        <v>1</v>
      </c>
      <c r="C24" t="str">
        <f t="shared" si="0"/>
        <v>Survived</v>
      </c>
      <c r="D24">
        <v>3</v>
      </c>
      <c r="E24" t="str">
        <f t="shared" si="1"/>
        <v>Third</v>
      </c>
      <c r="F24" t="s">
        <v>50</v>
      </c>
      <c r="G24" t="s">
        <v>17</v>
      </c>
      <c r="H24">
        <v>15</v>
      </c>
      <c r="I24">
        <v>0</v>
      </c>
      <c r="J24">
        <v>0</v>
      </c>
      <c r="K24">
        <v>330923</v>
      </c>
      <c r="L24">
        <v>8.0291999999999994</v>
      </c>
      <c r="N24" t="s">
        <v>27</v>
      </c>
    </row>
    <row r="25" spans="1:14" x14ac:dyDescent="0.3">
      <c r="A25">
        <v>24</v>
      </c>
      <c r="B25">
        <v>1</v>
      </c>
      <c r="C25" t="str">
        <f t="shared" si="0"/>
        <v>Survived</v>
      </c>
      <c r="D25">
        <v>1</v>
      </c>
      <c r="E25" t="str">
        <f t="shared" si="1"/>
        <v>First</v>
      </c>
      <c r="F25" t="s">
        <v>51</v>
      </c>
      <c r="G25" t="s">
        <v>13</v>
      </c>
      <c r="H25">
        <v>28</v>
      </c>
      <c r="I25">
        <v>0</v>
      </c>
      <c r="J25">
        <v>0</v>
      </c>
      <c r="K25">
        <v>113788</v>
      </c>
      <c r="L25">
        <v>35.5</v>
      </c>
      <c r="M25" t="s">
        <v>52</v>
      </c>
      <c r="N25" t="s">
        <v>15</v>
      </c>
    </row>
    <row r="26" spans="1:14" x14ac:dyDescent="0.3">
      <c r="A26">
        <v>25</v>
      </c>
      <c r="B26">
        <v>0</v>
      </c>
      <c r="C26" t="str">
        <f t="shared" si="0"/>
        <v>Perished</v>
      </c>
      <c r="D26">
        <v>3</v>
      </c>
      <c r="E26" t="str">
        <f t="shared" si="1"/>
        <v>Third</v>
      </c>
      <c r="F26" t="s">
        <v>53</v>
      </c>
      <c r="G26" t="s">
        <v>17</v>
      </c>
      <c r="H26">
        <v>8</v>
      </c>
      <c r="I26">
        <v>3</v>
      </c>
      <c r="J26">
        <v>1</v>
      </c>
      <c r="K26">
        <v>349909</v>
      </c>
      <c r="L26">
        <v>21.074999999999999</v>
      </c>
      <c r="N26" t="s">
        <v>15</v>
      </c>
    </row>
    <row r="27" spans="1:14" x14ac:dyDescent="0.3">
      <c r="A27">
        <v>26</v>
      </c>
      <c r="B27">
        <v>1</v>
      </c>
      <c r="C27" t="str">
        <f t="shared" si="0"/>
        <v>Survived</v>
      </c>
      <c r="D27">
        <v>3</v>
      </c>
      <c r="E27" t="str">
        <f t="shared" si="1"/>
        <v>Third</v>
      </c>
      <c r="F27" t="s">
        <v>54</v>
      </c>
      <c r="G27" t="s">
        <v>17</v>
      </c>
      <c r="H27">
        <v>38</v>
      </c>
      <c r="I27">
        <v>1</v>
      </c>
      <c r="J27">
        <v>5</v>
      </c>
      <c r="K27">
        <v>347077</v>
      </c>
      <c r="L27">
        <v>31.387499999999999</v>
      </c>
      <c r="N27" t="s">
        <v>15</v>
      </c>
    </row>
    <row r="28" spans="1:14" x14ac:dyDescent="0.3">
      <c r="A28">
        <v>27</v>
      </c>
      <c r="B28">
        <v>0</v>
      </c>
      <c r="C28" t="str">
        <f t="shared" si="0"/>
        <v>Perished</v>
      </c>
      <c r="D28">
        <v>3</v>
      </c>
      <c r="E28" t="str">
        <f t="shared" si="1"/>
        <v>Third</v>
      </c>
      <c r="F28" t="s">
        <v>55</v>
      </c>
      <c r="G28" t="s">
        <v>13</v>
      </c>
      <c r="I28">
        <v>0</v>
      </c>
      <c r="J28">
        <v>0</v>
      </c>
      <c r="K28">
        <v>2631</v>
      </c>
      <c r="L28">
        <v>7.2249999999999996</v>
      </c>
      <c r="N28" t="s">
        <v>20</v>
      </c>
    </row>
    <row r="29" spans="1:14" x14ac:dyDescent="0.3">
      <c r="A29">
        <v>28</v>
      </c>
      <c r="B29">
        <v>0</v>
      </c>
      <c r="C29" t="str">
        <f t="shared" si="0"/>
        <v>Perished</v>
      </c>
      <c r="D29">
        <v>1</v>
      </c>
      <c r="E29" t="str">
        <f t="shared" si="1"/>
        <v>First</v>
      </c>
      <c r="F29" t="s">
        <v>56</v>
      </c>
      <c r="G29" t="s">
        <v>13</v>
      </c>
      <c r="H29">
        <v>19</v>
      </c>
      <c r="I29">
        <v>3</v>
      </c>
      <c r="J29">
        <v>2</v>
      </c>
      <c r="K29">
        <v>19950</v>
      </c>
      <c r="L29">
        <v>263</v>
      </c>
      <c r="M29" t="s">
        <v>57</v>
      </c>
      <c r="N29" t="s">
        <v>15</v>
      </c>
    </row>
    <row r="30" spans="1:14" x14ac:dyDescent="0.3">
      <c r="A30">
        <v>29</v>
      </c>
      <c r="B30">
        <v>1</v>
      </c>
      <c r="C30" t="str">
        <f t="shared" si="0"/>
        <v>Survived</v>
      </c>
      <c r="D30">
        <v>3</v>
      </c>
      <c r="E30" t="str">
        <f t="shared" si="1"/>
        <v>Third</v>
      </c>
      <c r="F30" t="s">
        <v>58</v>
      </c>
      <c r="G30" t="s">
        <v>17</v>
      </c>
      <c r="I30">
        <v>0</v>
      </c>
      <c r="J30">
        <v>0</v>
      </c>
      <c r="K30">
        <v>330959</v>
      </c>
      <c r="L30">
        <v>7.8792</v>
      </c>
      <c r="N30" t="s">
        <v>27</v>
      </c>
    </row>
    <row r="31" spans="1:14" x14ac:dyDescent="0.3">
      <c r="A31">
        <v>30</v>
      </c>
      <c r="B31">
        <v>0</v>
      </c>
      <c r="C31" t="str">
        <f t="shared" si="0"/>
        <v>Perished</v>
      </c>
      <c r="D31">
        <v>3</v>
      </c>
      <c r="E31" t="str">
        <f t="shared" si="1"/>
        <v>Third</v>
      </c>
      <c r="F31" t="s">
        <v>59</v>
      </c>
      <c r="G31" t="s">
        <v>13</v>
      </c>
      <c r="I31">
        <v>0</v>
      </c>
      <c r="J31">
        <v>0</v>
      </c>
      <c r="K31">
        <v>349216</v>
      </c>
      <c r="L31">
        <v>7.8958000000000004</v>
      </c>
      <c r="N31" t="s">
        <v>15</v>
      </c>
    </row>
    <row r="32" spans="1:14" x14ac:dyDescent="0.3">
      <c r="A32">
        <v>31</v>
      </c>
      <c r="B32">
        <v>0</v>
      </c>
      <c r="C32" t="str">
        <f t="shared" si="0"/>
        <v>Perished</v>
      </c>
      <c r="D32">
        <v>1</v>
      </c>
      <c r="E32" t="str">
        <f t="shared" si="1"/>
        <v>First</v>
      </c>
      <c r="F32" t="s">
        <v>60</v>
      </c>
      <c r="G32" t="s">
        <v>13</v>
      </c>
      <c r="H32">
        <v>40</v>
      </c>
      <c r="I32">
        <v>0</v>
      </c>
      <c r="J32">
        <v>0</v>
      </c>
      <c r="K32" t="s">
        <v>61</v>
      </c>
      <c r="L32">
        <v>27.720800000000001</v>
      </c>
      <c r="N32" t="s">
        <v>20</v>
      </c>
    </row>
    <row r="33" spans="1:14" x14ac:dyDescent="0.3">
      <c r="A33">
        <v>32</v>
      </c>
      <c r="B33">
        <v>1</v>
      </c>
      <c r="C33" t="str">
        <f t="shared" si="0"/>
        <v>Survived</v>
      </c>
      <c r="D33">
        <v>1</v>
      </c>
      <c r="E33" t="str">
        <f t="shared" si="1"/>
        <v>First</v>
      </c>
      <c r="F33" t="s">
        <v>62</v>
      </c>
      <c r="G33" t="s">
        <v>17</v>
      </c>
      <c r="I33">
        <v>1</v>
      </c>
      <c r="J33">
        <v>0</v>
      </c>
      <c r="K33" t="s">
        <v>63</v>
      </c>
      <c r="L33">
        <v>146.52080000000001</v>
      </c>
      <c r="M33" t="s">
        <v>64</v>
      </c>
      <c r="N33" t="s">
        <v>20</v>
      </c>
    </row>
    <row r="34" spans="1:14" x14ac:dyDescent="0.3">
      <c r="A34">
        <v>33</v>
      </c>
      <c r="B34">
        <v>1</v>
      </c>
      <c r="C34" t="str">
        <f t="shared" si="0"/>
        <v>Survived</v>
      </c>
      <c r="D34">
        <v>3</v>
      </c>
      <c r="E34" t="str">
        <f t="shared" si="1"/>
        <v>Third</v>
      </c>
      <c r="F34" t="s">
        <v>65</v>
      </c>
      <c r="G34" t="s">
        <v>17</v>
      </c>
      <c r="I34">
        <v>0</v>
      </c>
      <c r="J34">
        <v>0</v>
      </c>
      <c r="K34">
        <v>335677</v>
      </c>
      <c r="L34">
        <v>7.75</v>
      </c>
      <c r="N34" t="s">
        <v>27</v>
      </c>
    </row>
    <row r="35" spans="1:14" x14ac:dyDescent="0.3">
      <c r="A35">
        <v>34</v>
      </c>
      <c r="B35">
        <v>0</v>
      </c>
      <c r="C35" t="str">
        <f t="shared" si="0"/>
        <v>Perished</v>
      </c>
      <c r="D35">
        <v>2</v>
      </c>
      <c r="E35" t="str">
        <f t="shared" si="1"/>
        <v>Second</v>
      </c>
      <c r="F35" t="s">
        <v>66</v>
      </c>
      <c r="G35" t="s">
        <v>13</v>
      </c>
      <c r="H35">
        <v>66</v>
      </c>
      <c r="I35">
        <v>0</v>
      </c>
      <c r="J35">
        <v>0</v>
      </c>
      <c r="K35" t="s">
        <v>67</v>
      </c>
      <c r="L35">
        <v>10.5</v>
      </c>
      <c r="N35" t="s">
        <v>15</v>
      </c>
    </row>
    <row r="36" spans="1:14" x14ac:dyDescent="0.3">
      <c r="A36">
        <v>35</v>
      </c>
      <c r="B36">
        <v>0</v>
      </c>
      <c r="C36" t="str">
        <f t="shared" si="0"/>
        <v>Perished</v>
      </c>
      <c r="D36">
        <v>1</v>
      </c>
      <c r="E36" t="str">
        <f t="shared" si="1"/>
        <v>First</v>
      </c>
      <c r="F36" t="s">
        <v>68</v>
      </c>
      <c r="G36" t="s">
        <v>13</v>
      </c>
      <c r="H36">
        <v>28</v>
      </c>
      <c r="I36">
        <v>1</v>
      </c>
      <c r="J36">
        <v>0</v>
      </c>
      <c r="K36" t="s">
        <v>69</v>
      </c>
      <c r="L36">
        <v>82.1708</v>
      </c>
      <c r="N36" t="s">
        <v>20</v>
      </c>
    </row>
    <row r="37" spans="1:14" x14ac:dyDescent="0.3">
      <c r="A37">
        <v>36</v>
      </c>
      <c r="B37">
        <v>0</v>
      </c>
      <c r="C37" t="str">
        <f t="shared" si="0"/>
        <v>Perished</v>
      </c>
      <c r="D37">
        <v>1</v>
      </c>
      <c r="E37" t="str">
        <f t="shared" si="1"/>
        <v>First</v>
      </c>
      <c r="F37" t="s">
        <v>70</v>
      </c>
      <c r="G37" t="s">
        <v>13</v>
      </c>
      <c r="H37">
        <v>42</v>
      </c>
      <c r="I37">
        <v>1</v>
      </c>
      <c r="J37">
        <v>0</v>
      </c>
      <c r="K37">
        <v>113789</v>
      </c>
      <c r="L37">
        <v>52</v>
      </c>
      <c r="N37" t="s">
        <v>15</v>
      </c>
    </row>
    <row r="38" spans="1:14" x14ac:dyDescent="0.3">
      <c r="A38">
        <v>37</v>
      </c>
      <c r="B38">
        <v>1</v>
      </c>
      <c r="C38" t="str">
        <f t="shared" si="0"/>
        <v>Survived</v>
      </c>
      <c r="D38">
        <v>3</v>
      </c>
      <c r="E38" t="str">
        <f t="shared" si="1"/>
        <v>Third</v>
      </c>
      <c r="F38" t="s">
        <v>71</v>
      </c>
      <c r="G38" t="s">
        <v>13</v>
      </c>
      <c r="I38">
        <v>0</v>
      </c>
      <c r="J38">
        <v>0</v>
      </c>
      <c r="K38">
        <v>2677</v>
      </c>
      <c r="L38">
        <v>7.2291999999999996</v>
      </c>
      <c r="N38" t="s">
        <v>20</v>
      </c>
    </row>
    <row r="39" spans="1:14" x14ac:dyDescent="0.3">
      <c r="A39">
        <v>38</v>
      </c>
      <c r="B39">
        <v>0</v>
      </c>
      <c r="C39" t="str">
        <f t="shared" si="0"/>
        <v>Perished</v>
      </c>
      <c r="D39">
        <v>3</v>
      </c>
      <c r="E39" t="str">
        <f t="shared" si="1"/>
        <v>Third</v>
      </c>
      <c r="F39" t="s">
        <v>72</v>
      </c>
      <c r="G39" t="s">
        <v>13</v>
      </c>
      <c r="H39">
        <v>21</v>
      </c>
      <c r="I39">
        <v>0</v>
      </c>
      <c r="J39">
        <v>0</v>
      </c>
      <c r="K39" t="s">
        <v>73</v>
      </c>
      <c r="L39">
        <v>8.0500000000000007</v>
      </c>
      <c r="N39" t="s">
        <v>15</v>
      </c>
    </row>
    <row r="40" spans="1:14" x14ac:dyDescent="0.3">
      <c r="A40">
        <v>39</v>
      </c>
      <c r="B40">
        <v>0</v>
      </c>
      <c r="C40" t="str">
        <f t="shared" si="0"/>
        <v>Perished</v>
      </c>
      <c r="D40">
        <v>3</v>
      </c>
      <c r="E40" t="str">
        <f t="shared" si="1"/>
        <v>Third</v>
      </c>
      <c r="F40" t="s">
        <v>74</v>
      </c>
      <c r="G40" t="s">
        <v>17</v>
      </c>
      <c r="H40">
        <v>18</v>
      </c>
      <c r="I40">
        <v>2</v>
      </c>
      <c r="J40">
        <v>0</v>
      </c>
      <c r="K40">
        <v>345764</v>
      </c>
      <c r="L40">
        <v>18</v>
      </c>
      <c r="N40" t="s">
        <v>15</v>
      </c>
    </row>
    <row r="41" spans="1:14" x14ac:dyDescent="0.3">
      <c r="A41">
        <v>40</v>
      </c>
      <c r="B41">
        <v>1</v>
      </c>
      <c r="C41" t="str">
        <f t="shared" si="0"/>
        <v>Survived</v>
      </c>
      <c r="D41">
        <v>3</v>
      </c>
      <c r="E41" t="str">
        <f t="shared" si="1"/>
        <v>Third</v>
      </c>
      <c r="F41" t="s">
        <v>75</v>
      </c>
      <c r="G41" t="s">
        <v>17</v>
      </c>
      <c r="H41">
        <v>14</v>
      </c>
      <c r="I41">
        <v>1</v>
      </c>
      <c r="J41">
        <v>0</v>
      </c>
      <c r="K41">
        <v>2651</v>
      </c>
      <c r="L41">
        <v>11.2417</v>
      </c>
      <c r="N41" t="s">
        <v>20</v>
      </c>
    </row>
    <row r="42" spans="1:14" x14ac:dyDescent="0.3">
      <c r="A42">
        <v>41</v>
      </c>
      <c r="B42">
        <v>0</v>
      </c>
      <c r="C42" t="str">
        <f t="shared" si="0"/>
        <v>Perished</v>
      </c>
      <c r="D42">
        <v>3</v>
      </c>
      <c r="E42" t="str">
        <f t="shared" si="1"/>
        <v>Third</v>
      </c>
      <c r="F42" t="s">
        <v>76</v>
      </c>
      <c r="G42" t="s">
        <v>17</v>
      </c>
      <c r="H42">
        <v>40</v>
      </c>
      <c r="I42">
        <v>1</v>
      </c>
      <c r="J42">
        <v>0</v>
      </c>
      <c r="K42">
        <v>7546</v>
      </c>
      <c r="L42">
        <v>9.4749999999999996</v>
      </c>
      <c r="N42" t="s">
        <v>15</v>
      </c>
    </row>
    <row r="43" spans="1:14" x14ac:dyDescent="0.3">
      <c r="A43">
        <v>42</v>
      </c>
      <c r="B43">
        <v>0</v>
      </c>
      <c r="C43" t="str">
        <f t="shared" si="0"/>
        <v>Perished</v>
      </c>
      <c r="D43">
        <v>2</v>
      </c>
      <c r="E43" t="str">
        <f t="shared" si="1"/>
        <v>Second</v>
      </c>
      <c r="F43" t="s">
        <v>77</v>
      </c>
      <c r="G43" t="s">
        <v>17</v>
      </c>
      <c r="H43">
        <v>27</v>
      </c>
      <c r="I43">
        <v>1</v>
      </c>
      <c r="J43">
        <v>0</v>
      </c>
      <c r="K43">
        <v>11668</v>
      </c>
      <c r="L43">
        <v>21</v>
      </c>
      <c r="N43" t="s">
        <v>15</v>
      </c>
    </row>
    <row r="44" spans="1:14" x14ac:dyDescent="0.3">
      <c r="A44">
        <v>43</v>
      </c>
      <c r="B44">
        <v>0</v>
      </c>
      <c r="C44" t="str">
        <f t="shared" si="0"/>
        <v>Perished</v>
      </c>
      <c r="D44">
        <v>3</v>
      </c>
      <c r="E44" t="str">
        <f t="shared" si="1"/>
        <v>Third</v>
      </c>
      <c r="F44" t="s">
        <v>78</v>
      </c>
      <c r="G44" t="s">
        <v>13</v>
      </c>
      <c r="I44">
        <v>0</v>
      </c>
      <c r="J44">
        <v>0</v>
      </c>
      <c r="K44">
        <v>349253</v>
      </c>
      <c r="L44">
        <v>7.8958000000000004</v>
      </c>
      <c r="N44" t="s">
        <v>20</v>
      </c>
    </row>
    <row r="45" spans="1:14" x14ac:dyDescent="0.3">
      <c r="A45">
        <v>44</v>
      </c>
      <c r="B45">
        <v>1</v>
      </c>
      <c r="C45" t="str">
        <f t="shared" si="0"/>
        <v>Survived</v>
      </c>
      <c r="D45">
        <v>2</v>
      </c>
      <c r="E45" t="str">
        <f t="shared" si="1"/>
        <v>Second</v>
      </c>
      <c r="F45" t="s">
        <v>79</v>
      </c>
      <c r="G45" t="s">
        <v>17</v>
      </c>
      <c r="H45">
        <v>3</v>
      </c>
      <c r="I45">
        <v>1</v>
      </c>
      <c r="J45">
        <v>2</v>
      </c>
      <c r="K45" t="s">
        <v>80</v>
      </c>
      <c r="L45">
        <v>41.5792</v>
      </c>
      <c r="N45" t="s">
        <v>20</v>
      </c>
    </row>
    <row r="46" spans="1:14" x14ac:dyDescent="0.3">
      <c r="A46">
        <v>45</v>
      </c>
      <c r="B46">
        <v>1</v>
      </c>
      <c r="C46" t="str">
        <f t="shared" si="0"/>
        <v>Survived</v>
      </c>
      <c r="D46">
        <v>3</v>
      </c>
      <c r="E46" t="str">
        <f t="shared" si="1"/>
        <v>Third</v>
      </c>
      <c r="F46" t="s">
        <v>81</v>
      </c>
      <c r="G46" t="s">
        <v>17</v>
      </c>
      <c r="H46">
        <v>19</v>
      </c>
      <c r="I46">
        <v>0</v>
      </c>
      <c r="J46">
        <v>0</v>
      </c>
      <c r="K46">
        <v>330958</v>
      </c>
      <c r="L46">
        <v>7.8792</v>
      </c>
      <c r="N46" t="s">
        <v>27</v>
      </c>
    </row>
    <row r="47" spans="1:14" x14ac:dyDescent="0.3">
      <c r="A47">
        <v>46</v>
      </c>
      <c r="B47">
        <v>0</v>
      </c>
      <c r="C47" t="str">
        <f t="shared" si="0"/>
        <v>Perished</v>
      </c>
      <c r="D47">
        <v>3</v>
      </c>
      <c r="E47" t="str">
        <f t="shared" si="1"/>
        <v>Third</v>
      </c>
      <c r="F47" t="s">
        <v>82</v>
      </c>
      <c r="G47" t="s">
        <v>13</v>
      </c>
      <c r="I47">
        <v>0</v>
      </c>
      <c r="J47">
        <v>0</v>
      </c>
      <c r="K47" t="s">
        <v>83</v>
      </c>
      <c r="L47">
        <v>8.0500000000000007</v>
      </c>
      <c r="N47" t="s">
        <v>15</v>
      </c>
    </row>
    <row r="48" spans="1:14" x14ac:dyDescent="0.3">
      <c r="A48">
        <v>47</v>
      </c>
      <c r="B48">
        <v>0</v>
      </c>
      <c r="C48" t="str">
        <f t="shared" si="0"/>
        <v>Perished</v>
      </c>
      <c r="D48">
        <v>3</v>
      </c>
      <c r="E48" t="str">
        <f t="shared" si="1"/>
        <v>Third</v>
      </c>
      <c r="F48" t="s">
        <v>84</v>
      </c>
      <c r="G48" t="s">
        <v>13</v>
      </c>
      <c r="I48">
        <v>1</v>
      </c>
      <c r="J48">
        <v>0</v>
      </c>
      <c r="K48">
        <v>370371</v>
      </c>
      <c r="L48">
        <v>15.5</v>
      </c>
      <c r="N48" t="s">
        <v>27</v>
      </c>
    </row>
    <row r="49" spans="1:14" x14ac:dyDescent="0.3">
      <c r="A49">
        <v>48</v>
      </c>
      <c r="B49">
        <v>1</v>
      </c>
      <c r="C49" t="str">
        <f t="shared" si="0"/>
        <v>Survived</v>
      </c>
      <c r="D49">
        <v>3</v>
      </c>
      <c r="E49" t="str">
        <f t="shared" si="1"/>
        <v>Third</v>
      </c>
      <c r="F49" t="s">
        <v>85</v>
      </c>
      <c r="G49" t="s">
        <v>17</v>
      </c>
      <c r="I49">
        <v>0</v>
      </c>
      <c r="J49">
        <v>0</v>
      </c>
      <c r="K49">
        <v>14311</v>
      </c>
      <c r="L49">
        <v>7.75</v>
      </c>
      <c r="N49" t="s">
        <v>27</v>
      </c>
    </row>
    <row r="50" spans="1:14" x14ac:dyDescent="0.3">
      <c r="A50">
        <v>49</v>
      </c>
      <c r="B50">
        <v>0</v>
      </c>
      <c r="C50" t="str">
        <f t="shared" si="0"/>
        <v>Perished</v>
      </c>
      <c r="D50">
        <v>3</v>
      </c>
      <c r="E50" t="str">
        <f t="shared" si="1"/>
        <v>Third</v>
      </c>
      <c r="F50" t="s">
        <v>86</v>
      </c>
      <c r="G50" t="s">
        <v>13</v>
      </c>
      <c r="I50">
        <v>2</v>
      </c>
      <c r="J50">
        <v>0</v>
      </c>
      <c r="K50">
        <v>2662</v>
      </c>
      <c r="L50">
        <v>21.679200000000002</v>
      </c>
      <c r="N50" t="s">
        <v>20</v>
      </c>
    </row>
    <row r="51" spans="1:14" x14ac:dyDescent="0.3">
      <c r="A51">
        <v>50</v>
      </c>
      <c r="B51">
        <v>0</v>
      </c>
      <c r="C51" t="str">
        <f t="shared" si="0"/>
        <v>Perished</v>
      </c>
      <c r="D51">
        <v>3</v>
      </c>
      <c r="E51" t="str">
        <f t="shared" si="1"/>
        <v>Third</v>
      </c>
      <c r="F51" t="s">
        <v>87</v>
      </c>
      <c r="G51" t="s">
        <v>17</v>
      </c>
      <c r="H51">
        <v>18</v>
      </c>
      <c r="I51">
        <v>1</v>
      </c>
      <c r="J51">
        <v>0</v>
      </c>
      <c r="K51">
        <v>349237</v>
      </c>
      <c r="L51">
        <v>17.8</v>
      </c>
      <c r="N51" t="s">
        <v>15</v>
      </c>
    </row>
    <row r="52" spans="1:14" x14ac:dyDescent="0.3">
      <c r="A52">
        <v>51</v>
      </c>
      <c r="B52">
        <v>0</v>
      </c>
      <c r="C52" t="str">
        <f t="shared" si="0"/>
        <v>Perished</v>
      </c>
      <c r="D52">
        <v>3</v>
      </c>
      <c r="E52" t="str">
        <f t="shared" si="1"/>
        <v>Third</v>
      </c>
      <c r="F52" t="s">
        <v>88</v>
      </c>
      <c r="G52" t="s">
        <v>13</v>
      </c>
      <c r="H52">
        <v>7</v>
      </c>
      <c r="I52">
        <v>4</v>
      </c>
      <c r="J52">
        <v>1</v>
      </c>
      <c r="K52">
        <v>3101295</v>
      </c>
      <c r="L52">
        <v>39.6875</v>
      </c>
      <c r="N52" t="s">
        <v>15</v>
      </c>
    </row>
    <row r="53" spans="1:14" x14ac:dyDescent="0.3">
      <c r="A53">
        <v>52</v>
      </c>
      <c r="B53">
        <v>0</v>
      </c>
      <c r="C53" t="str">
        <f t="shared" si="0"/>
        <v>Perished</v>
      </c>
      <c r="D53">
        <v>3</v>
      </c>
      <c r="E53" t="str">
        <f t="shared" si="1"/>
        <v>Third</v>
      </c>
      <c r="F53" t="s">
        <v>89</v>
      </c>
      <c r="G53" t="s">
        <v>13</v>
      </c>
      <c r="H53">
        <v>21</v>
      </c>
      <c r="I53">
        <v>0</v>
      </c>
      <c r="J53">
        <v>0</v>
      </c>
      <c r="K53" t="s">
        <v>90</v>
      </c>
      <c r="L53">
        <v>7.8</v>
      </c>
      <c r="N53" t="s">
        <v>15</v>
      </c>
    </row>
    <row r="54" spans="1:14" x14ac:dyDescent="0.3">
      <c r="A54">
        <v>53</v>
      </c>
      <c r="B54">
        <v>1</v>
      </c>
      <c r="C54" t="str">
        <f t="shared" si="0"/>
        <v>Survived</v>
      </c>
      <c r="D54">
        <v>1</v>
      </c>
      <c r="E54" t="str">
        <f t="shared" si="1"/>
        <v>First</v>
      </c>
      <c r="F54" t="s">
        <v>91</v>
      </c>
      <c r="G54" t="s">
        <v>17</v>
      </c>
      <c r="H54">
        <v>49</v>
      </c>
      <c r="I54">
        <v>1</v>
      </c>
      <c r="J54">
        <v>0</v>
      </c>
      <c r="K54" t="s">
        <v>92</v>
      </c>
      <c r="L54">
        <v>76.729200000000006</v>
      </c>
      <c r="M54" t="s">
        <v>93</v>
      </c>
      <c r="N54" t="s">
        <v>20</v>
      </c>
    </row>
    <row r="55" spans="1:14" x14ac:dyDescent="0.3">
      <c r="A55">
        <v>54</v>
      </c>
      <c r="B55">
        <v>1</v>
      </c>
      <c r="C55" t="str">
        <f t="shared" si="0"/>
        <v>Survived</v>
      </c>
      <c r="D55">
        <v>2</v>
      </c>
      <c r="E55" t="str">
        <f t="shared" si="1"/>
        <v>Second</v>
      </c>
      <c r="F55" t="s">
        <v>94</v>
      </c>
      <c r="G55" t="s">
        <v>17</v>
      </c>
      <c r="H55">
        <v>29</v>
      </c>
      <c r="I55">
        <v>1</v>
      </c>
      <c r="J55">
        <v>0</v>
      </c>
      <c r="K55">
        <v>2926</v>
      </c>
      <c r="L55">
        <v>26</v>
      </c>
      <c r="N55" t="s">
        <v>15</v>
      </c>
    </row>
    <row r="56" spans="1:14" x14ac:dyDescent="0.3">
      <c r="A56">
        <v>55</v>
      </c>
      <c r="B56">
        <v>0</v>
      </c>
      <c r="C56" t="str">
        <f t="shared" si="0"/>
        <v>Perished</v>
      </c>
      <c r="D56">
        <v>1</v>
      </c>
      <c r="E56" t="str">
        <f t="shared" si="1"/>
        <v>First</v>
      </c>
      <c r="F56" t="s">
        <v>95</v>
      </c>
      <c r="G56" t="s">
        <v>13</v>
      </c>
      <c r="H56">
        <v>65</v>
      </c>
      <c r="I56">
        <v>0</v>
      </c>
      <c r="J56">
        <v>1</v>
      </c>
      <c r="K56">
        <v>113509</v>
      </c>
      <c r="L56">
        <v>61.979199999999999</v>
      </c>
      <c r="M56" t="s">
        <v>96</v>
      </c>
      <c r="N56" t="s">
        <v>20</v>
      </c>
    </row>
    <row r="57" spans="1:14" x14ac:dyDescent="0.3">
      <c r="A57">
        <v>56</v>
      </c>
      <c r="B57">
        <v>1</v>
      </c>
      <c r="C57" t="str">
        <f t="shared" si="0"/>
        <v>Survived</v>
      </c>
      <c r="D57">
        <v>1</v>
      </c>
      <c r="E57" t="str">
        <f t="shared" si="1"/>
        <v>First</v>
      </c>
      <c r="F57" t="s">
        <v>97</v>
      </c>
      <c r="G57" t="s">
        <v>13</v>
      </c>
      <c r="I57">
        <v>0</v>
      </c>
      <c r="J57">
        <v>0</v>
      </c>
      <c r="K57">
        <v>19947</v>
      </c>
      <c r="L57">
        <v>35.5</v>
      </c>
      <c r="M57" t="s">
        <v>98</v>
      </c>
      <c r="N57" t="s">
        <v>15</v>
      </c>
    </row>
    <row r="58" spans="1:14" x14ac:dyDescent="0.3">
      <c r="A58">
        <v>57</v>
      </c>
      <c r="B58">
        <v>1</v>
      </c>
      <c r="C58" t="str">
        <f t="shared" si="0"/>
        <v>Survived</v>
      </c>
      <c r="D58">
        <v>2</v>
      </c>
      <c r="E58" t="str">
        <f t="shared" si="1"/>
        <v>Second</v>
      </c>
      <c r="F58" t="s">
        <v>99</v>
      </c>
      <c r="G58" t="s">
        <v>17</v>
      </c>
      <c r="H58">
        <v>21</v>
      </c>
      <c r="I58">
        <v>0</v>
      </c>
      <c r="J58">
        <v>0</v>
      </c>
      <c r="K58" t="s">
        <v>100</v>
      </c>
      <c r="L58">
        <v>10.5</v>
      </c>
      <c r="N58" t="s">
        <v>15</v>
      </c>
    </row>
    <row r="59" spans="1:14" x14ac:dyDescent="0.3">
      <c r="A59">
        <v>58</v>
      </c>
      <c r="B59">
        <v>0</v>
      </c>
      <c r="C59" t="str">
        <f t="shared" si="0"/>
        <v>Perished</v>
      </c>
      <c r="D59">
        <v>3</v>
      </c>
      <c r="E59" t="str">
        <f t="shared" si="1"/>
        <v>Third</v>
      </c>
      <c r="F59" t="s">
        <v>101</v>
      </c>
      <c r="G59" t="s">
        <v>13</v>
      </c>
      <c r="H59">
        <v>28.5</v>
      </c>
      <c r="I59">
        <v>0</v>
      </c>
      <c r="J59">
        <v>0</v>
      </c>
      <c r="K59">
        <v>2697</v>
      </c>
      <c r="L59">
        <v>7.2291999999999996</v>
      </c>
      <c r="N59" t="s">
        <v>20</v>
      </c>
    </row>
    <row r="60" spans="1:14" x14ac:dyDescent="0.3">
      <c r="A60">
        <v>59</v>
      </c>
      <c r="B60">
        <v>1</v>
      </c>
      <c r="C60" t="str">
        <f t="shared" si="0"/>
        <v>Survived</v>
      </c>
      <c r="D60">
        <v>2</v>
      </c>
      <c r="E60" t="str">
        <f t="shared" si="1"/>
        <v>Second</v>
      </c>
      <c r="F60" t="s">
        <v>102</v>
      </c>
      <c r="G60" t="s">
        <v>17</v>
      </c>
      <c r="H60">
        <v>5</v>
      </c>
      <c r="I60">
        <v>1</v>
      </c>
      <c r="J60">
        <v>2</v>
      </c>
      <c r="K60" t="s">
        <v>103</v>
      </c>
      <c r="L60">
        <v>27.75</v>
      </c>
      <c r="N60" t="s">
        <v>15</v>
      </c>
    </row>
    <row r="61" spans="1:14" x14ac:dyDescent="0.3">
      <c r="A61">
        <v>60</v>
      </c>
      <c r="B61">
        <v>0</v>
      </c>
      <c r="C61" t="str">
        <f t="shared" si="0"/>
        <v>Perished</v>
      </c>
      <c r="D61">
        <v>3</v>
      </c>
      <c r="E61" t="str">
        <f t="shared" si="1"/>
        <v>Third</v>
      </c>
      <c r="F61" t="s">
        <v>104</v>
      </c>
      <c r="G61" t="s">
        <v>13</v>
      </c>
      <c r="H61">
        <v>11</v>
      </c>
      <c r="I61">
        <v>5</v>
      </c>
      <c r="J61">
        <v>2</v>
      </c>
      <c r="K61" t="s">
        <v>105</v>
      </c>
      <c r="L61">
        <v>46.9</v>
      </c>
      <c r="N61" t="s">
        <v>15</v>
      </c>
    </row>
    <row r="62" spans="1:14" x14ac:dyDescent="0.3">
      <c r="A62">
        <v>61</v>
      </c>
      <c r="B62">
        <v>0</v>
      </c>
      <c r="C62" t="str">
        <f t="shared" si="0"/>
        <v>Perished</v>
      </c>
      <c r="D62">
        <v>3</v>
      </c>
      <c r="E62" t="str">
        <f t="shared" si="1"/>
        <v>Third</v>
      </c>
      <c r="F62" t="s">
        <v>106</v>
      </c>
      <c r="G62" t="s">
        <v>13</v>
      </c>
      <c r="H62">
        <v>22</v>
      </c>
      <c r="I62">
        <v>0</v>
      </c>
      <c r="J62">
        <v>0</v>
      </c>
      <c r="K62">
        <v>2669</v>
      </c>
      <c r="L62">
        <v>7.2291999999999996</v>
      </c>
      <c r="N62" t="s">
        <v>20</v>
      </c>
    </row>
    <row r="63" spans="1:14" x14ac:dyDescent="0.3">
      <c r="A63">
        <v>62</v>
      </c>
      <c r="B63">
        <v>1</v>
      </c>
      <c r="C63" t="str">
        <f t="shared" si="0"/>
        <v>Survived</v>
      </c>
      <c r="D63">
        <v>1</v>
      </c>
      <c r="E63" t="str">
        <f t="shared" si="1"/>
        <v>First</v>
      </c>
      <c r="F63" t="s">
        <v>107</v>
      </c>
      <c r="G63" t="s">
        <v>17</v>
      </c>
      <c r="H63">
        <v>38</v>
      </c>
      <c r="I63">
        <v>0</v>
      </c>
      <c r="J63">
        <v>0</v>
      </c>
      <c r="K63">
        <v>113572</v>
      </c>
      <c r="L63">
        <v>80</v>
      </c>
      <c r="M63" t="s">
        <v>108</v>
      </c>
    </row>
    <row r="64" spans="1:14" x14ac:dyDescent="0.3">
      <c r="A64">
        <v>63</v>
      </c>
      <c r="B64">
        <v>0</v>
      </c>
      <c r="C64" t="str">
        <f t="shared" si="0"/>
        <v>Perished</v>
      </c>
      <c r="D64">
        <v>1</v>
      </c>
      <c r="E64" t="str">
        <f t="shared" si="1"/>
        <v>First</v>
      </c>
      <c r="F64" t="s">
        <v>109</v>
      </c>
      <c r="G64" t="s">
        <v>13</v>
      </c>
      <c r="H64">
        <v>45</v>
      </c>
      <c r="I64">
        <v>1</v>
      </c>
      <c r="J64">
        <v>0</v>
      </c>
      <c r="K64">
        <v>36973</v>
      </c>
      <c r="L64">
        <v>83.474999999999994</v>
      </c>
      <c r="M64" t="s">
        <v>110</v>
      </c>
      <c r="N64" t="s">
        <v>15</v>
      </c>
    </row>
    <row r="65" spans="1:14" x14ac:dyDescent="0.3">
      <c r="A65">
        <v>64</v>
      </c>
      <c r="B65">
        <v>0</v>
      </c>
      <c r="C65" t="str">
        <f t="shared" si="0"/>
        <v>Perished</v>
      </c>
      <c r="D65">
        <v>3</v>
      </c>
      <c r="E65" t="str">
        <f t="shared" si="1"/>
        <v>Third</v>
      </c>
      <c r="F65" t="s">
        <v>111</v>
      </c>
      <c r="G65" t="s">
        <v>13</v>
      </c>
      <c r="H65">
        <v>4</v>
      </c>
      <c r="I65">
        <v>3</v>
      </c>
      <c r="J65">
        <v>2</v>
      </c>
      <c r="K65">
        <v>347088</v>
      </c>
      <c r="L65">
        <v>27.9</v>
      </c>
      <c r="N65" t="s">
        <v>15</v>
      </c>
    </row>
    <row r="66" spans="1:14" x14ac:dyDescent="0.3">
      <c r="A66">
        <v>65</v>
      </c>
      <c r="B66">
        <v>0</v>
      </c>
      <c r="C66" t="str">
        <f t="shared" ref="C66:C129" si="2">IF(B66 = 1, "Survived","Perished")</f>
        <v>Perished</v>
      </c>
      <c r="D66">
        <v>1</v>
      </c>
      <c r="E66" t="str">
        <f t="shared" ref="E66:E129" si="3">_xlfn.IFS(D66=1,"First",D66=2,"Second",D66=3,"Third")</f>
        <v>First</v>
      </c>
      <c r="F66" t="s">
        <v>112</v>
      </c>
      <c r="G66" t="s">
        <v>13</v>
      </c>
      <c r="I66">
        <v>0</v>
      </c>
      <c r="J66">
        <v>0</v>
      </c>
      <c r="K66" t="s">
        <v>113</v>
      </c>
      <c r="L66">
        <v>27.720800000000001</v>
      </c>
      <c r="N66" t="s">
        <v>20</v>
      </c>
    </row>
    <row r="67" spans="1:14" x14ac:dyDescent="0.3">
      <c r="A67">
        <v>66</v>
      </c>
      <c r="B67">
        <v>1</v>
      </c>
      <c r="C67" t="str">
        <f t="shared" si="2"/>
        <v>Survived</v>
      </c>
      <c r="D67">
        <v>3</v>
      </c>
      <c r="E67" t="str">
        <f t="shared" si="3"/>
        <v>Third</v>
      </c>
      <c r="F67" t="s">
        <v>114</v>
      </c>
      <c r="G67" t="s">
        <v>13</v>
      </c>
      <c r="I67">
        <v>1</v>
      </c>
      <c r="J67">
        <v>1</v>
      </c>
      <c r="K67">
        <v>2661</v>
      </c>
      <c r="L67">
        <v>15.245799999999999</v>
      </c>
      <c r="N67" t="s">
        <v>20</v>
      </c>
    </row>
    <row r="68" spans="1:14" x14ac:dyDescent="0.3">
      <c r="A68">
        <v>67</v>
      </c>
      <c r="B68">
        <v>1</v>
      </c>
      <c r="C68" t="str">
        <f t="shared" si="2"/>
        <v>Survived</v>
      </c>
      <c r="D68">
        <v>2</v>
      </c>
      <c r="E68" t="str">
        <f t="shared" si="3"/>
        <v>Second</v>
      </c>
      <c r="F68" t="s">
        <v>115</v>
      </c>
      <c r="G68" t="s">
        <v>17</v>
      </c>
      <c r="H68">
        <v>29</v>
      </c>
      <c r="I68">
        <v>0</v>
      </c>
      <c r="J68">
        <v>0</v>
      </c>
      <c r="K68" t="s">
        <v>116</v>
      </c>
      <c r="L68">
        <v>10.5</v>
      </c>
      <c r="M68" t="s">
        <v>117</v>
      </c>
      <c r="N68" t="s">
        <v>15</v>
      </c>
    </row>
    <row r="69" spans="1:14" x14ac:dyDescent="0.3">
      <c r="A69">
        <v>68</v>
      </c>
      <c r="B69">
        <v>0</v>
      </c>
      <c r="C69" t="str">
        <f t="shared" si="2"/>
        <v>Perished</v>
      </c>
      <c r="D69">
        <v>3</v>
      </c>
      <c r="E69" t="str">
        <f t="shared" si="3"/>
        <v>Third</v>
      </c>
      <c r="F69" t="s">
        <v>118</v>
      </c>
      <c r="G69" t="s">
        <v>13</v>
      </c>
      <c r="H69">
        <v>19</v>
      </c>
      <c r="I69">
        <v>0</v>
      </c>
      <c r="J69">
        <v>0</v>
      </c>
      <c r="K69" t="s">
        <v>119</v>
      </c>
      <c r="L69">
        <v>8.1583000000000006</v>
      </c>
      <c r="N69" t="s">
        <v>15</v>
      </c>
    </row>
    <row r="70" spans="1:14" x14ac:dyDescent="0.3">
      <c r="A70">
        <v>69</v>
      </c>
      <c r="B70">
        <v>1</v>
      </c>
      <c r="C70" t="str">
        <f t="shared" si="2"/>
        <v>Survived</v>
      </c>
      <c r="D70">
        <v>3</v>
      </c>
      <c r="E70" t="str">
        <f t="shared" si="3"/>
        <v>Third</v>
      </c>
      <c r="F70" t="s">
        <v>120</v>
      </c>
      <c r="G70" t="s">
        <v>17</v>
      </c>
      <c r="H70">
        <v>17</v>
      </c>
      <c r="I70">
        <v>4</v>
      </c>
      <c r="J70">
        <v>2</v>
      </c>
      <c r="K70">
        <v>3101281</v>
      </c>
      <c r="L70">
        <v>7.9249999999999998</v>
      </c>
      <c r="N70" t="s">
        <v>15</v>
      </c>
    </row>
    <row r="71" spans="1:14" x14ac:dyDescent="0.3">
      <c r="A71">
        <v>70</v>
      </c>
      <c r="B71">
        <v>0</v>
      </c>
      <c r="C71" t="str">
        <f t="shared" si="2"/>
        <v>Perished</v>
      </c>
      <c r="D71">
        <v>3</v>
      </c>
      <c r="E71" t="str">
        <f t="shared" si="3"/>
        <v>Third</v>
      </c>
      <c r="F71" t="s">
        <v>121</v>
      </c>
      <c r="G71" t="s">
        <v>13</v>
      </c>
      <c r="H71">
        <v>26</v>
      </c>
      <c r="I71">
        <v>2</v>
      </c>
      <c r="J71">
        <v>0</v>
      </c>
      <c r="K71">
        <v>315151</v>
      </c>
      <c r="L71">
        <v>8.6624999999999996</v>
      </c>
      <c r="N71" t="s">
        <v>15</v>
      </c>
    </row>
    <row r="72" spans="1:14" x14ac:dyDescent="0.3">
      <c r="A72">
        <v>71</v>
      </c>
      <c r="B72">
        <v>0</v>
      </c>
      <c r="C72" t="str">
        <f t="shared" si="2"/>
        <v>Perished</v>
      </c>
      <c r="D72">
        <v>2</v>
      </c>
      <c r="E72" t="str">
        <f t="shared" si="3"/>
        <v>Second</v>
      </c>
      <c r="F72" t="s">
        <v>122</v>
      </c>
      <c r="G72" t="s">
        <v>13</v>
      </c>
      <c r="H72">
        <v>32</v>
      </c>
      <c r="I72">
        <v>0</v>
      </c>
      <c r="J72">
        <v>0</v>
      </c>
      <c r="K72" t="s">
        <v>123</v>
      </c>
      <c r="L72">
        <v>10.5</v>
      </c>
      <c r="N72" t="s">
        <v>15</v>
      </c>
    </row>
    <row r="73" spans="1:14" x14ac:dyDescent="0.3">
      <c r="A73">
        <v>72</v>
      </c>
      <c r="B73">
        <v>0</v>
      </c>
      <c r="C73" t="str">
        <f t="shared" si="2"/>
        <v>Perished</v>
      </c>
      <c r="D73">
        <v>3</v>
      </c>
      <c r="E73" t="str">
        <f t="shared" si="3"/>
        <v>Third</v>
      </c>
      <c r="F73" t="s">
        <v>124</v>
      </c>
      <c r="G73" t="s">
        <v>17</v>
      </c>
      <c r="H73">
        <v>16</v>
      </c>
      <c r="I73">
        <v>5</v>
      </c>
      <c r="J73">
        <v>2</v>
      </c>
      <c r="K73" t="s">
        <v>105</v>
      </c>
      <c r="L73">
        <v>46.9</v>
      </c>
      <c r="N73" t="s">
        <v>15</v>
      </c>
    </row>
    <row r="74" spans="1:14" x14ac:dyDescent="0.3">
      <c r="A74">
        <v>73</v>
      </c>
      <c r="B74">
        <v>0</v>
      </c>
      <c r="C74" t="str">
        <f t="shared" si="2"/>
        <v>Perished</v>
      </c>
      <c r="D74">
        <v>2</v>
      </c>
      <c r="E74" t="str">
        <f t="shared" si="3"/>
        <v>Second</v>
      </c>
      <c r="F74" t="s">
        <v>125</v>
      </c>
      <c r="G74" t="s">
        <v>13</v>
      </c>
      <c r="H74">
        <v>21</v>
      </c>
      <c r="I74">
        <v>0</v>
      </c>
      <c r="J74">
        <v>0</v>
      </c>
      <c r="K74" t="s">
        <v>126</v>
      </c>
      <c r="L74">
        <v>73.5</v>
      </c>
      <c r="N74" t="s">
        <v>15</v>
      </c>
    </row>
    <row r="75" spans="1:14" x14ac:dyDescent="0.3">
      <c r="A75">
        <v>74</v>
      </c>
      <c r="B75">
        <v>0</v>
      </c>
      <c r="C75" t="str">
        <f t="shared" si="2"/>
        <v>Perished</v>
      </c>
      <c r="D75">
        <v>3</v>
      </c>
      <c r="E75" t="str">
        <f t="shared" si="3"/>
        <v>Third</v>
      </c>
      <c r="F75" t="s">
        <v>127</v>
      </c>
      <c r="G75" t="s">
        <v>13</v>
      </c>
      <c r="H75">
        <v>26</v>
      </c>
      <c r="I75">
        <v>1</v>
      </c>
      <c r="J75">
        <v>0</v>
      </c>
      <c r="K75">
        <v>2680</v>
      </c>
      <c r="L75">
        <v>14.4542</v>
      </c>
      <c r="N75" t="s">
        <v>20</v>
      </c>
    </row>
    <row r="76" spans="1:14" x14ac:dyDescent="0.3">
      <c r="A76">
        <v>75</v>
      </c>
      <c r="B76">
        <v>1</v>
      </c>
      <c r="C76" t="str">
        <f t="shared" si="2"/>
        <v>Survived</v>
      </c>
      <c r="D76">
        <v>3</v>
      </c>
      <c r="E76" t="str">
        <f t="shared" si="3"/>
        <v>Third</v>
      </c>
      <c r="F76" t="s">
        <v>128</v>
      </c>
      <c r="G76" t="s">
        <v>13</v>
      </c>
      <c r="H76">
        <v>32</v>
      </c>
      <c r="I76">
        <v>0</v>
      </c>
      <c r="J76">
        <v>0</v>
      </c>
      <c r="K76">
        <v>1601</v>
      </c>
      <c r="L76">
        <v>56.495800000000003</v>
      </c>
      <c r="N76" t="s">
        <v>15</v>
      </c>
    </row>
    <row r="77" spans="1:14" x14ac:dyDescent="0.3">
      <c r="A77">
        <v>76</v>
      </c>
      <c r="B77">
        <v>0</v>
      </c>
      <c r="C77" t="str">
        <f t="shared" si="2"/>
        <v>Perished</v>
      </c>
      <c r="D77">
        <v>3</v>
      </c>
      <c r="E77" t="str">
        <f t="shared" si="3"/>
        <v>Third</v>
      </c>
      <c r="F77" t="s">
        <v>129</v>
      </c>
      <c r="G77" t="s">
        <v>13</v>
      </c>
      <c r="H77">
        <v>25</v>
      </c>
      <c r="I77">
        <v>0</v>
      </c>
      <c r="J77">
        <v>0</v>
      </c>
      <c r="K77">
        <v>348123</v>
      </c>
      <c r="L77">
        <v>7.65</v>
      </c>
      <c r="M77" t="s">
        <v>130</v>
      </c>
      <c r="N77" t="s">
        <v>15</v>
      </c>
    </row>
    <row r="78" spans="1:14" x14ac:dyDescent="0.3">
      <c r="A78">
        <v>77</v>
      </c>
      <c r="B78">
        <v>0</v>
      </c>
      <c r="C78" t="str">
        <f t="shared" si="2"/>
        <v>Perished</v>
      </c>
      <c r="D78">
        <v>3</v>
      </c>
      <c r="E78" t="str">
        <f t="shared" si="3"/>
        <v>Third</v>
      </c>
      <c r="F78" t="s">
        <v>131</v>
      </c>
      <c r="G78" t="s">
        <v>13</v>
      </c>
      <c r="I78">
        <v>0</v>
      </c>
      <c r="J78">
        <v>0</v>
      </c>
      <c r="K78">
        <v>349208</v>
      </c>
      <c r="L78">
        <v>7.8958000000000004</v>
      </c>
      <c r="N78" t="s">
        <v>15</v>
      </c>
    </row>
    <row r="79" spans="1:14" x14ac:dyDescent="0.3">
      <c r="A79">
        <v>78</v>
      </c>
      <c r="B79">
        <v>0</v>
      </c>
      <c r="C79" t="str">
        <f t="shared" si="2"/>
        <v>Perished</v>
      </c>
      <c r="D79">
        <v>3</v>
      </c>
      <c r="E79" t="str">
        <f t="shared" si="3"/>
        <v>Third</v>
      </c>
      <c r="F79" t="s">
        <v>132</v>
      </c>
      <c r="G79" t="s">
        <v>13</v>
      </c>
      <c r="I79">
        <v>0</v>
      </c>
      <c r="J79">
        <v>0</v>
      </c>
      <c r="K79">
        <v>374746</v>
      </c>
      <c r="L79">
        <v>8.0500000000000007</v>
      </c>
      <c r="N79" t="s">
        <v>15</v>
      </c>
    </row>
    <row r="80" spans="1:14" x14ac:dyDescent="0.3">
      <c r="A80">
        <v>79</v>
      </c>
      <c r="B80">
        <v>1</v>
      </c>
      <c r="C80" t="str">
        <f t="shared" si="2"/>
        <v>Survived</v>
      </c>
      <c r="D80">
        <v>2</v>
      </c>
      <c r="E80" t="str">
        <f t="shared" si="3"/>
        <v>Second</v>
      </c>
      <c r="F80" t="s">
        <v>133</v>
      </c>
      <c r="G80" t="s">
        <v>13</v>
      </c>
      <c r="H80">
        <v>0.83</v>
      </c>
      <c r="I80">
        <v>0</v>
      </c>
      <c r="J80">
        <v>2</v>
      </c>
      <c r="K80">
        <v>248738</v>
      </c>
      <c r="L80">
        <v>29</v>
      </c>
      <c r="N80" t="s">
        <v>15</v>
      </c>
    </row>
    <row r="81" spans="1:14" x14ac:dyDescent="0.3">
      <c r="A81">
        <v>80</v>
      </c>
      <c r="B81">
        <v>1</v>
      </c>
      <c r="C81" t="str">
        <f t="shared" si="2"/>
        <v>Survived</v>
      </c>
      <c r="D81">
        <v>3</v>
      </c>
      <c r="E81" t="str">
        <f t="shared" si="3"/>
        <v>Third</v>
      </c>
      <c r="F81" t="s">
        <v>134</v>
      </c>
      <c r="G81" t="s">
        <v>17</v>
      </c>
      <c r="H81">
        <v>30</v>
      </c>
      <c r="I81">
        <v>0</v>
      </c>
      <c r="J81">
        <v>0</v>
      </c>
      <c r="K81">
        <v>364516</v>
      </c>
      <c r="L81">
        <v>12.475</v>
      </c>
      <c r="N81" t="s">
        <v>15</v>
      </c>
    </row>
    <row r="82" spans="1:14" x14ac:dyDescent="0.3">
      <c r="A82">
        <v>81</v>
      </c>
      <c r="B82">
        <v>0</v>
      </c>
      <c r="C82" t="str">
        <f t="shared" si="2"/>
        <v>Perished</v>
      </c>
      <c r="D82">
        <v>3</v>
      </c>
      <c r="E82" t="str">
        <f t="shared" si="3"/>
        <v>Third</v>
      </c>
      <c r="F82" t="s">
        <v>135</v>
      </c>
      <c r="G82" t="s">
        <v>13</v>
      </c>
      <c r="H82">
        <v>22</v>
      </c>
      <c r="I82">
        <v>0</v>
      </c>
      <c r="J82">
        <v>0</v>
      </c>
      <c r="K82">
        <v>345767</v>
      </c>
      <c r="L82">
        <v>9</v>
      </c>
      <c r="N82" t="s">
        <v>15</v>
      </c>
    </row>
    <row r="83" spans="1:14" x14ac:dyDescent="0.3">
      <c r="A83">
        <v>82</v>
      </c>
      <c r="B83">
        <v>1</v>
      </c>
      <c r="C83" t="str">
        <f t="shared" si="2"/>
        <v>Survived</v>
      </c>
      <c r="D83">
        <v>3</v>
      </c>
      <c r="E83" t="str">
        <f t="shared" si="3"/>
        <v>Third</v>
      </c>
      <c r="F83" t="s">
        <v>136</v>
      </c>
      <c r="G83" t="s">
        <v>13</v>
      </c>
      <c r="H83">
        <v>29</v>
      </c>
      <c r="I83">
        <v>0</v>
      </c>
      <c r="J83">
        <v>0</v>
      </c>
      <c r="K83">
        <v>345779</v>
      </c>
      <c r="L83">
        <v>9.5</v>
      </c>
      <c r="N83" t="s">
        <v>15</v>
      </c>
    </row>
    <row r="84" spans="1:14" x14ac:dyDescent="0.3">
      <c r="A84">
        <v>83</v>
      </c>
      <c r="B84">
        <v>1</v>
      </c>
      <c r="C84" t="str">
        <f t="shared" si="2"/>
        <v>Survived</v>
      </c>
      <c r="D84">
        <v>3</v>
      </c>
      <c r="E84" t="str">
        <f t="shared" si="3"/>
        <v>Third</v>
      </c>
      <c r="F84" t="s">
        <v>137</v>
      </c>
      <c r="G84" t="s">
        <v>17</v>
      </c>
      <c r="I84">
        <v>0</v>
      </c>
      <c r="J84">
        <v>0</v>
      </c>
      <c r="K84">
        <v>330932</v>
      </c>
      <c r="L84">
        <v>7.7874999999999996</v>
      </c>
      <c r="N84" t="s">
        <v>27</v>
      </c>
    </row>
    <row r="85" spans="1:14" x14ac:dyDescent="0.3">
      <c r="A85">
        <v>84</v>
      </c>
      <c r="B85">
        <v>0</v>
      </c>
      <c r="C85" t="str">
        <f t="shared" si="2"/>
        <v>Perished</v>
      </c>
      <c r="D85">
        <v>1</v>
      </c>
      <c r="E85" t="str">
        <f t="shared" si="3"/>
        <v>First</v>
      </c>
      <c r="F85" t="s">
        <v>138</v>
      </c>
      <c r="G85" t="s">
        <v>13</v>
      </c>
      <c r="H85">
        <v>28</v>
      </c>
      <c r="I85">
        <v>0</v>
      </c>
      <c r="J85">
        <v>0</v>
      </c>
      <c r="K85">
        <v>113059</v>
      </c>
      <c r="L85">
        <v>47.1</v>
      </c>
      <c r="N85" t="s">
        <v>15</v>
      </c>
    </row>
    <row r="86" spans="1:14" x14ac:dyDescent="0.3">
      <c r="A86">
        <v>85</v>
      </c>
      <c r="B86">
        <v>1</v>
      </c>
      <c r="C86" t="str">
        <f t="shared" si="2"/>
        <v>Survived</v>
      </c>
      <c r="D86">
        <v>2</v>
      </c>
      <c r="E86" t="str">
        <f t="shared" si="3"/>
        <v>Second</v>
      </c>
      <c r="F86" t="s">
        <v>139</v>
      </c>
      <c r="G86" t="s">
        <v>17</v>
      </c>
      <c r="H86">
        <v>17</v>
      </c>
      <c r="I86">
        <v>0</v>
      </c>
      <c r="J86">
        <v>0</v>
      </c>
      <c r="K86" t="s">
        <v>140</v>
      </c>
      <c r="L86">
        <v>10.5</v>
      </c>
      <c r="N86" t="s">
        <v>15</v>
      </c>
    </row>
    <row r="87" spans="1:14" x14ac:dyDescent="0.3">
      <c r="A87">
        <v>86</v>
      </c>
      <c r="B87">
        <v>1</v>
      </c>
      <c r="C87" t="str">
        <f t="shared" si="2"/>
        <v>Survived</v>
      </c>
      <c r="D87">
        <v>3</v>
      </c>
      <c r="E87" t="str">
        <f t="shared" si="3"/>
        <v>Third</v>
      </c>
      <c r="F87" t="s">
        <v>141</v>
      </c>
      <c r="G87" t="s">
        <v>17</v>
      </c>
      <c r="H87">
        <v>33</v>
      </c>
      <c r="I87">
        <v>3</v>
      </c>
      <c r="J87">
        <v>0</v>
      </c>
      <c r="K87">
        <v>3101278</v>
      </c>
      <c r="L87">
        <v>15.85</v>
      </c>
      <c r="N87" t="s">
        <v>15</v>
      </c>
    </row>
    <row r="88" spans="1:14" x14ac:dyDescent="0.3">
      <c r="A88">
        <v>87</v>
      </c>
      <c r="B88">
        <v>0</v>
      </c>
      <c r="C88" t="str">
        <f t="shared" si="2"/>
        <v>Perished</v>
      </c>
      <c r="D88">
        <v>3</v>
      </c>
      <c r="E88" t="str">
        <f t="shared" si="3"/>
        <v>Third</v>
      </c>
      <c r="F88" t="s">
        <v>142</v>
      </c>
      <c r="G88" t="s">
        <v>13</v>
      </c>
      <c r="H88">
        <v>16</v>
      </c>
      <c r="I88">
        <v>1</v>
      </c>
      <c r="J88">
        <v>3</v>
      </c>
      <c r="K88" t="s">
        <v>143</v>
      </c>
      <c r="L88">
        <v>34.375</v>
      </c>
      <c r="N88" t="s">
        <v>15</v>
      </c>
    </row>
    <row r="89" spans="1:14" x14ac:dyDescent="0.3">
      <c r="A89">
        <v>88</v>
      </c>
      <c r="B89">
        <v>0</v>
      </c>
      <c r="C89" t="str">
        <f t="shared" si="2"/>
        <v>Perished</v>
      </c>
      <c r="D89">
        <v>3</v>
      </c>
      <c r="E89" t="str">
        <f t="shared" si="3"/>
        <v>Third</v>
      </c>
      <c r="F89" t="s">
        <v>144</v>
      </c>
      <c r="G89" t="s">
        <v>13</v>
      </c>
      <c r="I89">
        <v>0</v>
      </c>
      <c r="J89">
        <v>0</v>
      </c>
      <c r="K89" t="s">
        <v>145</v>
      </c>
      <c r="L89">
        <v>8.0500000000000007</v>
      </c>
      <c r="N89" t="s">
        <v>15</v>
      </c>
    </row>
    <row r="90" spans="1:14" x14ac:dyDescent="0.3">
      <c r="A90">
        <v>89</v>
      </c>
      <c r="B90">
        <v>1</v>
      </c>
      <c r="C90" t="str">
        <f t="shared" si="2"/>
        <v>Survived</v>
      </c>
      <c r="D90">
        <v>1</v>
      </c>
      <c r="E90" t="str">
        <f t="shared" si="3"/>
        <v>First</v>
      </c>
      <c r="F90" t="s">
        <v>146</v>
      </c>
      <c r="G90" t="s">
        <v>17</v>
      </c>
      <c r="H90">
        <v>23</v>
      </c>
      <c r="I90">
        <v>3</v>
      </c>
      <c r="J90">
        <v>2</v>
      </c>
      <c r="K90">
        <v>19950</v>
      </c>
      <c r="L90">
        <v>263</v>
      </c>
      <c r="M90" t="s">
        <v>57</v>
      </c>
      <c r="N90" t="s">
        <v>15</v>
      </c>
    </row>
    <row r="91" spans="1:14" x14ac:dyDescent="0.3">
      <c r="A91">
        <v>90</v>
      </c>
      <c r="B91">
        <v>0</v>
      </c>
      <c r="C91" t="str">
        <f t="shared" si="2"/>
        <v>Perished</v>
      </c>
      <c r="D91">
        <v>3</v>
      </c>
      <c r="E91" t="str">
        <f t="shared" si="3"/>
        <v>Third</v>
      </c>
      <c r="F91" t="s">
        <v>147</v>
      </c>
      <c r="G91" t="s">
        <v>13</v>
      </c>
      <c r="H91">
        <v>24</v>
      </c>
      <c r="I91">
        <v>0</v>
      </c>
      <c r="J91">
        <v>0</v>
      </c>
      <c r="K91">
        <v>343275</v>
      </c>
      <c r="L91">
        <v>8.0500000000000007</v>
      </c>
      <c r="N91" t="s">
        <v>15</v>
      </c>
    </row>
    <row r="92" spans="1:14" x14ac:dyDescent="0.3">
      <c r="A92">
        <v>91</v>
      </c>
      <c r="B92">
        <v>0</v>
      </c>
      <c r="C92" t="str">
        <f t="shared" si="2"/>
        <v>Perished</v>
      </c>
      <c r="D92">
        <v>3</v>
      </c>
      <c r="E92" t="str">
        <f t="shared" si="3"/>
        <v>Third</v>
      </c>
      <c r="F92" t="s">
        <v>148</v>
      </c>
      <c r="G92" t="s">
        <v>13</v>
      </c>
      <c r="H92">
        <v>29</v>
      </c>
      <c r="I92">
        <v>0</v>
      </c>
      <c r="J92">
        <v>0</v>
      </c>
      <c r="K92">
        <v>343276</v>
      </c>
      <c r="L92">
        <v>8.0500000000000007</v>
      </c>
      <c r="N92" t="s">
        <v>15</v>
      </c>
    </row>
    <row r="93" spans="1:14" x14ac:dyDescent="0.3">
      <c r="A93">
        <v>92</v>
      </c>
      <c r="B93">
        <v>0</v>
      </c>
      <c r="C93" t="str">
        <f t="shared" si="2"/>
        <v>Perished</v>
      </c>
      <c r="D93">
        <v>3</v>
      </c>
      <c r="E93" t="str">
        <f t="shared" si="3"/>
        <v>Third</v>
      </c>
      <c r="F93" t="s">
        <v>149</v>
      </c>
      <c r="G93" t="s">
        <v>13</v>
      </c>
      <c r="H93">
        <v>20</v>
      </c>
      <c r="I93">
        <v>0</v>
      </c>
      <c r="J93">
        <v>0</v>
      </c>
      <c r="K93">
        <v>347466</v>
      </c>
      <c r="L93">
        <v>7.8541999999999996</v>
      </c>
      <c r="N93" t="s">
        <v>15</v>
      </c>
    </row>
    <row r="94" spans="1:14" x14ac:dyDescent="0.3">
      <c r="A94">
        <v>93</v>
      </c>
      <c r="B94">
        <v>0</v>
      </c>
      <c r="C94" t="str">
        <f t="shared" si="2"/>
        <v>Perished</v>
      </c>
      <c r="D94">
        <v>1</v>
      </c>
      <c r="E94" t="str">
        <f t="shared" si="3"/>
        <v>First</v>
      </c>
      <c r="F94" t="s">
        <v>150</v>
      </c>
      <c r="G94" t="s">
        <v>13</v>
      </c>
      <c r="H94">
        <v>46</v>
      </c>
      <c r="I94">
        <v>1</v>
      </c>
      <c r="J94">
        <v>0</v>
      </c>
      <c r="K94" t="s">
        <v>151</v>
      </c>
      <c r="L94">
        <v>61.174999999999997</v>
      </c>
      <c r="M94" t="s">
        <v>152</v>
      </c>
      <c r="N94" t="s">
        <v>15</v>
      </c>
    </row>
    <row r="95" spans="1:14" x14ac:dyDescent="0.3">
      <c r="A95">
        <v>94</v>
      </c>
      <c r="B95">
        <v>0</v>
      </c>
      <c r="C95" t="str">
        <f t="shared" si="2"/>
        <v>Perished</v>
      </c>
      <c r="D95">
        <v>3</v>
      </c>
      <c r="E95" t="str">
        <f t="shared" si="3"/>
        <v>Third</v>
      </c>
      <c r="F95" t="s">
        <v>153</v>
      </c>
      <c r="G95" t="s">
        <v>13</v>
      </c>
      <c r="H95">
        <v>26</v>
      </c>
      <c r="I95">
        <v>1</v>
      </c>
      <c r="J95">
        <v>2</v>
      </c>
      <c r="K95" t="s">
        <v>154</v>
      </c>
      <c r="L95">
        <v>20.574999999999999</v>
      </c>
      <c r="N95" t="s">
        <v>15</v>
      </c>
    </row>
    <row r="96" spans="1:14" x14ac:dyDescent="0.3">
      <c r="A96">
        <v>95</v>
      </c>
      <c r="B96">
        <v>0</v>
      </c>
      <c r="C96" t="str">
        <f t="shared" si="2"/>
        <v>Perished</v>
      </c>
      <c r="D96">
        <v>3</v>
      </c>
      <c r="E96" t="str">
        <f t="shared" si="3"/>
        <v>Third</v>
      </c>
      <c r="F96" t="s">
        <v>155</v>
      </c>
      <c r="G96" t="s">
        <v>13</v>
      </c>
      <c r="H96">
        <v>59</v>
      </c>
      <c r="I96">
        <v>0</v>
      </c>
      <c r="J96">
        <v>0</v>
      </c>
      <c r="K96">
        <v>364500</v>
      </c>
      <c r="L96">
        <v>7.25</v>
      </c>
      <c r="N96" t="s">
        <v>15</v>
      </c>
    </row>
    <row r="97" spans="1:14" x14ac:dyDescent="0.3">
      <c r="A97">
        <v>96</v>
      </c>
      <c r="B97">
        <v>0</v>
      </c>
      <c r="C97" t="str">
        <f t="shared" si="2"/>
        <v>Perished</v>
      </c>
      <c r="D97">
        <v>3</v>
      </c>
      <c r="E97" t="str">
        <f t="shared" si="3"/>
        <v>Third</v>
      </c>
      <c r="F97" t="s">
        <v>156</v>
      </c>
      <c r="G97" t="s">
        <v>13</v>
      </c>
      <c r="I97">
        <v>0</v>
      </c>
      <c r="J97">
        <v>0</v>
      </c>
      <c r="K97">
        <v>374910</v>
      </c>
      <c r="L97">
        <v>8.0500000000000007</v>
      </c>
      <c r="N97" t="s">
        <v>15</v>
      </c>
    </row>
    <row r="98" spans="1:14" x14ac:dyDescent="0.3">
      <c r="A98">
        <v>97</v>
      </c>
      <c r="B98">
        <v>0</v>
      </c>
      <c r="C98" t="str">
        <f t="shared" si="2"/>
        <v>Perished</v>
      </c>
      <c r="D98">
        <v>1</v>
      </c>
      <c r="E98" t="str">
        <f t="shared" si="3"/>
        <v>First</v>
      </c>
      <c r="F98" t="s">
        <v>157</v>
      </c>
      <c r="G98" t="s">
        <v>13</v>
      </c>
      <c r="H98">
        <v>71</v>
      </c>
      <c r="I98">
        <v>0</v>
      </c>
      <c r="J98">
        <v>0</v>
      </c>
      <c r="K98" t="s">
        <v>158</v>
      </c>
      <c r="L98">
        <v>34.654200000000003</v>
      </c>
      <c r="M98" t="s">
        <v>159</v>
      </c>
      <c r="N98" t="s">
        <v>20</v>
      </c>
    </row>
    <row r="99" spans="1:14" x14ac:dyDescent="0.3">
      <c r="A99">
        <v>98</v>
      </c>
      <c r="B99">
        <v>1</v>
      </c>
      <c r="C99" t="str">
        <f t="shared" si="2"/>
        <v>Survived</v>
      </c>
      <c r="D99">
        <v>1</v>
      </c>
      <c r="E99" t="str">
        <f t="shared" si="3"/>
        <v>First</v>
      </c>
      <c r="F99" t="s">
        <v>160</v>
      </c>
      <c r="G99" t="s">
        <v>13</v>
      </c>
      <c r="H99">
        <v>23</v>
      </c>
      <c r="I99">
        <v>0</v>
      </c>
      <c r="J99">
        <v>1</v>
      </c>
      <c r="K99" t="s">
        <v>161</v>
      </c>
      <c r="L99">
        <v>63.3583</v>
      </c>
      <c r="M99" t="s">
        <v>162</v>
      </c>
      <c r="N99" t="s">
        <v>20</v>
      </c>
    </row>
    <row r="100" spans="1:14" x14ac:dyDescent="0.3">
      <c r="A100">
        <v>99</v>
      </c>
      <c r="B100">
        <v>1</v>
      </c>
      <c r="C100" t="str">
        <f t="shared" si="2"/>
        <v>Survived</v>
      </c>
      <c r="D100">
        <v>2</v>
      </c>
      <c r="E100" t="str">
        <f t="shared" si="3"/>
        <v>Second</v>
      </c>
      <c r="F100" t="s">
        <v>163</v>
      </c>
      <c r="G100" t="s">
        <v>17</v>
      </c>
      <c r="H100">
        <v>34</v>
      </c>
      <c r="I100">
        <v>0</v>
      </c>
      <c r="J100">
        <v>1</v>
      </c>
      <c r="K100">
        <v>231919</v>
      </c>
      <c r="L100">
        <v>23</v>
      </c>
      <c r="N100" t="s">
        <v>15</v>
      </c>
    </row>
    <row r="101" spans="1:14" x14ac:dyDescent="0.3">
      <c r="A101">
        <v>100</v>
      </c>
      <c r="B101">
        <v>0</v>
      </c>
      <c r="C101" t="str">
        <f t="shared" si="2"/>
        <v>Perished</v>
      </c>
      <c r="D101">
        <v>2</v>
      </c>
      <c r="E101" t="str">
        <f t="shared" si="3"/>
        <v>Second</v>
      </c>
      <c r="F101" t="s">
        <v>164</v>
      </c>
      <c r="G101" t="s">
        <v>13</v>
      </c>
      <c r="H101">
        <v>34</v>
      </c>
      <c r="I101">
        <v>1</v>
      </c>
      <c r="J101">
        <v>0</v>
      </c>
      <c r="K101">
        <v>244367</v>
      </c>
      <c r="L101">
        <v>26</v>
      </c>
      <c r="N101" t="s">
        <v>15</v>
      </c>
    </row>
    <row r="102" spans="1:14" x14ac:dyDescent="0.3">
      <c r="A102">
        <v>101</v>
      </c>
      <c r="B102">
        <v>0</v>
      </c>
      <c r="C102" t="str">
        <f t="shared" si="2"/>
        <v>Perished</v>
      </c>
      <c r="D102">
        <v>3</v>
      </c>
      <c r="E102" t="str">
        <f t="shared" si="3"/>
        <v>Third</v>
      </c>
      <c r="F102" t="s">
        <v>165</v>
      </c>
      <c r="G102" t="s">
        <v>17</v>
      </c>
      <c r="H102">
        <v>28</v>
      </c>
      <c r="I102">
        <v>0</v>
      </c>
      <c r="J102">
        <v>0</v>
      </c>
      <c r="K102">
        <v>349245</v>
      </c>
      <c r="L102">
        <v>7.8958000000000004</v>
      </c>
      <c r="N102" t="s">
        <v>15</v>
      </c>
    </row>
    <row r="103" spans="1:14" x14ac:dyDescent="0.3">
      <c r="A103">
        <v>102</v>
      </c>
      <c r="B103">
        <v>0</v>
      </c>
      <c r="C103" t="str">
        <f t="shared" si="2"/>
        <v>Perished</v>
      </c>
      <c r="D103">
        <v>3</v>
      </c>
      <c r="E103" t="str">
        <f t="shared" si="3"/>
        <v>Third</v>
      </c>
      <c r="F103" t="s">
        <v>166</v>
      </c>
      <c r="G103" t="s">
        <v>13</v>
      </c>
      <c r="I103">
        <v>0</v>
      </c>
      <c r="J103">
        <v>0</v>
      </c>
      <c r="K103">
        <v>349215</v>
      </c>
      <c r="L103">
        <v>7.8958000000000004</v>
      </c>
      <c r="N103" t="s">
        <v>15</v>
      </c>
    </row>
    <row r="104" spans="1:14" x14ac:dyDescent="0.3">
      <c r="A104">
        <v>103</v>
      </c>
      <c r="B104">
        <v>0</v>
      </c>
      <c r="C104" t="str">
        <f t="shared" si="2"/>
        <v>Perished</v>
      </c>
      <c r="D104">
        <v>1</v>
      </c>
      <c r="E104" t="str">
        <f t="shared" si="3"/>
        <v>First</v>
      </c>
      <c r="F104" t="s">
        <v>167</v>
      </c>
      <c r="G104" t="s">
        <v>13</v>
      </c>
      <c r="H104">
        <v>21</v>
      </c>
      <c r="I104">
        <v>0</v>
      </c>
      <c r="J104">
        <v>1</v>
      </c>
      <c r="K104">
        <v>35281</v>
      </c>
      <c r="L104">
        <v>77.287499999999994</v>
      </c>
      <c r="M104" t="s">
        <v>168</v>
      </c>
      <c r="N104" t="s">
        <v>15</v>
      </c>
    </row>
    <row r="105" spans="1:14" x14ac:dyDescent="0.3">
      <c r="A105">
        <v>104</v>
      </c>
      <c r="B105">
        <v>0</v>
      </c>
      <c r="C105" t="str">
        <f t="shared" si="2"/>
        <v>Perished</v>
      </c>
      <c r="D105">
        <v>3</v>
      </c>
      <c r="E105" t="str">
        <f t="shared" si="3"/>
        <v>Third</v>
      </c>
      <c r="F105" t="s">
        <v>169</v>
      </c>
      <c r="G105" t="s">
        <v>13</v>
      </c>
      <c r="H105">
        <v>33</v>
      </c>
      <c r="I105">
        <v>0</v>
      </c>
      <c r="J105">
        <v>0</v>
      </c>
      <c r="K105">
        <v>7540</v>
      </c>
      <c r="L105">
        <v>8.6541999999999994</v>
      </c>
      <c r="N105" t="s">
        <v>15</v>
      </c>
    </row>
    <row r="106" spans="1:14" x14ac:dyDescent="0.3">
      <c r="A106">
        <v>105</v>
      </c>
      <c r="B106">
        <v>0</v>
      </c>
      <c r="C106" t="str">
        <f t="shared" si="2"/>
        <v>Perished</v>
      </c>
      <c r="D106">
        <v>3</v>
      </c>
      <c r="E106" t="str">
        <f t="shared" si="3"/>
        <v>Third</v>
      </c>
      <c r="F106" t="s">
        <v>170</v>
      </c>
      <c r="G106" t="s">
        <v>13</v>
      </c>
      <c r="H106">
        <v>37</v>
      </c>
      <c r="I106">
        <v>2</v>
      </c>
      <c r="J106">
        <v>0</v>
      </c>
      <c r="K106">
        <v>3101276</v>
      </c>
      <c r="L106">
        <v>7.9249999999999998</v>
      </c>
      <c r="N106" t="s">
        <v>15</v>
      </c>
    </row>
    <row r="107" spans="1:14" x14ac:dyDescent="0.3">
      <c r="A107">
        <v>106</v>
      </c>
      <c r="B107">
        <v>0</v>
      </c>
      <c r="C107" t="str">
        <f t="shared" si="2"/>
        <v>Perished</v>
      </c>
      <c r="D107">
        <v>3</v>
      </c>
      <c r="E107" t="str">
        <f t="shared" si="3"/>
        <v>Third</v>
      </c>
      <c r="F107" t="s">
        <v>171</v>
      </c>
      <c r="G107" t="s">
        <v>13</v>
      </c>
      <c r="H107">
        <v>28</v>
      </c>
      <c r="I107">
        <v>0</v>
      </c>
      <c r="J107">
        <v>0</v>
      </c>
      <c r="K107">
        <v>349207</v>
      </c>
      <c r="L107">
        <v>7.8958000000000004</v>
      </c>
      <c r="N107" t="s">
        <v>15</v>
      </c>
    </row>
    <row r="108" spans="1:14" x14ac:dyDescent="0.3">
      <c r="A108">
        <v>107</v>
      </c>
      <c r="B108">
        <v>1</v>
      </c>
      <c r="C108" t="str">
        <f t="shared" si="2"/>
        <v>Survived</v>
      </c>
      <c r="D108">
        <v>3</v>
      </c>
      <c r="E108" t="str">
        <f t="shared" si="3"/>
        <v>Third</v>
      </c>
      <c r="F108" t="s">
        <v>172</v>
      </c>
      <c r="G108" t="s">
        <v>17</v>
      </c>
      <c r="H108">
        <v>21</v>
      </c>
      <c r="I108">
        <v>0</v>
      </c>
      <c r="J108">
        <v>0</v>
      </c>
      <c r="K108">
        <v>343120</v>
      </c>
      <c r="L108">
        <v>7.65</v>
      </c>
      <c r="N108" t="s">
        <v>15</v>
      </c>
    </row>
    <row r="109" spans="1:14" x14ac:dyDescent="0.3">
      <c r="A109">
        <v>108</v>
      </c>
      <c r="B109">
        <v>1</v>
      </c>
      <c r="C109" t="str">
        <f t="shared" si="2"/>
        <v>Survived</v>
      </c>
      <c r="D109">
        <v>3</v>
      </c>
      <c r="E109" t="str">
        <f t="shared" si="3"/>
        <v>Third</v>
      </c>
      <c r="F109" t="s">
        <v>173</v>
      </c>
      <c r="G109" t="s">
        <v>13</v>
      </c>
      <c r="I109">
        <v>0</v>
      </c>
      <c r="J109">
        <v>0</v>
      </c>
      <c r="K109">
        <v>312991</v>
      </c>
      <c r="L109">
        <v>7.7750000000000004</v>
      </c>
      <c r="N109" t="s">
        <v>15</v>
      </c>
    </row>
    <row r="110" spans="1:14" x14ac:dyDescent="0.3">
      <c r="A110">
        <v>109</v>
      </c>
      <c r="B110">
        <v>0</v>
      </c>
      <c r="C110" t="str">
        <f t="shared" si="2"/>
        <v>Perished</v>
      </c>
      <c r="D110">
        <v>3</v>
      </c>
      <c r="E110" t="str">
        <f t="shared" si="3"/>
        <v>Third</v>
      </c>
      <c r="F110" t="s">
        <v>174</v>
      </c>
      <c r="G110" t="s">
        <v>13</v>
      </c>
      <c r="H110">
        <v>38</v>
      </c>
      <c r="I110">
        <v>0</v>
      </c>
      <c r="J110">
        <v>0</v>
      </c>
      <c r="K110">
        <v>349249</v>
      </c>
      <c r="L110">
        <v>7.8958000000000004</v>
      </c>
      <c r="N110" t="s">
        <v>15</v>
      </c>
    </row>
    <row r="111" spans="1:14" x14ac:dyDescent="0.3">
      <c r="A111">
        <v>110</v>
      </c>
      <c r="B111">
        <v>1</v>
      </c>
      <c r="C111" t="str">
        <f t="shared" si="2"/>
        <v>Survived</v>
      </c>
      <c r="D111">
        <v>3</v>
      </c>
      <c r="E111" t="str">
        <f t="shared" si="3"/>
        <v>Third</v>
      </c>
      <c r="F111" t="s">
        <v>175</v>
      </c>
      <c r="G111" t="s">
        <v>17</v>
      </c>
      <c r="I111">
        <v>1</v>
      </c>
      <c r="J111">
        <v>0</v>
      </c>
      <c r="K111">
        <v>371110</v>
      </c>
      <c r="L111">
        <v>24.15</v>
      </c>
      <c r="N111" t="s">
        <v>27</v>
      </c>
    </row>
    <row r="112" spans="1:14" x14ac:dyDescent="0.3">
      <c r="A112">
        <v>111</v>
      </c>
      <c r="B112">
        <v>0</v>
      </c>
      <c r="C112" t="str">
        <f t="shared" si="2"/>
        <v>Perished</v>
      </c>
      <c r="D112">
        <v>1</v>
      </c>
      <c r="E112" t="str">
        <f t="shared" si="3"/>
        <v>First</v>
      </c>
      <c r="F112" t="s">
        <v>176</v>
      </c>
      <c r="G112" t="s">
        <v>13</v>
      </c>
      <c r="H112">
        <v>47</v>
      </c>
      <c r="I112">
        <v>0</v>
      </c>
      <c r="J112">
        <v>0</v>
      </c>
      <c r="K112">
        <v>110465</v>
      </c>
      <c r="L112">
        <v>52</v>
      </c>
      <c r="M112" t="s">
        <v>177</v>
      </c>
      <c r="N112" t="s">
        <v>15</v>
      </c>
    </row>
    <row r="113" spans="1:14" x14ac:dyDescent="0.3">
      <c r="A113">
        <v>112</v>
      </c>
      <c r="B113">
        <v>0</v>
      </c>
      <c r="C113" t="str">
        <f t="shared" si="2"/>
        <v>Perished</v>
      </c>
      <c r="D113">
        <v>3</v>
      </c>
      <c r="E113" t="str">
        <f t="shared" si="3"/>
        <v>Third</v>
      </c>
      <c r="F113" t="s">
        <v>178</v>
      </c>
      <c r="G113" t="s">
        <v>17</v>
      </c>
      <c r="H113">
        <v>14.5</v>
      </c>
      <c r="I113">
        <v>1</v>
      </c>
      <c r="J113">
        <v>0</v>
      </c>
      <c r="K113">
        <v>2665</v>
      </c>
      <c r="L113">
        <v>14.4542</v>
      </c>
      <c r="N113" t="s">
        <v>20</v>
      </c>
    </row>
    <row r="114" spans="1:14" x14ac:dyDescent="0.3">
      <c r="A114">
        <v>113</v>
      </c>
      <c r="B114">
        <v>0</v>
      </c>
      <c r="C114" t="str">
        <f t="shared" si="2"/>
        <v>Perished</v>
      </c>
      <c r="D114">
        <v>3</v>
      </c>
      <c r="E114" t="str">
        <f t="shared" si="3"/>
        <v>Third</v>
      </c>
      <c r="F114" t="s">
        <v>179</v>
      </c>
      <c r="G114" t="s">
        <v>13</v>
      </c>
      <c r="H114">
        <v>22</v>
      </c>
      <c r="I114">
        <v>0</v>
      </c>
      <c r="J114">
        <v>0</v>
      </c>
      <c r="K114">
        <v>324669</v>
      </c>
      <c r="L114">
        <v>8.0500000000000007</v>
      </c>
      <c r="N114" t="s">
        <v>15</v>
      </c>
    </row>
    <row r="115" spans="1:14" x14ac:dyDescent="0.3">
      <c r="A115">
        <v>114</v>
      </c>
      <c r="B115">
        <v>0</v>
      </c>
      <c r="C115" t="str">
        <f t="shared" si="2"/>
        <v>Perished</v>
      </c>
      <c r="D115">
        <v>3</v>
      </c>
      <c r="E115" t="str">
        <f t="shared" si="3"/>
        <v>Third</v>
      </c>
      <c r="F115" t="s">
        <v>180</v>
      </c>
      <c r="G115" t="s">
        <v>17</v>
      </c>
      <c r="H115">
        <v>20</v>
      </c>
      <c r="I115">
        <v>1</v>
      </c>
      <c r="J115">
        <v>0</v>
      </c>
      <c r="K115">
        <v>4136</v>
      </c>
      <c r="L115">
        <v>9.8249999999999993</v>
      </c>
      <c r="N115" t="s">
        <v>15</v>
      </c>
    </row>
    <row r="116" spans="1:14" x14ac:dyDescent="0.3">
      <c r="A116">
        <v>115</v>
      </c>
      <c r="B116">
        <v>0</v>
      </c>
      <c r="C116" t="str">
        <f t="shared" si="2"/>
        <v>Perished</v>
      </c>
      <c r="D116">
        <v>3</v>
      </c>
      <c r="E116" t="str">
        <f t="shared" si="3"/>
        <v>Third</v>
      </c>
      <c r="F116" t="s">
        <v>181</v>
      </c>
      <c r="G116" t="s">
        <v>17</v>
      </c>
      <c r="H116">
        <v>17</v>
      </c>
      <c r="I116">
        <v>0</v>
      </c>
      <c r="J116">
        <v>0</v>
      </c>
      <c r="K116">
        <v>2627</v>
      </c>
      <c r="L116">
        <v>14.458299999999999</v>
      </c>
      <c r="N116" t="s">
        <v>20</v>
      </c>
    </row>
    <row r="117" spans="1:14" x14ac:dyDescent="0.3">
      <c r="A117">
        <v>116</v>
      </c>
      <c r="B117">
        <v>0</v>
      </c>
      <c r="C117" t="str">
        <f t="shared" si="2"/>
        <v>Perished</v>
      </c>
      <c r="D117">
        <v>3</v>
      </c>
      <c r="E117" t="str">
        <f t="shared" si="3"/>
        <v>Third</v>
      </c>
      <c r="F117" t="s">
        <v>182</v>
      </c>
      <c r="G117" t="s">
        <v>13</v>
      </c>
      <c r="H117">
        <v>21</v>
      </c>
      <c r="I117">
        <v>0</v>
      </c>
      <c r="J117">
        <v>0</v>
      </c>
      <c r="K117" t="s">
        <v>183</v>
      </c>
      <c r="L117">
        <v>7.9249999999999998</v>
      </c>
      <c r="N117" t="s">
        <v>15</v>
      </c>
    </row>
    <row r="118" spans="1:14" x14ac:dyDescent="0.3">
      <c r="A118">
        <v>117</v>
      </c>
      <c r="B118">
        <v>0</v>
      </c>
      <c r="C118" t="str">
        <f t="shared" si="2"/>
        <v>Perished</v>
      </c>
      <c r="D118">
        <v>3</v>
      </c>
      <c r="E118" t="str">
        <f t="shared" si="3"/>
        <v>Third</v>
      </c>
      <c r="F118" t="s">
        <v>184</v>
      </c>
      <c r="G118" t="s">
        <v>13</v>
      </c>
      <c r="H118">
        <v>70.5</v>
      </c>
      <c r="I118">
        <v>0</v>
      </c>
      <c r="J118">
        <v>0</v>
      </c>
      <c r="K118">
        <v>370369</v>
      </c>
      <c r="L118">
        <v>7.75</v>
      </c>
      <c r="N118" t="s">
        <v>27</v>
      </c>
    </row>
    <row r="119" spans="1:14" x14ac:dyDescent="0.3">
      <c r="A119">
        <v>118</v>
      </c>
      <c r="B119">
        <v>0</v>
      </c>
      <c r="C119" t="str">
        <f t="shared" si="2"/>
        <v>Perished</v>
      </c>
      <c r="D119">
        <v>2</v>
      </c>
      <c r="E119" t="str">
        <f t="shared" si="3"/>
        <v>Second</v>
      </c>
      <c r="F119" t="s">
        <v>185</v>
      </c>
      <c r="G119" t="s">
        <v>13</v>
      </c>
      <c r="H119">
        <v>29</v>
      </c>
      <c r="I119">
        <v>1</v>
      </c>
      <c r="J119">
        <v>0</v>
      </c>
      <c r="K119">
        <v>11668</v>
      </c>
      <c r="L119">
        <v>21</v>
      </c>
      <c r="N119" t="s">
        <v>15</v>
      </c>
    </row>
    <row r="120" spans="1:14" x14ac:dyDescent="0.3">
      <c r="A120">
        <v>119</v>
      </c>
      <c r="B120">
        <v>0</v>
      </c>
      <c r="C120" t="str">
        <f t="shared" si="2"/>
        <v>Perished</v>
      </c>
      <c r="D120">
        <v>1</v>
      </c>
      <c r="E120" t="str">
        <f t="shared" si="3"/>
        <v>First</v>
      </c>
      <c r="F120" t="s">
        <v>186</v>
      </c>
      <c r="G120" t="s">
        <v>13</v>
      </c>
      <c r="H120">
        <v>24</v>
      </c>
      <c r="I120">
        <v>0</v>
      </c>
      <c r="J120">
        <v>1</v>
      </c>
      <c r="K120" t="s">
        <v>187</v>
      </c>
      <c r="L120">
        <v>247.52080000000001</v>
      </c>
      <c r="M120" t="s">
        <v>188</v>
      </c>
      <c r="N120" t="s">
        <v>20</v>
      </c>
    </row>
    <row r="121" spans="1:14" x14ac:dyDescent="0.3">
      <c r="A121">
        <v>120</v>
      </c>
      <c r="B121">
        <v>0</v>
      </c>
      <c r="C121" t="str">
        <f t="shared" si="2"/>
        <v>Perished</v>
      </c>
      <c r="D121">
        <v>3</v>
      </c>
      <c r="E121" t="str">
        <f t="shared" si="3"/>
        <v>Third</v>
      </c>
      <c r="F121" t="s">
        <v>189</v>
      </c>
      <c r="G121" t="s">
        <v>17</v>
      </c>
      <c r="H121">
        <v>2</v>
      </c>
      <c r="I121">
        <v>4</v>
      </c>
      <c r="J121">
        <v>2</v>
      </c>
      <c r="K121">
        <v>347082</v>
      </c>
      <c r="L121">
        <v>31.274999999999999</v>
      </c>
      <c r="N121" t="s">
        <v>15</v>
      </c>
    </row>
    <row r="122" spans="1:14" x14ac:dyDescent="0.3">
      <c r="A122">
        <v>121</v>
      </c>
      <c r="B122">
        <v>0</v>
      </c>
      <c r="C122" t="str">
        <f t="shared" si="2"/>
        <v>Perished</v>
      </c>
      <c r="D122">
        <v>2</v>
      </c>
      <c r="E122" t="str">
        <f t="shared" si="3"/>
        <v>Second</v>
      </c>
      <c r="F122" t="s">
        <v>190</v>
      </c>
      <c r="G122" t="s">
        <v>13</v>
      </c>
      <c r="H122">
        <v>21</v>
      </c>
      <c r="I122">
        <v>2</v>
      </c>
      <c r="J122">
        <v>0</v>
      </c>
      <c r="K122" t="s">
        <v>126</v>
      </c>
      <c r="L122">
        <v>73.5</v>
      </c>
      <c r="N122" t="s">
        <v>15</v>
      </c>
    </row>
    <row r="123" spans="1:14" x14ac:dyDescent="0.3">
      <c r="A123">
        <v>122</v>
      </c>
      <c r="B123">
        <v>0</v>
      </c>
      <c r="C123" t="str">
        <f t="shared" si="2"/>
        <v>Perished</v>
      </c>
      <c r="D123">
        <v>3</v>
      </c>
      <c r="E123" t="str">
        <f t="shared" si="3"/>
        <v>Third</v>
      </c>
      <c r="F123" t="s">
        <v>191</v>
      </c>
      <c r="G123" t="s">
        <v>13</v>
      </c>
      <c r="I123">
        <v>0</v>
      </c>
      <c r="J123">
        <v>0</v>
      </c>
      <c r="K123" t="s">
        <v>192</v>
      </c>
      <c r="L123">
        <v>8.0500000000000007</v>
      </c>
      <c r="N123" t="s">
        <v>15</v>
      </c>
    </row>
    <row r="124" spans="1:14" x14ac:dyDescent="0.3">
      <c r="A124">
        <v>123</v>
      </c>
      <c r="B124">
        <v>0</v>
      </c>
      <c r="C124" t="str">
        <f t="shared" si="2"/>
        <v>Perished</v>
      </c>
      <c r="D124">
        <v>2</v>
      </c>
      <c r="E124" t="str">
        <f t="shared" si="3"/>
        <v>Second</v>
      </c>
      <c r="F124" t="s">
        <v>193</v>
      </c>
      <c r="G124" t="s">
        <v>13</v>
      </c>
      <c r="H124">
        <v>32.5</v>
      </c>
      <c r="I124">
        <v>1</v>
      </c>
      <c r="J124">
        <v>0</v>
      </c>
      <c r="K124">
        <v>237736</v>
      </c>
      <c r="L124">
        <v>30.070799999999998</v>
      </c>
      <c r="N124" t="s">
        <v>20</v>
      </c>
    </row>
    <row r="125" spans="1:14" x14ac:dyDescent="0.3">
      <c r="A125">
        <v>124</v>
      </c>
      <c r="B125">
        <v>1</v>
      </c>
      <c r="C125" t="str">
        <f t="shared" si="2"/>
        <v>Survived</v>
      </c>
      <c r="D125">
        <v>2</v>
      </c>
      <c r="E125" t="str">
        <f t="shared" si="3"/>
        <v>Second</v>
      </c>
      <c r="F125" t="s">
        <v>194</v>
      </c>
      <c r="G125" t="s">
        <v>17</v>
      </c>
      <c r="H125">
        <v>32.5</v>
      </c>
      <c r="I125">
        <v>0</v>
      </c>
      <c r="J125">
        <v>0</v>
      </c>
      <c r="K125">
        <v>27267</v>
      </c>
      <c r="L125">
        <v>13</v>
      </c>
      <c r="M125" t="s">
        <v>195</v>
      </c>
      <c r="N125" t="s">
        <v>15</v>
      </c>
    </row>
    <row r="126" spans="1:14" x14ac:dyDescent="0.3">
      <c r="A126">
        <v>125</v>
      </c>
      <c r="B126">
        <v>0</v>
      </c>
      <c r="C126" t="str">
        <f t="shared" si="2"/>
        <v>Perished</v>
      </c>
      <c r="D126">
        <v>1</v>
      </c>
      <c r="E126" t="str">
        <f t="shared" si="3"/>
        <v>First</v>
      </c>
      <c r="F126" t="s">
        <v>196</v>
      </c>
      <c r="G126" t="s">
        <v>13</v>
      </c>
      <c r="H126">
        <v>54</v>
      </c>
      <c r="I126">
        <v>0</v>
      </c>
      <c r="J126">
        <v>1</v>
      </c>
      <c r="K126">
        <v>35281</v>
      </c>
      <c r="L126">
        <v>77.287499999999994</v>
      </c>
      <c r="M126" t="s">
        <v>168</v>
      </c>
      <c r="N126" t="s">
        <v>15</v>
      </c>
    </row>
    <row r="127" spans="1:14" x14ac:dyDescent="0.3">
      <c r="A127">
        <v>126</v>
      </c>
      <c r="B127">
        <v>1</v>
      </c>
      <c r="C127" t="str">
        <f t="shared" si="2"/>
        <v>Survived</v>
      </c>
      <c r="D127">
        <v>3</v>
      </c>
      <c r="E127" t="str">
        <f t="shared" si="3"/>
        <v>Third</v>
      </c>
      <c r="F127" t="s">
        <v>197</v>
      </c>
      <c r="G127" t="s">
        <v>13</v>
      </c>
      <c r="H127">
        <v>12</v>
      </c>
      <c r="I127">
        <v>1</v>
      </c>
      <c r="J127">
        <v>0</v>
      </c>
      <c r="K127">
        <v>2651</v>
      </c>
      <c r="L127">
        <v>11.2417</v>
      </c>
      <c r="N127" t="s">
        <v>20</v>
      </c>
    </row>
    <row r="128" spans="1:14" x14ac:dyDescent="0.3">
      <c r="A128">
        <v>127</v>
      </c>
      <c r="B128">
        <v>0</v>
      </c>
      <c r="C128" t="str">
        <f t="shared" si="2"/>
        <v>Perished</v>
      </c>
      <c r="D128">
        <v>3</v>
      </c>
      <c r="E128" t="str">
        <f t="shared" si="3"/>
        <v>Third</v>
      </c>
      <c r="F128" t="s">
        <v>198</v>
      </c>
      <c r="G128" t="s">
        <v>13</v>
      </c>
      <c r="I128">
        <v>0</v>
      </c>
      <c r="J128">
        <v>0</v>
      </c>
      <c r="K128">
        <v>370372</v>
      </c>
      <c r="L128">
        <v>7.75</v>
      </c>
      <c r="N128" t="s">
        <v>27</v>
      </c>
    </row>
    <row r="129" spans="1:14" x14ac:dyDescent="0.3">
      <c r="A129">
        <v>128</v>
      </c>
      <c r="B129">
        <v>1</v>
      </c>
      <c r="C129" t="str">
        <f t="shared" si="2"/>
        <v>Survived</v>
      </c>
      <c r="D129">
        <v>3</v>
      </c>
      <c r="E129" t="str">
        <f t="shared" si="3"/>
        <v>Third</v>
      </c>
      <c r="F129" t="s">
        <v>199</v>
      </c>
      <c r="G129" t="s">
        <v>13</v>
      </c>
      <c r="H129">
        <v>24</v>
      </c>
      <c r="I129">
        <v>0</v>
      </c>
      <c r="J129">
        <v>0</v>
      </c>
      <c r="K129" t="s">
        <v>200</v>
      </c>
      <c r="L129">
        <v>7.1417000000000002</v>
      </c>
      <c r="N129" t="s">
        <v>15</v>
      </c>
    </row>
    <row r="130" spans="1:14" x14ac:dyDescent="0.3">
      <c r="A130">
        <v>129</v>
      </c>
      <c r="B130">
        <v>1</v>
      </c>
      <c r="C130" t="str">
        <f t="shared" ref="C130:C193" si="4">IF(B130 = 1, "Survived","Perished")</f>
        <v>Survived</v>
      </c>
      <c r="D130">
        <v>3</v>
      </c>
      <c r="E130" t="str">
        <f t="shared" ref="E130:E193" si="5">_xlfn.IFS(D130=1,"First",D130=2,"Second",D130=3,"Third")</f>
        <v>Third</v>
      </c>
      <c r="F130" t="s">
        <v>201</v>
      </c>
      <c r="G130" t="s">
        <v>17</v>
      </c>
      <c r="I130">
        <v>1</v>
      </c>
      <c r="J130">
        <v>1</v>
      </c>
      <c r="K130">
        <v>2668</v>
      </c>
      <c r="L130">
        <v>22.3583</v>
      </c>
      <c r="M130" t="s">
        <v>202</v>
      </c>
      <c r="N130" t="s">
        <v>20</v>
      </c>
    </row>
    <row r="131" spans="1:14" x14ac:dyDescent="0.3">
      <c r="A131">
        <v>130</v>
      </c>
      <c r="B131">
        <v>0</v>
      </c>
      <c r="C131" t="str">
        <f t="shared" si="4"/>
        <v>Perished</v>
      </c>
      <c r="D131">
        <v>3</v>
      </c>
      <c r="E131" t="str">
        <f t="shared" si="5"/>
        <v>Third</v>
      </c>
      <c r="F131" t="s">
        <v>203</v>
      </c>
      <c r="G131" t="s">
        <v>13</v>
      </c>
      <c r="H131">
        <v>45</v>
      </c>
      <c r="I131">
        <v>0</v>
      </c>
      <c r="J131">
        <v>0</v>
      </c>
      <c r="K131">
        <v>347061</v>
      </c>
      <c r="L131">
        <v>6.9749999999999996</v>
      </c>
      <c r="N131" t="s">
        <v>15</v>
      </c>
    </row>
    <row r="132" spans="1:14" x14ac:dyDescent="0.3">
      <c r="A132">
        <v>131</v>
      </c>
      <c r="B132">
        <v>0</v>
      </c>
      <c r="C132" t="str">
        <f t="shared" si="4"/>
        <v>Perished</v>
      </c>
      <c r="D132">
        <v>3</v>
      </c>
      <c r="E132" t="str">
        <f t="shared" si="5"/>
        <v>Third</v>
      </c>
      <c r="F132" t="s">
        <v>204</v>
      </c>
      <c r="G132" t="s">
        <v>13</v>
      </c>
      <c r="H132">
        <v>33</v>
      </c>
      <c r="I132">
        <v>0</v>
      </c>
      <c r="J132">
        <v>0</v>
      </c>
      <c r="K132">
        <v>349241</v>
      </c>
      <c r="L132">
        <v>7.8958000000000004</v>
      </c>
      <c r="N132" t="s">
        <v>20</v>
      </c>
    </row>
    <row r="133" spans="1:14" x14ac:dyDescent="0.3">
      <c r="A133">
        <v>132</v>
      </c>
      <c r="B133">
        <v>0</v>
      </c>
      <c r="C133" t="str">
        <f t="shared" si="4"/>
        <v>Perished</v>
      </c>
      <c r="D133">
        <v>3</v>
      </c>
      <c r="E133" t="str">
        <f t="shared" si="5"/>
        <v>Third</v>
      </c>
      <c r="F133" t="s">
        <v>205</v>
      </c>
      <c r="G133" t="s">
        <v>13</v>
      </c>
      <c r="H133">
        <v>20</v>
      </c>
      <c r="I133">
        <v>0</v>
      </c>
      <c r="J133">
        <v>0</v>
      </c>
      <c r="K133" t="s">
        <v>206</v>
      </c>
      <c r="L133">
        <v>7.05</v>
      </c>
      <c r="N133" t="s">
        <v>15</v>
      </c>
    </row>
    <row r="134" spans="1:14" x14ac:dyDescent="0.3">
      <c r="A134">
        <v>133</v>
      </c>
      <c r="B134">
        <v>0</v>
      </c>
      <c r="C134" t="str">
        <f t="shared" si="4"/>
        <v>Perished</v>
      </c>
      <c r="D134">
        <v>3</v>
      </c>
      <c r="E134" t="str">
        <f t="shared" si="5"/>
        <v>Third</v>
      </c>
      <c r="F134" t="s">
        <v>207</v>
      </c>
      <c r="G134" t="s">
        <v>17</v>
      </c>
      <c r="H134">
        <v>47</v>
      </c>
      <c r="I134">
        <v>1</v>
      </c>
      <c r="J134">
        <v>0</v>
      </c>
      <c r="K134" t="s">
        <v>208</v>
      </c>
      <c r="L134">
        <v>14.5</v>
      </c>
      <c r="N134" t="s">
        <v>15</v>
      </c>
    </row>
    <row r="135" spans="1:14" x14ac:dyDescent="0.3">
      <c r="A135">
        <v>134</v>
      </c>
      <c r="B135">
        <v>1</v>
      </c>
      <c r="C135" t="str">
        <f t="shared" si="4"/>
        <v>Survived</v>
      </c>
      <c r="D135">
        <v>2</v>
      </c>
      <c r="E135" t="str">
        <f t="shared" si="5"/>
        <v>Second</v>
      </c>
      <c r="F135" t="s">
        <v>209</v>
      </c>
      <c r="G135" t="s">
        <v>17</v>
      </c>
      <c r="H135">
        <v>29</v>
      </c>
      <c r="I135">
        <v>1</v>
      </c>
      <c r="J135">
        <v>0</v>
      </c>
      <c r="K135">
        <v>228414</v>
      </c>
      <c r="L135">
        <v>26</v>
      </c>
      <c r="N135" t="s">
        <v>15</v>
      </c>
    </row>
    <row r="136" spans="1:14" x14ac:dyDescent="0.3">
      <c r="A136">
        <v>135</v>
      </c>
      <c r="B136">
        <v>0</v>
      </c>
      <c r="C136" t="str">
        <f t="shared" si="4"/>
        <v>Perished</v>
      </c>
      <c r="D136">
        <v>2</v>
      </c>
      <c r="E136" t="str">
        <f t="shared" si="5"/>
        <v>Second</v>
      </c>
      <c r="F136" t="s">
        <v>210</v>
      </c>
      <c r="G136" t="s">
        <v>13</v>
      </c>
      <c r="H136">
        <v>25</v>
      </c>
      <c r="I136">
        <v>0</v>
      </c>
      <c r="J136">
        <v>0</v>
      </c>
      <c r="K136" t="s">
        <v>211</v>
      </c>
      <c r="L136">
        <v>13</v>
      </c>
      <c r="N136" t="s">
        <v>15</v>
      </c>
    </row>
    <row r="137" spans="1:14" x14ac:dyDescent="0.3">
      <c r="A137">
        <v>136</v>
      </c>
      <c r="B137">
        <v>0</v>
      </c>
      <c r="C137" t="str">
        <f t="shared" si="4"/>
        <v>Perished</v>
      </c>
      <c r="D137">
        <v>2</v>
      </c>
      <c r="E137" t="str">
        <f t="shared" si="5"/>
        <v>Second</v>
      </c>
      <c r="F137" t="s">
        <v>212</v>
      </c>
      <c r="G137" t="s">
        <v>13</v>
      </c>
      <c r="H137">
        <v>23</v>
      </c>
      <c r="I137">
        <v>0</v>
      </c>
      <c r="J137">
        <v>0</v>
      </c>
      <c r="K137" t="s">
        <v>213</v>
      </c>
      <c r="L137">
        <v>15.0458</v>
      </c>
      <c r="N137" t="s">
        <v>20</v>
      </c>
    </row>
    <row r="138" spans="1:14" x14ac:dyDescent="0.3">
      <c r="A138">
        <v>137</v>
      </c>
      <c r="B138">
        <v>1</v>
      </c>
      <c r="C138" t="str">
        <f t="shared" si="4"/>
        <v>Survived</v>
      </c>
      <c r="D138">
        <v>1</v>
      </c>
      <c r="E138" t="str">
        <f t="shared" si="5"/>
        <v>First</v>
      </c>
      <c r="F138" t="s">
        <v>214</v>
      </c>
      <c r="G138" t="s">
        <v>17</v>
      </c>
      <c r="H138">
        <v>19</v>
      </c>
      <c r="I138">
        <v>0</v>
      </c>
      <c r="J138">
        <v>2</v>
      </c>
      <c r="K138">
        <v>11752</v>
      </c>
      <c r="L138">
        <v>26.283300000000001</v>
      </c>
      <c r="M138" t="s">
        <v>215</v>
      </c>
      <c r="N138" t="s">
        <v>15</v>
      </c>
    </row>
    <row r="139" spans="1:14" x14ac:dyDescent="0.3">
      <c r="A139">
        <v>138</v>
      </c>
      <c r="B139">
        <v>0</v>
      </c>
      <c r="C139" t="str">
        <f t="shared" si="4"/>
        <v>Perished</v>
      </c>
      <c r="D139">
        <v>1</v>
      </c>
      <c r="E139" t="str">
        <f t="shared" si="5"/>
        <v>First</v>
      </c>
      <c r="F139" t="s">
        <v>216</v>
      </c>
      <c r="G139" t="s">
        <v>13</v>
      </c>
      <c r="H139">
        <v>37</v>
      </c>
      <c r="I139">
        <v>1</v>
      </c>
      <c r="J139">
        <v>0</v>
      </c>
      <c r="K139">
        <v>113803</v>
      </c>
      <c r="L139">
        <v>53.1</v>
      </c>
      <c r="M139" t="s">
        <v>24</v>
      </c>
      <c r="N139" t="s">
        <v>15</v>
      </c>
    </row>
    <row r="140" spans="1:14" x14ac:dyDescent="0.3">
      <c r="A140">
        <v>139</v>
      </c>
      <c r="B140">
        <v>0</v>
      </c>
      <c r="C140" t="str">
        <f t="shared" si="4"/>
        <v>Perished</v>
      </c>
      <c r="D140">
        <v>3</v>
      </c>
      <c r="E140" t="str">
        <f t="shared" si="5"/>
        <v>Third</v>
      </c>
      <c r="F140" t="s">
        <v>217</v>
      </c>
      <c r="G140" t="s">
        <v>13</v>
      </c>
      <c r="H140">
        <v>16</v>
      </c>
      <c r="I140">
        <v>0</v>
      </c>
      <c r="J140">
        <v>0</v>
      </c>
      <c r="K140">
        <v>7534</v>
      </c>
      <c r="L140">
        <v>9.2166999999999994</v>
      </c>
      <c r="N140" t="s">
        <v>15</v>
      </c>
    </row>
    <row r="141" spans="1:14" x14ac:dyDescent="0.3">
      <c r="A141">
        <v>140</v>
      </c>
      <c r="B141">
        <v>0</v>
      </c>
      <c r="C141" t="str">
        <f t="shared" si="4"/>
        <v>Perished</v>
      </c>
      <c r="D141">
        <v>1</v>
      </c>
      <c r="E141" t="str">
        <f t="shared" si="5"/>
        <v>First</v>
      </c>
      <c r="F141" t="s">
        <v>218</v>
      </c>
      <c r="G141" t="s">
        <v>13</v>
      </c>
      <c r="H141">
        <v>24</v>
      </c>
      <c r="I141">
        <v>0</v>
      </c>
      <c r="J141">
        <v>0</v>
      </c>
      <c r="K141" t="s">
        <v>219</v>
      </c>
      <c r="L141">
        <v>79.2</v>
      </c>
      <c r="M141" t="s">
        <v>220</v>
      </c>
      <c r="N141" t="s">
        <v>20</v>
      </c>
    </row>
    <row r="142" spans="1:14" x14ac:dyDescent="0.3">
      <c r="A142">
        <v>141</v>
      </c>
      <c r="B142">
        <v>0</v>
      </c>
      <c r="C142" t="str">
        <f t="shared" si="4"/>
        <v>Perished</v>
      </c>
      <c r="D142">
        <v>3</v>
      </c>
      <c r="E142" t="str">
        <f t="shared" si="5"/>
        <v>Third</v>
      </c>
      <c r="F142" t="s">
        <v>221</v>
      </c>
      <c r="G142" t="s">
        <v>17</v>
      </c>
      <c r="I142">
        <v>0</v>
      </c>
      <c r="J142">
        <v>2</v>
      </c>
      <c r="K142">
        <v>2678</v>
      </c>
      <c r="L142">
        <v>15.245799999999999</v>
      </c>
      <c r="N142" t="s">
        <v>20</v>
      </c>
    </row>
    <row r="143" spans="1:14" x14ac:dyDescent="0.3">
      <c r="A143">
        <v>142</v>
      </c>
      <c r="B143">
        <v>1</v>
      </c>
      <c r="C143" t="str">
        <f t="shared" si="4"/>
        <v>Survived</v>
      </c>
      <c r="D143">
        <v>3</v>
      </c>
      <c r="E143" t="str">
        <f t="shared" si="5"/>
        <v>Third</v>
      </c>
      <c r="F143" t="s">
        <v>222</v>
      </c>
      <c r="G143" t="s">
        <v>17</v>
      </c>
      <c r="H143">
        <v>22</v>
      </c>
      <c r="I143">
        <v>0</v>
      </c>
      <c r="J143">
        <v>0</v>
      </c>
      <c r="K143">
        <v>347081</v>
      </c>
      <c r="L143">
        <v>7.75</v>
      </c>
      <c r="N143" t="s">
        <v>15</v>
      </c>
    </row>
    <row r="144" spans="1:14" x14ac:dyDescent="0.3">
      <c r="A144">
        <v>143</v>
      </c>
      <c r="B144">
        <v>1</v>
      </c>
      <c r="C144" t="str">
        <f t="shared" si="4"/>
        <v>Survived</v>
      </c>
      <c r="D144">
        <v>3</v>
      </c>
      <c r="E144" t="str">
        <f t="shared" si="5"/>
        <v>Third</v>
      </c>
      <c r="F144" t="s">
        <v>223</v>
      </c>
      <c r="G144" t="s">
        <v>17</v>
      </c>
      <c r="H144">
        <v>24</v>
      </c>
      <c r="I144">
        <v>1</v>
      </c>
      <c r="J144">
        <v>0</v>
      </c>
      <c r="K144" t="s">
        <v>224</v>
      </c>
      <c r="L144">
        <v>15.85</v>
      </c>
      <c r="N144" t="s">
        <v>15</v>
      </c>
    </row>
    <row r="145" spans="1:14" x14ac:dyDescent="0.3">
      <c r="A145">
        <v>144</v>
      </c>
      <c r="B145">
        <v>0</v>
      </c>
      <c r="C145" t="str">
        <f t="shared" si="4"/>
        <v>Perished</v>
      </c>
      <c r="D145">
        <v>3</v>
      </c>
      <c r="E145" t="str">
        <f t="shared" si="5"/>
        <v>Third</v>
      </c>
      <c r="F145" t="s">
        <v>225</v>
      </c>
      <c r="G145" t="s">
        <v>13</v>
      </c>
      <c r="H145">
        <v>19</v>
      </c>
      <c r="I145">
        <v>0</v>
      </c>
      <c r="J145">
        <v>0</v>
      </c>
      <c r="K145">
        <v>365222</v>
      </c>
      <c r="L145">
        <v>6.75</v>
      </c>
      <c r="N145" t="s">
        <v>27</v>
      </c>
    </row>
    <row r="146" spans="1:14" x14ac:dyDescent="0.3">
      <c r="A146">
        <v>145</v>
      </c>
      <c r="B146">
        <v>0</v>
      </c>
      <c r="C146" t="str">
        <f t="shared" si="4"/>
        <v>Perished</v>
      </c>
      <c r="D146">
        <v>2</v>
      </c>
      <c r="E146" t="str">
        <f t="shared" si="5"/>
        <v>Second</v>
      </c>
      <c r="F146" t="s">
        <v>226</v>
      </c>
      <c r="G146" t="s">
        <v>13</v>
      </c>
      <c r="H146">
        <v>18</v>
      </c>
      <c r="I146">
        <v>0</v>
      </c>
      <c r="J146">
        <v>0</v>
      </c>
      <c r="K146">
        <v>231945</v>
      </c>
      <c r="L146">
        <v>11.5</v>
      </c>
      <c r="N146" t="s">
        <v>15</v>
      </c>
    </row>
    <row r="147" spans="1:14" x14ac:dyDescent="0.3">
      <c r="A147">
        <v>146</v>
      </c>
      <c r="B147">
        <v>0</v>
      </c>
      <c r="C147" t="str">
        <f t="shared" si="4"/>
        <v>Perished</v>
      </c>
      <c r="D147">
        <v>2</v>
      </c>
      <c r="E147" t="str">
        <f t="shared" si="5"/>
        <v>Second</v>
      </c>
      <c r="F147" t="s">
        <v>227</v>
      </c>
      <c r="G147" t="s">
        <v>13</v>
      </c>
      <c r="H147">
        <v>19</v>
      </c>
      <c r="I147">
        <v>1</v>
      </c>
      <c r="J147">
        <v>1</v>
      </c>
      <c r="K147" t="s">
        <v>228</v>
      </c>
      <c r="L147">
        <v>36.75</v>
      </c>
      <c r="N147" t="s">
        <v>15</v>
      </c>
    </row>
    <row r="148" spans="1:14" x14ac:dyDescent="0.3">
      <c r="A148">
        <v>147</v>
      </c>
      <c r="B148">
        <v>1</v>
      </c>
      <c r="C148" t="str">
        <f t="shared" si="4"/>
        <v>Survived</v>
      </c>
      <c r="D148">
        <v>3</v>
      </c>
      <c r="E148" t="str">
        <f t="shared" si="5"/>
        <v>Third</v>
      </c>
      <c r="F148" t="s">
        <v>229</v>
      </c>
      <c r="G148" t="s">
        <v>13</v>
      </c>
      <c r="H148">
        <v>27</v>
      </c>
      <c r="I148">
        <v>0</v>
      </c>
      <c r="J148">
        <v>0</v>
      </c>
      <c r="K148">
        <v>350043</v>
      </c>
      <c r="L148">
        <v>7.7957999999999998</v>
      </c>
      <c r="N148" t="s">
        <v>15</v>
      </c>
    </row>
    <row r="149" spans="1:14" x14ac:dyDescent="0.3">
      <c r="A149">
        <v>148</v>
      </c>
      <c r="B149">
        <v>0</v>
      </c>
      <c r="C149" t="str">
        <f t="shared" si="4"/>
        <v>Perished</v>
      </c>
      <c r="D149">
        <v>3</v>
      </c>
      <c r="E149" t="str">
        <f t="shared" si="5"/>
        <v>Third</v>
      </c>
      <c r="F149" t="s">
        <v>230</v>
      </c>
      <c r="G149" t="s">
        <v>17</v>
      </c>
      <c r="H149">
        <v>9</v>
      </c>
      <c r="I149">
        <v>2</v>
      </c>
      <c r="J149">
        <v>2</v>
      </c>
      <c r="K149" t="s">
        <v>143</v>
      </c>
      <c r="L149">
        <v>34.375</v>
      </c>
      <c r="N149" t="s">
        <v>15</v>
      </c>
    </row>
    <row r="150" spans="1:14" x14ac:dyDescent="0.3">
      <c r="A150">
        <v>149</v>
      </c>
      <c r="B150">
        <v>0</v>
      </c>
      <c r="C150" t="str">
        <f t="shared" si="4"/>
        <v>Perished</v>
      </c>
      <c r="D150">
        <v>2</v>
      </c>
      <c r="E150" t="str">
        <f t="shared" si="5"/>
        <v>Second</v>
      </c>
      <c r="F150" t="s">
        <v>231</v>
      </c>
      <c r="G150" t="s">
        <v>13</v>
      </c>
      <c r="H150">
        <v>36.5</v>
      </c>
      <c r="I150">
        <v>0</v>
      </c>
      <c r="J150">
        <v>2</v>
      </c>
      <c r="K150">
        <v>230080</v>
      </c>
      <c r="L150">
        <v>26</v>
      </c>
      <c r="M150" t="s">
        <v>232</v>
      </c>
      <c r="N150" t="s">
        <v>15</v>
      </c>
    </row>
    <row r="151" spans="1:14" x14ac:dyDescent="0.3">
      <c r="A151">
        <v>150</v>
      </c>
      <c r="B151">
        <v>0</v>
      </c>
      <c r="C151" t="str">
        <f t="shared" si="4"/>
        <v>Perished</v>
      </c>
      <c r="D151">
        <v>2</v>
      </c>
      <c r="E151" t="str">
        <f t="shared" si="5"/>
        <v>Second</v>
      </c>
      <c r="F151" t="s">
        <v>233</v>
      </c>
      <c r="G151" t="s">
        <v>13</v>
      </c>
      <c r="H151">
        <v>42</v>
      </c>
      <c r="I151">
        <v>0</v>
      </c>
      <c r="J151">
        <v>0</v>
      </c>
      <c r="K151">
        <v>244310</v>
      </c>
      <c r="L151">
        <v>13</v>
      </c>
      <c r="N151" t="s">
        <v>15</v>
      </c>
    </row>
    <row r="152" spans="1:14" x14ac:dyDescent="0.3">
      <c r="A152">
        <v>151</v>
      </c>
      <c r="B152">
        <v>0</v>
      </c>
      <c r="C152" t="str">
        <f t="shared" si="4"/>
        <v>Perished</v>
      </c>
      <c r="D152">
        <v>2</v>
      </c>
      <c r="E152" t="str">
        <f t="shared" si="5"/>
        <v>Second</v>
      </c>
      <c r="F152" t="s">
        <v>234</v>
      </c>
      <c r="G152" t="s">
        <v>13</v>
      </c>
      <c r="H152">
        <v>51</v>
      </c>
      <c r="I152">
        <v>0</v>
      </c>
      <c r="J152">
        <v>0</v>
      </c>
      <c r="K152" t="s">
        <v>235</v>
      </c>
      <c r="L152">
        <v>12.525</v>
      </c>
      <c r="N152" t="s">
        <v>15</v>
      </c>
    </row>
    <row r="153" spans="1:14" x14ac:dyDescent="0.3">
      <c r="A153">
        <v>152</v>
      </c>
      <c r="B153">
        <v>1</v>
      </c>
      <c r="C153" t="str">
        <f t="shared" si="4"/>
        <v>Survived</v>
      </c>
      <c r="D153">
        <v>1</v>
      </c>
      <c r="E153" t="str">
        <f t="shared" si="5"/>
        <v>First</v>
      </c>
      <c r="F153" t="s">
        <v>236</v>
      </c>
      <c r="G153" t="s">
        <v>17</v>
      </c>
      <c r="H153">
        <v>22</v>
      </c>
      <c r="I153">
        <v>1</v>
      </c>
      <c r="J153">
        <v>0</v>
      </c>
      <c r="K153">
        <v>113776</v>
      </c>
      <c r="L153">
        <v>66.599999999999994</v>
      </c>
      <c r="M153" t="s">
        <v>237</v>
      </c>
      <c r="N153" t="s">
        <v>15</v>
      </c>
    </row>
    <row r="154" spans="1:14" x14ac:dyDescent="0.3">
      <c r="A154">
        <v>153</v>
      </c>
      <c r="B154">
        <v>0</v>
      </c>
      <c r="C154" t="str">
        <f t="shared" si="4"/>
        <v>Perished</v>
      </c>
      <c r="D154">
        <v>3</v>
      </c>
      <c r="E154" t="str">
        <f t="shared" si="5"/>
        <v>Third</v>
      </c>
      <c r="F154" t="s">
        <v>238</v>
      </c>
      <c r="G154" t="s">
        <v>13</v>
      </c>
      <c r="H154">
        <v>55.5</v>
      </c>
      <c r="I154">
        <v>0</v>
      </c>
      <c r="J154">
        <v>0</v>
      </c>
      <c r="K154" t="s">
        <v>239</v>
      </c>
      <c r="L154">
        <v>8.0500000000000007</v>
      </c>
      <c r="N154" t="s">
        <v>15</v>
      </c>
    </row>
    <row r="155" spans="1:14" x14ac:dyDescent="0.3">
      <c r="A155">
        <v>154</v>
      </c>
      <c r="B155">
        <v>0</v>
      </c>
      <c r="C155" t="str">
        <f t="shared" si="4"/>
        <v>Perished</v>
      </c>
      <c r="D155">
        <v>3</v>
      </c>
      <c r="E155" t="str">
        <f t="shared" si="5"/>
        <v>Third</v>
      </c>
      <c r="F155" t="s">
        <v>240</v>
      </c>
      <c r="G155" t="s">
        <v>13</v>
      </c>
      <c r="H155">
        <v>40.5</v>
      </c>
      <c r="I155">
        <v>0</v>
      </c>
      <c r="J155">
        <v>2</v>
      </c>
      <c r="K155" t="s">
        <v>241</v>
      </c>
      <c r="L155">
        <v>14.5</v>
      </c>
      <c r="N155" t="s">
        <v>15</v>
      </c>
    </row>
    <row r="156" spans="1:14" x14ac:dyDescent="0.3">
      <c r="A156">
        <v>155</v>
      </c>
      <c r="B156">
        <v>0</v>
      </c>
      <c r="C156" t="str">
        <f t="shared" si="4"/>
        <v>Perished</v>
      </c>
      <c r="D156">
        <v>3</v>
      </c>
      <c r="E156" t="str">
        <f t="shared" si="5"/>
        <v>Third</v>
      </c>
      <c r="F156" t="s">
        <v>242</v>
      </c>
      <c r="G156" t="s">
        <v>13</v>
      </c>
      <c r="I156">
        <v>0</v>
      </c>
      <c r="J156">
        <v>0</v>
      </c>
      <c r="K156" t="s">
        <v>243</v>
      </c>
      <c r="L156">
        <v>7.3125</v>
      </c>
      <c r="N156" t="s">
        <v>15</v>
      </c>
    </row>
    <row r="157" spans="1:14" x14ac:dyDescent="0.3">
      <c r="A157">
        <v>156</v>
      </c>
      <c r="B157">
        <v>0</v>
      </c>
      <c r="C157" t="str">
        <f t="shared" si="4"/>
        <v>Perished</v>
      </c>
      <c r="D157">
        <v>1</v>
      </c>
      <c r="E157" t="str">
        <f t="shared" si="5"/>
        <v>First</v>
      </c>
      <c r="F157" t="s">
        <v>244</v>
      </c>
      <c r="G157" t="s">
        <v>13</v>
      </c>
      <c r="H157">
        <v>51</v>
      </c>
      <c r="I157">
        <v>0</v>
      </c>
      <c r="J157">
        <v>1</v>
      </c>
      <c r="K157" t="s">
        <v>245</v>
      </c>
      <c r="L157">
        <v>61.379199999999997</v>
      </c>
      <c r="N157" t="s">
        <v>20</v>
      </c>
    </row>
    <row r="158" spans="1:14" x14ac:dyDescent="0.3">
      <c r="A158">
        <v>157</v>
      </c>
      <c r="B158">
        <v>1</v>
      </c>
      <c r="C158" t="str">
        <f t="shared" si="4"/>
        <v>Survived</v>
      </c>
      <c r="D158">
        <v>3</v>
      </c>
      <c r="E158" t="str">
        <f t="shared" si="5"/>
        <v>Third</v>
      </c>
      <c r="F158" t="s">
        <v>246</v>
      </c>
      <c r="G158" t="s">
        <v>17</v>
      </c>
      <c r="H158">
        <v>16</v>
      </c>
      <c r="I158">
        <v>0</v>
      </c>
      <c r="J158">
        <v>0</v>
      </c>
      <c r="K158">
        <v>35851</v>
      </c>
      <c r="L158">
        <v>7.7332999999999998</v>
      </c>
      <c r="N158" t="s">
        <v>27</v>
      </c>
    </row>
    <row r="159" spans="1:14" x14ac:dyDescent="0.3">
      <c r="A159">
        <v>158</v>
      </c>
      <c r="B159">
        <v>0</v>
      </c>
      <c r="C159" t="str">
        <f t="shared" si="4"/>
        <v>Perished</v>
      </c>
      <c r="D159">
        <v>3</v>
      </c>
      <c r="E159" t="str">
        <f t="shared" si="5"/>
        <v>Third</v>
      </c>
      <c r="F159" t="s">
        <v>247</v>
      </c>
      <c r="G159" t="s">
        <v>13</v>
      </c>
      <c r="H159">
        <v>30</v>
      </c>
      <c r="I159">
        <v>0</v>
      </c>
      <c r="J159">
        <v>0</v>
      </c>
      <c r="K159" t="s">
        <v>248</v>
      </c>
      <c r="L159">
        <v>8.0500000000000007</v>
      </c>
      <c r="N159" t="s">
        <v>15</v>
      </c>
    </row>
    <row r="160" spans="1:14" x14ac:dyDescent="0.3">
      <c r="A160">
        <v>159</v>
      </c>
      <c r="B160">
        <v>0</v>
      </c>
      <c r="C160" t="str">
        <f t="shared" si="4"/>
        <v>Perished</v>
      </c>
      <c r="D160">
        <v>3</v>
      </c>
      <c r="E160" t="str">
        <f t="shared" si="5"/>
        <v>Third</v>
      </c>
      <c r="F160" t="s">
        <v>249</v>
      </c>
      <c r="G160" t="s">
        <v>13</v>
      </c>
      <c r="I160">
        <v>0</v>
      </c>
      <c r="J160">
        <v>0</v>
      </c>
      <c r="K160">
        <v>315037</v>
      </c>
      <c r="L160">
        <v>8.6624999999999996</v>
      </c>
      <c r="N160" t="s">
        <v>15</v>
      </c>
    </row>
    <row r="161" spans="1:14" x14ac:dyDescent="0.3">
      <c r="A161">
        <v>160</v>
      </c>
      <c r="B161">
        <v>0</v>
      </c>
      <c r="C161" t="str">
        <f t="shared" si="4"/>
        <v>Perished</v>
      </c>
      <c r="D161">
        <v>3</v>
      </c>
      <c r="E161" t="str">
        <f t="shared" si="5"/>
        <v>Third</v>
      </c>
      <c r="F161" t="s">
        <v>250</v>
      </c>
      <c r="G161" t="s">
        <v>13</v>
      </c>
      <c r="I161">
        <v>8</v>
      </c>
      <c r="J161">
        <v>2</v>
      </c>
      <c r="K161" t="s">
        <v>251</v>
      </c>
      <c r="L161">
        <v>69.55</v>
      </c>
      <c r="N161" t="s">
        <v>15</v>
      </c>
    </row>
    <row r="162" spans="1:14" x14ac:dyDescent="0.3">
      <c r="A162">
        <v>161</v>
      </c>
      <c r="B162">
        <v>0</v>
      </c>
      <c r="C162" t="str">
        <f t="shared" si="4"/>
        <v>Perished</v>
      </c>
      <c r="D162">
        <v>3</v>
      </c>
      <c r="E162" t="str">
        <f t="shared" si="5"/>
        <v>Third</v>
      </c>
      <c r="F162" t="s">
        <v>252</v>
      </c>
      <c r="G162" t="s">
        <v>13</v>
      </c>
      <c r="H162">
        <v>44</v>
      </c>
      <c r="I162">
        <v>0</v>
      </c>
      <c r="J162">
        <v>1</v>
      </c>
      <c r="K162">
        <v>371362</v>
      </c>
      <c r="L162">
        <v>16.100000000000001</v>
      </c>
      <c r="N162" t="s">
        <v>15</v>
      </c>
    </row>
    <row r="163" spans="1:14" x14ac:dyDescent="0.3">
      <c r="A163">
        <v>162</v>
      </c>
      <c r="B163">
        <v>1</v>
      </c>
      <c r="C163" t="str">
        <f t="shared" si="4"/>
        <v>Survived</v>
      </c>
      <c r="D163">
        <v>2</v>
      </c>
      <c r="E163" t="str">
        <f t="shared" si="5"/>
        <v>Second</v>
      </c>
      <c r="F163" t="s">
        <v>253</v>
      </c>
      <c r="G163" t="s">
        <v>17</v>
      </c>
      <c r="H163">
        <v>40</v>
      </c>
      <c r="I163">
        <v>0</v>
      </c>
      <c r="J163">
        <v>0</v>
      </c>
      <c r="K163" t="s">
        <v>254</v>
      </c>
      <c r="L163">
        <v>15.75</v>
      </c>
      <c r="N163" t="s">
        <v>15</v>
      </c>
    </row>
    <row r="164" spans="1:14" x14ac:dyDescent="0.3">
      <c r="A164">
        <v>163</v>
      </c>
      <c r="B164">
        <v>0</v>
      </c>
      <c r="C164" t="str">
        <f t="shared" si="4"/>
        <v>Perished</v>
      </c>
      <c r="D164">
        <v>3</v>
      </c>
      <c r="E164" t="str">
        <f t="shared" si="5"/>
        <v>Third</v>
      </c>
      <c r="F164" t="s">
        <v>255</v>
      </c>
      <c r="G164" t="s">
        <v>13</v>
      </c>
      <c r="H164">
        <v>26</v>
      </c>
      <c r="I164">
        <v>0</v>
      </c>
      <c r="J164">
        <v>0</v>
      </c>
      <c r="K164">
        <v>347068</v>
      </c>
      <c r="L164">
        <v>7.7750000000000004</v>
      </c>
      <c r="N164" t="s">
        <v>15</v>
      </c>
    </row>
    <row r="165" spans="1:14" x14ac:dyDescent="0.3">
      <c r="A165">
        <v>164</v>
      </c>
      <c r="B165">
        <v>0</v>
      </c>
      <c r="C165" t="str">
        <f t="shared" si="4"/>
        <v>Perished</v>
      </c>
      <c r="D165">
        <v>3</v>
      </c>
      <c r="E165" t="str">
        <f t="shared" si="5"/>
        <v>Third</v>
      </c>
      <c r="F165" t="s">
        <v>256</v>
      </c>
      <c r="G165" t="s">
        <v>13</v>
      </c>
      <c r="H165">
        <v>17</v>
      </c>
      <c r="I165">
        <v>0</v>
      </c>
      <c r="J165">
        <v>0</v>
      </c>
      <c r="K165">
        <v>315093</v>
      </c>
      <c r="L165">
        <v>8.6624999999999996</v>
      </c>
      <c r="N165" t="s">
        <v>15</v>
      </c>
    </row>
    <row r="166" spans="1:14" x14ac:dyDescent="0.3">
      <c r="A166">
        <v>165</v>
      </c>
      <c r="B166">
        <v>0</v>
      </c>
      <c r="C166" t="str">
        <f t="shared" si="4"/>
        <v>Perished</v>
      </c>
      <c r="D166">
        <v>3</v>
      </c>
      <c r="E166" t="str">
        <f t="shared" si="5"/>
        <v>Third</v>
      </c>
      <c r="F166" t="s">
        <v>257</v>
      </c>
      <c r="G166" t="s">
        <v>13</v>
      </c>
      <c r="H166">
        <v>1</v>
      </c>
      <c r="I166">
        <v>4</v>
      </c>
      <c r="J166">
        <v>1</v>
      </c>
      <c r="K166">
        <v>3101295</v>
      </c>
      <c r="L166">
        <v>39.6875</v>
      </c>
      <c r="N166" t="s">
        <v>15</v>
      </c>
    </row>
    <row r="167" spans="1:14" x14ac:dyDescent="0.3">
      <c r="A167">
        <v>166</v>
      </c>
      <c r="B167">
        <v>1</v>
      </c>
      <c r="C167" t="str">
        <f t="shared" si="4"/>
        <v>Survived</v>
      </c>
      <c r="D167">
        <v>3</v>
      </c>
      <c r="E167" t="str">
        <f t="shared" si="5"/>
        <v>Third</v>
      </c>
      <c r="F167" t="s">
        <v>258</v>
      </c>
      <c r="G167" t="s">
        <v>13</v>
      </c>
      <c r="H167">
        <v>9</v>
      </c>
      <c r="I167">
        <v>0</v>
      </c>
      <c r="J167">
        <v>2</v>
      </c>
      <c r="K167">
        <v>363291</v>
      </c>
      <c r="L167">
        <v>20.524999999999999</v>
      </c>
      <c r="N167" t="s">
        <v>15</v>
      </c>
    </row>
    <row r="168" spans="1:14" x14ac:dyDescent="0.3">
      <c r="A168">
        <v>167</v>
      </c>
      <c r="B168">
        <v>1</v>
      </c>
      <c r="C168" t="str">
        <f t="shared" si="4"/>
        <v>Survived</v>
      </c>
      <c r="D168">
        <v>1</v>
      </c>
      <c r="E168" t="str">
        <f t="shared" si="5"/>
        <v>First</v>
      </c>
      <c r="F168" t="s">
        <v>259</v>
      </c>
      <c r="G168" t="s">
        <v>17</v>
      </c>
      <c r="I168">
        <v>0</v>
      </c>
      <c r="J168">
        <v>1</v>
      </c>
      <c r="K168">
        <v>113505</v>
      </c>
      <c r="L168">
        <v>55</v>
      </c>
      <c r="M168" t="s">
        <v>260</v>
      </c>
      <c r="N168" t="s">
        <v>15</v>
      </c>
    </row>
    <row r="169" spans="1:14" x14ac:dyDescent="0.3">
      <c r="A169">
        <v>168</v>
      </c>
      <c r="B169">
        <v>0</v>
      </c>
      <c r="C169" t="str">
        <f t="shared" si="4"/>
        <v>Perished</v>
      </c>
      <c r="D169">
        <v>3</v>
      </c>
      <c r="E169" t="str">
        <f t="shared" si="5"/>
        <v>Third</v>
      </c>
      <c r="F169" t="s">
        <v>261</v>
      </c>
      <c r="G169" t="s">
        <v>17</v>
      </c>
      <c r="H169">
        <v>45</v>
      </c>
      <c r="I169">
        <v>1</v>
      </c>
      <c r="J169">
        <v>4</v>
      </c>
      <c r="K169">
        <v>347088</v>
      </c>
      <c r="L169">
        <v>27.9</v>
      </c>
      <c r="N169" t="s">
        <v>15</v>
      </c>
    </row>
    <row r="170" spans="1:14" x14ac:dyDescent="0.3">
      <c r="A170">
        <v>169</v>
      </c>
      <c r="B170">
        <v>0</v>
      </c>
      <c r="C170" t="str">
        <f t="shared" si="4"/>
        <v>Perished</v>
      </c>
      <c r="D170">
        <v>1</v>
      </c>
      <c r="E170" t="str">
        <f t="shared" si="5"/>
        <v>First</v>
      </c>
      <c r="F170" t="s">
        <v>262</v>
      </c>
      <c r="G170" t="s">
        <v>13</v>
      </c>
      <c r="I170">
        <v>0</v>
      </c>
      <c r="J170">
        <v>0</v>
      </c>
      <c r="K170" t="s">
        <v>263</v>
      </c>
      <c r="L170">
        <v>25.925000000000001</v>
      </c>
      <c r="N170" t="s">
        <v>15</v>
      </c>
    </row>
    <row r="171" spans="1:14" x14ac:dyDescent="0.3">
      <c r="A171">
        <v>170</v>
      </c>
      <c r="B171">
        <v>0</v>
      </c>
      <c r="C171" t="str">
        <f t="shared" si="4"/>
        <v>Perished</v>
      </c>
      <c r="D171">
        <v>3</v>
      </c>
      <c r="E171" t="str">
        <f t="shared" si="5"/>
        <v>Third</v>
      </c>
      <c r="F171" t="s">
        <v>264</v>
      </c>
      <c r="G171" t="s">
        <v>13</v>
      </c>
      <c r="H171">
        <v>28</v>
      </c>
      <c r="I171">
        <v>0</v>
      </c>
      <c r="J171">
        <v>0</v>
      </c>
      <c r="K171">
        <v>1601</v>
      </c>
      <c r="L171">
        <v>56.495800000000003</v>
      </c>
      <c r="N171" t="s">
        <v>15</v>
      </c>
    </row>
    <row r="172" spans="1:14" x14ac:dyDescent="0.3">
      <c r="A172">
        <v>171</v>
      </c>
      <c r="B172">
        <v>0</v>
      </c>
      <c r="C172" t="str">
        <f t="shared" si="4"/>
        <v>Perished</v>
      </c>
      <c r="D172">
        <v>1</v>
      </c>
      <c r="E172" t="str">
        <f t="shared" si="5"/>
        <v>First</v>
      </c>
      <c r="F172" t="s">
        <v>265</v>
      </c>
      <c r="G172" t="s">
        <v>13</v>
      </c>
      <c r="H172">
        <v>61</v>
      </c>
      <c r="I172">
        <v>0</v>
      </c>
      <c r="J172">
        <v>0</v>
      </c>
      <c r="K172">
        <v>111240</v>
      </c>
      <c r="L172">
        <v>33.5</v>
      </c>
      <c r="M172" t="s">
        <v>266</v>
      </c>
      <c r="N172" t="s">
        <v>15</v>
      </c>
    </row>
    <row r="173" spans="1:14" x14ac:dyDescent="0.3">
      <c r="A173">
        <v>172</v>
      </c>
      <c r="B173">
        <v>0</v>
      </c>
      <c r="C173" t="str">
        <f t="shared" si="4"/>
        <v>Perished</v>
      </c>
      <c r="D173">
        <v>3</v>
      </c>
      <c r="E173" t="str">
        <f t="shared" si="5"/>
        <v>Third</v>
      </c>
      <c r="F173" t="s">
        <v>267</v>
      </c>
      <c r="G173" t="s">
        <v>13</v>
      </c>
      <c r="H173">
        <v>4</v>
      </c>
      <c r="I173">
        <v>4</v>
      </c>
      <c r="J173">
        <v>1</v>
      </c>
      <c r="K173">
        <v>382652</v>
      </c>
      <c r="L173">
        <v>29.125</v>
      </c>
      <c r="N173" t="s">
        <v>27</v>
      </c>
    </row>
    <row r="174" spans="1:14" x14ac:dyDescent="0.3">
      <c r="A174">
        <v>173</v>
      </c>
      <c r="B174">
        <v>1</v>
      </c>
      <c r="C174" t="str">
        <f t="shared" si="4"/>
        <v>Survived</v>
      </c>
      <c r="D174">
        <v>3</v>
      </c>
      <c r="E174" t="str">
        <f t="shared" si="5"/>
        <v>Third</v>
      </c>
      <c r="F174" t="s">
        <v>268</v>
      </c>
      <c r="G174" t="s">
        <v>17</v>
      </c>
      <c r="H174">
        <v>1</v>
      </c>
      <c r="I174">
        <v>1</v>
      </c>
      <c r="J174">
        <v>1</v>
      </c>
      <c r="K174">
        <v>347742</v>
      </c>
      <c r="L174">
        <v>11.1333</v>
      </c>
      <c r="N174" t="s">
        <v>15</v>
      </c>
    </row>
    <row r="175" spans="1:14" x14ac:dyDescent="0.3">
      <c r="A175">
        <v>174</v>
      </c>
      <c r="B175">
        <v>0</v>
      </c>
      <c r="C175" t="str">
        <f t="shared" si="4"/>
        <v>Perished</v>
      </c>
      <c r="D175">
        <v>3</v>
      </c>
      <c r="E175" t="str">
        <f t="shared" si="5"/>
        <v>Third</v>
      </c>
      <c r="F175" t="s">
        <v>269</v>
      </c>
      <c r="G175" t="s">
        <v>13</v>
      </c>
      <c r="H175">
        <v>21</v>
      </c>
      <c r="I175">
        <v>0</v>
      </c>
      <c r="J175">
        <v>0</v>
      </c>
      <c r="K175" t="s">
        <v>270</v>
      </c>
      <c r="L175">
        <v>7.9249999999999998</v>
      </c>
      <c r="N175" t="s">
        <v>15</v>
      </c>
    </row>
    <row r="176" spans="1:14" x14ac:dyDescent="0.3">
      <c r="A176">
        <v>175</v>
      </c>
      <c r="B176">
        <v>0</v>
      </c>
      <c r="C176" t="str">
        <f t="shared" si="4"/>
        <v>Perished</v>
      </c>
      <c r="D176">
        <v>1</v>
      </c>
      <c r="E176" t="str">
        <f t="shared" si="5"/>
        <v>First</v>
      </c>
      <c r="F176" t="s">
        <v>271</v>
      </c>
      <c r="G176" t="s">
        <v>13</v>
      </c>
      <c r="H176">
        <v>56</v>
      </c>
      <c r="I176">
        <v>0</v>
      </c>
      <c r="J176">
        <v>0</v>
      </c>
      <c r="K176">
        <v>17764</v>
      </c>
      <c r="L176">
        <v>30.695799999999998</v>
      </c>
      <c r="M176" t="s">
        <v>272</v>
      </c>
      <c r="N176" t="s">
        <v>20</v>
      </c>
    </row>
    <row r="177" spans="1:14" x14ac:dyDescent="0.3">
      <c r="A177">
        <v>176</v>
      </c>
      <c r="B177">
        <v>0</v>
      </c>
      <c r="C177" t="str">
        <f t="shared" si="4"/>
        <v>Perished</v>
      </c>
      <c r="D177">
        <v>3</v>
      </c>
      <c r="E177" t="str">
        <f t="shared" si="5"/>
        <v>Third</v>
      </c>
      <c r="F177" t="s">
        <v>273</v>
      </c>
      <c r="G177" t="s">
        <v>13</v>
      </c>
      <c r="H177">
        <v>18</v>
      </c>
      <c r="I177">
        <v>1</v>
      </c>
      <c r="J177">
        <v>1</v>
      </c>
      <c r="K177">
        <v>350404</v>
      </c>
      <c r="L177">
        <v>7.8541999999999996</v>
      </c>
      <c r="N177" t="s">
        <v>15</v>
      </c>
    </row>
    <row r="178" spans="1:14" x14ac:dyDescent="0.3">
      <c r="A178">
        <v>177</v>
      </c>
      <c r="B178">
        <v>0</v>
      </c>
      <c r="C178" t="str">
        <f t="shared" si="4"/>
        <v>Perished</v>
      </c>
      <c r="D178">
        <v>3</v>
      </c>
      <c r="E178" t="str">
        <f t="shared" si="5"/>
        <v>Third</v>
      </c>
      <c r="F178" t="s">
        <v>274</v>
      </c>
      <c r="G178" t="s">
        <v>13</v>
      </c>
      <c r="I178">
        <v>3</v>
      </c>
      <c r="J178">
        <v>1</v>
      </c>
      <c r="K178">
        <v>4133</v>
      </c>
      <c r="L178">
        <v>25.466699999999999</v>
      </c>
      <c r="N178" t="s">
        <v>15</v>
      </c>
    </row>
    <row r="179" spans="1:14" x14ac:dyDescent="0.3">
      <c r="A179">
        <v>178</v>
      </c>
      <c r="B179">
        <v>0</v>
      </c>
      <c r="C179" t="str">
        <f t="shared" si="4"/>
        <v>Perished</v>
      </c>
      <c r="D179">
        <v>1</v>
      </c>
      <c r="E179" t="str">
        <f t="shared" si="5"/>
        <v>First</v>
      </c>
      <c r="F179" t="s">
        <v>275</v>
      </c>
      <c r="G179" t="s">
        <v>17</v>
      </c>
      <c r="H179">
        <v>50</v>
      </c>
      <c r="I179">
        <v>0</v>
      </c>
      <c r="J179">
        <v>0</v>
      </c>
      <c r="K179" t="s">
        <v>276</v>
      </c>
      <c r="L179">
        <v>28.712499999999999</v>
      </c>
      <c r="M179" t="s">
        <v>277</v>
      </c>
      <c r="N179" t="s">
        <v>20</v>
      </c>
    </row>
    <row r="180" spans="1:14" x14ac:dyDescent="0.3">
      <c r="A180">
        <v>179</v>
      </c>
      <c r="B180">
        <v>0</v>
      </c>
      <c r="C180" t="str">
        <f t="shared" si="4"/>
        <v>Perished</v>
      </c>
      <c r="D180">
        <v>2</v>
      </c>
      <c r="E180" t="str">
        <f t="shared" si="5"/>
        <v>Second</v>
      </c>
      <c r="F180" t="s">
        <v>278</v>
      </c>
      <c r="G180" t="s">
        <v>13</v>
      </c>
      <c r="H180">
        <v>30</v>
      </c>
      <c r="I180">
        <v>0</v>
      </c>
      <c r="J180">
        <v>0</v>
      </c>
      <c r="K180">
        <v>250653</v>
      </c>
      <c r="L180">
        <v>13</v>
      </c>
      <c r="N180" t="s">
        <v>15</v>
      </c>
    </row>
    <row r="181" spans="1:14" x14ac:dyDescent="0.3">
      <c r="A181">
        <v>180</v>
      </c>
      <c r="B181">
        <v>0</v>
      </c>
      <c r="C181" t="str">
        <f t="shared" si="4"/>
        <v>Perished</v>
      </c>
      <c r="D181">
        <v>3</v>
      </c>
      <c r="E181" t="str">
        <f t="shared" si="5"/>
        <v>Third</v>
      </c>
      <c r="F181" t="s">
        <v>279</v>
      </c>
      <c r="G181" t="s">
        <v>13</v>
      </c>
      <c r="H181">
        <v>36</v>
      </c>
      <c r="I181">
        <v>0</v>
      </c>
      <c r="J181">
        <v>0</v>
      </c>
      <c r="K181" t="s">
        <v>280</v>
      </c>
      <c r="L181">
        <v>0</v>
      </c>
      <c r="N181" t="s">
        <v>15</v>
      </c>
    </row>
    <row r="182" spans="1:14" x14ac:dyDescent="0.3">
      <c r="A182">
        <v>181</v>
      </c>
      <c r="B182">
        <v>0</v>
      </c>
      <c r="C182" t="str">
        <f t="shared" si="4"/>
        <v>Perished</v>
      </c>
      <c r="D182">
        <v>3</v>
      </c>
      <c r="E182" t="str">
        <f t="shared" si="5"/>
        <v>Third</v>
      </c>
      <c r="F182" t="s">
        <v>281</v>
      </c>
      <c r="G182" t="s">
        <v>17</v>
      </c>
      <c r="I182">
        <v>8</v>
      </c>
      <c r="J182">
        <v>2</v>
      </c>
      <c r="K182" t="s">
        <v>251</v>
      </c>
      <c r="L182">
        <v>69.55</v>
      </c>
      <c r="N182" t="s">
        <v>15</v>
      </c>
    </row>
    <row r="183" spans="1:14" x14ac:dyDescent="0.3">
      <c r="A183">
        <v>182</v>
      </c>
      <c r="B183">
        <v>0</v>
      </c>
      <c r="C183" t="str">
        <f t="shared" si="4"/>
        <v>Perished</v>
      </c>
      <c r="D183">
        <v>2</v>
      </c>
      <c r="E183" t="str">
        <f t="shared" si="5"/>
        <v>Second</v>
      </c>
      <c r="F183" t="s">
        <v>282</v>
      </c>
      <c r="G183" t="s">
        <v>13</v>
      </c>
      <c r="I183">
        <v>0</v>
      </c>
      <c r="J183">
        <v>0</v>
      </c>
      <c r="K183" t="s">
        <v>283</v>
      </c>
      <c r="L183">
        <v>15.05</v>
      </c>
      <c r="N183" t="s">
        <v>20</v>
      </c>
    </row>
    <row r="184" spans="1:14" x14ac:dyDescent="0.3">
      <c r="A184">
        <v>183</v>
      </c>
      <c r="B184">
        <v>0</v>
      </c>
      <c r="C184" t="str">
        <f t="shared" si="4"/>
        <v>Perished</v>
      </c>
      <c r="D184">
        <v>3</v>
      </c>
      <c r="E184" t="str">
        <f t="shared" si="5"/>
        <v>Third</v>
      </c>
      <c r="F184" t="s">
        <v>284</v>
      </c>
      <c r="G184" t="s">
        <v>13</v>
      </c>
      <c r="H184">
        <v>9</v>
      </c>
      <c r="I184">
        <v>4</v>
      </c>
      <c r="J184">
        <v>2</v>
      </c>
      <c r="K184">
        <v>347077</v>
      </c>
      <c r="L184">
        <v>31.387499999999999</v>
      </c>
      <c r="N184" t="s">
        <v>15</v>
      </c>
    </row>
    <row r="185" spans="1:14" x14ac:dyDescent="0.3">
      <c r="A185">
        <v>184</v>
      </c>
      <c r="B185">
        <v>1</v>
      </c>
      <c r="C185" t="str">
        <f t="shared" si="4"/>
        <v>Survived</v>
      </c>
      <c r="D185">
        <v>2</v>
      </c>
      <c r="E185" t="str">
        <f t="shared" si="5"/>
        <v>Second</v>
      </c>
      <c r="F185" t="s">
        <v>285</v>
      </c>
      <c r="G185" t="s">
        <v>13</v>
      </c>
      <c r="H185">
        <v>1</v>
      </c>
      <c r="I185">
        <v>2</v>
      </c>
      <c r="J185">
        <v>1</v>
      </c>
      <c r="K185">
        <v>230136</v>
      </c>
      <c r="L185">
        <v>39</v>
      </c>
      <c r="M185" t="s">
        <v>286</v>
      </c>
      <c r="N185" t="s">
        <v>15</v>
      </c>
    </row>
    <row r="186" spans="1:14" x14ac:dyDescent="0.3">
      <c r="A186">
        <v>185</v>
      </c>
      <c r="B186">
        <v>1</v>
      </c>
      <c r="C186" t="str">
        <f t="shared" si="4"/>
        <v>Survived</v>
      </c>
      <c r="D186">
        <v>3</v>
      </c>
      <c r="E186" t="str">
        <f t="shared" si="5"/>
        <v>Third</v>
      </c>
      <c r="F186" t="s">
        <v>287</v>
      </c>
      <c r="G186" t="s">
        <v>17</v>
      </c>
      <c r="H186">
        <v>4</v>
      </c>
      <c r="I186">
        <v>0</v>
      </c>
      <c r="J186">
        <v>2</v>
      </c>
      <c r="K186">
        <v>315153</v>
      </c>
      <c r="L186">
        <v>22.024999999999999</v>
      </c>
      <c r="N186" t="s">
        <v>15</v>
      </c>
    </row>
    <row r="187" spans="1:14" x14ac:dyDescent="0.3">
      <c r="A187">
        <v>186</v>
      </c>
      <c r="B187">
        <v>0</v>
      </c>
      <c r="C187" t="str">
        <f t="shared" si="4"/>
        <v>Perished</v>
      </c>
      <c r="D187">
        <v>1</v>
      </c>
      <c r="E187" t="str">
        <f t="shared" si="5"/>
        <v>First</v>
      </c>
      <c r="F187" t="s">
        <v>288</v>
      </c>
      <c r="G187" t="s">
        <v>13</v>
      </c>
      <c r="I187">
        <v>0</v>
      </c>
      <c r="J187">
        <v>0</v>
      </c>
      <c r="K187">
        <v>113767</v>
      </c>
      <c r="L187">
        <v>50</v>
      </c>
      <c r="M187" t="s">
        <v>289</v>
      </c>
      <c r="N187" t="s">
        <v>15</v>
      </c>
    </row>
    <row r="188" spans="1:14" x14ac:dyDescent="0.3">
      <c r="A188">
        <v>187</v>
      </c>
      <c r="B188">
        <v>1</v>
      </c>
      <c r="C188" t="str">
        <f t="shared" si="4"/>
        <v>Survived</v>
      </c>
      <c r="D188">
        <v>3</v>
      </c>
      <c r="E188" t="str">
        <f t="shared" si="5"/>
        <v>Third</v>
      </c>
      <c r="F188" t="s">
        <v>290</v>
      </c>
      <c r="G188" t="s">
        <v>17</v>
      </c>
      <c r="I188">
        <v>1</v>
      </c>
      <c r="J188">
        <v>0</v>
      </c>
      <c r="K188">
        <v>370365</v>
      </c>
      <c r="L188">
        <v>15.5</v>
      </c>
      <c r="N188" t="s">
        <v>27</v>
      </c>
    </row>
    <row r="189" spans="1:14" x14ac:dyDescent="0.3">
      <c r="A189">
        <v>188</v>
      </c>
      <c r="B189">
        <v>1</v>
      </c>
      <c r="C189" t="str">
        <f t="shared" si="4"/>
        <v>Survived</v>
      </c>
      <c r="D189">
        <v>1</v>
      </c>
      <c r="E189" t="str">
        <f t="shared" si="5"/>
        <v>First</v>
      </c>
      <c r="F189" t="s">
        <v>291</v>
      </c>
      <c r="G189" t="s">
        <v>13</v>
      </c>
      <c r="H189">
        <v>45</v>
      </c>
      <c r="I189">
        <v>0</v>
      </c>
      <c r="J189">
        <v>0</v>
      </c>
      <c r="K189">
        <v>111428</v>
      </c>
      <c r="L189">
        <v>26.55</v>
      </c>
      <c r="N189" t="s">
        <v>15</v>
      </c>
    </row>
    <row r="190" spans="1:14" x14ac:dyDescent="0.3">
      <c r="A190">
        <v>189</v>
      </c>
      <c r="B190">
        <v>0</v>
      </c>
      <c r="C190" t="str">
        <f t="shared" si="4"/>
        <v>Perished</v>
      </c>
      <c r="D190">
        <v>3</v>
      </c>
      <c r="E190" t="str">
        <f t="shared" si="5"/>
        <v>Third</v>
      </c>
      <c r="F190" t="s">
        <v>292</v>
      </c>
      <c r="G190" t="s">
        <v>13</v>
      </c>
      <c r="H190">
        <v>40</v>
      </c>
      <c r="I190">
        <v>1</v>
      </c>
      <c r="J190">
        <v>1</v>
      </c>
      <c r="K190">
        <v>364849</v>
      </c>
      <c r="L190">
        <v>15.5</v>
      </c>
      <c r="N190" t="s">
        <v>27</v>
      </c>
    </row>
    <row r="191" spans="1:14" x14ac:dyDescent="0.3">
      <c r="A191">
        <v>190</v>
      </c>
      <c r="B191">
        <v>0</v>
      </c>
      <c r="C191" t="str">
        <f t="shared" si="4"/>
        <v>Perished</v>
      </c>
      <c r="D191">
        <v>3</v>
      </c>
      <c r="E191" t="str">
        <f t="shared" si="5"/>
        <v>Third</v>
      </c>
      <c r="F191" t="s">
        <v>293</v>
      </c>
      <c r="G191" t="s">
        <v>13</v>
      </c>
      <c r="H191">
        <v>36</v>
      </c>
      <c r="I191">
        <v>0</v>
      </c>
      <c r="J191">
        <v>0</v>
      </c>
      <c r="K191">
        <v>349247</v>
      </c>
      <c r="L191">
        <v>7.8958000000000004</v>
      </c>
      <c r="N191" t="s">
        <v>15</v>
      </c>
    </row>
    <row r="192" spans="1:14" x14ac:dyDescent="0.3">
      <c r="A192">
        <v>191</v>
      </c>
      <c r="B192">
        <v>1</v>
      </c>
      <c r="C192" t="str">
        <f t="shared" si="4"/>
        <v>Survived</v>
      </c>
      <c r="D192">
        <v>2</v>
      </c>
      <c r="E192" t="str">
        <f t="shared" si="5"/>
        <v>Second</v>
      </c>
      <c r="F192" t="s">
        <v>294</v>
      </c>
      <c r="G192" t="s">
        <v>17</v>
      </c>
      <c r="H192">
        <v>32</v>
      </c>
      <c r="I192">
        <v>0</v>
      </c>
      <c r="J192">
        <v>0</v>
      </c>
      <c r="K192">
        <v>234604</v>
      </c>
      <c r="L192">
        <v>13</v>
      </c>
      <c r="N192" t="s">
        <v>15</v>
      </c>
    </row>
    <row r="193" spans="1:14" x14ac:dyDescent="0.3">
      <c r="A193">
        <v>192</v>
      </c>
      <c r="B193">
        <v>0</v>
      </c>
      <c r="C193" t="str">
        <f t="shared" si="4"/>
        <v>Perished</v>
      </c>
      <c r="D193">
        <v>2</v>
      </c>
      <c r="E193" t="str">
        <f t="shared" si="5"/>
        <v>Second</v>
      </c>
      <c r="F193" t="s">
        <v>295</v>
      </c>
      <c r="G193" t="s">
        <v>13</v>
      </c>
      <c r="H193">
        <v>19</v>
      </c>
      <c r="I193">
        <v>0</v>
      </c>
      <c r="J193">
        <v>0</v>
      </c>
      <c r="K193">
        <v>28424</v>
      </c>
      <c r="L193">
        <v>13</v>
      </c>
      <c r="N193" t="s">
        <v>15</v>
      </c>
    </row>
    <row r="194" spans="1:14" x14ac:dyDescent="0.3">
      <c r="A194">
        <v>193</v>
      </c>
      <c r="B194">
        <v>1</v>
      </c>
      <c r="C194" t="str">
        <f t="shared" ref="C194:C257" si="6">IF(B194 = 1, "Survived","Perished")</f>
        <v>Survived</v>
      </c>
      <c r="D194">
        <v>3</v>
      </c>
      <c r="E194" t="str">
        <f t="shared" ref="E194:E257" si="7">_xlfn.IFS(D194=1,"First",D194=2,"Second",D194=3,"Third")</f>
        <v>Third</v>
      </c>
      <c r="F194" t="s">
        <v>296</v>
      </c>
      <c r="G194" t="s">
        <v>17</v>
      </c>
      <c r="H194">
        <v>19</v>
      </c>
      <c r="I194">
        <v>1</v>
      </c>
      <c r="J194">
        <v>0</v>
      </c>
      <c r="K194">
        <v>350046</v>
      </c>
      <c r="L194">
        <v>7.8541999999999996</v>
      </c>
      <c r="N194" t="s">
        <v>15</v>
      </c>
    </row>
    <row r="195" spans="1:14" x14ac:dyDescent="0.3">
      <c r="A195">
        <v>194</v>
      </c>
      <c r="B195">
        <v>1</v>
      </c>
      <c r="C195" t="str">
        <f t="shared" si="6"/>
        <v>Survived</v>
      </c>
      <c r="D195">
        <v>2</v>
      </c>
      <c r="E195" t="str">
        <f t="shared" si="7"/>
        <v>Second</v>
      </c>
      <c r="F195" t="s">
        <v>297</v>
      </c>
      <c r="G195" t="s">
        <v>13</v>
      </c>
      <c r="H195">
        <v>3</v>
      </c>
      <c r="I195">
        <v>1</v>
      </c>
      <c r="J195">
        <v>1</v>
      </c>
      <c r="K195">
        <v>230080</v>
      </c>
      <c r="L195">
        <v>26</v>
      </c>
      <c r="M195" t="s">
        <v>232</v>
      </c>
      <c r="N195" t="s">
        <v>15</v>
      </c>
    </row>
    <row r="196" spans="1:14" x14ac:dyDescent="0.3">
      <c r="A196">
        <v>195</v>
      </c>
      <c r="B196">
        <v>1</v>
      </c>
      <c r="C196" t="str">
        <f t="shared" si="6"/>
        <v>Survived</v>
      </c>
      <c r="D196">
        <v>1</v>
      </c>
      <c r="E196" t="str">
        <f t="shared" si="7"/>
        <v>First</v>
      </c>
      <c r="F196" t="s">
        <v>298</v>
      </c>
      <c r="G196" t="s">
        <v>17</v>
      </c>
      <c r="H196">
        <v>44</v>
      </c>
      <c r="I196">
        <v>0</v>
      </c>
      <c r="J196">
        <v>0</v>
      </c>
      <c r="K196" t="s">
        <v>299</v>
      </c>
      <c r="L196">
        <v>27.720800000000001</v>
      </c>
      <c r="M196" t="s">
        <v>300</v>
      </c>
      <c r="N196" t="s">
        <v>20</v>
      </c>
    </row>
    <row r="197" spans="1:14" x14ac:dyDescent="0.3">
      <c r="A197">
        <v>196</v>
      </c>
      <c r="B197">
        <v>1</v>
      </c>
      <c r="C197" t="str">
        <f t="shared" si="6"/>
        <v>Survived</v>
      </c>
      <c r="D197">
        <v>1</v>
      </c>
      <c r="E197" t="str">
        <f t="shared" si="7"/>
        <v>First</v>
      </c>
      <c r="F197" t="s">
        <v>301</v>
      </c>
      <c r="G197" t="s">
        <v>17</v>
      </c>
      <c r="H197">
        <v>58</v>
      </c>
      <c r="I197">
        <v>0</v>
      </c>
      <c r="J197">
        <v>0</v>
      </c>
      <c r="K197" t="s">
        <v>63</v>
      </c>
      <c r="L197">
        <v>146.52080000000001</v>
      </c>
      <c r="M197" t="s">
        <v>302</v>
      </c>
      <c r="N197" t="s">
        <v>20</v>
      </c>
    </row>
    <row r="198" spans="1:14" x14ac:dyDescent="0.3">
      <c r="A198">
        <v>197</v>
      </c>
      <c r="B198">
        <v>0</v>
      </c>
      <c r="C198" t="str">
        <f t="shared" si="6"/>
        <v>Perished</v>
      </c>
      <c r="D198">
        <v>3</v>
      </c>
      <c r="E198" t="str">
        <f t="shared" si="7"/>
        <v>Third</v>
      </c>
      <c r="F198" t="s">
        <v>303</v>
      </c>
      <c r="G198" t="s">
        <v>13</v>
      </c>
      <c r="I198">
        <v>0</v>
      </c>
      <c r="J198">
        <v>0</v>
      </c>
      <c r="K198">
        <v>368703</v>
      </c>
      <c r="L198">
        <v>7.75</v>
      </c>
      <c r="N198" t="s">
        <v>27</v>
      </c>
    </row>
    <row r="199" spans="1:14" x14ac:dyDescent="0.3">
      <c r="A199">
        <v>198</v>
      </c>
      <c r="B199">
        <v>0</v>
      </c>
      <c r="C199" t="str">
        <f t="shared" si="6"/>
        <v>Perished</v>
      </c>
      <c r="D199">
        <v>3</v>
      </c>
      <c r="E199" t="str">
        <f t="shared" si="7"/>
        <v>Third</v>
      </c>
      <c r="F199" t="s">
        <v>304</v>
      </c>
      <c r="G199" t="s">
        <v>13</v>
      </c>
      <c r="H199">
        <v>42</v>
      </c>
      <c r="I199">
        <v>0</v>
      </c>
      <c r="J199">
        <v>1</v>
      </c>
      <c r="K199">
        <v>4579</v>
      </c>
      <c r="L199">
        <v>8.4041999999999994</v>
      </c>
      <c r="N199" t="s">
        <v>15</v>
      </c>
    </row>
    <row r="200" spans="1:14" x14ac:dyDescent="0.3">
      <c r="A200">
        <v>199</v>
      </c>
      <c r="B200">
        <v>1</v>
      </c>
      <c r="C200" t="str">
        <f t="shared" si="6"/>
        <v>Survived</v>
      </c>
      <c r="D200">
        <v>3</v>
      </c>
      <c r="E200" t="str">
        <f t="shared" si="7"/>
        <v>Third</v>
      </c>
      <c r="F200" t="s">
        <v>305</v>
      </c>
      <c r="G200" t="s">
        <v>17</v>
      </c>
      <c r="I200">
        <v>0</v>
      </c>
      <c r="J200">
        <v>0</v>
      </c>
      <c r="K200">
        <v>370370</v>
      </c>
      <c r="L200">
        <v>7.75</v>
      </c>
      <c r="N200" t="s">
        <v>27</v>
      </c>
    </row>
    <row r="201" spans="1:14" x14ac:dyDescent="0.3">
      <c r="A201">
        <v>200</v>
      </c>
      <c r="B201">
        <v>0</v>
      </c>
      <c r="C201" t="str">
        <f t="shared" si="6"/>
        <v>Perished</v>
      </c>
      <c r="D201">
        <v>2</v>
      </c>
      <c r="E201" t="str">
        <f t="shared" si="7"/>
        <v>Second</v>
      </c>
      <c r="F201" t="s">
        <v>306</v>
      </c>
      <c r="G201" t="s">
        <v>17</v>
      </c>
      <c r="H201">
        <v>24</v>
      </c>
      <c r="I201">
        <v>0</v>
      </c>
      <c r="J201">
        <v>0</v>
      </c>
      <c r="K201">
        <v>248747</v>
      </c>
      <c r="L201">
        <v>13</v>
      </c>
      <c r="N201" t="s">
        <v>15</v>
      </c>
    </row>
    <row r="202" spans="1:14" x14ac:dyDescent="0.3">
      <c r="A202">
        <v>201</v>
      </c>
      <c r="B202">
        <v>0</v>
      </c>
      <c r="C202" t="str">
        <f t="shared" si="6"/>
        <v>Perished</v>
      </c>
      <c r="D202">
        <v>3</v>
      </c>
      <c r="E202" t="str">
        <f t="shared" si="7"/>
        <v>Third</v>
      </c>
      <c r="F202" t="s">
        <v>307</v>
      </c>
      <c r="G202" t="s">
        <v>13</v>
      </c>
      <c r="H202">
        <v>28</v>
      </c>
      <c r="I202">
        <v>0</v>
      </c>
      <c r="J202">
        <v>0</v>
      </c>
      <c r="K202">
        <v>345770</v>
      </c>
      <c r="L202">
        <v>9.5</v>
      </c>
      <c r="N202" t="s">
        <v>15</v>
      </c>
    </row>
    <row r="203" spans="1:14" x14ac:dyDescent="0.3">
      <c r="A203">
        <v>202</v>
      </c>
      <c r="B203">
        <v>0</v>
      </c>
      <c r="C203" t="str">
        <f t="shared" si="6"/>
        <v>Perished</v>
      </c>
      <c r="D203">
        <v>3</v>
      </c>
      <c r="E203" t="str">
        <f t="shared" si="7"/>
        <v>Third</v>
      </c>
      <c r="F203" t="s">
        <v>308</v>
      </c>
      <c r="G203" t="s">
        <v>13</v>
      </c>
      <c r="I203">
        <v>8</v>
      </c>
      <c r="J203">
        <v>2</v>
      </c>
      <c r="K203" t="s">
        <v>251</v>
      </c>
      <c r="L203">
        <v>69.55</v>
      </c>
      <c r="N203" t="s">
        <v>15</v>
      </c>
    </row>
    <row r="204" spans="1:14" x14ac:dyDescent="0.3">
      <c r="A204">
        <v>203</v>
      </c>
      <c r="B204">
        <v>0</v>
      </c>
      <c r="C204" t="str">
        <f t="shared" si="6"/>
        <v>Perished</v>
      </c>
      <c r="D204">
        <v>3</v>
      </c>
      <c r="E204" t="str">
        <f t="shared" si="7"/>
        <v>Third</v>
      </c>
      <c r="F204" t="s">
        <v>309</v>
      </c>
      <c r="G204" t="s">
        <v>13</v>
      </c>
      <c r="H204">
        <v>34</v>
      </c>
      <c r="I204">
        <v>0</v>
      </c>
      <c r="J204">
        <v>0</v>
      </c>
      <c r="K204">
        <v>3101264</v>
      </c>
      <c r="L204">
        <v>6.4958</v>
      </c>
      <c r="N204" t="s">
        <v>15</v>
      </c>
    </row>
    <row r="205" spans="1:14" x14ac:dyDescent="0.3">
      <c r="A205">
        <v>204</v>
      </c>
      <c r="B205">
        <v>0</v>
      </c>
      <c r="C205" t="str">
        <f t="shared" si="6"/>
        <v>Perished</v>
      </c>
      <c r="D205">
        <v>3</v>
      </c>
      <c r="E205" t="str">
        <f t="shared" si="7"/>
        <v>Third</v>
      </c>
      <c r="F205" t="s">
        <v>310</v>
      </c>
      <c r="G205" t="s">
        <v>13</v>
      </c>
      <c r="H205">
        <v>45.5</v>
      </c>
      <c r="I205">
        <v>0</v>
      </c>
      <c r="J205">
        <v>0</v>
      </c>
      <c r="K205">
        <v>2628</v>
      </c>
      <c r="L205">
        <v>7.2249999999999996</v>
      </c>
      <c r="N205" t="s">
        <v>20</v>
      </c>
    </row>
    <row r="206" spans="1:14" x14ac:dyDescent="0.3">
      <c r="A206">
        <v>205</v>
      </c>
      <c r="B206">
        <v>1</v>
      </c>
      <c r="C206" t="str">
        <f t="shared" si="6"/>
        <v>Survived</v>
      </c>
      <c r="D206">
        <v>3</v>
      </c>
      <c r="E206" t="str">
        <f t="shared" si="7"/>
        <v>Third</v>
      </c>
      <c r="F206" t="s">
        <v>311</v>
      </c>
      <c r="G206" t="s">
        <v>13</v>
      </c>
      <c r="H206">
        <v>18</v>
      </c>
      <c r="I206">
        <v>0</v>
      </c>
      <c r="J206">
        <v>0</v>
      </c>
      <c r="K206" t="s">
        <v>312</v>
      </c>
      <c r="L206">
        <v>8.0500000000000007</v>
      </c>
      <c r="N206" t="s">
        <v>15</v>
      </c>
    </row>
    <row r="207" spans="1:14" x14ac:dyDescent="0.3">
      <c r="A207">
        <v>206</v>
      </c>
      <c r="B207">
        <v>0</v>
      </c>
      <c r="C207" t="str">
        <f t="shared" si="6"/>
        <v>Perished</v>
      </c>
      <c r="D207">
        <v>3</v>
      </c>
      <c r="E207" t="str">
        <f t="shared" si="7"/>
        <v>Third</v>
      </c>
      <c r="F207" t="s">
        <v>313</v>
      </c>
      <c r="G207" t="s">
        <v>17</v>
      </c>
      <c r="H207">
        <v>2</v>
      </c>
      <c r="I207">
        <v>0</v>
      </c>
      <c r="J207">
        <v>1</v>
      </c>
      <c r="K207">
        <v>347054</v>
      </c>
      <c r="L207">
        <v>10.4625</v>
      </c>
      <c r="M207" t="s">
        <v>35</v>
      </c>
      <c r="N207" t="s">
        <v>15</v>
      </c>
    </row>
    <row r="208" spans="1:14" x14ac:dyDescent="0.3">
      <c r="A208">
        <v>207</v>
      </c>
      <c r="B208">
        <v>0</v>
      </c>
      <c r="C208" t="str">
        <f t="shared" si="6"/>
        <v>Perished</v>
      </c>
      <c r="D208">
        <v>3</v>
      </c>
      <c r="E208" t="str">
        <f t="shared" si="7"/>
        <v>Third</v>
      </c>
      <c r="F208" t="s">
        <v>314</v>
      </c>
      <c r="G208" t="s">
        <v>13</v>
      </c>
      <c r="H208">
        <v>32</v>
      </c>
      <c r="I208">
        <v>1</v>
      </c>
      <c r="J208">
        <v>0</v>
      </c>
      <c r="K208">
        <v>3101278</v>
      </c>
      <c r="L208">
        <v>15.85</v>
      </c>
      <c r="N208" t="s">
        <v>15</v>
      </c>
    </row>
    <row r="209" spans="1:14" x14ac:dyDescent="0.3">
      <c r="A209">
        <v>208</v>
      </c>
      <c r="B209">
        <v>1</v>
      </c>
      <c r="C209" t="str">
        <f t="shared" si="6"/>
        <v>Survived</v>
      </c>
      <c r="D209">
        <v>3</v>
      </c>
      <c r="E209" t="str">
        <f t="shared" si="7"/>
        <v>Third</v>
      </c>
      <c r="F209" t="s">
        <v>315</v>
      </c>
      <c r="G209" t="s">
        <v>13</v>
      </c>
      <c r="H209">
        <v>26</v>
      </c>
      <c r="I209">
        <v>0</v>
      </c>
      <c r="J209">
        <v>0</v>
      </c>
      <c r="K209">
        <v>2699</v>
      </c>
      <c r="L209">
        <v>18.787500000000001</v>
      </c>
      <c r="N209" t="s">
        <v>20</v>
      </c>
    </row>
    <row r="210" spans="1:14" x14ac:dyDescent="0.3">
      <c r="A210">
        <v>209</v>
      </c>
      <c r="B210">
        <v>1</v>
      </c>
      <c r="C210" t="str">
        <f t="shared" si="6"/>
        <v>Survived</v>
      </c>
      <c r="D210">
        <v>3</v>
      </c>
      <c r="E210" t="str">
        <f t="shared" si="7"/>
        <v>Third</v>
      </c>
      <c r="F210" t="s">
        <v>316</v>
      </c>
      <c r="G210" t="s">
        <v>17</v>
      </c>
      <c r="H210">
        <v>16</v>
      </c>
      <c r="I210">
        <v>0</v>
      </c>
      <c r="J210">
        <v>0</v>
      </c>
      <c r="K210">
        <v>367231</v>
      </c>
      <c r="L210">
        <v>7.75</v>
      </c>
      <c r="N210" t="s">
        <v>27</v>
      </c>
    </row>
    <row r="211" spans="1:14" x14ac:dyDescent="0.3">
      <c r="A211">
        <v>210</v>
      </c>
      <c r="B211">
        <v>1</v>
      </c>
      <c r="C211" t="str">
        <f t="shared" si="6"/>
        <v>Survived</v>
      </c>
      <c r="D211">
        <v>1</v>
      </c>
      <c r="E211" t="str">
        <f t="shared" si="7"/>
        <v>First</v>
      </c>
      <c r="F211" t="s">
        <v>317</v>
      </c>
      <c r="G211" t="s">
        <v>13</v>
      </c>
      <c r="H211">
        <v>40</v>
      </c>
      <c r="I211">
        <v>0</v>
      </c>
      <c r="J211">
        <v>0</v>
      </c>
      <c r="K211">
        <v>112277</v>
      </c>
      <c r="L211">
        <v>31</v>
      </c>
      <c r="M211" t="s">
        <v>318</v>
      </c>
      <c r="N211" t="s">
        <v>20</v>
      </c>
    </row>
    <row r="212" spans="1:14" x14ac:dyDescent="0.3">
      <c r="A212">
        <v>211</v>
      </c>
      <c r="B212">
        <v>0</v>
      </c>
      <c r="C212" t="str">
        <f t="shared" si="6"/>
        <v>Perished</v>
      </c>
      <c r="D212">
        <v>3</v>
      </c>
      <c r="E212" t="str">
        <f t="shared" si="7"/>
        <v>Third</v>
      </c>
      <c r="F212" t="s">
        <v>319</v>
      </c>
      <c r="G212" t="s">
        <v>13</v>
      </c>
      <c r="H212">
        <v>24</v>
      </c>
      <c r="I212">
        <v>0</v>
      </c>
      <c r="J212">
        <v>0</v>
      </c>
      <c r="K212" t="s">
        <v>320</v>
      </c>
      <c r="L212">
        <v>7.05</v>
      </c>
      <c r="N212" t="s">
        <v>15</v>
      </c>
    </row>
    <row r="213" spans="1:14" x14ac:dyDescent="0.3">
      <c r="A213">
        <v>212</v>
      </c>
      <c r="B213">
        <v>1</v>
      </c>
      <c r="C213" t="str">
        <f t="shared" si="6"/>
        <v>Survived</v>
      </c>
      <c r="D213">
        <v>2</v>
      </c>
      <c r="E213" t="str">
        <f t="shared" si="7"/>
        <v>Second</v>
      </c>
      <c r="F213" t="s">
        <v>321</v>
      </c>
      <c r="G213" t="s">
        <v>17</v>
      </c>
      <c r="H213">
        <v>35</v>
      </c>
      <c r="I213">
        <v>0</v>
      </c>
      <c r="J213">
        <v>0</v>
      </c>
      <c r="K213" t="s">
        <v>322</v>
      </c>
      <c r="L213">
        <v>21</v>
      </c>
      <c r="N213" t="s">
        <v>15</v>
      </c>
    </row>
    <row r="214" spans="1:14" x14ac:dyDescent="0.3">
      <c r="A214">
        <v>213</v>
      </c>
      <c r="B214">
        <v>0</v>
      </c>
      <c r="C214" t="str">
        <f t="shared" si="6"/>
        <v>Perished</v>
      </c>
      <c r="D214">
        <v>3</v>
      </c>
      <c r="E214" t="str">
        <f t="shared" si="7"/>
        <v>Third</v>
      </c>
      <c r="F214" t="s">
        <v>323</v>
      </c>
      <c r="G214" t="s">
        <v>13</v>
      </c>
      <c r="H214">
        <v>22</v>
      </c>
      <c r="I214">
        <v>0</v>
      </c>
      <c r="J214">
        <v>0</v>
      </c>
      <c r="K214" t="s">
        <v>324</v>
      </c>
      <c r="L214">
        <v>7.25</v>
      </c>
      <c r="N214" t="s">
        <v>15</v>
      </c>
    </row>
    <row r="215" spans="1:14" x14ac:dyDescent="0.3">
      <c r="A215">
        <v>214</v>
      </c>
      <c r="B215">
        <v>0</v>
      </c>
      <c r="C215" t="str">
        <f t="shared" si="6"/>
        <v>Perished</v>
      </c>
      <c r="D215">
        <v>2</v>
      </c>
      <c r="E215" t="str">
        <f t="shared" si="7"/>
        <v>Second</v>
      </c>
      <c r="F215" t="s">
        <v>325</v>
      </c>
      <c r="G215" t="s">
        <v>13</v>
      </c>
      <c r="H215">
        <v>30</v>
      </c>
      <c r="I215">
        <v>0</v>
      </c>
      <c r="J215">
        <v>0</v>
      </c>
      <c r="K215">
        <v>250646</v>
      </c>
      <c r="L215">
        <v>13</v>
      </c>
      <c r="N215" t="s">
        <v>15</v>
      </c>
    </row>
    <row r="216" spans="1:14" x14ac:dyDescent="0.3">
      <c r="A216">
        <v>215</v>
      </c>
      <c r="B216">
        <v>0</v>
      </c>
      <c r="C216" t="str">
        <f t="shared" si="6"/>
        <v>Perished</v>
      </c>
      <c r="D216">
        <v>3</v>
      </c>
      <c r="E216" t="str">
        <f t="shared" si="7"/>
        <v>Third</v>
      </c>
      <c r="F216" t="s">
        <v>326</v>
      </c>
      <c r="G216" t="s">
        <v>13</v>
      </c>
      <c r="I216">
        <v>1</v>
      </c>
      <c r="J216">
        <v>0</v>
      </c>
      <c r="K216">
        <v>367229</v>
      </c>
      <c r="L216">
        <v>7.75</v>
      </c>
      <c r="N216" t="s">
        <v>27</v>
      </c>
    </row>
    <row r="217" spans="1:14" x14ac:dyDescent="0.3">
      <c r="A217">
        <v>216</v>
      </c>
      <c r="B217">
        <v>1</v>
      </c>
      <c r="C217" t="str">
        <f t="shared" si="6"/>
        <v>Survived</v>
      </c>
      <c r="D217">
        <v>1</v>
      </c>
      <c r="E217" t="str">
        <f t="shared" si="7"/>
        <v>First</v>
      </c>
      <c r="F217" t="s">
        <v>327</v>
      </c>
      <c r="G217" t="s">
        <v>17</v>
      </c>
      <c r="H217">
        <v>31</v>
      </c>
      <c r="I217">
        <v>1</v>
      </c>
      <c r="J217">
        <v>0</v>
      </c>
      <c r="K217">
        <v>35273</v>
      </c>
      <c r="L217">
        <v>113.27500000000001</v>
      </c>
      <c r="M217" t="s">
        <v>328</v>
      </c>
      <c r="N217" t="s">
        <v>20</v>
      </c>
    </row>
    <row r="218" spans="1:14" x14ac:dyDescent="0.3">
      <c r="A218">
        <v>217</v>
      </c>
      <c r="B218">
        <v>1</v>
      </c>
      <c r="C218" t="str">
        <f t="shared" si="6"/>
        <v>Survived</v>
      </c>
      <c r="D218">
        <v>3</v>
      </c>
      <c r="E218" t="str">
        <f t="shared" si="7"/>
        <v>Third</v>
      </c>
      <c r="F218" t="s">
        <v>329</v>
      </c>
      <c r="G218" t="s">
        <v>17</v>
      </c>
      <c r="H218">
        <v>27</v>
      </c>
      <c r="I218">
        <v>0</v>
      </c>
      <c r="J218">
        <v>0</v>
      </c>
      <c r="K218" t="s">
        <v>330</v>
      </c>
      <c r="L218">
        <v>7.9249999999999998</v>
      </c>
      <c r="N218" t="s">
        <v>15</v>
      </c>
    </row>
    <row r="219" spans="1:14" x14ac:dyDescent="0.3">
      <c r="A219">
        <v>218</v>
      </c>
      <c r="B219">
        <v>0</v>
      </c>
      <c r="C219" t="str">
        <f t="shared" si="6"/>
        <v>Perished</v>
      </c>
      <c r="D219">
        <v>2</v>
      </c>
      <c r="E219" t="str">
        <f t="shared" si="7"/>
        <v>Second</v>
      </c>
      <c r="F219" t="s">
        <v>331</v>
      </c>
      <c r="G219" t="s">
        <v>13</v>
      </c>
      <c r="H219">
        <v>42</v>
      </c>
      <c r="I219">
        <v>1</v>
      </c>
      <c r="J219">
        <v>0</v>
      </c>
      <c r="K219">
        <v>243847</v>
      </c>
      <c r="L219">
        <v>27</v>
      </c>
      <c r="N219" t="s">
        <v>15</v>
      </c>
    </row>
    <row r="220" spans="1:14" x14ac:dyDescent="0.3">
      <c r="A220">
        <v>219</v>
      </c>
      <c r="B220">
        <v>1</v>
      </c>
      <c r="C220" t="str">
        <f t="shared" si="6"/>
        <v>Survived</v>
      </c>
      <c r="D220">
        <v>1</v>
      </c>
      <c r="E220" t="str">
        <f t="shared" si="7"/>
        <v>First</v>
      </c>
      <c r="F220" t="s">
        <v>332</v>
      </c>
      <c r="G220" t="s">
        <v>17</v>
      </c>
      <c r="H220">
        <v>32</v>
      </c>
      <c r="I220">
        <v>0</v>
      </c>
      <c r="J220">
        <v>0</v>
      </c>
      <c r="K220">
        <v>11813</v>
      </c>
      <c r="L220">
        <v>76.291700000000006</v>
      </c>
      <c r="M220" t="s">
        <v>333</v>
      </c>
      <c r="N220" t="s">
        <v>20</v>
      </c>
    </row>
    <row r="221" spans="1:14" x14ac:dyDescent="0.3">
      <c r="A221">
        <v>220</v>
      </c>
      <c r="B221">
        <v>0</v>
      </c>
      <c r="C221" t="str">
        <f t="shared" si="6"/>
        <v>Perished</v>
      </c>
      <c r="D221">
        <v>2</v>
      </c>
      <c r="E221" t="str">
        <f t="shared" si="7"/>
        <v>Second</v>
      </c>
      <c r="F221" t="s">
        <v>334</v>
      </c>
      <c r="G221" t="s">
        <v>13</v>
      </c>
      <c r="H221">
        <v>30</v>
      </c>
      <c r="I221">
        <v>0</v>
      </c>
      <c r="J221">
        <v>0</v>
      </c>
      <c r="K221" t="s">
        <v>335</v>
      </c>
      <c r="L221">
        <v>10.5</v>
      </c>
      <c r="N221" t="s">
        <v>15</v>
      </c>
    </row>
    <row r="222" spans="1:14" x14ac:dyDescent="0.3">
      <c r="A222">
        <v>221</v>
      </c>
      <c r="B222">
        <v>1</v>
      </c>
      <c r="C222" t="str">
        <f t="shared" si="6"/>
        <v>Survived</v>
      </c>
      <c r="D222">
        <v>3</v>
      </c>
      <c r="E222" t="str">
        <f t="shared" si="7"/>
        <v>Third</v>
      </c>
      <c r="F222" t="s">
        <v>336</v>
      </c>
      <c r="G222" t="s">
        <v>13</v>
      </c>
      <c r="H222">
        <v>16</v>
      </c>
      <c r="I222">
        <v>0</v>
      </c>
      <c r="J222">
        <v>0</v>
      </c>
      <c r="K222" t="s">
        <v>337</v>
      </c>
      <c r="L222">
        <v>8.0500000000000007</v>
      </c>
      <c r="N222" t="s">
        <v>15</v>
      </c>
    </row>
    <row r="223" spans="1:14" x14ac:dyDescent="0.3">
      <c r="A223">
        <v>222</v>
      </c>
      <c r="B223">
        <v>0</v>
      </c>
      <c r="C223" t="str">
        <f t="shared" si="6"/>
        <v>Perished</v>
      </c>
      <c r="D223">
        <v>2</v>
      </c>
      <c r="E223" t="str">
        <f t="shared" si="7"/>
        <v>Second</v>
      </c>
      <c r="F223" t="s">
        <v>338</v>
      </c>
      <c r="G223" t="s">
        <v>13</v>
      </c>
      <c r="H223">
        <v>27</v>
      </c>
      <c r="I223">
        <v>0</v>
      </c>
      <c r="J223">
        <v>0</v>
      </c>
      <c r="K223">
        <v>220367</v>
      </c>
      <c r="L223">
        <v>13</v>
      </c>
      <c r="N223" t="s">
        <v>15</v>
      </c>
    </row>
    <row r="224" spans="1:14" x14ac:dyDescent="0.3">
      <c r="A224">
        <v>223</v>
      </c>
      <c r="B224">
        <v>0</v>
      </c>
      <c r="C224" t="str">
        <f t="shared" si="6"/>
        <v>Perished</v>
      </c>
      <c r="D224">
        <v>3</v>
      </c>
      <c r="E224" t="str">
        <f t="shared" si="7"/>
        <v>Third</v>
      </c>
      <c r="F224" t="s">
        <v>339</v>
      </c>
      <c r="G224" t="s">
        <v>13</v>
      </c>
      <c r="H224">
        <v>51</v>
      </c>
      <c r="I224">
        <v>0</v>
      </c>
      <c r="J224">
        <v>0</v>
      </c>
      <c r="K224">
        <v>21440</v>
      </c>
      <c r="L224">
        <v>8.0500000000000007</v>
      </c>
      <c r="N224" t="s">
        <v>15</v>
      </c>
    </row>
    <row r="225" spans="1:14" x14ac:dyDescent="0.3">
      <c r="A225">
        <v>224</v>
      </c>
      <c r="B225">
        <v>0</v>
      </c>
      <c r="C225" t="str">
        <f t="shared" si="6"/>
        <v>Perished</v>
      </c>
      <c r="D225">
        <v>3</v>
      </c>
      <c r="E225" t="str">
        <f t="shared" si="7"/>
        <v>Third</v>
      </c>
      <c r="F225" t="s">
        <v>340</v>
      </c>
      <c r="G225" t="s">
        <v>13</v>
      </c>
      <c r="I225">
        <v>0</v>
      </c>
      <c r="J225">
        <v>0</v>
      </c>
      <c r="K225">
        <v>349234</v>
      </c>
      <c r="L225">
        <v>7.8958000000000004</v>
      </c>
      <c r="N225" t="s">
        <v>15</v>
      </c>
    </row>
    <row r="226" spans="1:14" x14ac:dyDescent="0.3">
      <c r="A226">
        <v>225</v>
      </c>
      <c r="B226">
        <v>1</v>
      </c>
      <c r="C226" t="str">
        <f t="shared" si="6"/>
        <v>Survived</v>
      </c>
      <c r="D226">
        <v>1</v>
      </c>
      <c r="E226" t="str">
        <f t="shared" si="7"/>
        <v>First</v>
      </c>
      <c r="F226" t="s">
        <v>341</v>
      </c>
      <c r="G226" t="s">
        <v>13</v>
      </c>
      <c r="H226">
        <v>38</v>
      </c>
      <c r="I226">
        <v>1</v>
      </c>
      <c r="J226">
        <v>0</v>
      </c>
      <c r="K226">
        <v>19943</v>
      </c>
      <c r="L226">
        <v>90</v>
      </c>
      <c r="M226" t="s">
        <v>342</v>
      </c>
      <c r="N226" t="s">
        <v>15</v>
      </c>
    </row>
    <row r="227" spans="1:14" x14ac:dyDescent="0.3">
      <c r="A227">
        <v>226</v>
      </c>
      <c r="B227">
        <v>0</v>
      </c>
      <c r="C227" t="str">
        <f t="shared" si="6"/>
        <v>Perished</v>
      </c>
      <c r="D227">
        <v>3</v>
      </c>
      <c r="E227" t="str">
        <f t="shared" si="7"/>
        <v>Third</v>
      </c>
      <c r="F227" t="s">
        <v>343</v>
      </c>
      <c r="G227" t="s">
        <v>13</v>
      </c>
      <c r="H227">
        <v>22</v>
      </c>
      <c r="I227">
        <v>0</v>
      </c>
      <c r="J227">
        <v>0</v>
      </c>
      <c r="K227" t="s">
        <v>344</v>
      </c>
      <c r="L227">
        <v>9.35</v>
      </c>
      <c r="N227" t="s">
        <v>15</v>
      </c>
    </row>
    <row r="228" spans="1:14" x14ac:dyDescent="0.3">
      <c r="A228">
        <v>227</v>
      </c>
      <c r="B228">
        <v>1</v>
      </c>
      <c r="C228" t="str">
        <f t="shared" si="6"/>
        <v>Survived</v>
      </c>
      <c r="D228">
        <v>2</v>
      </c>
      <c r="E228" t="str">
        <f t="shared" si="7"/>
        <v>Second</v>
      </c>
      <c r="F228" t="s">
        <v>345</v>
      </c>
      <c r="G228" t="s">
        <v>13</v>
      </c>
      <c r="H228">
        <v>19</v>
      </c>
      <c r="I228">
        <v>0</v>
      </c>
      <c r="J228">
        <v>0</v>
      </c>
      <c r="K228" t="s">
        <v>346</v>
      </c>
      <c r="L228">
        <v>10.5</v>
      </c>
      <c r="N228" t="s">
        <v>15</v>
      </c>
    </row>
    <row r="229" spans="1:14" x14ac:dyDescent="0.3">
      <c r="A229">
        <v>228</v>
      </c>
      <c r="B229">
        <v>0</v>
      </c>
      <c r="C229" t="str">
        <f t="shared" si="6"/>
        <v>Perished</v>
      </c>
      <c r="D229">
        <v>3</v>
      </c>
      <c r="E229" t="str">
        <f t="shared" si="7"/>
        <v>Third</v>
      </c>
      <c r="F229" t="s">
        <v>347</v>
      </c>
      <c r="G229" t="s">
        <v>13</v>
      </c>
      <c r="H229">
        <v>20.5</v>
      </c>
      <c r="I229">
        <v>0</v>
      </c>
      <c r="J229">
        <v>0</v>
      </c>
      <c r="K229" t="s">
        <v>348</v>
      </c>
      <c r="L229">
        <v>7.25</v>
      </c>
      <c r="N229" t="s">
        <v>15</v>
      </c>
    </row>
    <row r="230" spans="1:14" x14ac:dyDescent="0.3">
      <c r="A230">
        <v>229</v>
      </c>
      <c r="B230">
        <v>0</v>
      </c>
      <c r="C230" t="str">
        <f t="shared" si="6"/>
        <v>Perished</v>
      </c>
      <c r="D230">
        <v>2</v>
      </c>
      <c r="E230" t="str">
        <f t="shared" si="7"/>
        <v>Second</v>
      </c>
      <c r="F230" t="s">
        <v>349</v>
      </c>
      <c r="G230" t="s">
        <v>13</v>
      </c>
      <c r="H230">
        <v>18</v>
      </c>
      <c r="I230">
        <v>0</v>
      </c>
      <c r="J230">
        <v>0</v>
      </c>
      <c r="K230">
        <v>236171</v>
      </c>
      <c r="L230">
        <v>13</v>
      </c>
      <c r="N230" t="s">
        <v>15</v>
      </c>
    </row>
    <row r="231" spans="1:14" x14ac:dyDescent="0.3">
      <c r="A231">
        <v>230</v>
      </c>
      <c r="B231">
        <v>0</v>
      </c>
      <c r="C231" t="str">
        <f t="shared" si="6"/>
        <v>Perished</v>
      </c>
      <c r="D231">
        <v>3</v>
      </c>
      <c r="E231" t="str">
        <f t="shared" si="7"/>
        <v>Third</v>
      </c>
      <c r="F231" t="s">
        <v>350</v>
      </c>
      <c r="G231" t="s">
        <v>17</v>
      </c>
      <c r="I231">
        <v>3</v>
      </c>
      <c r="J231">
        <v>1</v>
      </c>
      <c r="K231">
        <v>4133</v>
      </c>
      <c r="L231">
        <v>25.466699999999999</v>
      </c>
      <c r="N231" t="s">
        <v>15</v>
      </c>
    </row>
    <row r="232" spans="1:14" x14ac:dyDescent="0.3">
      <c r="A232">
        <v>231</v>
      </c>
      <c r="B232">
        <v>1</v>
      </c>
      <c r="C232" t="str">
        <f t="shared" si="6"/>
        <v>Survived</v>
      </c>
      <c r="D232">
        <v>1</v>
      </c>
      <c r="E232" t="str">
        <f t="shared" si="7"/>
        <v>First</v>
      </c>
      <c r="F232" t="s">
        <v>351</v>
      </c>
      <c r="G232" t="s">
        <v>17</v>
      </c>
      <c r="H232">
        <v>35</v>
      </c>
      <c r="I232">
        <v>1</v>
      </c>
      <c r="J232">
        <v>0</v>
      </c>
      <c r="K232">
        <v>36973</v>
      </c>
      <c r="L232">
        <v>83.474999999999994</v>
      </c>
      <c r="M232" t="s">
        <v>110</v>
      </c>
      <c r="N232" t="s">
        <v>15</v>
      </c>
    </row>
    <row r="233" spans="1:14" x14ac:dyDescent="0.3">
      <c r="A233">
        <v>232</v>
      </c>
      <c r="B233">
        <v>0</v>
      </c>
      <c r="C233" t="str">
        <f t="shared" si="6"/>
        <v>Perished</v>
      </c>
      <c r="D233">
        <v>3</v>
      </c>
      <c r="E233" t="str">
        <f t="shared" si="7"/>
        <v>Third</v>
      </c>
      <c r="F233" t="s">
        <v>352</v>
      </c>
      <c r="G233" t="s">
        <v>13</v>
      </c>
      <c r="H233">
        <v>29</v>
      </c>
      <c r="I233">
        <v>0</v>
      </c>
      <c r="J233">
        <v>0</v>
      </c>
      <c r="K233">
        <v>347067</v>
      </c>
      <c r="L233">
        <v>7.7750000000000004</v>
      </c>
      <c r="N233" t="s">
        <v>15</v>
      </c>
    </row>
    <row r="234" spans="1:14" x14ac:dyDescent="0.3">
      <c r="A234">
        <v>233</v>
      </c>
      <c r="B234">
        <v>0</v>
      </c>
      <c r="C234" t="str">
        <f t="shared" si="6"/>
        <v>Perished</v>
      </c>
      <c r="D234">
        <v>2</v>
      </c>
      <c r="E234" t="str">
        <f t="shared" si="7"/>
        <v>Second</v>
      </c>
      <c r="F234" t="s">
        <v>353</v>
      </c>
      <c r="G234" t="s">
        <v>13</v>
      </c>
      <c r="H234">
        <v>59</v>
      </c>
      <c r="I234">
        <v>0</v>
      </c>
      <c r="J234">
        <v>0</v>
      </c>
      <c r="K234">
        <v>237442</v>
      </c>
      <c r="L234">
        <v>13.5</v>
      </c>
      <c r="N234" t="s">
        <v>15</v>
      </c>
    </row>
    <row r="235" spans="1:14" x14ac:dyDescent="0.3">
      <c r="A235">
        <v>234</v>
      </c>
      <c r="B235">
        <v>1</v>
      </c>
      <c r="C235" t="str">
        <f t="shared" si="6"/>
        <v>Survived</v>
      </c>
      <c r="D235">
        <v>3</v>
      </c>
      <c r="E235" t="str">
        <f t="shared" si="7"/>
        <v>Third</v>
      </c>
      <c r="F235" t="s">
        <v>354</v>
      </c>
      <c r="G235" t="s">
        <v>17</v>
      </c>
      <c r="H235">
        <v>5</v>
      </c>
      <c r="I235">
        <v>4</v>
      </c>
      <c r="J235">
        <v>2</v>
      </c>
      <c r="K235">
        <v>347077</v>
      </c>
      <c r="L235">
        <v>31.387499999999999</v>
      </c>
      <c r="N235" t="s">
        <v>15</v>
      </c>
    </row>
    <row r="236" spans="1:14" x14ac:dyDescent="0.3">
      <c r="A236">
        <v>235</v>
      </c>
      <c r="B236">
        <v>0</v>
      </c>
      <c r="C236" t="str">
        <f t="shared" si="6"/>
        <v>Perished</v>
      </c>
      <c r="D236">
        <v>2</v>
      </c>
      <c r="E236" t="str">
        <f t="shared" si="7"/>
        <v>Second</v>
      </c>
      <c r="F236" t="s">
        <v>355</v>
      </c>
      <c r="G236" t="s">
        <v>13</v>
      </c>
      <c r="H236">
        <v>24</v>
      </c>
      <c r="I236">
        <v>0</v>
      </c>
      <c r="J236">
        <v>0</v>
      </c>
      <c r="K236" t="s">
        <v>356</v>
      </c>
      <c r="L236">
        <v>10.5</v>
      </c>
      <c r="N236" t="s">
        <v>15</v>
      </c>
    </row>
    <row r="237" spans="1:14" x14ac:dyDescent="0.3">
      <c r="A237">
        <v>236</v>
      </c>
      <c r="B237">
        <v>0</v>
      </c>
      <c r="C237" t="str">
        <f t="shared" si="6"/>
        <v>Perished</v>
      </c>
      <c r="D237">
        <v>3</v>
      </c>
      <c r="E237" t="str">
        <f t="shared" si="7"/>
        <v>Third</v>
      </c>
      <c r="F237" t="s">
        <v>357</v>
      </c>
      <c r="G237" t="s">
        <v>17</v>
      </c>
      <c r="I237">
        <v>0</v>
      </c>
      <c r="J237">
        <v>0</v>
      </c>
      <c r="K237" t="s">
        <v>358</v>
      </c>
      <c r="L237">
        <v>7.55</v>
      </c>
      <c r="N237" t="s">
        <v>15</v>
      </c>
    </row>
    <row r="238" spans="1:14" x14ac:dyDescent="0.3">
      <c r="A238">
        <v>237</v>
      </c>
      <c r="B238">
        <v>0</v>
      </c>
      <c r="C238" t="str">
        <f t="shared" si="6"/>
        <v>Perished</v>
      </c>
      <c r="D238">
        <v>2</v>
      </c>
      <c r="E238" t="str">
        <f t="shared" si="7"/>
        <v>Second</v>
      </c>
      <c r="F238" t="s">
        <v>359</v>
      </c>
      <c r="G238" t="s">
        <v>13</v>
      </c>
      <c r="H238">
        <v>44</v>
      </c>
      <c r="I238">
        <v>1</v>
      </c>
      <c r="J238">
        <v>0</v>
      </c>
      <c r="K238">
        <v>26707</v>
      </c>
      <c r="L238">
        <v>26</v>
      </c>
      <c r="N238" t="s">
        <v>15</v>
      </c>
    </row>
    <row r="239" spans="1:14" x14ac:dyDescent="0.3">
      <c r="A239">
        <v>238</v>
      </c>
      <c r="B239">
        <v>1</v>
      </c>
      <c r="C239" t="str">
        <f t="shared" si="6"/>
        <v>Survived</v>
      </c>
      <c r="D239">
        <v>2</v>
      </c>
      <c r="E239" t="str">
        <f t="shared" si="7"/>
        <v>Second</v>
      </c>
      <c r="F239" t="s">
        <v>360</v>
      </c>
      <c r="G239" t="s">
        <v>17</v>
      </c>
      <c r="H239">
        <v>8</v>
      </c>
      <c r="I239">
        <v>0</v>
      </c>
      <c r="J239">
        <v>2</v>
      </c>
      <c r="K239" t="s">
        <v>361</v>
      </c>
      <c r="L239">
        <v>26.25</v>
      </c>
      <c r="N239" t="s">
        <v>15</v>
      </c>
    </row>
    <row r="240" spans="1:14" x14ac:dyDescent="0.3">
      <c r="A240">
        <v>239</v>
      </c>
      <c r="B240">
        <v>0</v>
      </c>
      <c r="C240" t="str">
        <f t="shared" si="6"/>
        <v>Perished</v>
      </c>
      <c r="D240">
        <v>2</v>
      </c>
      <c r="E240" t="str">
        <f t="shared" si="7"/>
        <v>Second</v>
      </c>
      <c r="F240" t="s">
        <v>362</v>
      </c>
      <c r="G240" t="s">
        <v>13</v>
      </c>
      <c r="H240">
        <v>19</v>
      </c>
      <c r="I240">
        <v>0</v>
      </c>
      <c r="J240">
        <v>0</v>
      </c>
      <c r="K240">
        <v>28665</v>
      </c>
      <c r="L240">
        <v>10.5</v>
      </c>
      <c r="N240" t="s">
        <v>15</v>
      </c>
    </row>
    <row r="241" spans="1:14" x14ac:dyDescent="0.3">
      <c r="A241">
        <v>240</v>
      </c>
      <c r="B241">
        <v>0</v>
      </c>
      <c r="C241" t="str">
        <f t="shared" si="6"/>
        <v>Perished</v>
      </c>
      <c r="D241">
        <v>2</v>
      </c>
      <c r="E241" t="str">
        <f t="shared" si="7"/>
        <v>Second</v>
      </c>
      <c r="F241" t="s">
        <v>363</v>
      </c>
      <c r="G241" t="s">
        <v>13</v>
      </c>
      <c r="H241">
        <v>33</v>
      </c>
      <c r="I241">
        <v>0</v>
      </c>
      <c r="J241">
        <v>0</v>
      </c>
      <c r="K241" t="s">
        <v>364</v>
      </c>
      <c r="L241">
        <v>12.275</v>
      </c>
      <c r="N241" t="s">
        <v>15</v>
      </c>
    </row>
    <row r="242" spans="1:14" x14ac:dyDescent="0.3">
      <c r="A242">
        <v>241</v>
      </c>
      <c r="B242">
        <v>0</v>
      </c>
      <c r="C242" t="str">
        <f t="shared" si="6"/>
        <v>Perished</v>
      </c>
      <c r="D242">
        <v>3</v>
      </c>
      <c r="E242" t="str">
        <f t="shared" si="7"/>
        <v>Third</v>
      </c>
      <c r="F242" t="s">
        <v>365</v>
      </c>
      <c r="G242" t="s">
        <v>17</v>
      </c>
      <c r="I242">
        <v>1</v>
      </c>
      <c r="J242">
        <v>0</v>
      </c>
      <c r="K242">
        <v>2665</v>
      </c>
      <c r="L242">
        <v>14.4542</v>
      </c>
      <c r="N242" t="s">
        <v>20</v>
      </c>
    </row>
    <row r="243" spans="1:14" x14ac:dyDescent="0.3">
      <c r="A243">
        <v>242</v>
      </c>
      <c r="B243">
        <v>1</v>
      </c>
      <c r="C243" t="str">
        <f t="shared" si="6"/>
        <v>Survived</v>
      </c>
      <c r="D243">
        <v>3</v>
      </c>
      <c r="E243" t="str">
        <f t="shared" si="7"/>
        <v>Third</v>
      </c>
      <c r="F243" t="s">
        <v>366</v>
      </c>
      <c r="G243" t="s">
        <v>17</v>
      </c>
      <c r="I243">
        <v>1</v>
      </c>
      <c r="J243">
        <v>0</v>
      </c>
      <c r="K243">
        <v>367230</v>
      </c>
      <c r="L243">
        <v>15.5</v>
      </c>
      <c r="N243" t="s">
        <v>27</v>
      </c>
    </row>
    <row r="244" spans="1:14" x14ac:dyDescent="0.3">
      <c r="A244">
        <v>243</v>
      </c>
      <c r="B244">
        <v>0</v>
      </c>
      <c r="C244" t="str">
        <f t="shared" si="6"/>
        <v>Perished</v>
      </c>
      <c r="D244">
        <v>2</v>
      </c>
      <c r="E244" t="str">
        <f t="shared" si="7"/>
        <v>Second</v>
      </c>
      <c r="F244" t="s">
        <v>367</v>
      </c>
      <c r="G244" t="s">
        <v>13</v>
      </c>
      <c r="H244">
        <v>29</v>
      </c>
      <c r="I244">
        <v>0</v>
      </c>
      <c r="J244">
        <v>0</v>
      </c>
      <c r="K244" t="s">
        <v>368</v>
      </c>
      <c r="L244">
        <v>10.5</v>
      </c>
      <c r="N244" t="s">
        <v>15</v>
      </c>
    </row>
    <row r="245" spans="1:14" x14ac:dyDescent="0.3">
      <c r="A245">
        <v>244</v>
      </c>
      <c r="B245">
        <v>0</v>
      </c>
      <c r="C245" t="str">
        <f t="shared" si="6"/>
        <v>Perished</v>
      </c>
      <c r="D245">
        <v>3</v>
      </c>
      <c r="E245" t="str">
        <f t="shared" si="7"/>
        <v>Third</v>
      </c>
      <c r="F245" t="s">
        <v>369</v>
      </c>
      <c r="G245" t="s">
        <v>13</v>
      </c>
      <c r="H245">
        <v>22</v>
      </c>
      <c r="I245">
        <v>0</v>
      </c>
      <c r="J245">
        <v>0</v>
      </c>
      <c r="K245" t="s">
        <v>370</v>
      </c>
      <c r="L245">
        <v>7.125</v>
      </c>
      <c r="N245" t="s">
        <v>15</v>
      </c>
    </row>
    <row r="246" spans="1:14" x14ac:dyDescent="0.3">
      <c r="A246">
        <v>245</v>
      </c>
      <c r="B246">
        <v>0</v>
      </c>
      <c r="C246" t="str">
        <f t="shared" si="6"/>
        <v>Perished</v>
      </c>
      <c r="D246">
        <v>3</v>
      </c>
      <c r="E246" t="str">
        <f t="shared" si="7"/>
        <v>Third</v>
      </c>
      <c r="F246" t="s">
        <v>371</v>
      </c>
      <c r="G246" t="s">
        <v>13</v>
      </c>
      <c r="H246">
        <v>30</v>
      </c>
      <c r="I246">
        <v>0</v>
      </c>
      <c r="J246">
        <v>0</v>
      </c>
      <c r="K246">
        <v>2694</v>
      </c>
      <c r="L246">
        <v>7.2249999999999996</v>
      </c>
      <c r="N246" t="s">
        <v>20</v>
      </c>
    </row>
    <row r="247" spans="1:14" x14ac:dyDescent="0.3">
      <c r="A247">
        <v>246</v>
      </c>
      <c r="B247">
        <v>0</v>
      </c>
      <c r="C247" t="str">
        <f t="shared" si="6"/>
        <v>Perished</v>
      </c>
      <c r="D247">
        <v>1</v>
      </c>
      <c r="E247" t="str">
        <f t="shared" si="7"/>
        <v>First</v>
      </c>
      <c r="F247" t="s">
        <v>372</v>
      </c>
      <c r="G247" t="s">
        <v>13</v>
      </c>
      <c r="H247">
        <v>44</v>
      </c>
      <c r="I247">
        <v>2</v>
      </c>
      <c r="J247">
        <v>0</v>
      </c>
      <c r="K247">
        <v>19928</v>
      </c>
      <c r="L247">
        <v>90</v>
      </c>
      <c r="M247" t="s">
        <v>373</v>
      </c>
      <c r="N247" t="s">
        <v>27</v>
      </c>
    </row>
    <row r="248" spans="1:14" x14ac:dyDescent="0.3">
      <c r="A248">
        <v>247</v>
      </c>
      <c r="B248">
        <v>0</v>
      </c>
      <c r="C248" t="str">
        <f t="shared" si="6"/>
        <v>Perished</v>
      </c>
      <c r="D248">
        <v>3</v>
      </c>
      <c r="E248" t="str">
        <f t="shared" si="7"/>
        <v>Third</v>
      </c>
      <c r="F248" t="s">
        <v>374</v>
      </c>
      <c r="G248" t="s">
        <v>17</v>
      </c>
      <c r="H248">
        <v>25</v>
      </c>
      <c r="I248">
        <v>0</v>
      </c>
      <c r="J248">
        <v>0</v>
      </c>
      <c r="K248">
        <v>347071</v>
      </c>
      <c r="L248">
        <v>7.7750000000000004</v>
      </c>
      <c r="N248" t="s">
        <v>15</v>
      </c>
    </row>
    <row r="249" spans="1:14" x14ac:dyDescent="0.3">
      <c r="A249">
        <v>248</v>
      </c>
      <c r="B249">
        <v>1</v>
      </c>
      <c r="C249" t="str">
        <f t="shared" si="6"/>
        <v>Survived</v>
      </c>
      <c r="D249">
        <v>2</v>
      </c>
      <c r="E249" t="str">
        <f t="shared" si="7"/>
        <v>Second</v>
      </c>
      <c r="F249" t="s">
        <v>375</v>
      </c>
      <c r="G249" t="s">
        <v>17</v>
      </c>
      <c r="H249">
        <v>24</v>
      </c>
      <c r="I249">
        <v>0</v>
      </c>
      <c r="J249">
        <v>2</v>
      </c>
      <c r="K249">
        <v>250649</v>
      </c>
      <c r="L249">
        <v>14.5</v>
      </c>
      <c r="N249" t="s">
        <v>15</v>
      </c>
    </row>
    <row r="250" spans="1:14" x14ac:dyDescent="0.3">
      <c r="A250">
        <v>249</v>
      </c>
      <c r="B250">
        <v>1</v>
      </c>
      <c r="C250" t="str">
        <f t="shared" si="6"/>
        <v>Survived</v>
      </c>
      <c r="D250">
        <v>1</v>
      </c>
      <c r="E250" t="str">
        <f t="shared" si="7"/>
        <v>First</v>
      </c>
      <c r="F250" t="s">
        <v>376</v>
      </c>
      <c r="G250" t="s">
        <v>13</v>
      </c>
      <c r="H250">
        <v>37</v>
      </c>
      <c r="I250">
        <v>1</v>
      </c>
      <c r="J250">
        <v>1</v>
      </c>
      <c r="K250">
        <v>11751</v>
      </c>
      <c r="L250">
        <v>52.554200000000002</v>
      </c>
      <c r="M250" t="s">
        <v>377</v>
      </c>
      <c r="N250" t="s">
        <v>15</v>
      </c>
    </row>
    <row r="251" spans="1:14" x14ac:dyDescent="0.3">
      <c r="A251">
        <v>250</v>
      </c>
      <c r="B251">
        <v>0</v>
      </c>
      <c r="C251" t="str">
        <f t="shared" si="6"/>
        <v>Perished</v>
      </c>
      <c r="D251">
        <v>2</v>
      </c>
      <c r="E251" t="str">
        <f t="shared" si="7"/>
        <v>Second</v>
      </c>
      <c r="F251" t="s">
        <v>378</v>
      </c>
      <c r="G251" t="s">
        <v>13</v>
      </c>
      <c r="H251">
        <v>54</v>
      </c>
      <c r="I251">
        <v>1</v>
      </c>
      <c r="J251">
        <v>0</v>
      </c>
      <c r="K251">
        <v>244252</v>
      </c>
      <c r="L251">
        <v>26</v>
      </c>
      <c r="N251" t="s">
        <v>15</v>
      </c>
    </row>
    <row r="252" spans="1:14" x14ac:dyDescent="0.3">
      <c r="A252">
        <v>251</v>
      </c>
      <c r="B252">
        <v>0</v>
      </c>
      <c r="C252" t="str">
        <f t="shared" si="6"/>
        <v>Perished</v>
      </c>
      <c r="D252">
        <v>3</v>
      </c>
      <c r="E252" t="str">
        <f t="shared" si="7"/>
        <v>Third</v>
      </c>
      <c r="F252" t="s">
        <v>379</v>
      </c>
      <c r="G252" t="s">
        <v>13</v>
      </c>
      <c r="I252">
        <v>0</v>
      </c>
      <c r="J252">
        <v>0</v>
      </c>
      <c r="K252">
        <v>362316</v>
      </c>
      <c r="L252">
        <v>7.25</v>
      </c>
      <c r="N252" t="s">
        <v>15</v>
      </c>
    </row>
    <row r="253" spans="1:14" x14ac:dyDescent="0.3">
      <c r="A253">
        <v>252</v>
      </c>
      <c r="B253">
        <v>0</v>
      </c>
      <c r="C253" t="str">
        <f t="shared" si="6"/>
        <v>Perished</v>
      </c>
      <c r="D253">
        <v>3</v>
      </c>
      <c r="E253" t="str">
        <f t="shared" si="7"/>
        <v>Third</v>
      </c>
      <c r="F253" t="s">
        <v>380</v>
      </c>
      <c r="G253" t="s">
        <v>17</v>
      </c>
      <c r="H253">
        <v>29</v>
      </c>
      <c r="I253">
        <v>1</v>
      </c>
      <c r="J253">
        <v>1</v>
      </c>
      <c r="K253">
        <v>347054</v>
      </c>
      <c r="L253">
        <v>10.4625</v>
      </c>
      <c r="M253" t="s">
        <v>35</v>
      </c>
      <c r="N253" t="s">
        <v>15</v>
      </c>
    </row>
    <row r="254" spans="1:14" x14ac:dyDescent="0.3">
      <c r="A254">
        <v>253</v>
      </c>
      <c r="B254">
        <v>0</v>
      </c>
      <c r="C254" t="str">
        <f t="shared" si="6"/>
        <v>Perished</v>
      </c>
      <c r="D254">
        <v>1</v>
      </c>
      <c r="E254" t="str">
        <f t="shared" si="7"/>
        <v>First</v>
      </c>
      <c r="F254" t="s">
        <v>381</v>
      </c>
      <c r="G254" t="s">
        <v>13</v>
      </c>
      <c r="H254">
        <v>62</v>
      </c>
      <c r="I254">
        <v>0</v>
      </c>
      <c r="J254">
        <v>0</v>
      </c>
      <c r="K254">
        <v>113514</v>
      </c>
      <c r="L254">
        <v>26.55</v>
      </c>
      <c r="M254" t="s">
        <v>382</v>
      </c>
      <c r="N254" t="s">
        <v>15</v>
      </c>
    </row>
    <row r="255" spans="1:14" x14ac:dyDescent="0.3">
      <c r="A255">
        <v>254</v>
      </c>
      <c r="B255">
        <v>0</v>
      </c>
      <c r="C255" t="str">
        <f t="shared" si="6"/>
        <v>Perished</v>
      </c>
      <c r="D255">
        <v>3</v>
      </c>
      <c r="E255" t="str">
        <f t="shared" si="7"/>
        <v>Third</v>
      </c>
      <c r="F255" t="s">
        <v>383</v>
      </c>
      <c r="G255" t="s">
        <v>13</v>
      </c>
      <c r="H255">
        <v>30</v>
      </c>
      <c r="I255">
        <v>1</v>
      </c>
      <c r="J255">
        <v>0</v>
      </c>
      <c r="K255" t="s">
        <v>384</v>
      </c>
      <c r="L255">
        <v>16.100000000000001</v>
      </c>
      <c r="N255" t="s">
        <v>15</v>
      </c>
    </row>
    <row r="256" spans="1:14" x14ac:dyDescent="0.3">
      <c r="A256">
        <v>255</v>
      </c>
      <c r="B256">
        <v>0</v>
      </c>
      <c r="C256" t="str">
        <f t="shared" si="6"/>
        <v>Perished</v>
      </c>
      <c r="D256">
        <v>3</v>
      </c>
      <c r="E256" t="str">
        <f t="shared" si="7"/>
        <v>Third</v>
      </c>
      <c r="F256" t="s">
        <v>385</v>
      </c>
      <c r="G256" t="s">
        <v>17</v>
      </c>
      <c r="H256">
        <v>41</v>
      </c>
      <c r="I256">
        <v>0</v>
      </c>
      <c r="J256">
        <v>2</v>
      </c>
      <c r="K256">
        <v>370129</v>
      </c>
      <c r="L256">
        <v>20.212499999999999</v>
      </c>
      <c r="N256" t="s">
        <v>15</v>
      </c>
    </row>
    <row r="257" spans="1:14" x14ac:dyDescent="0.3">
      <c r="A257">
        <v>256</v>
      </c>
      <c r="B257">
        <v>1</v>
      </c>
      <c r="C257" t="str">
        <f t="shared" si="6"/>
        <v>Survived</v>
      </c>
      <c r="D257">
        <v>3</v>
      </c>
      <c r="E257" t="str">
        <f t="shared" si="7"/>
        <v>Third</v>
      </c>
      <c r="F257" t="s">
        <v>386</v>
      </c>
      <c r="G257" t="s">
        <v>17</v>
      </c>
      <c r="H257">
        <v>29</v>
      </c>
      <c r="I257">
        <v>0</v>
      </c>
      <c r="J257">
        <v>2</v>
      </c>
      <c r="K257">
        <v>2650</v>
      </c>
      <c r="L257">
        <v>15.245799999999999</v>
      </c>
      <c r="N257" t="s">
        <v>20</v>
      </c>
    </row>
    <row r="258" spans="1:14" x14ac:dyDescent="0.3">
      <c r="A258">
        <v>257</v>
      </c>
      <c r="B258">
        <v>1</v>
      </c>
      <c r="C258" t="str">
        <f t="shared" ref="C258:C321" si="8">IF(B258 = 1, "Survived","Perished")</f>
        <v>Survived</v>
      </c>
      <c r="D258">
        <v>1</v>
      </c>
      <c r="E258" t="str">
        <f t="shared" ref="E258:E321" si="9">_xlfn.IFS(D258=1,"First",D258=2,"Second",D258=3,"Third")</f>
        <v>First</v>
      </c>
      <c r="F258" t="s">
        <v>387</v>
      </c>
      <c r="G258" t="s">
        <v>17</v>
      </c>
      <c r="I258">
        <v>0</v>
      </c>
      <c r="J258">
        <v>0</v>
      </c>
      <c r="K258" t="s">
        <v>388</v>
      </c>
      <c r="L258">
        <v>79.2</v>
      </c>
      <c r="N258" t="s">
        <v>20</v>
      </c>
    </row>
    <row r="259" spans="1:14" x14ac:dyDescent="0.3">
      <c r="A259">
        <v>258</v>
      </c>
      <c r="B259">
        <v>1</v>
      </c>
      <c r="C259" t="str">
        <f t="shared" si="8"/>
        <v>Survived</v>
      </c>
      <c r="D259">
        <v>1</v>
      </c>
      <c r="E259" t="str">
        <f t="shared" si="9"/>
        <v>First</v>
      </c>
      <c r="F259" t="s">
        <v>389</v>
      </c>
      <c r="G259" t="s">
        <v>17</v>
      </c>
      <c r="H259">
        <v>30</v>
      </c>
      <c r="I259">
        <v>0</v>
      </c>
      <c r="J259">
        <v>0</v>
      </c>
      <c r="K259">
        <v>110152</v>
      </c>
      <c r="L259">
        <v>86.5</v>
      </c>
      <c r="M259" t="s">
        <v>390</v>
      </c>
      <c r="N259" t="s">
        <v>15</v>
      </c>
    </row>
    <row r="260" spans="1:14" x14ac:dyDescent="0.3">
      <c r="A260">
        <v>259</v>
      </c>
      <c r="B260">
        <v>1</v>
      </c>
      <c r="C260" t="str">
        <f t="shared" si="8"/>
        <v>Survived</v>
      </c>
      <c r="D260">
        <v>1</v>
      </c>
      <c r="E260" t="str">
        <f t="shared" si="9"/>
        <v>First</v>
      </c>
      <c r="F260" t="s">
        <v>391</v>
      </c>
      <c r="G260" t="s">
        <v>17</v>
      </c>
      <c r="H260">
        <v>35</v>
      </c>
      <c r="I260">
        <v>0</v>
      </c>
      <c r="J260">
        <v>0</v>
      </c>
      <c r="K260" t="s">
        <v>392</v>
      </c>
      <c r="L260">
        <v>512.32920000000001</v>
      </c>
      <c r="N260" t="s">
        <v>20</v>
      </c>
    </row>
    <row r="261" spans="1:14" x14ac:dyDescent="0.3">
      <c r="A261">
        <v>260</v>
      </c>
      <c r="B261">
        <v>1</v>
      </c>
      <c r="C261" t="str">
        <f t="shared" si="8"/>
        <v>Survived</v>
      </c>
      <c r="D261">
        <v>2</v>
      </c>
      <c r="E261" t="str">
        <f t="shared" si="9"/>
        <v>Second</v>
      </c>
      <c r="F261" t="s">
        <v>393</v>
      </c>
      <c r="G261" t="s">
        <v>17</v>
      </c>
      <c r="H261">
        <v>50</v>
      </c>
      <c r="I261">
        <v>0</v>
      </c>
      <c r="J261">
        <v>1</v>
      </c>
      <c r="K261">
        <v>230433</v>
      </c>
      <c r="L261">
        <v>26</v>
      </c>
      <c r="N261" t="s">
        <v>15</v>
      </c>
    </row>
    <row r="262" spans="1:14" x14ac:dyDescent="0.3">
      <c r="A262">
        <v>261</v>
      </c>
      <c r="B262">
        <v>0</v>
      </c>
      <c r="C262" t="str">
        <f t="shared" si="8"/>
        <v>Perished</v>
      </c>
      <c r="D262">
        <v>3</v>
      </c>
      <c r="E262" t="str">
        <f t="shared" si="9"/>
        <v>Third</v>
      </c>
      <c r="F262" t="s">
        <v>394</v>
      </c>
      <c r="G262" t="s">
        <v>13</v>
      </c>
      <c r="I262">
        <v>0</v>
      </c>
      <c r="J262">
        <v>0</v>
      </c>
      <c r="K262">
        <v>384461</v>
      </c>
      <c r="L262">
        <v>7.75</v>
      </c>
      <c r="N262" t="s">
        <v>27</v>
      </c>
    </row>
    <row r="263" spans="1:14" x14ac:dyDescent="0.3">
      <c r="A263">
        <v>262</v>
      </c>
      <c r="B263">
        <v>1</v>
      </c>
      <c r="C263" t="str">
        <f t="shared" si="8"/>
        <v>Survived</v>
      </c>
      <c r="D263">
        <v>3</v>
      </c>
      <c r="E263" t="str">
        <f t="shared" si="9"/>
        <v>Third</v>
      </c>
      <c r="F263" t="s">
        <v>395</v>
      </c>
      <c r="G263" t="s">
        <v>13</v>
      </c>
      <c r="H263">
        <v>3</v>
      </c>
      <c r="I263">
        <v>4</v>
      </c>
      <c r="J263">
        <v>2</v>
      </c>
      <c r="K263">
        <v>347077</v>
      </c>
      <c r="L263">
        <v>31.387499999999999</v>
      </c>
      <c r="N263" t="s">
        <v>15</v>
      </c>
    </row>
    <row r="264" spans="1:14" x14ac:dyDescent="0.3">
      <c r="A264">
        <v>263</v>
      </c>
      <c r="B264">
        <v>0</v>
      </c>
      <c r="C264" t="str">
        <f t="shared" si="8"/>
        <v>Perished</v>
      </c>
      <c r="D264">
        <v>1</v>
      </c>
      <c r="E264" t="str">
        <f t="shared" si="9"/>
        <v>First</v>
      </c>
      <c r="F264" t="s">
        <v>396</v>
      </c>
      <c r="G264" t="s">
        <v>13</v>
      </c>
      <c r="H264">
        <v>52</v>
      </c>
      <c r="I264">
        <v>1</v>
      </c>
      <c r="J264">
        <v>1</v>
      </c>
      <c r="K264">
        <v>110413</v>
      </c>
      <c r="L264">
        <v>79.650000000000006</v>
      </c>
      <c r="M264" t="s">
        <v>397</v>
      </c>
      <c r="N264" t="s">
        <v>15</v>
      </c>
    </row>
    <row r="265" spans="1:14" x14ac:dyDescent="0.3">
      <c r="A265">
        <v>264</v>
      </c>
      <c r="B265">
        <v>0</v>
      </c>
      <c r="C265" t="str">
        <f t="shared" si="8"/>
        <v>Perished</v>
      </c>
      <c r="D265">
        <v>1</v>
      </c>
      <c r="E265" t="str">
        <f t="shared" si="9"/>
        <v>First</v>
      </c>
      <c r="F265" t="s">
        <v>398</v>
      </c>
      <c r="G265" t="s">
        <v>13</v>
      </c>
      <c r="H265">
        <v>40</v>
      </c>
      <c r="I265">
        <v>0</v>
      </c>
      <c r="J265">
        <v>0</v>
      </c>
      <c r="K265">
        <v>112059</v>
      </c>
      <c r="L265">
        <v>0</v>
      </c>
      <c r="M265" t="s">
        <v>399</v>
      </c>
      <c r="N265" t="s">
        <v>15</v>
      </c>
    </row>
    <row r="266" spans="1:14" x14ac:dyDescent="0.3">
      <c r="A266">
        <v>265</v>
      </c>
      <c r="B266">
        <v>0</v>
      </c>
      <c r="C266" t="str">
        <f t="shared" si="8"/>
        <v>Perished</v>
      </c>
      <c r="D266">
        <v>3</v>
      </c>
      <c r="E266" t="str">
        <f t="shared" si="9"/>
        <v>Third</v>
      </c>
      <c r="F266" t="s">
        <v>400</v>
      </c>
      <c r="G266" t="s">
        <v>17</v>
      </c>
      <c r="I266">
        <v>0</v>
      </c>
      <c r="J266">
        <v>0</v>
      </c>
      <c r="K266">
        <v>382649</v>
      </c>
      <c r="L266">
        <v>7.75</v>
      </c>
      <c r="N266" t="s">
        <v>27</v>
      </c>
    </row>
    <row r="267" spans="1:14" x14ac:dyDescent="0.3">
      <c r="A267">
        <v>266</v>
      </c>
      <c r="B267">
        <v>0</v>
      </c>
      <c r="C267" t="str">
        <f t="shared" si="8"/>
        <v>Perished</v>
      </c>
      <c r="D267">
        <v>2</v>
      </c>
      <c r="E267" t="str">
        <f t="shared" si="9"/>
        <v>Second</v>
      </c>
      <c r="F267" t="s">
        <v>401</v>
      </c>
      <c r="G267" t="s">
        <v>13</v>
      </c>
      <c r="H267">
        <v>36</v>
      </c>
      <c r="I267">
        <v>0</v>
      </c>
      <c r="J267">
        <v>0</v>
      </c>
      <c r="K267" t="s">
        <v>402</v>
      </c>
      <c r="L267">
        <v>10.5</v>
      </c>
      <c r="N267" t="s">
        <v>15</v>
      </c>
    </row>
    <row r="268" spans="1:14" x14ac:dyDescent="0.3">
      <c r="A268">
        <v>267</v>
      </c>
      <c r="B268">
        <v>0</v>
      </c>
      <c r="C268" t="str">
        <f t="shared" si="8"/>
        <v>Perished</v>
      </c>
      <c r="D268">
        <v>3</v>
      </c>
      <c r="E268" t="str">
        <f t="shared" si="9"/>
        <v>Third</v>
      </c>
      <c r="F268" t="s">
        <v>403</v>
      </c>
      <c r="G268" t="s">
        <v>13</v>
      </c>
      <c r="H268">
        <v>16</v>
      </c>
      <c r="I268">
        <v>4</v>
      </c>
      <c r="J268">
        <v>1</v>
      </c>
      <c r="K268">
        <v>3101295</v>
      </c>
      <c r="L268">
        <v>39.6875</v>
      </c>
      <c r="N268" t="s">
        <v>15</v>
      </c>
    </row>
    <row r="269" spans="1:14" x14ac:dyDescent="0.3">
      <c r="A269">
        <v>268</v>
      </c>
      <c r="B269">
        <v>1</v>
      </c>
      <c r="C269" t="str">
        <f t="shared" si="8"/>
        <v>Survived</v>
      </c>
      <c r="D269">
        <v>3</v>
      </c>
      <c r="E269" t="str">
        <f t="shared" si="9"/>
        <v>Third</v>
      </c>
      <c r="F269" t="s">
        <v>404</v>
      </c>
      <c r="G269" t="s">
        <v>13</v>
      </c>
      <c r="H269">
        <v>25</v>
      </c>
      <c r="I269">
        <v>1</v>
      </c>
      <c r="J269">
        <v>0</v>
      </c>
      <c r="K269">
        <v>347083</v>
      </c>
      <c r="L269">
        <v>7.7750000000000004</v>
      </c>
      <c r="N269" t="s">
        <v>15</v>
      </c>
    </row>
    <row r="270" spans="1:14" x14ac:dyDescent="0.3">
      <c r="A270">
        <v>269</v>
      </c>
      <c r="B270">
        <v>1</v>
      </c>
      <c r="C270" t="str">
        <f t="shared" si="8"/>
        <v>Survived</v>
      </c>
      <c r="D270">
        <v>1</v>
      </c>
      <c r="E270" t="str">
        <f t="shared" si="9"/>
        <v>First</v>
      </c>
      <c r="F270" t="s">
        <v>405</v>
      </c>
      <c r="G270" t="s">
        <v>17</v>
      </c>
      <c r="H270">
        <v>58</v>
      </c>
      <c r="I270">
        <v>0</v>
      </c>
      <c r="J270">
        <v>1</v>
      </c>
      <c r="K270" t="s">
        <v>406</v>
      </c>
      <c r="L270">
        <v>153.46250000000001</v>
      </c>
      <c r="M270" t="s">
        <v>407</v>
      </c>
      <c r="N270" t="s">
        <v>15</v>
      </c>
    </row>
    <row r="271" spans="1:14" x14ac:dyDescent="0.3">
      <c r="A271">
        <v>270</v>
      </c>
      <c r="B271">
        <v>1</v>
      </c>
      <c r="C271" t="str">
        <f t="shared" si="8"/>
        <v>Survived</v>
      </c>
      <c r="D271">
        <v>1</v>
      </c>
      <c r="E271" t="str">
        <f t="shared" si="9"/>
        <v>First</v>
      </c>
      <c r="F271" t="s">
        <v>408</v>
      </c>
      <c r="G271" t="s">
        <v>17</v>
      </c>
      <c r="H271">
        <v>35</v>
      </c>
      <c r="I271">
        <v>0</v>
      </c>
      <c r="J271">
        <v>0</v>
      </c>
      <c r="K271" t="s">
        <v>409</v>
      </c>
      <c r="L271">
        <v>135.63329999999999</v>
      </c>
      <c r="M271" t="s">
        <v>410</v>
      </c>
      <c r="N271" t="s">
        <v>15</v>
      </c>
    </row>
    <row r="272" spans="1:14" x14ac:dyDescent="0.3">
      <c r="A272">
        <v>271</v>
      </c>
      <c r="B272">
        <v>0</v>
      </c>
      <c r="C272" t="str">
        <f t="shared" si="8"/>
        <v>Perished</v>
      </c>
      <c r="D272">
        <v>1</v>
      </c>
      <c r="E272" t="str">
        <f t="shared" si="9"/>
        <v>First</v>
      </c>
      <c r="F272" t="s">
        <v>411</v>
      </c>
      <c r="G272" t="s">
        <v>13</v>
      </c>
      <c r="I272">
        <v>0</v>
      </c>
      <c r="J272">
        <v>0</v>
      </c>
      <c r="K272">
        <v>113798</v>
      </c>
      <c r="L272">
        <v>31</v>
      </c>
      <c r="N272" t="s">
        <v>15</v>
      </c>
    </row>
    <row r="273" spans="1:14" x14ac:dyDescent="0.3">
      <c r="A273">
        <v>272</v>
      </c>
      <c r="B273">
        <v>1</v>
      </c>
      <c r="C273" t="str">
        <f t="shared" si="8"/>
        <v>Survived</v>
      </c>
      <c r="D273">
        <v>3</v>
      </c>
      <c r="E273" t="str">
        <f t="shared" si="9"/>
        <v>Third</v>
      </c>
      <c r="F273" t="s">
        <v>412</v>
      </c>
      <c r="G273" t="s">
        <v>13</v>
      </c>
      <c r="H273">
        <v>25</v>
      </c>
      <c r="I273">
        <v>0</v>
      </c>
      <c r="J273">
        <v>0</v>
      </c>
      <c r="K273" t="s">
        <v>280</v>
      </c>
      <c r="L273">
        <v>0</v>
      </c>
      <c r="N273" t="s">
        <v>15</v>
      </c>
    </row>
    <row r="274" spans="1:14" x14ac:dyDescent="0.3">
      <c r="A274">
        <v>273</v>
      </c>
      <c r="B274">
        <v>1</v>
      </c>
      <c r="C274" t="str">
        <f t="shared" si="8"/>
        <v>Survived</v>
      </c>
      <c r="D274">
        <v>2</v>
      </c>
      <c r="E274" t="str">
        <f t="shared" si="9"/>
        <v>Second</v>
      </c>
      <c r="F274" t="s">
        <v>413</v>
      </c>
      <c r="G274" t="s">
        <v>17</v>
      </c>
      <c r="H274">
        <v>41</v>
      </c>
      <c r="I274">
        <v>0</v>
      </c>
      <c r="J274">
        <v>1</v>
      </c>
      <c r="K274">
        <v>250644</v>
      </c>
      <c r="L274">
        <v>19.5</v>
      </c>
      <c r="N274" t="s">
        <v>15</v>
      </c>
    </row>
    <row r="275" spans="1:14" x14ac:dyDescent="0.3">
      <c r="A275">
        <v>274</v>
      </c>
      <c r="B275">
        <v>0</v>
      </c>
      <c r="C275" t="str">
        <f t="shared" si="8"/>
        <v>Perished</v>
      </c>
      <c r="D275">
        <v>1</v>
      </c>
      <c r="E275" t="str">
        <f t="shared" si="9"/>
        <v>First</v>
      </c>
      <c r="F275" t="s">
        <v>414</v>
      </c>
      <c r="G275" t="s">
        <v>13</v>
      </c>
      <c r="H275">
        <v>37</v>
      </c>
      <c r="I275">
        <v>0</v>
      </c>
      <c r="J275">
        <v>1</v>
      </c>
      <c r="K275" t="s">
        <v>415</v>
      </c>
      <c r="L275">
        <v>29.7</v>
      </c>
      <c r="M275" t="s">
        <v>416</v>
      </c>
      <c r="N275" t="s">
        <v>20</v>
      </c>
    </row>
    <row r="276" spans="1:14" x14ac:dyDescent="0.3">
      <c r="A276">
        <v>275</v>
      </c>
      <c r="B276">
        <v>1</v>
      </c>
      <c r="C276" t="str">
        <f t="shared" si="8"/>
        <v>Survived</v>
      </c>
      <c r="D276">
        <v>3</v>
      </c>
      <c r="E276" t="str">
        <f t="shared" si="9"/>
        <v>Third</v>
      </c>
      <c r="F276" t="s">
        <v>417</v>
      </c>
      <c r="G276" t="s">
        <v>17</v>
      </c>
      <c r="I276">
        <v>0</v>
      </c>
      <c r="J276">
        <v>0</v>
      </c>
      <c r="K276">
        <v>370375</v>
      </c>
      <c r="L276">
        <v>7.75</v>
      </c>
      <c r="N276" t="s">
        <v>27</v>
      </c>
    </row>
    <row r="277" spans="1:14" x14ac:dyDescent="0.3">
      <c r="A277">
        <v>276</v>
      </c>
      <c r="B277">
        <v>1</v>
      </c>
      <c r="C277" t="str">
        <f t="shared" si="8"/>
        <v>Survived</v>
      </c>
      <c r="D277">
        <v>1</v>
      </c>
      <c r="E277" t="str">
        <f t="shared" si="9"/>
        <v>First</v>
      </c>
      <c r="F277" t="s">
        <v>418</v>
      </c>
      <c r="G277" t="s">
        <v>17</v>
      </c>
      <c r="H277">
        <v>63</v>
      </c>
      <c r="I277">
        <v>1</v>
      </c>
      <c r="J277">
        <v>0</v>
      </c>
      <c r="K277">
        <v>13502</v>
      </c>
      <c r="L277">
        <v>77.958299999999994</v>
      </c>
      <c r="M277" t="s">
        <v>419</v>
      </c>
      <c r="N277" t="s">
        <v>15</v>
      </c>
    </row>
    <row r="278" spans="1:14" x14ac:dyDescent="0.3">
      <c r="A278">
        <v>277</v>
      </c>
      <c r="B278">
        <v>0</v>
      </c>
      <c r="C278" t="str">
        <f t="shared" si="8"/>
        <v>Perished</v>
      </c>
      <c r="D278">
        <v>3</v>
      </c>
      <c r="E278" t="str">
        <f t="shared" si="9"/>
        <v>Third</v>
      </c>
      <c r="F278" t="s">
        <v>420</v>
      </c>
      <c r="G278" t="s">
        <v>17</v>
      </c>
      <c r="H278">
        <v>45</v>
      </c>
      <c r="I278">
        <v>0</v>
      </c>
      <c r="J278">
        <v>0</v>
      </c>
      <c r="K278">
        <v>347073</v>
      </c>
      <c r="L278">
        <v>7.75</v>
      </c>
      <c r="N278" t="s">
        <v>15</v>
      </c>
    </row>
    <row r="279" spans="1:14" x14ac:dyDescent="0.3">
      <c r="A279">
        <v>278</v>
      </c>
      <c r="B279">
        <v>0</v>
      </c>
      <c r="C279" t="str">
        <f t="shared" si="8"/>
        <v>Perished</v>
      </c>
      <c r="D279">
        <v>2</v>
      </c>
      <c r="E279" t="str">
        <f t="shared" si="9"/>
        <v>Second</v>
      </c>
      <c r="F279" t="s">
        <v>421</v>
      </c>
      <c r="G279" t="s">
        <v>13</v>
      </c>
      <c r="I279">
        <v>0</v>
      </c>
      <c r="J279">
        <v>0</v>
      </c>
      <c r="K279">
        <v>239853</v>
      </c>
      <c r="L279">
        <v>0</v>
      </c>
      <c r="N279" t="s">
        <v>15</v>
      </c>
    </row>
    <row r="280" spans="1:14" x14ac:dyDescent="0.3">
      <c r="A280">
        <v>279</v>
      </c>
      <c r="B280">
        <v>0</v>
      </c>
      <c r="C280" t="str">
        <f t="shared" si="8"/>
        <v>Perished</v>
      </c>
      <c r="D280">
        <v>3</v>
      </c>
      <c r="E280" t="str">
        <f t="shared" si="9"/>
        <v>Third</v>
      </c>
      <c r="F280" t="s">
        <v>422</v>
      </c>
      <c r="G280" t="s">
        <v>13</v>
      </c>
      <c r="H280">
        <v>7</v>
      </c>
      <c r="I280">
        <v>4</v>
      </c>
      <c r="J280">
        <v>1</v>
      </c>
      <c r="K280">
        <v>382652</v>
      </c>
      <c r="L280">
        <v>29.125</v>
      </c>
      <c r="N280" t="s">
        <v>27</v>
      </c>
    </row>
    <row r="281" spans="1:14" x14ac:dyDescent="0.3">
      <c r="A281">
        <v>280</v>
      </c>
      <c r="B281">
        <v>1</v>
      </c>
      <c r="C281" t="str">
        <f t="shared" si="8"/>
        <v>Survived</v>
      </c>
      <c r="D281">
        <v>3</v>
      </c>
      <c r="E281" t="str">
        <f t="shared" si="9"/>
        <v>Third</v>
      </c>
      <c r="F281" t="s">
        <v>423</v>
      </c>
      <c r="G281" t="s">
        <v>17</v>
      </c>
      <c r="H281">
        <v>35</v>
      </c>
      <c r="I281">
        <v>1</v>
      </c>
      <c r="J281">
        <v>1</v>
      </c>
      <c r="K281" t="s">
        <v>424</v>
      </c>
      <c r="L281">
        <v>20.25</v>
      </c>
      <c r="N281" t="s">
        <v>15</v>
      </c>
    </row>
    <row r="282" spans="1:14" x14ac:dyDescent="0.3">
      <c r="A282">
        <v>281</v>
      </c>
      <c r="B282">
        <v>0</v>
      </c>
      <c r="C282" t="str">
        <f t="shared" si="8"/>
        <v>Perished</v>
      </c>
      <c r="D282">
        <v>3</v>
      </c>
      <c r="E282" t="str">
        <f t="shared" si="9"/>
        <v>Third</v>
      </c>
      <c r="F282" t="s">
        <v>425</v>
      </c>
      <c r="G282" t="s">
        <v>13</v>
      </c>
      <c r="H282">
        <v>65</v>
      </c>
      <c r="I282">
        <v>0</v>
      </c>
      <c r="J282">
        <v>0</v>
      </c>
      <c r="K282">
        <v>336439</v>
      </c>
      <c r="L282">
        <v>7.75</v>
      </c>
      <c r="N282" t="s">
        <v>27</v>
      </c>
    </row>
    <row r="283" spans="1:14" x14ac:dyDescent="0.3">
      <c r="A283">
        <v>282</v>
      </c>
      <c r="B283">
        <v>0</v>
      </c>
      <c r="C283" t="str">
        <f t="shared" si="8"/>
        <v>Perished</v>
      </c>
      <c r="D283">
        <v>3</v>
      </c>
      <c r="E283" t="str">
        <f t="shared" si="9"/>
        <v>Third</v>
      </c>
      <c r="F283" t="s">
        <v>426</v>
      </c>
      <c r="G283" t="s">
        <v>13</v>
      </c>
      <c r="H283">
        <v>28</v>
      </c>
      <c r="I283">
        <v>0</v>
      </c>
      <c r="J283">
        <v>0</v>
      </c>
      <c r="K283">
        <v>347464</v>
      </c>
      <c r="L283">
        <v>7.8541999999999996</v>
      </c>
      <c r="N283" t="s">
        <v>15</v>
      </c>
    </row>
    <row r="284" spans="1:14" x14ac:dyDescent="0.3">
      <c r="A284">
        <v>283</v>
      </c>
      <c r="B284">
        <v>0</v>
      </c>
      <c r="C284" t="str">
        <f t="shared" si="8"/>
        <v>Perished</v>
      </c>
      <c r="D284">
        <v>3</v>
      </c>
      <c r="E284" t="str">
        <f t="shared" si="9"/>
        <v>Third</v>
      </c>
      <c r="F284" t="s">
        <v>427</v>
      </c>
      <c r="G284" t="s">
        <v>13</v>
      </c>
      <c r="H284">
        <v>16</v>
      </c>
      <c r="I284">
        <v>0</v>
      </c>
      <c r="J284">
        <v>0</v>
      </c>
      <c r="K284">
        <v>345778</v>
      </c>
      <c r="L284">
        <v>9.5</v>
      </c>
      <c r="N284" t="s">
        <v>15</v>
      </c>
    </row>
    <row r="285" spans="1:14" x14ac:dyDescent="0.3">
      <c r="A285">
        <v>284</v>
      </c>
      <c r="B285">
        <v>1</v>
      </c>
      <c r="C285" t="str">
        <f t="shared" si="8"/>
        <v>Survived</v>
      </c>
      <c r="D285">
        <v>3</v>
      </c>
      <c r="E285" t="str">
        <f t="shared" si="9"/>
        <v>Third</v>
      </c>
      <c r="F285" t="s">
        <v>428</v>
      </c>
      <c r="G285" t="s">
        <v>13</v>
      </c>
      <c r="H285">
        <v>19</v>
      </c>
      <c r="I285">
        <v>0</v>
      </c>
      <c r="J285">
        <v>0</v>
      </c>
      <c r="K285" t="s">
        <v>429</v>
      </c>
      <c r="L285">
        <v>8.0500000000000007</v>
      </c>
      <c r="N285" t="s">
        <v>15</v>
      </c>
    </row>
    <row r="286" spans="1:14" x14ac:dyDescent="0.3">
      <c r="A286">
        <v>285</v>
      </c>
      <c r="B286">
        <v>0</v>
      </c>
      <c r="C286" t="str">
        <f t="shared" si="8"/>
        <v>Perished</v>
      </c>
      <c r="D286">
        <v>1</v>
      </c>
      <c r="E286" t="str">
        <f t="shared" si="9"/>
        <v>First</v>
      </c>
      <c r="F286" t="s">
        <v>430</v>
      </c>
      <c r="G286" t="s">
        <v>13</v>
      </c>
      <c r="I286">
        <v>0</v>
      </c>
      <c r="J286">
        <v>0</v>
      </c>
      <c r="K286">
        <v>113056</v>
      </c>
      <c r="L286">
        <v>26</v>
      </c>
      <c r="M286" t="s">
        <v>431</v>
      </c>
      <c r="N286" t="s">
        <v>15</v>
      </c>
    </row>
    <row r="287" spans="1:14" x14ac:dyDescent="0.3">
      <c r="A287">
        <v>286</v>
      </c>
      <c r="B287">
        <v>0</v>
      </c>
      <c r="C287" t="str">
        <f t="shared" si="8"/>
        <v>Perished</v>
      </c>
      <c r="D287">
        <v>3</v>
      </c>
      <c r="E287" t="str">
        <f t="shared" si="9"/>
        <v>Third</v>
      </c>
      <c r="F287" t="s">
        <v>432</v>
      </c>
      <c r="G287" t="s">
        <v>13</v>
      </c>
      <c r="H287">
        <v>33</v>
      </c>
      <c r="I287">
        <v>0</v>
      </c>
      <c r="J287">
        <v>0</v>
      </c>
      <c r="K287">
        <v>349239</v>
      </c>
      <c r="L287">
        <v>8.6624999999999996</v>
      </c>
      <c r="N287" t="s">
        <v>20</v>
      </c>
    </row>
    <row r="288" spans="1:14" x14ac:dyDescent="0.3">
      <c r="A288">
        <v>287</v>
      </c>
      <c r="B288">
        <v>1</v>
      </c>
      <c r="C288" t="str">
        <f t="shared" si="8"/>
        <v>Survived</v>
      </c>
      <c r="D288">
        <v>3</v>
      </c>
      <c r="E288" t="str">
        <f t="shared" si="9"/>
        <v>Third</v>
      </c>
      <c r="F288" t="s">
        <v>433</v>
      </c>
      <c r="G288" t="s">
        <v>13</v>
      </c>
      <c r="H288">
        <v>30</v>
      </c>
      <c r="I288">
        <v>0</v>
      </c>
      <c r="J288">
        <v>0</v>
      </c>
      <c r="K288">
        <v>345774</v>
      </c>
      <c r="L288">
        <v>9.5</v>
      </c>
      <c r="N288" t="s">
        <v>15</v>
      </c>
    </row>
    <row r="289" spans="1:14" x14ac:dyDescent="0.3">
      <c r="A289">
        <v>288</v>
      </c>
      <c r="B289">
        <v>0</v>
      </c>
      <c r="C289" t="str">
        <f t="shared" si="8"/>
        <v>Perished</v>
      </c>
      <c r="D289">
        <v>3</v>
      </c>
      <c r="E289" t="str">
        <f t="shared" si="9"/>
        <v>Third</v>
      </c>
      <c r="F289" t="s">
        <v>434</v>
      </c>
      <c r="G289" t="s">
        <v>13</v>
      </c>
      <c r="H289">
        <v>22</v>
      </c>
      <c r="I289">
        <v>0</v>
      </c>
      <c r="J289">
        <v>0</v>
      </c>
      <c r="K289">
        <v>349206</v>
      </c>
      <c r="L289">
        <v>7.8958000000000004</v>
      </c>
      <c r="N289" t="s">
        <v>15</v>
      </c>
    </row>
    <row r="290" spans="1:14" x14ac:dyDescent="0.3">
      <c r="A290">
        <v>289</v>
      </c>
      <c r="B290">
        <v>1</v>
      </c>
      <c r="C290" t="str">
        <f t="shared" si="8"/>
        <v>Survived</v>
      </c>
      <c r="D290">
        <v>2</v>
      </c>
      <c r="E290" t="str">
        <f t="shared" si="9"/>
        <v>Second</v>
      </c>
      <c r="F290" t="s">
        <v>435</v>
      </c>
      <c r="G290" t="s">
        <v>13</v>
      </c>
      <c r="H290">
        <v>42</v>
      </c>
      <c r="I290">
        <v>0</v>
      </c>
      <c r="J290">
        <v>0</v>
      </c>
      <c r="K290">
        <v>237798</v>
      </c>
      <c r="L290">
        <v>13</v>
      </c>
      <c r="N290" t="s">
        <v>15</v>
      </c>
    </row>
    <row r="291" spans="1:14" x14ac:dyDescent="0.3">
      <c r="A291">
        <v>290</v>
      </c>
      <c r="B291">
        <v>1</v>
      </c>
      <c r="C291" t="str">
        <f t="shared" si="8"/>
        <v>Survived</v>
      </c>
      <c r="D291">
        <v>3</v>
      </c>
      <c r="E291" t="str">
        <f t="shared" si="9"/>
        <v>Third</v>
      </c>
      <c r="F291" t="s">
        <v>436</v>
      </c>
      <c r="G291" t="s">
        <v>17</v>
      </c>
      <c r="H291">
        <v>22</v>
      </c>
      <c r="I291">
        <v>0</v>
      </c>
      <c r="J291">
        <v>0</v>
      </c>
      <c r="K291">
        <v>370373</v>
      </c>
      <c r="L291">
        <v>7.75</v>
      </c>
      <c r="N291" t="s">
        <v>27</v>
      </c>
    </row>
    <row r="292" spans="1:14" x14ac:dyDescent="0.3">
      <c r="A292">
        <v>291</v>
      </c>
      <c r="B292">
        <v>1</v>
      </c>
      <c r="C292" t="str">
        <f t="shared" si="8"/>
        <v>Survived</v>
      </c>
      <c r="D292">
        <v>1</v>
      </c>
      <c r="E292" t="str">
        <f t="shared" si="9"/>
        <v>First</v>
      </c>
      <c r="F292" t="s">
        <v>437</v>
      </c>
      <c r="G292" t="s">
        <v>17</v>
      </c>
      <c r="H292">
        <v>26</v>
      </c>
      <c r="I292">
        <v>0</v>
      </c>
      <c r="J292">
        <v>0</v>
      </c>
      <c r="K292">
        <v>19877</v>
      </c>
      <c r="L292">
        <v>78.849999999999994</v>
      </c>
      <c r="N292" t="s">
        <v>15</v>
      </c>
    </row>
    <row r="293" spans="1:14" x14ac:dyDescent="0.3">
      <c r="A293">
        <v>292</v>
      </c>
      <c r="B293">
        <v>1</v>
      </c>
      <c r="C293" t="str">
        <f t="shared" si="8"/>
        <v>Survived</v>
      </c>
      <c r="D293">
        <v>1</v>
      </c>
      <c r="E293" t="str">
        <f t="shared" si="9"/>
        <v>First</v>
      </c>
      <c r="F293" t="s">
        <v>438</v>
      </c>
      <c r="G293" t="s">
        <v>17</v>
      </c>
      <c r="H293">
        <v>19</v>
      </c>
      <c r="I293">
        <v>1</v>
      </c>
      <c r="J293">
        <v>0</v>
      </c>
      <c r="K293">
        <v>11967</v>
      </c>
      <c r="L293">
        <v>91.0792</v>
      </c>
      <c r="M293" t="s">
        <v>439</v>
      </c>
      <c r="N293" t="s">
        <v>20</v>
      </c>
    </row>
    <row r="294" spans="1:14" x14ac:dyDescent="0.3">
      <c r="A294">
        <v>293</v>
      </c>
      <c r="B294">
        <v>0</v>
      </c>
      <c r="C294" t="str">
        <f t="shared" si="8"/>
        <v>Perished</v>
      </c>
      <c r="D294">
        <v>2</v>
      </c>
      <c r="E294" t="str">
        <f t="shared" si="9"/>
        <v>Second</v>
      </c>
      <c r="F294" t="s">
        <v>440</v>
      </c>
      <c r="G294" t="s">
        <v>13</v>
      </c>
      <c r="H294">
        <v>36</v>
      </c>
      <c r="I294">
        <v>0</v>
      </c>
      <c r="J294">
        <v>0</v>
      </c>
      <c r="K294" t="s">
        <v>441</v>
      </c>
      <c r="L294">
        <v>12.875</v>
      </c>
      <c r="M294" t="s">
        <v>442</v>
      </c>
      <c r="N294" t="s">
        <v>20</v>
      </c>
    </row>
    <row r="295" spans="1:14" x14ac:dyDescent="0.3">
      <c r="A295">
        <v>294</v>
      </c>
      <c r="B295">
        <v>0</v>
      </c>
      <c r="C295" t="str">
        <f t="shared" si="8"/>
        <v>Perished</v>
      </c>
      <c r="D295">
        <v>3</v>
      </c>
      <c r="E295" t="str">
        <f t="shared" si="9"/>
        <v>Third</v>
      </c>
      <c r="F295" t="s">
        <v>443</v>
      </c>
      <c r="G295" t="s">
        <v>17</v>
      </c>
      <c r="H295">
        <v>24</v>
      </c>
      <c r="I295">
        <v>0</v>
      </c>
      <c r="J295">
        <v>0</v>
      </c>
      <c r="K295">
        <v>349236</v>
      </c>
      <c r="L295">
        <v>8.85</v>
      </c>
      <c r="N295" t="s">
        <v>15</v>
      </c>
    </row>
    <row r="296" spans="1:14" x14ac:dyDescent="0.3">
      <c r="A296">
        <v>295</v>
      </c>
      <c r="B296">
        <v>0</v>
      </c>
      <c r="C296" t="str">
        <f t="shared" si="8"/>
        <v>Perished</v>
      </c>
      <c r="D296">
        <v>3</v>
      </c>
      <c r="E296" t="str">
        <f t="shared" si="9"/>
        <v>Third</v>
      </c>
      <c r="F296" t="s">
        <v>444</v>
      </c>
      <c r="G296" t="s">
        <v>13</v>
      </c>
      <c r="H296">
        <v>24</v>
      </c>
      <c r="I296">
        <v>0</v>
      </c>
      <c r="J296">
        <v>0</v>
      </c>
      <c r="K296">
        <v>349233</v>
      </c>
      <c r="L296">
        <v>7.8958000000000004</v>
      </c>
      <c r="N296" t="s">
        <v>15</v>
      </c>
    </row>
    <row r="297" spans="1:14" x14ac:dyDescent="0.3">
      <c r="A297">
        <v>296</v>
      </c>
      <c r="B297">
        <v>0</v>
      </c>
      <c r="C297" t="str">
        <f t="shared" si="8"/>
        <v>Perished</v>
      </c>
      <c r="D297">
        <v>1</v>
      </c>
      <c r="E297" t="str">
        <f t="shared" si="9"/>
        <v>First</v>
      </c>
      <c r="F297" t="s">
        <v>445</v>
      </c>
      <c r="G297" t="s">
        <v>13</v>
      </c>
      <c r="I297">
        <v>0</v>
      </c>
      <c r="J297">
        <v>0</v>
      </c>
      <c r="K297" t="s">
        <v>446</v>
      </c>
      <c r="L297">
        <v>27.720800000000001</v>
      </c>
      <c r="N297" t="s">
        <v>20</v>
      </c>
    </row>
    <row r="298" spans="1:14" x14ac:dyDescent="0.3">
      <c r="A298">
        <v>297</v>
      </c>
      <c r="B298">
        <v>0</v>
      </c>
      <c r="C298" t="str">
        <f t="shared" si="8"/>
        <v>Perished</v>
      </c>
      <c r="D298">
        <v>3</v>
      </c>
      <c r="E298" t="str">
        <f t="shared" si="9"/>
        <v>Third</v>
      </c>
      <c r="F298" t="s">
        <v>447</v>
      </c>
      <c r="G298" t="s">
        <v>13</v>
      </c>
      <c r="H298">
        <v>23.5</v>
      </c>
      <c r="I298">
        <v>0</v>
      </c>
      <c r="J298">
        <v>0</v>
      </c>
      <c r="K298">
        <v>2693</v>
      </c>
      <c r="L298">
        <v>7.2291999999999996</v>
      </c>
      <c r="N298" t="s">
        <v>20</v>
      </c>
    </row>
    <row r="299" spans="1:14" x14ac:dyDescent="0.3">
      <c r="A299">
        <v>298</v>
      </c>
      <c r="B299">
        <v>0</v>
      </c>
      <c r="C299" t="str">
        <f t="shared" si="8"/>
        <v>Perished</v>
      </c>
      <c r="D299">
        <v>1</v>
      </c>
      <c r="E299" t="str">
        <f t="shared" si="9"/>
        <v>First</v>
      </c>
      <c r="F299" t="s">
        <v>448</v>
      </c>
      <c r="G299" t="s">
        <v>17</v>
      </c>
      <c r="H299">
        <v>2</v>
      </c>
      <c r="I299">
        <v>1</v>
      </c>
      <c r="J299">
        <v>2</v>
      </c>
      <c r="K299">
        <v>113781</v>
      </c>
      <c r="L299">
        <v>151.55000000000001</v>
      </c>
      <c r="M299" t="s">
        <v>449</v>
      </c>
      <c r="N299" t="s">
        <v>15</v>
      </c>
    </row>
    <row r="300" spans="1:14" x14ac:dyDescent="0.3">
      <c r="A300">
        <v>299</v>
      </c>
      <c r="B300">
        <v>1</v>
      </c>
      <c r="C300" t="str">
        <f t="shared" si="8"/>
        <v>Survived</v>
      </c>
      <c r="D300">
        <v>1</v>
      </c>
      <c r="E300" t="str">
        <f t="shared" si="9"/>
        <v>First</v>
      </c>
      <c r="F300" t="s">
        <v>450</v>
      </c>
      <c r="G300" t="s">
        <v>13</v>
      </c>
      <c r="I300">
        <v>0</v>
      </c>
      <c r="J300">
        <v>0</v>
      </c>
      <c r="K300">
        <v>19988</v>
      </c>
      <c r="L300">
        <v>30.5</v>
      </c>
      <c r="M300" t="s">
        <v>451</v>
      </c>
      <c r="N300" t="s">
        <v>15</v>
      </c>
    </row>
    <row r="301" spans="1:14" x14ac:dyDescent="0.3">
      <c r="A301">
        <v>300</v>
      </c>
      <c r="B301">
        <v>1</v>
      </c>
      <c r="C301" t="str">
        <f t="shared" si="8"/>
        <v>Survived</v>
      </c>
      <c r="D301">
        <v>1</v>
      </c>
      <c r="E301" t="str">
        <f t="shared" si="9"/>
        <v>First</v>
      </c>
      <c r="F301" t="s">
        <v>452</v>
      </c>
      <c r="G301" t="s">
        <v>17</v>
      </c>
      <c r="H301">
        <v>50</v>
      </c>
      <c r="I301">
        <v>0</v>
      </c>
      <c r="J301">
        <v>1</v>
      </c>
      <c r="K301" t="s">
        <v>187</v>
      </c>
      <c r="L301">
        <v>247.52080000000001</v>
      </c>
      <c r="M301" t="s">
        <v>188</v>
      </c>
      <c r="N301" t="s">
        <v>20</v>
      </c>
    </row>
    <row r="302" spans="1:14" x14ac:dyDescent="0.3">
      <c r="A302">
        <v>301</v>
      </c>
      <c r="B302">
        <v>1</v>
      </c>
      <c r="C302" t="str">
        <f t="shared" si="8"/>
        <v>Survived</v>
      </c>
      <c r="D302">
        <v>3</v>
      </c>
      <c r="E302" t="str">
        <f t="shared" si="9"/>
        <v>Third</v>
      </c>
      <c r="F302" t="s">
        <v>453</v>
      </c>
      <c r="G302" t="s">
        <v>17</v>
      </c>
      <c r="I302">
        <v>0</v>
      </c>
      <c r="J302">
        <v>0</v>
      </c>
      <c r="K302">
        <v>9234</v>
      </c>
      <c r="L302">
        <v>7.75</v>
      </c>
      <c r="N302" t="s">
        <v>27</v>
      </c>
    </row>
    <row r="303" spans="1:14" x14ac:dyDescent="0.3">
      <c r="A303">
        <v>302</v>
      </c>
      <c r="B303">
        <v>1</v>
      </c>
      <c r="C303" t="str">
        <f t="shared" si="8"/>
        <v>Survived</v>
      </c>
      <c r="D303">
        <v>3</v>
      </c>
      <c r="E303" t="str">
        <f t="shared" si="9"/>
        <v>Third</v>
      </c>
      <c r="F303" t="s">
        <v>454</v>
      </c>
      <c r="G303" t="s">
        <v>13</v>
      </c>
      <c r="I303">
        <v>2</v>
      </c>
      <c r="J303">
        <v>0</v>
      </c>
      <c r="K303">
        <v>367226</v>
      </c>
      <c r="L303">
        <v>23.25</v>
      </c>
      <c r="N303" t="s">
        <v>27</v>
      </c>
    </row>
    <row r="304" spans="1:14" x14ac:dyDescent="0.3">
      <c r="A304">
        <v>303</v>
      </c>
      <c r="B304">
        <v>0</v>
      </c>
      <c r="C304" t="str">
        <f t="shared" si="8"/>
        <v>Perished</v>
      </c>
      <c r="D304">
        <v>3</v>
      </c>
      <c r="E304" t="str">
        <f t="shared" si="9"/>
        <v>Third</v>
      </c>
      <c r="F304" t="s">
        <v>455</v>
      </c>
      <c r="G304" t="s">
        <v>13</v>
      </c>
      <c r="H304">
        <v>19</v>
      </c>
      <c r="I304">
        <v>0</v>
      </c>
      <c r="J304">
        <v>0</v>
      </c>
      <c r="K304" t="s">
        <v>280</v>
      </c>
      <c r="L304">
        <v>0</v>
      </c>
      <c r="N304" t="s">
        <v>15</v>
      </c>
    </row>
    <row r="305" spans="1:14" x14ac:dyDescent="0.3">
      <c r="A305">
        <v>304</v>
      </c>
      <c r="B305">
        <v>1</v>
      </c>
      <c r="C305" t="str">
        <f t="shared" si="8"/>
        <v>Survived</v>
      </c>
      <c r="D305">
        <v>2</v>
      </c>
      <c r="E305" t="str">
        <f t="shared" si="9"/>
        <v>Second</v>
      </c>
      <c r="F305" t="s">
        <v>456</v>
      </c>
      <c r="G305" t="s">
        <v>17</v>
      </c>
      <c r="I305">
        <v>0</v>
      </c>
      <c r="J305">
        <v>0</v>
      </c>
      <c r="K305">
        <v>226593</v>
      </c>
      <c r="L305">
        <v>12.35</v>
      </c>
      <c r="M305" t="s">
        <v>195</v>
      </c>
      <c r="N305" t="s">
        <v>27</v>
      </c>
    </row>
    <row r="306" spans="1:14" x14ac:dyDescent="0.3">
      <c r="A306">
        <v>305</v>
      </c>
      <c r="B306">
        <v>0</v>
      </c>
      <c r="C306" t="str">
        <f t="shared" si="8"/>
        <v>Perished</v>
      </c>
      <c r="D306">
        <v>3</v>
      </c>
      <c r="E306" t="str">
        <f t="shared" si="9"/>
        <v>Third</v>
      </c>
      <c r="F306" t="s">
        <v>457</v>
      </c>
      <c r="G306" t="s">
        <v>13</v>
      </c>
      <c r="I306">
        <v>0</v>
      </c>
      <c r="J306">
        <v>0</v>
      </c>
      <c r="K306" t="s">
        <v>458</v>
      </c>
      <c r="L306">
        <v>8.0500000000000007</v>
      </c>
      <c r="N306" t="s">
        <v>15</v>
      </c>
    </row>
    <row r="307" spans="1:14" x14ac:dyDescent="0.3">
      <c r="A307">
        <v>306</v>
      </c>
      <c r="B307">
        <v>1</v>
      </c>
      <c r="C307" t="str">
        <f t="shared" si="8"/>
        <v>Survived</v>
      </c>
      <c r="D307">
        <v>1</v>
      </c>
      <c r="E307" t="str">
        <f t="shared" si="9"/>
        <v>First</v>
      </c>
      <c r="F307" t="s">
        <v>459</v>
      </c>
      <c r="G307" t="s">
        <v>13</v>
      </c>
      <c r="H307">
        <v>0.92</v>
      </c>
      <c r="I307">
        <v>1</v>
      </c>
      <c r="J307">
        <v>2</v>
      </c>
      <c r="K307">
        <v>113781</v>
      </c>
      <c r="L307">
        <v>151.55000000000001</v>
      </c>
      <c r="M307" t="s">
        <v>449</v>
      </c>
      <c r="N307" t="s">
        <v>15</v>
      </c>
    </row>
    <row r="308" spans="1:14" x14ac:dyDescent="0.3">
      <c r="A308">
        <v>307</v>
      </c>
      <c r="B308">
        <v>1</v>
      </c>
      <c r="C308" t="str">
        <f t="shared" si="8"/>
        <v>Survived</v>
      </c>
      <c r="D308">
        <v>1</v>
      </c>
      <c r="E308" t="str">
        <f t="shared" si="9"/>
        <v>First</v>
      </c>
      <c r="F308" t="s">
        <v>460</v>
      </c>
      <c r="G308" t="s">
        <v>17</v>
      </c>
      <c r="I308">
        <v>0</v>
      </c>
      <c r="J308">
        <v>0</v>
      </c>
      <c r="K308">
        <v>17421</v>
      </c>
      <c r="L308">
        <v>110.88330000000001</v>
      </c>
      <c r="N308" t="s">
        <v>20</v>
      </c>
    </row>
    <row r="309" spans="1:14" x14ac:dyDescent="0.3">
      <c r="A309">
        <v>308</v>
      </c>
      <c r="B309">
        <v>1</v>
      </c>
      <c r="C309" t="str">
        <f t="shared" si="8"/>
        <v>Survived</v>
      </c>
      <c r="D309">
        <v>1</v>
      </c>
      <c r="E309" t="str">
        <f t="shared" si="9"/>
        <v>First</v>
      </c>
      <c r="F309" t="s">
        <v>461</v>
      </c>
      <c r="G309" t="s">
        <v>17</v>
      </c>
      <c r="H309">
        <v>17</v>
      </c>
      <c r="I309">
        <v>1</v>
      </c>
      <c r="J309">
        <v>0</v>
      </c>
      <c r="K309" t="s">
        <v>462</v>
      </c>
      <c r="L309">
        <v>108.9</v>
      </c>
      <c r="M309" t="s">
        <v>463</v>
      </c>
      <c r="N309" t="s">
        <v>20</v>
      </c>
    </row>
    <row r="310" spans="1:14" x14ac:dyDescent="0.3">
      <c r="A310">
        <v>309</v>
      </c>
      <c r="B310">
        <v>0</v>
      </c>
      <c r="C310" t="str">
        <f t="shared" si="8"/>
        <v>Perished</v>
      </c>
      <c r="D310">
        <v>2</v>
      </c>
      <c r="E310" t="str">
        <f t="shared" si="9"/>
        <v>Second</v>
      </c>
      <c r="F310" t="s">
        <v>464</v>
      </c>
      <c r="G310" t="s">
        <v>13</v>
      </c>
      <c r="H310">
        <v>30</v>
      </c>
      <c r="I310">
        <v>1</v>
      </c>
      <c r="J310">
        <v>0</v>
      </c>
      <c r="K310" t="s">
        <v>465</v>
      </c>
      <c r="L310">
        <v>24</v>
      </c>
      <c r="N310" t="s">
        <v>20</v>
      </c>
    </row>
    <row r="311" spans="1:14" x14ac:dyDescent="0.3">
      <c r="A311">
        <v>310</v>
      </c>
      <c r="B311">
        <v>1</v>
      </c>
      <c r="C311" t="str">
        <f t="shared" si="8"/>
        <v>Survived</v>
      </c>
      <c r="D311">
        <v>1</v>
      </c>
      <c r="E311" t="str">
        <f t="shared" si="9"/>
        <v>First</v>
      </c>
      <c r="F311" t="s">
        <v>466</v>
      </c>
      <c r="G311" t="s">
        <v>17</v>
      </c>
      <c r="H311">
        <v>30</v>
      </c>
      <c r="I311">
        <v>0</v>
      </c>
      <c r="J311">
        <v>0</v>
      </c>
      <c r="K311" t="s">
        <v>467</v>
      </c>
      <c r="L311">
        <v>56.929200000000002</v>
      </c>
      <c r="M311" t="s">
        <v>468</v>
      </c>
      <c r="N311" t="s">
        <v>20</v>
      </c>
    </row>
    <row r="312" spans="1:14" x14ac:dyDescent="0.3">
      <c r="A312">
        <v>311</v>
      </c>
      <c r="B312">
        <v>1</v>
      </c>
      <c r="C312" t="str">
        <f t="shared" si="8"/>
        <v>Survived</v>
      </c>
      <c r="D312">
        <v>1</v>
      </c>
      <c r="E312" t="str">
        <f t="shared" si="9"/>
        <v>First</v>
      </c>
      <c r="F312" t="s">
        <v>469</v>
      </c>
      <c r="G312" t="s">
        <v>17</v>
      </c>
      <c r="H312">
        <v>24</v>
      </c>
      <c r="I312">
        <v>0</v>
      </c>
      <c r="J312">
        <v>0</v>
      </c>
      <c r="K312">
        <v>11767</v>
      </c>
      <c r="L312">
        <v>83.158299999999997</v>
      </c>
      <c r="M312" t="s">
        <v>470</v>
      </c>
      <c r="N312" t="s">
        <v>20</v>
      </c>
    </row>
    <row r="313" spans="1:14" x14ac:dyDescent="0.3">
      <c r="A313">
        <v>312</v>
      </c>
      <c r="B313">
        <v>1</v>
      </c>
      <c r="C313" t="str">
        <f t="shared" si="8"/>
        <v>Survived</v>
      </c>
      <c r="D313">
        <v>1</v>
      </c>
      <c r="E313" t="str">
        <f t="shared" si="9"/>
        <v>First</v>
      </c>
      <c r="F313" t="s">
        <v>471</v>
      </c>
      <c r="G313" t="s">
        <v>17</v>
      </c>
      <c r="H313">
        <v>18</v>
      </c>
      <c r="I313">
        <v>2</v>
      </c>
      <c r="J313">
        <v>2</v>
      </c>
      <c r="K313" t="s">
        <v>472</v>
      </c>
      <c r="L313">
        <v>262.375</v>
      </c>
      <c r="M313" t="s">
        <v>473</v>
      </c>
      <c r="N313" t="s">
        <v>20</v>
      </c>
    </row>
    <row r="314" spans="1:14" x14ac:dyDescent="0.3">
      <c r="A314">
        <v>313</v>
      </c>
      <c r="B314">
        <v>0</v>
      </c>
      <c r="C314" t="str">
        <f t="shared" si="8"/>
        <v>Perished</v>
      </c>
      <c r="D314">
        <v>2</v>
      </c>
      <c r="E314" t="str">
        <f t="shared" si="9"/>
        <v>Second</v>
      </c>
      <c r="F314" t="s">
        <v>474</v>
      </c>
      <c r="G314" t="s">
        <v>17</v>
      </c>
      <c r="H314">
        <v>26</v>
      </c>
      <c r="I314">
        <v>1</v>
      </c>
      <c r="J314">
        <v>1</v>
      </c>
      <c r="K314">
        <v>250651</v>
      </c>
      <c r="L314">
        <v>26</v>
      </c>
      <c r="N314" t="s">
        <v>15</v>
      </c>
    </row>
    <row r="315" spans="1:14" x14ac:dyDescent="0.3">
      <c r="A315">
        <v>314</v>
      </c>
      <c r="B315">
        <v>0</v>
      </c>
      <c r="C315" t="str">
        <f t="shared" si="8"/>
        <v>Perished</v>
      </c>
      <c r="D315">
        <v>3</v>
      </c>
      <c r="E315" t="str">
        <f t="shared" si="9"/>
        <v>Third</v>
      </c>
      <c r="F315" t="s">
        <v>475</v>
      </c>
      <c r="G315" t="s">
        <v>13</v>
      </c>
      <c r="H315">
        <v>28</v>
      </c>
      <c r="I315">
        <v>0</v>
      </c>
      <c r="J315">
        <v>0</v>
      </c>
      <c r="K315">
        <v>349243</v>
      </c>
      <c r="L315">
        <v>7.8958000000000004</v>
      </c>
      <c r="N315" t="s">
        <v>15</v>
      </c>
    </row>
    <row r="316" spans="1:14" x14ac:dyDescent="0.3">
      <c r="A316">
        <v>315</v>
      </c>
      <c r="B316">
        <v>0</v>
      </c>
      <c r="C316" t="str">
        <f t="shared" si="8"/>
        <v>Perished</v>
      </c>
      <c r="D316">
        <v>2</v>
      </c>
      <c r="E316" t="str">
        <f t="shared" si="9"/>
        <v>Second</v>
      </c>
      <c r="F316" t="s">
        <v>476</v>
      </c>
      <c r="G316" t="s">
        <v>13</v>
      </c>
      <c r="H316">
        <v>43</v>
      </c>
      <c r="I316">
        <v>1</v>
      </c>
      <c r="J316">
        <v>1</v>
      </c>
      <c r="K316" t="s">
        <v>477</v>
      </c>
      <c r="L316">
        <v>26.25</v>
      </c>
      <c r="N316" t="s">
        <v>15</v>
      </c>
    </row>
    <row r="317" spans="1:14" x14ac:dyDescent="0.3">
      <c r="A317">
        <v>316</v>
      </c>
      <c r="B317">
        <v>1</v>
      </c>
      <c r="C317" t="str">
        <f t="shared" si="8"/>
        <v>Survived</v>
      </c>
      <c r="D317">
        <v>3</v>
      </c>
      <c r="E317" t="str">
        <f t="shared" si="9"/>
        <v>Third</v>
      </c>
      <c r="F317" t="s">
        <v>478</v>
      </c>
      <c r="G317" t="s">
        <v>17</v>
      </c>
      <c r="H317">
        <v>26</v>
      </c>
      <c r="I317">
        <v>0</v>
      </c>
      <c r="J317">
        <v>0</v>
      </c>
      <c r="K317">
        <v>347470</v>
      </c>
      <c r="L317">
        <v>7.8541999999999996</v>
      </c>
      <c r="N317" t="s">
        <v>15</v>
      </c>
    </row>
    <row r="318" spans="1:14" x14ac:dyDescent="0.3">
      <c r="A318">
        <v>317</v>
      </c>
      <c r="B318">
        <v>1</v>
      </c>
      <c r="C318" t="str">
        <f t="shared" si="8"/>
        <v>Survived</v>
      </c>
      <c r="D318">
        <v>2</v>
      </c>
      <c r="E318" t="str">
        <f t="shared" si="9"/>
        <v>Second</v>
      </c>
      <c r="F318" t="s">
        <v>479</v>
      </c>
      <c r="G318" t="s">
        <v>17</v>
      </c>
      <c r="H318">
        <v>24</v>
      </c>
      <c r="I318">
        <v>1</v>
      </c>
      <c r="J318">
        <v>0</v>
      </c>
      <c r="K318">
        <v>244367</v>
      </c>
      <c r="L318">
        <v>26</v>
      </c>
      <c r="N318" t="s">
        <v>15</v>
      </c>
    </row>
    <row r="319" spans="1:14" x14ac:dyDescent="0.3">
      <c r="A319">
        <v>318</v>
      </c>
      <c r="B319">
        <v>0</v>
      </c>
      <c r="C319" t="str">
        <f t="shared" si="8"/>
        <v>Perished</v>
      </c>
      <c r="D319">
        <v>2</v>
      </c>
      <c r="E319" t="str">
        <f t="shared" si="9"/>
        <v>Second</v>
      </c>
      <c r="F319" t="s">
        <v>480</v>
      </c>
      <c r="G319" t="s">
        <v>13</v>
      </c>
      <c r="H319">
        <v>54</v>
      </c>
      <c r="I319">
        <v>0</v>
      </c>
      <c r="J319">
        <v>0</v>
      </c>
      <c r="K319">
        <v>29011</v>
      </c>
      <c r="L319">
        <v>14</v>
      </c>
      <c r="N319" t="s">
        <v>15</v>
      </c>
    </row>
    <row r="320" spans="1:14" x14ac:dyDescent="0.3">
      <c r="A320">
        <v>319</v>
      </c>
      <c r="B320">
        <v>1</v>
      </c>
      <c r="C320" t="str">
        <f t="shared" si="8"/>
        <v>Survived</v>
      </c>
      <c r="D320">
        <v>1</v>
      </c>
      <c r="E320" t="str">
        <f t="shared" si="9"/>
        <v>First</v>
      </c>
      <c r="F320" t="s">
        <v>481</v>
      </c>
      <c r="G320" t="s">
        <v>17</v>
      </c>
      <c r="H320">
        <v>31</v>
      </c>
      <c r="I320">
        <v>0</v>
      </c>
      <c r="J320">
        <v>2</v>
      </c>
      <c r="K320">
        <v>36928</v>
      </c>
      <c r="L320">
        <v>164.86670000000001</v>
      </c>
      <c r="M320" t="s">
        <v>482</v>
      </c>
      <c r="N320" t="s">
        <v>15</v>
      </c>
    </row>
    <row r="321" spans="1:14" x14ac:dyDescent="0.3">
      <c r="A321">
        <v>320</v>
      </c>
      <c r="B321">
        <v>1</v>
      </c>
      <c r="C321" t="str">
        <f t="shared" si="8"/>
        <v>Survived</v>
      </c>
      <c r="D321">
        <v>1</v>
      </c>
      <c r="E321" t="str">
        <f t="shared" si="9"/>
        <v>First</v>
      </c>
      <c r="F321" t="s">
        <v>483</v>
      </c>
      <c r="G321" t="s">
        <v>17</v>
      </c>
      <c r="H321">
        <v>40</v>
      </c>
      <c r="I321">
        <v>1</v>
      </c>
      <c r="J321">
        <v>1</v>
      </c>
      <c r="K321">
        <v>16966</v>
      </c>
      <c r="L321">
        <v>134.5</v>
      </c>
      <c r="M321" t="s">
        <v>484</v>
      </c>
      <c r="N321" t="s">
        <v>20</v>
      </c>
    </row>
    <row r="322" spans="1:14" x14ac:dyDescent="0.3">
      <c r="A322">
        <v>321</v>
      </c>
      <c r="B322">
        <v>0</v>
      </c>
      <c r="C322" t="str">
        <f t="shared" ref="C322:C385" si="10">IF(B322 = 1, "Survived","Perished")</f>
        <v>Perished</v>
      </c>
      <c r="D322">
        <v>3</v>
      </c>
      <c r="E322" t="str">
        <f t="shared" ref="E322:E385" si="11">_xlfn.IFS(D322=1,"First",D322=2,"Second",D322=3,"Third")</f>
        <v>Third</v>
      </c>
      <c r="F322" t="s">
        <v>485</v>
      </c>
      <c r="G322" t="s">
        <v>13</v>
      </c>
      <c r="H322">
        <v>22</v>
      </c>
      <c r="I322">
        <v>0</v>
      </c>
      <c r="J322">
        <v>0</v>
      </c>
      <c r="K322" t="s">
        <v>486</v>
      </c>
      <c r="L322">
        <v>7.25</v>
      </c>
      <c r="N322" t="s">
        <v>15</v>
      </c>
    </row>
    <row r="323" spans="1:14" x14ac:dyDescent="0.3">
      <c r="A323">
        <v>322</v>
      </c>
      <c r="B323">
        <v>0</v>
      </c>
      <c r="C323" t="str">
        <f t="shared" si="10"/>
        <v>Perished</v>
      </c>
      <c r="D323">
        <v>3</v>
      </c>
      <c r="E323" t="str">
        <f t="shared" si="11"/>
        <v>Third</v>
      </c>
      <c r="F323" t="s">
        <v>487</v>
      </c>
      <c r="G323" t="s">
        <v>13</v>
      </c>
      <c r="H323">
        <v>27</v>
      </c>
      <c r="I323">
        <v>0</v>
      </c>
      <c r="J323">
        <v>0</v>
      </c>
      <c r="K323">
        <v>349219</v>
      </c>
      <c r="L323">
        <v>7.8958000000000004</v>
      </c>
      <c r="N323" t="s">
        <v>15</v>
      </c>
    </row>
    <row r="324" spans="1:14" x14ac:dyDescent="0.3">
      <c r="A324">
        <v>323</v>
      </c>
      <c r="B324">
        <v>1</v>
      </c>
      <c r="C324" t="str">
        <f t="shared" si="10"/>
        <v>Survived</v>
      </c>
      <c r="D324">
        <v>2</v>
      </c>
      <c r="E324" t="str">
        <f t="shared" si="11"/>
        <v>Second</v>
      </c>
      <c r="F324" t="s">
        <v>488</v>
      </c>
      <c r="G324" t="s">
        <v>17</v>
      </c>
      <c r="H324">
        <v>30</v>
      </c>
      <c r="I324">
        <v>0</v>
      </c>
      <c r="J324">
        <v>0</v>
      </c>
      <c r="K324">
        <v>234818</v>
      </c>
      <c r="L324">
        <v>12.35</v>
      </c>
      <c r="N324" t="s">
        <v>27</v>
      </c>
    </row>
    <row r="325" spans="1:14" x14ac:dyDescent="0.3">
      <c r="A325">
        <v>324</v>
      </c>
      <c r="B325">
        <v>1</v>
      </c>
      <c r="C325" t="str">
        <f t="shared" si="10"/>
        <v>Survived</v>
      </c>
      <c r="D325">
        <v>2</v>
      </c>
      <c r="E325" t="str">
        <f t="shared" si="11"/>
        <v>Second</v>
      </c>
      <c r="F325" t="s">
        <v>489</v>
      </c>
      <c r="G325" t="s">
        <v>17</v>
      </c>
      <c r="H325">
        <v>22</v>
      </c>
      <c r="I325">
        <v>1</v>
      </c>
      <c r="J325">
        <v>1</v>
      </c>
      <c r="K325">
        <v>248738</v>
      </c>
      <c r="L325">
        <v>29</v>
      </c>
      <c r="N325" t="s">
        <v>15</v>
      </c>
    </row>
    <row r="326" spans="1:14" x14ac:dyDescent="0.3">
      <c r="A326">
        <v>325</v>
      </c>
      <c r="B326">
        <v>0</v>
      </c>
      <c r="C326" t="str">
        <f t="shared" si="10"/>
        <v>Perished</v>
      </c>
      <c r="D326">
        <v>3</v>
      </c>
      <c r="E326" t="str">
        <f t="shared" si="11"/>
        <v>Third</v>
      </c>
      <c r="F326" t="s">
        <v>490</v>
      </c>
      <c r="G326" t="s">
        <v>13</v>
      </c>
      <c r="I326">
        <v>8</v>
      </c>
      <c r="J326">
        <v>2</v>
      </c>
      <c r="K326" t="s">
        <v>251</v>
      </c>
      <c r="L326">
        <v>69.55</v>
      </c>
      <c r="N326" t="s">
        <v>15</v>
      </c>
    </row>
    <row r="327" spans="1:14" x14ac:dyDescent="0.3">
      <c r="A327">
        <v>326</v>
      </c>
      <c r="B327">
        <v>1</v>
      </c>
      <c r="C327" t="str">
        <f t="shared" si="10"/>
        <v>Survived</v>
      </c>
      <c r="D327">
        <v>1</v>
      </c>
      <c r="E327" t="str">
        <f t="shared" si="11"/>
        <v>First</v>
      </c>
      <c r="F327" t="s">
        <v>491</v>
      </c>
      <c r="G327" t="s">
        <v>17</v>
      </c>
      <c r="H327">
        <v>36</v>
      </c>
      <c r="I327">
        <v>0</v>
      </c>
      <c r="J327">
        <v>0</v>
      </c>
      <c r="K327" t="s">
        <v>409</v>
      </c>
      <c r="L327">
        <v>135.63329999999999</v>
      </c>
      <c r="M327" t="s">
        <v>492</v>
      </c>
      <c r="N327" t="s">
        <v>20</v>
      </c>
    </row>
    <row r="328" spans="1:14" x14ac:dyDescent="0.3">
      <c r="A328">
        <v>327</v>
      </c>
      <c r="B328">
        <v>0</v>
      </c>
      <c r="C328" t="str">
        <f t="shared" si="10"/>
        <v>Perished</v>
      </c>
      <c r="D328">
        <v>3</v>
      </c>
      <c r="E328" t="str">
        <f t="shared" si="11"/>
        <v>Third</v>
      </c>
      <c r="F328" t="s">
        <v>493</v>
      </c>
      <c r="G328" t="s">
        <v>13</v>
      </c>
      <c r="H328">
        <v>61</v>
      </c>
      <c r="I328">
        <v>0</v>
      </c>
      <c r="J328">
        <v>0</v>
      </c>
      <c r="K328">
        <v>345364</v>
      </c>
      <c r="L328">
        <v>6.2374999999999998</v>
      </c>
      <c r="N328" t="s">
        <v>15</v>
      </c>
    </row>
    <row r="329" spans="1:14" x14ac:dyDescent="0.3">
      <c r="A329">
        <v>328</v>
      </c>
      <c r="B329">
        <v>1</v>
      </c>
      <c r="C329" t="str">
        <f t="shared" si="10"/>
        <v>Survived</v>
      </c>
      <c r="D329">
        <v>2</v>
      </c>
      <c r="E329" t="str">
        <f t="shared" si="11"/>
        <v>Second</v>
      </c>
      <c r="F329" t="s">
        <v>494</v>
      </c>
      <c r="G329" t="s">
        <v>17</v>
      </c>
      <c r="H329">
        <v>36</v>
      </c>
      <c r="I329">
        <v>0</v>
      </c>
      <c r="J329">
        <v>0</v>
      </c>
      <c r="K329">
        <v>28551</v>
      </c>
      <c r="L329">
        <v>13</v>
      </c>
      <c r="M329" t="s">
        <v>442</v>
      </c>
      <c r="N329" t="s">
        <v>15</v>
      </c>
    </row>
    <row r="330" spans="1:14" x14ac:dyDescent="0.3">
      <c r="A330">
        <v>329</v>
      </c>
      <c r="B330">
        <v>1</v>
      </c>
      <c r="C330" t="str">
        <f t="shared" si="10"/>
        <v>Survived</v>
      </c>
      <c r="D330">
        <v>3</v>
      </c>
      <c r="E330" t="str">
        <f t="shared" si="11"/>
        <v>Third</v>
      </c>
      <c r="F330" t="s">
        <v>495</v>
      </c>
      <c r="G330" t="s">
        <v>17</v>
      </c>
      <c r="H330">
        <v>31</v>
      </c>
      <c r="I330">
        <v>1</v>
      </c>
      <c r="J330">
        <v>1</v>
      </c>
      <c r="K330">
        <v>363291</v>
      </c>
      <c r="L330">
        <v>20.524999999999999</v>
      </c>
      <c r="N330" t="s">
        <v>15</v>
      </c>
    </row>
    <row r="331" spans="1:14" x14ac:dyDescent="0.3">
      <c r="A331">
        <v>330</v>
      </c>
      <c r="B331">
        <v>1</v>
      </c>
      <c r="C331" t="str">
        <f t="shared" si="10"/>
        <v>Survived</v>
      </c>
      <c r="D331">
        <v>1</v>
      </c>
      <c r="E331" t="str">
        <f t="shared" si="11"/>
        <v>First</v>
      </c>
      <c r="F331" t="s">
        <v>496</v>
      </c>
      <c r="G331" t="s">
        <v>17</v>
      </c>
      <c r="H331">
        <v>16</v>
      </c>
      <c r="I331">
        <v>0</v>
      </c>
      <c r="J331">
        <v>1</v>
      </c>
      <c r="K331">
        <v>111361</v>
      </c>
      <c r="L331">
        <v>57.979199999999999</v>
      </c>
      <c r="M331" t="s">
        <v>497</v>
      </c>
      <c r="N331" t="s">
        <v>20</v>
      </c>
    </row>
    <row r="332" spans="1:14" x14ac:dyDescent="0.3">
      <c r="A332">
        <v>331</v>
      </c>
      <c r="B332">
        <v>1</v>
      </c>
      <c r="C332" t="str">
        <f t="shared" si="10"/>
        <v>Survived</v>
      </c>
      <c r="D332">
        <v>3</v>
      </c>
      <c r="E332" t="str">
        <f t="shared" si="11"/>
        <v>Third</v>
      </c>
      <c r="F332" t="s">
        <v>498</v>
      </c>
      <c r="G332" t="s">
        <v>17</v>
      </c>
      <c r="I332">
        <v>2</v>
      </c>
      <c r="J332">
        <v>0</v>
      </c>
      <c r="K332">
        <v>367226</v>
      </c>
      <c r="L332">
        <v>23.25</v>
      </c>
      <c r="N332" t="s">
        <v>27</v>
      </c>
    </row>
    <row r="333" spans="1:14" x14ac:dyDescent="0.3">
      <c r="A333">
        <v>332</v>
      </c>
      <c r="B333">
        <v>0</v>
      </c>
      <c r="C333" t="str">
        <f t="shared" si="10"/>
        <v>Perished</v>
      </c>
      <c r="D333">
        <v>1</v>
      </c>
      <c r="E333" t="str">
        <f t="shared" si="11"/>
        <v>First</v>
      </c>
      <c r="F333" t="s">
        <v>499</v>
      </c>
      <c r="G333" t="s">
        <v>13</v>
      </c>
      <c r="H333">
        <v>45.5</v>
      </c>
      <c r="I333">
        <v>0</v>
      </c>
      <c r="J333">
        <v>0</v>
      </c>
      <c r="K333">
        <v>113043</v>
      </c>
      <c r="L333">
        <v>28.5</v>
      </c>
      <c r="M333" t="s">
        <v>500</v>
      </c>
      <c r="N333" t="s">
        <v>15</v>
      </c>
    </row>
    <row r="334" spans="1:14" x14ac:dyDescent="0.3">
      <c r="A334">
        <v>333</v>
      </c>
      <c r="B334">
        <v>0</v>
      </c>
      <c r="C334" t="str">
        <f t="shared" si="10"/>
        <v>Perished</v>
      </c>
      <c r="D334">
        <v>1</v>
      </c>
      <c r="E334" t="str">
        <f t="shared" si="11"/>
        <v>First</v>
      </c>
      <c r="F334" t="s">
        <v>501</v>
      </c>
      <c r="G334" t="s">
        <v>13</v>
      </c>
      <c r="H334">
        <v>38</v>
      </c>
      <c r="I334">
        <v>0</v>
      </c>
      <c r="J334">
        <v>1</v>
      </c>
      <c r="K334" t="s">
        <v>406</v>
      </c>
      <c r="L334">
        <v>153.46250000000001</v>
      </c>
      <c r="M334" t="s">
        <v>502</v>
      </c>
      <c r="N334" t="s">
        <v>15</v>
      </c>
    </row>
    <row r="335" spans="1:14" x14ac:dyDescent="0.3">
      <c r="A335">
        <v>334</v>
      </c>
      <c r="B335">
        <v>0</v>
      </c>
      <c r="C335" t="str">
        <f t="shared" si="10"/>
        <v>Perished</v>
      </c>
      <c r="D335">
        <v>3</v>
      </c>
      <c r="E335" t="str">
        <f t="shared" si="11"/>
        <v>Third</v>
      </c>
      <c r="F335" t="s">
        <v>503</v>
      </c>
      <c r="G335" t="s">
        <v>13</v>
      </c>
      <c r="H335">
        <v>16</v>
      </c>
      <c r="I335">
        <v>2</v>
      </c>
      <c r="J335">
        <v>0</v>
      </c>
      <c r="K335">
        <v>345764</v>
      </c>
      <c r="L335">
        <v>18</v>
      </c>
      <c r="N335" t="s">
        <v>15</v>
      </c>
    </row>
    <row r="336" spans="1:14" x14ac:dyDescent="0.3">
      <c r="A336">
        <v>335</v>
      </c>
      <c r="B336">
        <v>1</v>
      </c>
      <c r="C336" t="str">
        <f t="shared" si="10"/>
        <v>Survived</v>
      </c>
      <c r="D336">
        <v>1</v>
      </c>
      <c r="E336" t="str">
        <f t="shared" si="11"/>
        <v>First</v>
      </c>
      <c r="F336" t="s">
        <v>504</v>
      </c>
      <c r="G336" t="s">
        <v>17</v>
      </c>
      <c r="I336">
        <v>1</v>
      </c>
      <c r="J336">
        <v>0</v>
      </c>
      <c r="K336" t="s">
        <v>505</v>
      </c>
      <c r="L336">
        <v>133.65</v>
      </c>
      <c r="N336" t="s">
        <v>15</v>
      </c>
    </row>
    <row r="337" spans="1:14" x14ac:dyDescent="0.3">
      <c r="A337">
        <v>336</v>
      </c>
      <c r="B337">
        <v>0</v>
      </c>
      <c r="C337" t="str">
        <f t="shared" si="10"/>
        <v>Perished</v>
      </c>
      <c r="D337">
        <v>3</v>
      </c>
      <c r="E337" t="str">
        <f t="shared" si="11"/>
        <v>Third</v>
      </c>
      <c r="F337" t="s">
        <v>506</v>
      </c>
      <c r="G337" t="s">
        <v>13</v>
      </c>
      <c r="I337">
        <v>0</v>
      </c>
      <c r="J337">
        <v>0</v>
      </c>
      <c r="K337">
        <v>349225</v>
      </c>
      <c r="L337">
        <v>7.8958000000000004</v>
      </c>
      <c r="N337" t="s">
        <v>15</v>
      </c>
    </row>
    <row r="338" spans="1:14" x14ac:dyDescent="0.3">
      <c r="A338">
        <v>337</v>
      </c>
      <c r="B338">
        <v>0</v>
      </c>
      <c r="C338" t="str">
        <f t="shared" si="10"/>
        <v>Perished</v>
      </c>
      <c r="D338">
        <v>1</v>
      </c>
      <c r="E338" t="str">
        <f t="shared" si="11"/>
        <v>First</v>
      </c>
      <c r="F338" t="s">
        <v>507</v>
      </c>
      <c r="G338" t="s">
        <v>13</v>
      </c>
      <c r="H338">
        <v>29</v>
      </c>
      <c r="I338">
        <v>1</v>
      </c>
      <c r="J338">
        <v>0</v>
      </c>
      <c r="K338">
        <v>113776</v>
      </c>
      <c r="L338">
        <v>66.599999999999994</v>
      </c>
      <c r="M338" t="s">
        <v>237</v>
      </c>
      <c r="N338" t="s">
        <v>15</v>
      </c>
    </row>
    <row r="339" spans="1:14" x14ac:dyDescent="0.3">
      <c r="A339">
        <v>338</v>
      </c>
      <c r="B339">
        <v>1</v>
      </c>
      <c r="C339" t="str">
        <f t="shared" si="10"/>
        <v>Survived</v>
      </c>
      <c r="D339">
        <v>1</v>
      </c>
      <c r="E339" t="str">
        <f t="shared" si="11"/>
        <v>First</v>
      </c>
      <c r="F339" t="s">
        <v>508</v>
      </c>
      <c r="G339" t="s">
        <v>17</v>
      </c>
      <c r="H339">
        <v>41</v>
      </c>
      <c r="I339">
        <v>0</v>
      </c>
      <c r="J339">
        <v>0</v>
      </c>
      <c r="K339">
        <v>16966</v>
      </c>
      <c r="L339">
        <v>134.5</v>
      </c>
      <c r="M339" t="s">
        <v>509</v>
      </c>
      <c r="N339" t="s">
        <v>20</v>
      </c>
    </row>
    <row r="340" spans="1:14" x14ac:dyDescent="0.3">
      <c r="A340">
        <v>339</v>
      </c>
      <c r="B340">
        <v>1</v>
      </c>
      <c r="C340" t="str">
        <f t="shared" si="10"/>
        <v>Survived</v>
      </c>
      <c r="D340">
        <v>3</v>
      </c>
      <c r="E340" t="str">
        <f t="shared" si="11"/>
        <v>Third</v>
      </c>
      <c r="F340" t="s">
        <v>510</v>
      </c>
      <c r="G340" t="s">
        <v>13</v>
      </c>
      <c r="H340">
        <v>45</v>
      </c>
      <c r="I340">
        <v>0</v>
      </c>
      <c r="J340">
        <v>0</v>
      </c>
      <c r="K340">
        <v>7598</v>
      </c>
      <c r="L340">
        <v>8.0500000000000007</v>
      </c>
      <c r="N340" t="s">
        <v>15</v>
      </c>
    </row>
    <row r="341" spans="1:14" x14ac:dyDescent="0.3">
      <c r="A341">
        <v>340</v>
      </c>
      <c r="B341">
        <v>0</v>
      </c>
      <c r="C341" t="str">
        <f t="shared" si="10"/>
        <v>Perished</v>
      </c>
      <c r="D341">
        <v>1</v>
      </c>
      <c r="E341" t="str">
        <f t="shared" si="11"/>
        <v>First</v>
      </c>
      <c r="F341" t="s">
        <v>511</v>
      </c>
      <c r="G341" t="s">
        <v>13</v>
      </c>
      <c r="H341">
        <v>45</v>
      </c>
      <c r="I341">
        <v>0</v>
      </c>
      <c r="J341">
        <v>0</v>
      </c>
      <c r="K341">
        <v>113784</v>
      </c>
      <c r="L341">
        <v>35.5</v>
      </c>
      <c r="M341" t="s">
        <v>512</v>
      </c>
      <c r="N341" t="s">
        <v>15</v>
      </c>
    </row>
    <row r="342" spans="1:14" x14ac:dyDescent="0.3">
      <c r="A342">
        <v>341</v>
      </c>
      <c r="B342">
        <v>1</v>
      </c>
      <c r="C342" t="str">
        <f t="shared" si="10"/>
        <v>Survived</v>
      </c>
      <c r="D342">
        <v>2</v>
      </c>
      <c r="E342" t="str">
        <f t="shared" si="11"/>
        <v>Second</v>
      </c>
      <c r="F342" t="s">
        <v>513</v>
      </c>
      <c r="G342" t="s">
        <v>13</v>
      </c>
      <c r="H342">
        <v>2</v>
      </c>
      <c r="I342">
        <v>1</v>
      </c>
      <c r="J342">
        <v>1</v>
      </c>
      <c r="K342">
        <v>230080</v>
      </c>
      <c r="L342">
        <v>26</v>
      </c>
      <c r="M342" t="s">
        <v>232</v>
      </c>
      <c r="N342" t="s">
        <v>15</v>
      </c>
    </row>
    <row r="343" spans="1:14" x14ac:dyDescent="0.3">
      <c r="A343">
        <v>342</v>
      </c>
      <c r="B343">
        <v>1</v>
      </c>
      <c r="C343" t="str">
        <f t="shared" si="10"/>
        <v>Survived</v>
      </c>
      <c r="D343">
        <v>1</v>
      </c>
      <c r="E343" t="str">
        <f t="shared" si="11"/>
        <v>First</v>
      </c>
      <c r="F343" t="s">
        <v>514</v>
      </c>
      <c r="G343" t="s">
        <v>17</v>
      </c>
      <c r="H343">
        <v>24</v>
      </c>
      <c r="I343">
        <v>3</v>
      </c>
      <c r="J343">
        <v>2</v>
      </c>
      <c r="K343">
        <v>19950</v>
      </c>
      <c r="L343">
        <v>263</v>
      </c>
      <c r="M343" t="s">
        <v>57</v>
      </c>
      <c r="N343" t="s">
        <v>15</v>
      </c>
    </row>
    <row r="344" spans="1:14" x14ac:dyDescent="0.3">
      <c r="A344">
        <v>343</v>
      </c>
      <c r="B344">
        <v>0</v>
      </c>
      <c r="C344" t="str">
        <f t="shared" si="10"/>
        <v>Perished</v>
      </c>
      <c r="D344">
        <v>2</v>
      </c>
      <c r="E344" t="str">
        <f t="shared" si="11"/>
        <v>Second</v>
      </c>
      <c r="F344" t="s">
        <v>515</v>
      </c>
      <c r="G344" t="s">
        <v>13</v>
      </c>
      <c r="H344">
        <v>28</v>
      </c>
      <c r="I344">
        <v>0</v>
      </c>
      <c r="J344">
        <v>0</v>
      </c>
      <c r="K344">
        <v>248740</v>
      </c>
      <c r="L344">
        <v>13</v>
      </c>
      <c r="N344" t="s">
        <v>15</v>
      </c>
    </row>
    <row r="345" spans="1:14" x14ac:dyDescent="0.3">
      <c r="A345">
        <v>344</v>
      </c>
      <c r="B345">
        <v>0</v>
      </c>
      <c r="C345" t="str">
        <f t="shared" si="10"/>
        <v>Perished</v>
      </c>
      <c r="D345">
        <v>2</v>
      </c>
      <c r="E345" t="str">
        <f t="shared" si="11"/>
        <v>Second</v>
      </c>
      <c r="F345" t="s">
        <v>516</v>
      </c>
      <c r="G345" t="s">
        <v>13</v>
      </c>
      <c r="H345">
        <v>25</v>
      </c>
      <c r="I345">
        <v>0</v>
      </c>
      <c r="J345">
        <v>0</v>
      </c>
      <c r="K345">
        <v>244361</v>
      </c>
      <c r="L345">
        <v>13</v>
      </c>
      <c r="N345" t="s">
        <v>15</v>
      </c>
    </row>
    <row r="346" spans="1:14" x14ac:dyDescent="0.3">
      <c r="A346">
        <v>345</v>
      </c>
      <c r="B346">
        <v>0</v>
      </c>
      <c r="C346" t="str">
        <f t="shared" si="10"/>
        <v>Perished</v>
      </c>
      <c r="D346">
        <v>2</v>
      </c>
      <c r="E346" t="str">
        <f t="shared" si="11"/>
        <v>Second</v>
      </c>
      <c r="F346" t="s">
        <v>517</v>
      </c>
      <c r="G346" t="s">
        <v>13</v>
      </c>
      <c r="H346">
        <v>36</v>
      </c>
      <c r="I346">
        <v>0</v>
      </c>
      <c r="J346">
        <v>0</v>
      </c>
      <c r="K346">
        <v>229236</v>
      </c>
      <c r="L346">
        <v>13</v>
      </c>
      <c r="N346" t="s">
        <v>15</v>
      </c>
    </row>
    <row r="347" spans="1:14" x14ac:dyDescent="0.3">
      <c r="A347">
        <v>346</v>
      </c>
      <c r="B347">
        <v>1</v>
      </c>
      <c r="C347" t="str">
        <f t="shared" si="10"/>
        <v>Survived</v>
      </c>
      <c r="D347">
        <v>2</v>
      </c>
      <c r="E347" t="str">
        <f t="shared" si="11"/>
        <v>Second</v>
      </c>
      <c r="F347" t="s">
        <v>518</v>
      </c>
      <c r="G347" t="s">
        <v>17</v>
      </c>
      <c r="H347">
        <v>24</v>
      </c>
      <c r="I347">
        <v>0</v>
      </c>
      <c r="J347">
        <v>0</v>
      </c>
      <c r="K347">
        <v>248733</v>
      </c>
      <c r="L347">
        <v>13</v>
      </c>
      <c r="M347" t="s">
        <v>117</v>
      </c>
      <c r="N347" t="s">
        <v>15</v>
      </c>
    </row>
    <row r="348" spans="1:14" x14ac:dyDescent="0.3">
      <c r="A348">
        <v>347</v>
      </c>
      <c r="B348">
        <v>1</v>
      </c>
      <c r="C348" t="str">
        <f t="shared" si="10"/>
        <v>Survived</v>
      </c>
      <c r="D348">
        <v>2</v>
      </c>
      <c r="E348" t="str">
        <f t="shared" si="11"/>
        <v>Second</v>
      </c>
      <c r="F348" t="s">
        <v>519</v>
      </c>
      <c r="G348" t="s">
        <v>17</v>
      </c>
      <c r="H348">
        <v>40</v>
      </c>
      <c r="I348">
        <v>0</v>
      </c>
      <c r="J348">
        <v>0</v>
      </c>
      <c r="K348">
        <v>31418</v>
      </c>
      <c r="L348">
        <v>13</v>
      </c>
      <c r="N348" t="s">
        <v>15</v>
      </c>
    </row>
    <row r="349" spans="1:14" x14ac:dyDescent="0.3">
      <c r="A349">
        <v>348</v>
      </c>
      <c r="B349">
        <v>1</v>
      </c>
      <c r="C349" t="str">
        <f t="shared" si="10"/>
        <v>Survived</v>
      </c>
      <c r="D349">
        <v>3</v>
      </c>
      <c r="E349" t="str">
        <f t="shared" si="11"/>
        <v>Third</v>
      </c>
      <c r="F349" t="s">
        <v>520</v>
      </c>
      <c r="G349" t="s">
        <v>17</v>
      </c>
      <c r="I349">
        <v>1</v>
      </c>
      <c r="J349">
        <v>0</v>
      </c>
      <c r="K349">
        <v>386525</v>
      </c>
      <c r="L349">
        <v>16.100000000000001</v>
      </c>
      <c r="N349" t="s">
        <v>15</v>
      </c>
    </row>
    <row r="350" spans="1:14" x14ac:dyDescent="0.3">
      <c r="A350">
        <v>349</v>
      </c>
      <c r="B350">
        <v>1</v>
      </c>
      <c r="C350" t="str">
        <f t="shared" si="10"/>
        <v>Survived</v>
      </c>
      <c r="D350">
        <v>3</v>
      </c>
      <c r="E350" t="str">
        <f t="shared" si="11"/>
        <v>Third</v>
      </c>
      <c r="F350" t="s">
        <v>521</v>
      </c>
      <c r="G350" t="s">
        <v>13</v>
      </c>
      <c r="H350">
        <v>3</v>
      </c>
      <c r="I350">
        <v>1</v>
      </c>
      <c r="J350">
        <v>1</v>
      </c>
      <c r="K350" t="s">
        <v>522</v>
      </c>
      <c r="L350">
        <v>15.9</v>
      </c>
      <c r="N350" t="s">
        <v>15</v>
      </c>
    </row>
    <row r="351" spans="1:14" x14ac:dyDescent="0.3">
      <c r="A351">
        <v>350</v>
      </c>
      <c r="B351">
        <v>0</v>
      </c>
      <c r="C351" t="str">
        <f t="shared" si="10"/>
        <v>Perished</v>
      </c>
      <c r="D351">
        <v>3</v>
      </c>
      <c r="E351" t="str">
        <f t="shared" si="11"/>
        <v>Third</v>
      </c>
      <c r="F351" t="s">
        <v>523</v>
      </c>
      <c r="G351" t="s">
        <v>13</v>
      </c>
      <c r="H351">
        <v>42</v>
      </c>
      <c r="I351">
        <v>0</v>
      </c>
      <c r="J351">
        <v>0</v>
      </c>
      <c r="K351">
        <v>315088</v>
      </c>
      <c r="L351">
        <v>8.6624999999999996</v>
      </c>
      <c r="N351" t="s">
        <v>15</v>
      </c>
    </row>
    <row r="352" spans="1:14" x14ac:dyDescent="0.3">
      <c r="A352">
        <v>351</v>
      </c>
      <c r="B352">
        <v>0</v>
      </c>
      <c r="C352" t="str">
        <f t="shared" si="10"/>
        <v>Perished</v>
      </c>
      <c r="D352">
        <v>3</v>
      </c>
      <c r="E352" t="str">
        <f t="shared" si="11"/>
        <v>Third</v>
      </c>
      <c r="F352" t="s">
        <v>524</v>
      </c>
      <c r="G352" t="s">
        <v>13</v>
      </c>
      <c r="H352">
        <v>23</v>
      </c>
      <c r="I352">
        <v>0</v>
      </c>
      <c r="J352">
        <v>0</v>
      </c>
      <c r="K352">
        <v>7267</v>
      </c>
      <c r="L352">
        <v>9.2249999999999996</v>
      </c>
      <c r="N352" t="s">
        <v>15</v>
      </c>
    </row>
    <row r="353" spans="1:14" x14ac:dyDescent="0.3">
      <c r="A353">
        <v>352</v>
      </c>
      <c r="B353">
        <v>0</v>
      </c>
      <c r="C353" t="str">
        <f t="shared" si="10"/>
        <v>Perished</v>
      </c>
      <c r="D353">
        <v>1</v>
      </c>
      <c r="E353" t="str">
        <f t="shared" si="11"/>
        <v>First</v>
      </c>
      <c r="F353" t="s">
        <v>525</v>
      </c>
      <c r="G353" t="s">
        <v>13</v>
      </c>
      <c r="I353">
        <v>0</v>
      </c>
      <c r="J353">
        <v>0</v>
      </c>
      <c r="K353">
        <v>113510</v>
      </c>
      <c r="L353">
        <v>35</v>
      </c>
      <c r="M353" t="s">
        <v>526</v>
      </c>
      <c r="N353" t="s">
        <v>15</v>
      </c>
    </row>
    <row r="354" spans="1:14" x14ac:dyDescent="0.3">
      <c r="A354">
        <v>353</v>
      </c>
      <c r="B354">
        <v>0</v>
      </c>
      <c r="C354" t="str">
        <f t="shared" si="10"/>
        <v>Perished</v>
      </c>
      <c r="D354">
        <v>3</v>
      </c>
      <c r="E354" t="str">
        <f t="shared" si="11"/>
        <v>Third</v>
      </c>
      <c r="F354" t="s">
        <v>527</v>
      </c>
      <c r="G354" t="s">
        <v>13</v>
      </c>
      <c r="H354">
        <v>15</v>
      </c>
      <c r="I354">
        <v>1</v>
      </c>
      <c r="J354">
        <v>1</v>
      </c>
      <c r="K354">
        <v>2695</v>
      </c>
      <c r="L354">
        <v>7.2291999999999996</v>
      </c>
      <c r="N354" t="s">
        <v>20</v>
      </c>
    </row>
    <row r="355" spans="1:14" x14ac:dyDescent="0.3">
      <c r="A355">
        <v>354</v>
      </c>
      <c r="B355">
        <v>0</v>
      </c>
      <c r="C355" t="str">
        <f t="shared" si="10"/>
        <v>Perished</v>
      </c>
      <c r="D355">
        <v>3</v>
      </c>
      <c r="E355" t="str">
        <f t="shared" si="11"/>
        <v>Third</v>
      </c>
      <c r="F355" t="s">
        <v>528</v>
      </c>
      <c r="G355" t="s">
        <v>13</v>
      </c>
      <c r="H355">
        <v>25</v>
      </c>
      <c r="I355">
        <v>1</v>
      </c>
      <c r="J355">
        <v>0</v>
      </c>
      <c r="K355">
        <v>349237</v>
      </c>
      <c r="L355">
        <v>17.8</v>
      </c>
      <c r="N355" t="s">
        <v>15</v>
      </c>
    </row>
    <row r="356" spans="1:14" x14ac:dyDescent="0.3">
      <c r="A356">
        <v>355</v>
      </c>
      <c r="B356">
        <v>0</v>
      </c>
      <c r="C356" t="str">
        <f t="shared" si="10"/>
        <v>Perished</v>
      </c>
      <c r="D356">
        <v>3</v>
      </c>
      <c r="E356" t="str">
        <f t="shared" si="11"/>
        <v>Third</v>
      </c>
      <c r="F356" t="s">
        <v>529</v>
      </c>
      <c r="G356" t="s">
        <v>13</v>
      </c>
      <c r="I356">
        <v>0</v>
      </c>
      <c r="J356">
        <v>0</v>
      </c>
      <c r="K356">
        <v>2647</v>
      </c>
      <c r="L356">
        <v>7.2249999999999996</v>
      </c>
      <c r="N356" t="s">
        <v>20</v>
      </c>
    </row>
    <row r="357" spans="1:14" x14ac:dyDescent="0.3">
      <c r="A357">
        <v>356</v>
      </c>
      <c r="B357">
        <v>0</v>
      </c>
      <c r="C357" t="str">
        <f t="shared" si="10"/>
        <v>Perished</v>
      </c>
      <c r="D357">
        <v>3</v>
      </c>
      <c r="E357" t="str">
        <f t="shared" si="11"/>
        <v>Third</v>
      </c>
      <c r="F357" t="s">
        <v>530</v>
      </c>
      <c r="G357" t="s">
        <v>13</v>
      </c>
      <c r="H357">
        <v>28</v>
      </c>
      <c r="I357">
        <v>0</v>
      </c>
      <c r="J357">
        <v>0</v>
      </c>
      <c r="K357">
        <v>345783</v>
      </c>
      <c r="L357">
        <v>9.5</v>
      </c>
      <c r="N357" t="s">
        <v>15</v>
      </c>
    </row>
    <row r="358" spans="1:14" x14ac:dyDescent="0.3">
      <c r="A358">
        <v>357</v>
      </c>
      <c r="B358">
        <v>1</v>
      </c>
      <c r="C358" t="str">
        <f t="shared" si="10"/>
        <v>Survived</v>
      </c>
      <c r="D358">
        <v>1</v>
      </c>
      <c r="E358" t="str">
        <f t="shared" si="11"/>
        <v>First</v>
      </c>
      <c r="F358" t="s">
        <v>531</v>
      </c>
      <c r="G358" t="s">
        <v>17</v>
      </c>
      <c r="H358">
        <v>22</v>
      </c>
      <c r="I358">
        <v>0</v>
      </c>
      <c r="J358">
        <v>1</v>
      </c>
      <c r="K358">
        <v>113505</v>
      </c>
      <c r="L358">
        <v>55</v>
      </c>
      <c r="M358" t="s">
        <v>260</v>
      </c>
      <c r="N358" t="s">
        <v>15</v>
      </c>
    </row>
    <row r="359" spans="1:14" x14ac:dyDescent="0.3">
      <c r="A359">
        <v>358</v>
      </c>
      <c r="B359">
        <v>0</v>
      </c>
      <c r="C359" t="str">
        <f t="shared" si="10"/>
        <v>Perished</v>
      </c>
      <c r="D359">
        <v>2</v>
      </c>
      <c r="E359" t="str">
        <f t="shared" si="11"/>
        <v>Second</v>
      </c>
      <c r="F359" t="s">
        <v>532</v>
      </c>
      <c r="G359" t="s">
        <v>17</v>
      </c>
      <c r="H359">
        <v>38</v>
      </c>
      <c r="I359">
        <v>0</v>
      </c>
      <c r="J359">
        <v>0</v>
      </c>
      <c r="K359">
        <v>237671</v>
      </c>
      <c r="L359">
        <v>13</v>
      </c>
      <c r="N359" t="s">
        <v>15</v>
      </c>
    </row>
    <row r="360" spans="1:14" x14ac:dyDescent="0.3">
      <c r="A360">
        <v>359</v>
      </c>
      <c r="B360">
        <v>1</v>
      </c>
      <c r="C360" t="str">
        <f t="shared" si="10"/>
        <v>Survived</v>
      </c>
      <c r="D360">
        <v>3</v>
      </c>
      <c r="E360" t="str">
        <f t="shared" si="11"/>
        <v>Third</v>
      </c>
      <c r="F360" t="s">
        <v>533</v>
      </c>
      <c r="G360" t="s">
        <v>17</v>
      </c>
      <c r="I360">
        <v>0</v>
      </c>
      <c r="J360">
        <v>0</v>
      </c>
      <c r="K360">
        <v>330931</v>
      </c>
      <c r="L360">
        <v>7.8792</v>
      </c>
      <c r="N360" t="s">
        <v>27</v>
      </c>
    </row>
    <row r="361" spans="1:14" x14ac:dyDescent="0.3">
      <c r="A361">
        <v>360</v>
      </c>
      <c r="B361">
        <v>1</v>
      </c>
      <c r="C361" t="str">
        <f t="shared" si="10"/>
        <v>Survived</v>
      </c>
      <c r="D361">
        <v>3</v>
      </c>
      <c r="E361" t="str">
        <f t="shared" si="11"/>
        <v>Third</v>
      </c>
      <c r="F361" t="s">
        <v>534</v>
      </c>
      <c r="G361" t="s">
        <v>17</v>
      </c>
      <c r="I361">
        <v>0</v>
      </c>
      <c r="J361">
        <v>0</v>
      </c>
      <c r="K361">
        <v>330980</v>
      </c>
      <c r="L361">
        <v>7.8792</v>
      </c>
      <c r="N361" t="s">
        <v>27</v>
      </c>
    </row>
    <row r="362" spans="1:14" x14ac:dyDescent="0.3">
      <c r="A362">
        <v>361</v>
      </c>
      <c r="B362">
        <v>0</v>
      </c>
      <c r="C362" t="str">
        <f t="shared" si="10"/>
        <v>Perished</v>
      </c>
      <c r="D362">
        <v>3</v>
      </c>
      <c r="E362" t="str">
        <f t="shared" si="11"/>
        <v>Third</v>
      </c>
      <c r="F362" t="s">
        <v>535</v>
      </c>
      <c r="G362" t="s">
        <v>13</v>
      </c>
      <c r="H362">
        <v>40</v>
      </c>
      <c r="I362">
        <v>1</v>
      </c>
      <c r="J362">
        <v>4</v>
      </c>
      <c r="K362">
        <v>347088</v>
      </c>
      <c r="L362">
        <v>27.9</v>
      </c>
      <c r="N362" t="s">
        <v>15</v>
      </c>
    </row>
    <row r="363" spans="1:14" x14ac:dyDescent="0.3">
      <c r="A363">
        <v>362</v>
      </c>
      <c r="B363">
        <v>0</v>
      </c>
      <c r="C363" t="str">
        <f t="shared" si="10"/>
        <v>Perished</v>
      </c>
      <c r="D363">
        <v>2</v>
      </c>
      <c r="E363" t="str">
        <f t="shared" si="11"/>
        <v>Second</v>
      </c>
      <c r="F363" t="s">
        <v>536</v>
      </c>
      <c r="G363" t="s">
        <v>13</v>
      </c>
      <c r="H363">
        <v>29</v>
      </c>
      <c r="I363">
        <v>1</v>
      </c>
      <c r="J363">
        <v>0</v>
      </c>
      <c r="K363" t="s">
        <v>537</v>
      </c>
      <c r="L363">
        <v>27.720800000000001</v>
      </c>
      <c r="N363" t="s">
        <v>20</v>
      </c>
    </row>
    <row r="364" spans="1:14" x14ac:dyDescent="0.3">
      <c r="A364">
        <v>363</v>
      </c>
      <c r="B364">
        <v>0</v>
      </c>
      <c r="C364" t="str">
        <f t="shared" si="10"/>
        <v>Perished</v>
      </c>
      <c r="D364">
        <v>3</v>
      </c>
      <c r="E364" t="str">
        <f t="shared" si="11"/>
        <v>Third</v>
      </c>
      <c r="F364" t="s">
        <v>538</v>
      </c>
      <c r="G364" t="s">
        <v>17</v>
      </c>
      <c r="H364">
        <v>45</v>
      </c>
      <c r="I364">
        <v>0</v>
      </c>
      <c r="J364">
        <v>1</v>
      </c>
      <c r="K364">
        <v>2691</v>
      </c>
      <c r="L364">
        <v>14.4542</v>
      </c>
      <c r="N364" t="s">
        <v>20</v>
      </c>
    </row>
    <row r="365" spans="1:14" x14ac:dyDescent="0.3">
      <c r="A365">
        <v>364</v>
      </c>
      <c r="B365">
        <v>0</v>
      </c>
      <c r="C365" t="str">
        <f t="shared" si="10"/>
        <v>Perished</v>
      </c>
      <c r="D365">
        <v>3</v>
      </c>
      <c r="E365" t="str">
        <f t="shared" si="11"/>
        <v>Third</v>
      </c>
      <c r="F365" t="s">
        <v>539</v>
      </c>
      <c r="G365" t="s">
        <v>13</v>
      </c>
      <c r="H365">
        <v>35</v>
      </c>
      <c r="I365">
        <v>0</v>
      </c>
      <c r="J365">
        <v>0</v>
      </c>
      <c r="K365" t="s">
        <v>540</v>
      </c>
      <c r="L365">
        <v>7.05</v>
      </c>
      <c r="N365" t="s">
        <v>15</v>
      </c>
    </row>
    <row r="366" spans="1:14" x14ac:dyDescent="0.3">
      <c r="A366">
        <v>365</v>
      </c>
      <c r="B366">
        <v>0</v>
      </c>
      <c r="C366" t="str">
        <f t="shared" si="10"/>
        <v>Perished</v>
      </c>
      <c r="D366">
        <v>3</v>
      </c>
      <c r="E366" t="str">
        <f t="shared" si="11"/>
        <v>Third</v>
      </c>
      <c r="F366" t="s">
        <v>541</v>
      </c>
      <c r="G366" t="s">
        <v>13</v>
      </c>
      <c r="I366">
        <v>1</v>
      </c>
      <c r="J366">
        <v>0</v>
      </c>
      <c r="K366">
        <v>370365</v>
      </c>
      <c r="L366">
        <v>15.5</v>
      </c>
      <c r="N366" t="s">
        <v>27</v>
      </c>
    </row>
    <row r="367" spans="1:14" x14ac:dyDescent="0.3">
      <c r="A367">
        <v>366</v>
      </c>
      <c r="B367">
        <v>0</v>
      </c>
      <c r="C367" t="str">
        <f t="shared" si="10"/>
        <v>Perished</v>
      </c>
      <c r="D367">
        <v>3</v>
      </c>
      <c r="E367" t="str">
        <f t="shared" si="11"/>
        <v>Third</v>
      </c>
      <c r="F367" t="s">
        <v>542</v>
      </c>
      <c r="G367" t="s">
        <v>13</v>
      </c>
      <c r="H367">
        <v>30</v>
      </c>
      <c r="I367">
        <v>0</v>
      </c>
      <c r="J367">
        <v>0</v>
      </c>
      <c r="K367" t="s">
        <v>543</v>
      </c>
      <c r="L367">
        <v>7.25</v>
      </c>
      <c r="N367" t="s">
        <v>15</v>
      </c>
    </row>
    <row r="368" spans="1:14" x14ac:dyDescent="0.3">
      <c r="A368">
        <v>367</v>
      </c>
      <c r="B368">
        <v>1</v>
      </c>
      <c r="C368" t="str">
        <f t="shared" si="10"/>
        <v>Survived</v>
      </c>
      <c r="D368">
        <v>1</v>
      </c>
      <c r="E368" t="str">
        <f t="shared" si="11"/>
        <v>First</v>
      </c>
      <c r="F368" t="s">
        <v>544</v>
      </c>
      <c r="G368" t="s">
        <v>17</v>
      </c>
      <c r="H368">
        <v>60</v>
      </c>
      <c r="I368">
        <v>1</v>
      </c>
      <c r="J368">
        <v>0</v>
      </c>
      <c r="K368">
        <v>110813</v>
      </c>
      <c r="L368">
        <v>75.25</v>
      </c>
      <c r="M368" t="s">
        <v>545</v>
      </c>
      <c r="N368" t="s">
        <v>20</v>
      </c>
    </row>
    <row r="369" spans="1:14" x14ac:dyDescent="0.3">
      <c r="A369">
        <v>368</v>
      </c>
      <c r="B369">
        <v>1</v>
      </c>
      <c r="C369" t="str">
        <f t="shared" si="10"/>
        <v>Survived</v>
      </c>
      <c r="D369">
        <v>3</v>
      </c>
      <c r="E369" t="str">
        <f t="shared" si="11"/>
        <v>Third</v>
      </c>
      <c r="F369" t="s">
        <v>546</v>
      </c>
      <c r="G369" t="s">
        <v>17</v>
      </c>
      <c r="I369">
        <v>0</v>
      </c>
      <c r="J369">
        <v>0</v>
      </c>
      <c r="K369">
        <v>2626</v>
      </c>
      <c r="L369">
        <v>7.2291999999999996</v>
      </c>
      <c r="N369" t="s">
        <v>20</v>
      </c>
    </row>
    <row r="370" spans="1:14" x14ac:dyDescent="0.3">
      <c r="A370">
        <v>369</v>
      </c>
      <c r="B370">
        <v>1</v>
      </c>
      <c r="C370" t="str">
        <f t="shared" si="10"/>
        <v>Survived</v>
      </c>
      <c r="D370">
        <v>3</v>
      </c>
      <c r="E370" t="str">
        <f t="shared" si="11"/>
        <v>Third</v>
      </c>
      <c r="F370" t="s">
        <v>547</v>
      </c>
      <c r="G370" t="s">
        <v>17</v>
      </c>
      <c r="I370">
        <v>0</v>
      </c>
      <c r="J370">
        <v>0</v>
      </c>
      <c r="K370">
        <v>14313</v>
      </c>
      <c r="L370">
        <v>7.75</v>
      </c>
      <c r="N370" t="s">
        <v>27</v>
      </c>
    </row>
    <row r="371" spans="1:14" x14ac:dyDescent="0.3">
      <c r="A371">
        <v>370</v>
      </c>
      <c r="B371">
        <v>1</v>
      </c>
      <c r="C371" t="str">
        <f t="shared" si="10"/>
        <v>Survived</v>
      </c>
      <c r="D371">
        <v>1</v>
      </c>
      <c r="E371" t="str">
        <f t="shared" si="11"/>
        <v>First</v>
      </c>
      <c r="F371" t="s">
        <v>548</v>
      </c>
      <c r="G371" t="s">
        <v>17</v>
      </c>
      <c r="H371">
        <v>24</v>
      </c>
      <c r="I371">
        <v>0</v>
      </c>
      <c r="J371">
        <v>0</v>
      </c>
      <c r="K371" t="s">
        <v>549</v>
      </c>
      <c r="L371">
        <v>69.3</v>
      </c>
      <c r="M371" t="s">
        <v>550</v>
      </c>
      <c r="N371" t="s">
        <v>20</v>
      </c>
    </row>
    <row r="372" spans="1:14" x14ac:dyDescent="0.3">
      <c r="A372">
        <v>371</v>
      </c>
      <c r="B372">
        <v>1</v>
      </c>
      <c r="C372" t="str">
        <f t="shared" si="10"/>
        <v>Survived</v>
      </c>
      <c r="D372">
        <v>1</v>
      </c>
      <c r="E372" t="str">
        <f t="shared" si="11"/>
        <v>First</v>
      </c>
      <c r="F372" t="s">
        <v>551</v>
      </c>
      <c r="G372" t="s">
        <v>13</v>
      </c>
      <c r="H372">
        <v>25</v>
      </c>
      <c r="I372">
        <v>1</v>
      </c>
      <c r="J372">
        <v>0</v>
      </c>
      <c r="K372">
        <v>11765</v>
      </c>
      <c r="L372">
        <v>55.441699999999997</v>
      </c>
      <c r="M372" t="s">
        <v>552</v>
      </c>
      <c r="N372" t="s">
        <v>20</v>
      </c>
    </row>
    <row r="373" spans="1:14" x14ac:dyDescent="0.3">
      <c r="A373">
        <v>372</v>
      </c>
      <c r="B373">
        <v>0</v>
      </c>
      <c r="C373" t="str">
        <f t="shared" si="10"/>
        <v>Perished</v>
      </c>
      <c r="D373">
        <v>3</v>
      </c>
      <c r="E373" t="str">
        <f t="shared" si="11"/>
        <v>Third</v>
      </c>
      <c r="F373" t="s">
        <v>553</v>
      </c>
      <c r="G373" t="s">
        <v>13</v>
      </c>
      <c r="H373">
        <v>18</v>
      </c>
      <c r="I373">
        <v>1</v>
      </c>
      <c r="J373">
        <v>0</v>
      </c>
      <c r="K373">
        <v>3101267</v>
      </c>
      <c r="L373">
        <v>6.4958</v>
      </c>
      <c r="N373" t="s">
        <v>15</v>
      </c>
    </row>
    <row r="374" spans="1:14" x14ac:dyDescent="0.3">
      <c r="A374">
        <v>373</v>
      </c>
      <c r="B374">
        <v>0</v>
      </c>
      <c r="C374" t="str">
        <f t="shared" si="10"/>
        <v>Perished</v>
      </c>
      <c r="D374">
        <v>3</v>
      </c>
      <c r="E374" t="str">
        <f t="shared" si="11"/>
        <v>Third</v>
      </c>
      <c r="F374" t="s">
        <v>554</v>
      </c>
      <c r="G374" t="s">
        <v>13</v>
      </c>
      <c r="H374">
        <v>19</v>
      </c>
      <c r="I374">
        <v>0</v>
      </c>
      <c r="J374">
        <v>0</v>
      </c>
      <c r="K374">
        <v>323951</v>
      </c>
      <c r="L374">
        <v>8.0500000000000007</v>
      </c>
      <c r="N374" t="s">
        <v>15</v>
      </c>
    </row>
    <row r="375" spans="1:14" x14ac:dyDescent="0.3">
      <c r="A375">
        <v>374</v>
      </c>
      <c r="B375">
        <v>0</v>
      </c>
      <c r="C375" t="str">
        <f t="shared" si="10"/>
        <v>Perished</v>
      </c>
      <c r="D375">
        <v>1</v>
      </c>
      <c r="E375" t="str">
        <f t="shared" si="11"/>
        <v>First</v>
      </c>
      <c r="F375" t="s">
        <v>555</v>
      </c>
      <c r="G375" t="s">
        <v>13</v>
      </c>
      <c r="H375">
        <v>22</v>
      </c>
      <c r="I375">
        <v>0</v>
      </c>
      <c r="J375">
        <v>0</v>
      </c>
      <c r="K375" t="s">
        <v>409</v>
      </c>
      <c r="L375">
        <v>135.63329999999999</v>
      </c>
      <c r="N375" t="s">
        <v>20</v>
      </c>
    </row>
    <row r="376" spans="1:14" x14ac:dyDescent="0.3">
      <c r="A376">
        <v>375</v>
      </c>
      <c r="B376">
        <v>0</v>
      </c>
      <c r="C376" t="str">
        <f t="shared" si="10"/>
        <v>Perished</v>
      </c>
      <c r="D376">
        <v>3</v>
      </c>
      <c r="E376" t="str">
        <f t="shared" si="11"/>
        <v>Third</v>
      </c>
      <c r="F376" t="s">
        <v>556</v>
      </c>
      <c r="G376" t="s">
        <v>17</v>
      </c>
      <c r="H376">
        <v>3</v>
      </c>
      <c r="I376">
        <v>3</v>
      </c>
      <c r="J376">
        <v>1</v>
      </c>
      <c r="K376">
        <v>349909</v>
      </c>
      <c r="L376">
        <v>21.074999999999999</v>
      </c>
      <c r="N376" t="s">
        <v>15</v>
      </c>
    </row>
    <row r="377" spans="1:14" x14ac:dyDescent="0.3">
      <c r="A377">
        <v>376</v>
      </c>
      <c r="B377">
        <v>1</v>
      </c>
      <c r="C377" t="str">
        <f t="shared" si="10"/>
        <v>Survived</v>
      </c>
      <c r="D377">
        <v>1</v>
      </c>
      <c r="E377" t="str">
        <f t="shared" si="11"/>
        <v>First</v>
      </c>
      <c r="F377" t="s">
        <v>557</v>
      </c>
      <c r="G377" t="s">
        <v>17</v>
      </c>
      <c r="I377">
        <v>1</v>
      </c>
      <c r="J377">
        <v>0</v>
      </c>
      <c r="K377" t="s">
        <v>69</v>
      </c>
      <c r="L377">
        <v>82.1708</v>
      </c>
      <c r="N377" t="s">
        <v>20</v>
      </c>
    </row>
    <row r="378" spans="1:14" x14ac:dyDescent="0.3">
      <c r="A378">
        <v>377</v>
      </c>
      <c r="B378">
        <v>1</v>
      </c>
      <c r="C378" t="str">
        <f t="shared" si="10"/>
        <v>Survived</v>
      </c>
      <c r="D378">
        <v>3</v>
      </c>
      <c r="E378" t="str">
        <f t="shared" si="11"/>
        <v>Third</v>
      </c>
      <c r="F378" t="s">
        <v>558</v>
      </c>
      <c r="G378" t="s">
        <v>17</v>
      </c>
      <c r="H378">
        <v>22</v>
      </c>
      <c r="I378">
        <v>0</v>
      </c>
      <c r="J378">
        <v>0</v>
      </c>
      <c r="K378" t="s">
        <v>559</v>
      </c>
      <c r="L378">
        <v>7.25</v>
      </c>
      <c r="N378" t="s">
        <v>15</v>
      </c>
    </row>
    <row r="379" spans="1:14" x14ac:dyDescent="0.3">
      <c r="A379">
        <v>378</v>
      </c>
      <c r="B379">
        <v>0</v>
      </c>
      <c r="C379" t="str">
        <f t="shared" si="10"/>
        <v>Perished</v>
      </c>
      <c r="D379">
        <v>1</v>
      </c>
      <c r="E379" t="str">
        <f t="shared" si="11"/>
        <v>First</v>
      </c>
      <c r="F379" t="s">
        <v>560</v>
      </c>
      <c r="G379" t="s">
        <v>13</v>
      </c>
      <c r="H379">
        <v>27</v>
      </c>
      <c r="I379">
        <v>0</v>
      </c>
      <c r="J379">
        <v>2</v>
      </c>
      <c r="K379">
        <v>113503</v>
      </c>
      <c r="L379">
        <v>211.5</v>
      </c>
      <c r="M379" t="s">
        <v>561</v>
      </c>
      <c r="N379" t="s">
        <v>20</v>
      </c>
    </row>
    <row r="380" spans="1:14" x14ac:dyDescent="0.3">
      <c r="A380">
        <v>379</v>
      </c>
      <c r="B380">
        <v>0</v>
      </c>
      <c r="C380" t="str">
        <f t="shared" si="10"/>
        <v>Perished</v>
      </c>
      <c r="D380">
        <v>3</v>
      </c>
      <c r="E380" t="str">
        <f t="shared" si="11"/>
        <v>Third</v>
      </c>
      <c r="F380" t="s">
        <v>562</v>
      </c>
      <c r="G380" t="s">
        <v>13</v>
      </c>
      <c r="H380">
        <v>20</v>
      </c>
      <c r="I380">
        <v>0</v>
      </c>
      <c r="J380">
        <v>0</v>
      </c>
      <c r="K380">
        <v>2648</v>
      </c>
      <c r="L380">
        <v>4.0125000000000002</v>
      </c>
      <c r="N380" t="s">
        <v>20</v>
      </c>
    </row>
    <row r="381" spans="1:14" x14ac:dyDescent="0.3">
      <c r="A381">
        <v>380</v>
      </c>
      <c r="B381">
        <v>0</v>
      </c>
      <c r="C381" t="str">
        <f t="shared" si="10"/>
        <v>Perished</v>
      </c>
      <c r="D381">
        <v>3</v>
      </c>
      <c r="E381" t="str">
        <f t="shared" si="11"/>
        <v>Third</v>
      </c>
      <c r="F381" t="s">
        <v>563</v>
      </c>
      <c r="G381" t="s">
        <v>13</v>
      </c>
      <c r="H381">
        <v>19</v>
      </c>
      <c r="I381">
        <v>0</v>
      </c>
      <c r="J381">
        <v>0</v>
      </c>
      <c r="K381">
        <v>347069</v>
      </c>
      <c r="L381">
        <v>7.7750000000000004</v>
      </c>
      <c r="N381" t="s">
        <v>15</v>
      </c>
    </row>
    <row r="382" spans="1:14" x14ac:dyDescent="0.3">
      <c r="A382">
        <v>381</v>
      </c>
      <c r="B382">
        <v>1</v>
      </c>
      <c r="C382" t="str">
        <f t="shared" si="10"/>
        <v>Survived</v>
      </c>
      <c r="D382">
        <v>1</v>
      </c>
      <c r="E382" t="str">
        <f t="shared" si="11"/>
        <v>First</v>
      </c>
      <c r="F382" t="s">
        <v>564</v>
      </c>
      <c r="G382" t="s">
        <v>17</v>
      </c>
      <c r="H382">
        <v>42</v>
      </c>
      <c r="I382">
        <v>0</v>
      </c>
      <c r="J382">
        <v>0</v>
      </c>
      <c r="K382" t="s">
        <v>565</v>
      </c>
      <c r="L382">
        <v>227.52500000000001</v>
      </c>
      <c r="N382" t="s">
        <v>20</v>
      </c>
    </row>
    <row r="383" spans="1:14" x14ac:dyDescent="0.3">
      <c r="A383">
        <v>382</v>
      </c>
      <c r="B383">
        <v>1</v>
      </c>
      <c r="C383" t="str">
        <f t="shared" si="10"/>
        <v>Survived</v>
      </c>
      <c r="D383">
        <v>3</v>
      </c>
      <c r="E383" t="str">
        <f t="shared" si="11"/>
        <v>Third</v>
      </c>
      <c r="F383" t="s">
        <v>566</v>
      </c>
      <c r="G383" t="s">
        <v>17</v>
      </c>
      <c r="H383">
        <v>1</v>
      </c>
      <c r="I383">
        <v>0</v>
      </c>
      <c r="J383">
        <v>2</v>
      </c>
      <c r="K383">
        <v>2653</v>
      </c>
      <c r="L383">
        <v>15.7417</v>
      </c>
      <c r="N383" t="s">
        <v>20</v>
      </c>
    </row>
    <row r="384" spans="1:14" x14ac:dyDescent="0.3">
      <c r="A384">
        <v>383</v>
      </c>
      <c r="B384">
        <v>0</v>
      </c>
      <c r="C384" t="str">
        <f t="shared" si="10"/>
        <v>Perished</v>
      </c>
      <c r="D384">
        <v>3</v>
      </c>
      <c r="E384" t="str">
        <f t="shared" si="11"/>
        <v>Third</v>
      </c>
      <c r="F384" t="s">
        <v>567</v>
      </c>
      <c r="G384" t="s">
        <v>13</v>
      </c>
      <c r="H384">
        <v>32</v>
      </c>
      <c r="I384">
        <v>0</v>
      </c>
      <c r="J384">
        <v>0</v>
      </c>
      <c r="K384" t="s">
        <v>568</v>
      </c>
      <c r="L384">
        <v>7.9249999999999998</v>
      </c>
      <c r="N384" t="s">
        <v>15</v>
      </c>
    </row>
    <row r="385" spans="1:14" x14ac:dyDescent="0.3">
      <c r="A385">
        <v>384</v>
      </c>
      <c r="B385">
        <v>1</v>
      </c>
      <c r="C385" t="str">
        <f t="shared" si="10"/>
        <v>Survived</v>
      </c>
      <c r="D385">
        <v>1</v>
      </c>
      <c r="E385" t="str">
        <f t="shared" si="11"/>
        <v>First</v>
      </c>
      <c r="F385" t="s">
        <v>569</v>
      </c>
      <c r="G385" t="s">
        <v>17</v>
      </c>
      <c r="H385">
        <v>35</v>
      </c>
      <c r="I385">
        <v>1</v>
      </c>
      <c r="J385">
        <v>0</v>
      </c>
      <c r="K385">
        <v>113789</v>
      </c>
      <c r="L385">
        <v>52</v>
      </c>
      <c r="N385" t="s">
        <v>15</v>
      </c>
    </row>
    <row r="386" spans="1:14" x14ac:dyDescent="0.3">
      <c r="A386">
        <v>385</v>
      </c>
      <c r="B386">
        <v>0</v>
      </c>
      <c r="C386" t="str">
        <f t="shared" ref="C386:C449" si="12">IF(B386 = 1, "Survived","Perished")</f>
        <v>Perished</v>
      </c>
      <c r="D386">
        <v>3</v>
      </c>
      <c r="E386" t="str">
        <f t="shared" ref="E386:E449" si="13">_xlfn.IFS(D386=1,"First",D386=2,"Second",D386=3,"Third")</f>
        <v>Third</v>
      </c>
      <c r="F386" t="s">
        <v>570</v>
      </c>
      <c r="G386" t="s">
        <v>13</v>
      </c>
      <c r="I386">
        <v>0</v>
      </c>
      <c r="J386">
        <v>0</v>
      </c>
      <c r="K386">
        <v>349227</v>
      </c>
      <c r="L386">
        <v>7.8958000000000004</v>
      </c>
      <c r="N386" t="s">
        <v>15</v>
      </c>
    </row>
    <row r="387" spans="1:14" x14ac:dyDescent="0.3">
      <c r="A387">
        <v>386</v>
      </c>
      <c r="B387">
        <v>0</v>
      </c>
      <c r="C387" t="str">
        <f t="shared" si="12"/>
        <v>Perished</v>
      </c>
      <c r="D387">
        <v>2</v>
      </c>
      <c r="E387" t="str">
        <f t="shared" si="13"/>
        <v>Second</v>
      </c>
      <c r="F387" t="s">
        <v>571</v>
      </c>
      <c r="G387" t="s">
        <v>13</v>
      </c>
      <c r="H387">
        <v>18</v>
      </c>
      <c r="I387">
        <v>0</v>
      </c>
      <c r="J387">
        <v>0</v>
      </c>
      <c r="K387" t="s">
        <v>126</v>
      </c>
      <c r="L387">
        <v>73.5</v>
      </c>
      <c r="N387" t="s">
        <v>15</v>
      </c>
    </row>
    <row r="388" spans="1:14" x14ac:dyDescent="0.3">
      <c r="A388">
        <v>387</v>
      </c>
      <c r="B388">
        <v>0</v>
      </c>
      <c r="C388" t="str">
        <f t="shared" si="12"/>
        <v>Perished</v>
      </c>
      <c r="D388">
        <v>3</v>
      </c>
      <c r="E388" t="str">
        <f t="shared" si="13"/>
        <v>Third</v>
      </c>
      <c r="F388" t="s">
        <v>572</v>
      </c>
      <c r="G388" t="s">
        <v>13</v>
      </c>
      <c r="H388">
        <v>1</v>
      </c>
      <c r="I388">
        <v>5</v>
      </c>
      <c r="J388">
        <v>2</v>
      </c>
      <c r="K388" t="s">
        <v>105</v>
      </c>
      <c r="L388">
        <v>46.9</v>
      </c>
      <c r="N388" t="s">
        <v>15</v>
      </c>
    </row>
    <row r="389" spans="1:14" x14ac:dyDescent="0.3">
      <c r="A389">
        <v>388</v>
      </c>
      <c r="B389">
        <v>1</v>
      </c>
      <c r="C389" t="str">
        <f t="shared" si="12"/>
        <v>Survived</v>
      </c>
      <c r="D389">
        <v>2</v>
      </c>
      <c r="E389" t="str">
        <f t="shared" si="13"/>
        <v>Second</v>
      </c>
      <c r="F389" t="s">
        <v>573</v>
      </c>
      <c r="G389" t="s">
        <v>17</v>
      </c>
      <c r="H389">
        <v>36</v>
      </c>
      <c r="I389">
        <v>0</v>
      </c>
      <c r="J389">
        <v>0</v>
      </c>
      <c r="K389">
        <v>27849</v>
      </c>
      <c r="L389">
        <v>13</v>
      </c>
      <c r="N389" t="s">
        <v>15</v>
      </c>
    </row>
    <row r="390" spans="1:14" x14ac:dyDescent="0.3">
      <c r="A390">
        <v>389</v>
      </c>
      <c r="B390">
        <v>0</v>
      </c>
      <c r="C390" t="str">
        <f t="shared" si="12"/>
        <v>Perished</v>
      </c>
      <c r="D390">
        <v>3</v>
      </c>
      <c r="E390" t="str">
        <f t="shared" si="13"/>
        <v>Third</v>
      </c>
      <c r="F390" t="s">
        <v>574</v>
      </c>
      <c r="G390" t="s">
        <v>13</v>
      </c>
      <c r="I390">
        <v>0</v>
      </c>
      <c r="J390">
        <v>0</v>
      </c>
      <c r="K390">
        <v>367655</v>
      </c>
      <c r="L390">
        <v>7.7291999999999996</v>
      </c>
      <c r="N390" t="s">
        <v>27</v>
      </c>
    </row>
    <row r="391" spans="1:14" x14ac:dyDescent="0.3">
      <c r="A391">
        <v>390</v>
      </c>
      <c r="B391">
        <v>1</v>
      </c>
      <c r="C391" t="str">
        <f t="shared" si="12"/>
        <v>Survived</v>
      </c>
      <c r="D391">
        <v>2</v>
      </c>
      <c r="E391" t="str">
        <f t="shared" si="13"/>
        <v>Second</v>
      </c>
      <c r="F391" t="s">
        <v>575</v>
      </c>
      <c r="G391" t="s">
        <v>17</v>
      </c>
      <c r="H391">
        <v>17</v>
      </c>
      <c r="I391">
        <v>0</v>
      </c>
      <c r="J391">
        <v>0</v>
      </c>
      <c r="K391" t="s">
        <v>576</v>
      </c>
      <c r="L391">
        <v>12</v>
      </c>
      <c r="N391" t="s">
        <v>20</v>
      </c>
    </row>
    <row r="392" spans="1:14" x14ac:dyDescent="0.3">
      <c r="A392">
        <v>391</v>
      </c>
      <c r="B392">
        <v>1</v>
      </c>
      <c r="C392" t="str">
        <f t="shared" si="12"/>
        <v>Survived</v>
      </c>
      <c r="D392">
        <v>1</v>
      </c>
      <c r="E392" t="str">
        <f t="shared" si="13"/>
        <v>First</v>
      </c>
      <c r="F392" t="s">
        <v>577</v>
      </c>
      <c r="G392" t="s">
        <v>13</v>
      </c>
      <c r="H392">
        <v>36</v>
      </c>
      <c r="I392">
        <v>1</v>
      </c>
      <c r="J392">
        <v>2</v>
      </c>
      <c r="K392">
        <v>113760</v>
      </c>
      <c r="L392">
        <v>120</v>
      </c>
      <c r="M392" t="s">
        <v>578</v>
      </c>
      <c r="N392" t="s">
        <v>15</v>
      </c>
    </row>
    <row r="393" spans="1:14" x14ac:dyDescent="0.3">
      <c r="A393">
        <v>392</v>
      </c>
      <c r="B393">
        <v>1</v>
      </c>
      <c r="C393" t="str">
        <f t="shared" si="12"/>
        <v>Survived</v>
      </c>
      <c r="D393">
        <v>3</v>
      </c>
      <c r="E393" t="str">
        <f t="shared" si="13"/>
        <v>Third</v>
      </c>
      <c r="F393" t="s">
        <v>579</v>
      </c>
      <c r="G393" t="s">
        <v>13</v>
      </c>
      <c r="H393">
        <v>21</v>
      </c>
      <c r="I393">
        <v>0</v>
      </c>
      <c r="J393">
        <v>0</v>
      </c>
      <c r="K393">
        <v>350034</v>
      </c>
      <c r="L393">
        <v>7.7957999999999998</v>
      </c>
      <c r="N393" t="s">
        <v>15</v>
      </c>
    </row>
    <row r="394" spans="1:14" x14ac:dyDescent="0.3">
      <c r="A394">
        <v>393</v>
      </c>
      <c r="B394">
        <v>0</v>
      </c>
      <c r="C394" t="str">
        <f t="shared" si="12"/>
        <v>Perished</v>
      </c>
      <c r="D394">
        <v>3</v>
      </c>
      <c r="E394" t="str">
        <f t="shared" si="13"/>
        <v>Third</v>
      </c>
      <c r="F394" t="s">
        <v>580</v>
      </c>
      <c r="G394" t="s">
        <v>13</v>
      </c>
      <c r="H394">
        <v>28</v>
      </c>
      <c r="I394">
        <v>2</v>
      </c>
      <c r="J394">
        <v>0</v>
      </c>
      <c r="K394">
        <v>3101277</v>
      </c>
      <c r="L394">
        <v>7.9249999999999998</v>
      </c>
      <c r="N394" t="s">
        <v>15</v>
      </c>
    </row>
    <row r="395" spans="1:14" x14ac:dyDescent="0.3">
      <c r="A395">
        <v>394</v>
      </c>
      <c r="B395">
        <v>1</v>
      </c>
      <c r="C395" t="str">
        <f t="shared" si="12"/>
        <v>Survived</v>
      </c>
      <c r="D395">
        <v>1</v>
      </c>
      <c r="E395" t="str">
        <f t="shared" si="13"/>
        <v>First</v>
      </c>
      <c r="F395" t="s">
        <v>581</v>
      </c>
      <c r="G395" t="s">
        <v>17</v>
      </c>
      <c r="H395">
        <v>23</v>
      </c>
      <c r="I395">
        <v>1</v>
      </c>
      <c r="J395">
        <v>0</v>
      </c>
      <c r="K395">
        <v>35273</v>
      </c>
      <c r="L395">
        <v>113.27500000000001</v>
      </c>
      <c r="M395" t="s">
        <v>328</v>
      </c>
      <c r="N395" t="s">
        <v>20</v>
      </c>
    </row>
    <row r="396" spans="1:14" x14ac:dyDescent="0.3">
      <c r="A396">
        <v>395</v>
      </c>
      <c r="B396">
        <v>1</v>
      </c>
      <c r="C396" t="str">
        <f t="shared" si="12"/>
        <v>Survived</v>
      </c>
      <c r="D396">
        <v>3</v>
      </c>
      <c r="E396" t="str">
        <f t="shared" si="13"/>
        <v>Third</v>
      </c>
      <c r="F396" t="s">
        <v>582</v>
      </c>
      <c r="G396" t="s">
        <v>17</v>
      </c>
      <c r="H396">
        <v>24</v>
      </c>
      <c r="I396">
        <v>0</v>
      </c>
      <c r="J396">
        <v>2</v>
      </c>
      <c r="K396" t="s">
        <v>34</v>
      </c>
      <c r="L396">
        <v>16.7</v>
      </c>
      <c r="M396" t="s">
        <v>35</v>
      </c>
      <c r="N396" t="s">
        <v>15</v>
      </c>
    </row>
    <row r="397" spans="1:14" x14ac:dyDescent="0.3">
      <c r="A397">
        <v>396</v>
      </c>
      <c r="B397">
        <v>0</v>
      </c>
      <c r="C397" t="str">
        <f t="shared" si="12"/>
        <v>Perished</v>
      </c>
      <c r="D397">
        <v>3</v>
      </c>
      <c r="E397" t="str">
        <f t="shared" si="13"/>
        <v>Third</v>
      </c>
      <c r="F397" t="s">
        <v>583</v>
      </c>
      <c r="G397" t="s">
        <v>13</v>
      </c>
      <c r="H397">
        <v>22</v>
      </c>
      <c r="I397">
        <v>0</v>
      </c>
      <c r="J397">
        <v>0</v>
      </c>
      <c r="K397">
        <v>350052</v>
      </c>
      <c r="L397">
        <v>7.7957999999999998</v>
      </c>
      <c r="N397" t="s">
        <v>15</v>
      </c>
    </row>
    <row r="398" spans="1:14" x14ac:dyDescent="0.3">
      <c r="A398">
        <v>397</v>
      </c>
      <c r="B398">
        <v>0</v>
      </c>
      <c r="C398" t="str">
        <f t="shared" si="12"/>
        <v>Perished</v>
      </c>
      <c r="D398">
        <v>3</v>
      </c>
      <c r="E398" t="str">
        <f t="shared" si="13"/>
        <v>Third</v>
      </c>
      <c r="F398" t="s">
        <v>584</v>
      </c>
      <c r="G398" t="s">
        <v>17</v>
      </c>
      <c r="H398">
        <v>31</v>
      </c>
      <c r="I398">
        <v>0</v>
      </c>
      <c r="J398">
        <v>0</v>
      </c>
      <c r="K398">
        <v>350407</v>
      </c>
      <c r="L398">
        <v>7.8541999999999996</v>
      </c>
      <c r="N398" t="s">
        <v>15</v>
      </c>
    </row>
    <row r="399" spans="1:14" x14ac:dyDescent="0.3">
      <c r="A399">
        <v>398</v>
      </c>
      <c r="B399">
        <v>0</v>
      </c>
      <c r="C399" t="str">
        <f t="shared" si="12"/>
        <v>Perished</v>
      </c>
      <c r="D399">
        <v>2</v>
      </c>
      <c r="E399" t="str">
        <f t="shared" si="13"/>
        <v>Second</v>
      </c>
      <c r="F399" t="s">
        <v>585</v>
      </c>
      <c r="G399" t="s">
        <v>13</v>
      </c>
      <c r="H399">
        <v>46</v>
      </c>
      <c r="I399">
        <v>0</v>
      </c>
      <c r="J399">
        <v>0</v>
      </c>
      <c r="K399">
        <v>28403</v>
      </c>
      <c r="L399">
        <v>26</v>
      </c>
      <c r="N399" t="s">
        <v>15</v>
      </c>
    </row>
    <row r="400" spans="1:14" x14ac:dyDescent="0.3">
      <c r="A400">
        <v>399</v>
      </c>
      <c r="B400">
        <v>0</v>
      </c>
      <c r="C400" t="str">
        <f t="shared" si="12"/>
        <v>Perished</v>
      </c>
      <c r="D400">
        <v>2</v>
      </c>
      <c r="E400" t="str">
        <f t="shared" si="13"/>
        <v>Second</v>
      </c>
      <c r="F400" t="s">
        <v>586</v>
      </c>
      <c r="G400" t="s">
        <v>13</v>
      </c>
      <c r="H400">
        <v>23</v>
      </c>
      <c r="I400">
        <v>0</v>
      </c>
      <c r="J400">
        <v>0</v>
      </c>
      <c r="K400">
        <v>244278</v>
      </c>
      <c r="L400">
        <v>10.5</v>
      </c>
      <c r="N400" t="s">
        <v>15</v>
      </c>
    </row>
    <row r="401" spans="1:14" x14ac:dyDescent="0.3">
      <c r="A401">
        <v>400</v>
      </c>
      <c r="B401">
        <v>1</v>
      </c>
      <c r="C401" t="str">
        <f t="shared" si="12"/>
        <v>Survived</v>
      </c>
      <c r="D401">
        <v>2</v>
      </c>
      <c r="E401" t="str">
        <f t="shared" si="13"/>
        <v>Second</v>
      </c>
      <c r="F401" t="s">
        <v>587</v>
      </c>
      <c r="G401" t="s">
        <v>17</v>
      </c>
      <c r="H401">
        <v>28</v>
      </c>
      <c r="I401">
        <v>0</v>
      </c>
      <c r="J401">
        <v>0</v>
      </c>
      <c r="K401">
        <v>240929</v>
      </c>
      <c r="L401">
        <v>12.65</v>
      </c>
      <c r="N401" t="s">
        <v>15</v>
      </c>
    </row>
    <row r="402" spans="1:14" x14ac:dyDescent="0.3">
      <c r="A402">
        <v>401</v>
      </c>
      <c r="B402">
        <v>1</v>
      </c>
      <c r="C402" t="str">
        <f t="shared" si="12"/>
        <v>Survived</v>
      </c>
      <c r="D402">
        <v>3</v>
      </c>
      <c r="E402" t="str">
        <f t="shared" si="13"/>
        <v>Third</v>
      </c>
      <c r="F402" t="s">
        <v>588</v>
      </c>
      <c r="G402" t="s">
        <v>13</v>
      </c>
      <c r="H402">
        <v>39</v>
      </c>
      <c r="I402">
        <v>0</v>
      </c>
      <c r="J402">
        <v>0</v>
      </c>
      <c r="K402" t="s">
        <v>589</v>
      </c>
      <c r="L402">
        <v>7.9249999999999998</v>
      </c>
      <c r="N402" t="s">
        <v>15</v>
      </c>
    </row>
    <row r="403" spans="1:14" x14ac:dyDescent="0.3">
      <c r="A403">
        <v>402</v>
      </c>
      <c r="B403">
        <v>0</v>
      </c>
      <c r="C403" t="str">
        <f t="shared" si="12"/>
        <v>Perished</v>
      </c>
      <c r="D403">
        <v>3</v>
      </c>
      <c r="E403" t="str">
        <f t="shared" si="13"/>
        <v>Third</v>
      </c>
      <c r="F403" t="s">
        <v>590</v>
      </c>
      <c r="G403" t="s">
        <v>13</v>
      </c>
      <c r="H403">
        <v>26</v>
      </c>
      <c r="I403">
        <v>0</v>
      </c>
      <c r="J403">
        <v>0</v>
      </c>
      <c r="K403">
        <v>341826</v>
      </c>
      <c r="L403">
        <v>8.0500000000000007</v>
      </c>
      <c r="N403" t="s">
        <v>15</v>
      </c>
    </row>
    <row r="404" spans="1:14" x14ac:dyDescent="0.3">
      <c r="A404">
        <v>403</v>
      </c>
      <c r="B404">
        <v>0</v>
      </c>
      <c r="C404" t="str">
        <f t="shared" si="12"/>
        <v>Perished</v>
      </c>
      <c r="D404">
        <v>3</v>
      </c>
      <c r="E404" t="str">
        <f t="shared" si="13"/>
        <v>Third</v>
      </c>
      <c r="F404" t="s">
        <v>591</v>
      </c>
      <c r="G404" t="s">
        <v>17</v>
      </c>
      <c r="H404">
        <v>21</v>
      </c>
      <c r="I404">
        <v>1</v>
      </c>
      <c r="J404">
        <v>0</v>
      </c>
      <c r="K404">
        <v>4137</v>
      </c>
      <c r="L404">
        <v>9.8249999999999993</v>
      </c>
      <c r="N404" t="s">
        <v>15</v>
      </c>
    </row>
    <row r="405" spans="1:14" x14ac:dyDescent="0.3">
      <c r="A405">
        <v>404</v>
      </c>
      <c r="B405">
        <v>0</v>
      </c>
      <c r="C405" t="str">
        <f t="shared" si="12"/>
        <v>Perished</v>
      </c>
      <c r="D405">
        <v>3</v>
      </c>
      <c r="E405" t="str">
        <f t="shared" si="13"/>
        <v>Third</v>
      </c>
      <c r="F405" t="s">
        <v>592</v>
      </c>
      <c r="G405" t="s">
        <v>13</v>
      </c>
      <c r="H405">
        <v>28</v>
      </c>
      <c r="I405">
        <v>1</v>
      </c>
      <c r="J405">
        <v>0</v>
      </c>
      <c r="K405" t="s">
        <v>224</v>
      </c>
      <c r="L405">
        <v>15.85</v>
      </c>
      <c r="N405" t="s">
        <v>15</v>
      </c>
    </row>
    <row r="406" spans="1:14" x14ac:dyDescent="0.3">
      <c r="A406">
        <v>405</v>
      </c>
      <c r="B406">
        <v>0</v>
      </c>
      <c r="C406" t="str">
        <f t="shared" si="12"/>
        <v>Perished</v>
      </c>
      <c r="D406">
        <v>3</v>
      </c>
      <c r="E406" t="str">
        <f t="shared" si="13"/>
        <v>Third</v>
      </c>
      <c r="F406" t="s">
        <v>593</v>
      </c>
      <c r="G406" t="s">
        <v>17</v>
      </c>
      <c r="H406">
        <v>20</v>
      </c>
      <c r="I406">
        <v>0</v>
      </c>
      <c r="J406">
        <v>0</v>
      </c>
      <c r="K406">
        <v>315096</v>
      </c>
      <c r="L406">
        <v>8.6624999999999996</v>
      </c>
      <c r="N406" t="s">
        <v>15</v>
      </c>
    </row>
    <row r="407" spans="1:14" x14ac:dyDescent="0.3">
      <c r="A407">
        <v>406</v>
      </c>
      <c r="B407">
        <v>0</v>
      </c>
      <c r="C407" t="str">
        <f t="shared" si="12"/>
        <v>Perished</v>
      </c>
      <c r="D407">
        <v>2</v>
      </c>
      <c r="E407" t="str">
        <f t="shared" si="13"/>
        <v>Second</v>
      </c>
      <c r="F407" t="s">
        <v>594</v>
      </c>
      <c r="G407" t="s">
        <v>13</v>
      </c>
      <c r="H407">
        <v>34</v>
      </c>
      <c r="I407">
        <v>1</v>
      </c>
      <c r="J407">
        <v>0</v>
      </c>
      <c r="K407">
        <v>28664</v>
      </c>
      <c r="L407">
        <v>21</v>
      </c>
      <c r="N407" t="s">
        <v>15</v>
      </c>
    </row>
    <row r="408" spans="1:14" x14ac:dyDescent="0.3">
      <c r="A408">
        <v>407</v>
      </c>
      <c r="B408">
        <v>0</v>
      </c>
      <c r="C408" t="str">
        <f t="shared" si="12"/>
        <v>Perished</v>
      </c>
      <c r="D408">
        <v>3</v>
      </c>
      <c r="E408" t="str">
        <f t="shared" si="13"/>
        <v>Third</v>
      </c>
      <c r="F408" t="s">
        <v>595</v>
      </c>
      <c r="G408" t="s">
        <v>13</v>
      </c>
      <c r="H408">
        <v>51</v>
      </c>
      <c r="I408">
        <v>0</v>
      </c>
      <c r="J408">
        <v>0</v>
      </c>
      <c r="K408">
        <v>347064</v>
      </c>
      <c r="L408">
        <v>7.75</v>
      </c>
      <c r="N408" t="s">
        <v>15</v>
      </c>
    </row>
    <row r="409" spans="1:14" x14ac:dyDescent="0.3">
      <c r="A409">
        <v>408</v>
      </c>
      <c r="B409">
        <v>1</v>
      </c>
      <c r="C409" t="str">
        <f t="shared" si="12"/>
        <v>Survived</v>
      </c>
      <c r="D409">
        <v>2</v>
      </c>
      <c r="E409" t="str">
        <f t="shared" si="13"/>
        <v>Second</v>
      </c>
      <c r="F409" t="s">
        <v>596</v>
      </c>
      <c r="G409" t="s">
        <v>13</v>
      </c>
      <c r="H409">
        <v>3</v>
      </c>
      <c r="I409">
        <v>1</v>
      </c>
      <c r="J409">
        <v>1</v>
      </c>
      <c r="K409">
        <v>29106</v>
      </c>
      <c r="L409">
        <v>18.75</v>
      </c>
      <c r="N409" t="s">
        <v>15</v>
      </c>
    </row>
    <row r="410" spans="1:14" x14ac:dyDescent="0.3">
      <c r="A410">
        <v>409</v>
      </c>
      <c r="B410">
        <v>0</v>
      </c>
      <c r="C410" t="str">
        <f t="shared" si="12"/>
        <v>Perished</v>
      </c>
      <c r="D410">
        <v>3</v>
      </c>
      <c r="E410" t="str">
        <f t="shared" si="13"/>
        <v>Third</v>
      </c>
      <c r="F410" t="s">
        <v>597</v>
      </c>
      <c r="G410" t="s">
        <v>13</v>
      </c>
      <c r="H410">
        <v>21</v>
      </c>
      <c r="I410">
        <v>0</v>
      </c>
      <c r="J410">
        <v>0</v>
      </c>
      <c r="K410">
        <v>312992</v>
      </c>
      <c r="L410">
        <v>7.7750000000000004</v>
      </c>
      <c r="N410" t="s">
        <v>15</v>
      </c>
    </row>
    <row r="411" spans="1:14" x14ac:dyDescent="0.3">
      <c r="A411">
        <v>410</v>
      </c>
      <c r="B411">
        <v>0</v>
      </c>
      <c r="C411" t="str">
        <f t="shared" si="12"/>
        <v>Perished</v>
      </c>
      <c r="D411">
        <v>3</v>
      </c>
      <c r="E411" t="str">
        <f t="shared" si="13"/>
        <v>Third</v>
      </c>
      <c r="F411" t="s">
        <v>598</v>
      </c>
      <c r="G411" t="s">
        <v>17</v>
      </c>
      <c r="I411">
        <v>3</v>
      </c>
      <c r="J411">
        <v>1</v>
      </c>
      <c r="K411">
        <v>4133</v>
      </c>
      <c r="L411">
        <v>25.466699999999999</v>
      </c>
      <c r="N411" t="s">
        <v>15</v>
      </c>
    </row>
    <row r="412" spans="1:14" x14ac:dyDescent="0.3">
      <c r="A412">
        <v>411</v>
      </c>
      <c r="B412">
        <v>0</v>
      </c>
      <c r="C412" t="str">
        <f t="shared" si="12"/>
        <v>Perished</v>
      </c>
      <c r="D412">
        <v>3</v>
      </c>
      <c r="E412" t="str">
        <f t="shared" si="13"/>
        <v>Third</v>
      </c>
      <c r="F412" t="s">
        <v>599</v>
      </c>
      <c r="G412" t="s">
        <v>13</v>
      </c>
      <c r="I412">
        <v>0</v>
      </c>
      <c r="J412">
        <v>0</v>
      </c>
      <c r="K412">
        <v>349222</v>
      </c>
      <c r="L412">
        <v>7.8958000000000004</v>
      </c>
      <c r="N412" t="s">
        <v>15</v>
      </c>
    </row>
    <row r="413" spans="1:14" x14ac:dyDescent="0.3">
      <c r="A413">
        <v>412</v>
      </c>
      <c r="B413">
        <v>0</v>
      </c>
      <c r="C413" t="str">
        <f t="shared" si="12"/>
        <v>Perished</v>
      </c>
      <c r="D413">
        <v>3</v>
      </c>
      <c r="E413" t="str">
        <f t="shared" si="13"/>
        <v>Third</v>
      </c>
      <c r="F413" t="s">
        <v>600</v>
      </c>
      <c r="G413" t="s">
        <v>13</v>
      </c>
      <c r="I413">
        <v>0</v>
      </c>
      <c r="J413">
        <v>0</v>
      </c>
      <c r="K413">
        <v>394140</v>
      </c>
      <c r="L413">
        <v>6.8582999999999998</v>
      </c>
      <c r="N413" t="s">
        <v>27</v>
      </c>
    </row>
    <row r="414" spans="1:14" x14ac:dyDescent="0.3">
      <c r="A414">
        <v>413</v>
      </c>
      <c r="B414">
        <v>1</v>
      </c>
      <c r="C414" t="str">
        <f t="shared" si="12"/>
        <v>Survived</v>
      </c>
      <c r="D414">
        <v>1</v>
      </c>
      <c r="E414" t="str">
        <f t="shared" si="13"/>
        <v>First</v>
      </c>
      <c r="F414" t="s">
        <v>601</v>
      </c>
      <c r="G414" t="s">
        <v>17</v>
      </c>
      <c r="H414">
        <v>33</v>
      </c>
      <c r="I414">
        <v>1</v>
      </c>
      <c r="J414">
        <v>0</v>
      </c>
      <c r="K414">
        <v>19928</v>
      </c>
      <c r="L414">
        <v>90</v>
      </c>
      <c r="M414" t="s">
        <v>373</v>
      </c>
      <c r="N414" t="s">
        <v>27</v>
      </c>
    </row>
    <row r="415" spans="1:14" x14ac:dyDescent="0.3">
      <c r="A415">
        <v>414</v>
      </c>
      <c r="B415">
        <v>0</v>
      </c>
      <c r="C415" t="str">
        <f t="shared" si="12"/>
        <v>Perished</v>
      </c>
      <c r="D415">
        <v>2</v>
      </c>
      <c r="E415" t="str">
        <f t="shared" si="13"/>
        <v>Second</v>
      </c>
      <c r="F415" t="s">
        <v>602</v>
      </c>
      <c r="G415" t="s">
        <v>13</v>
      </c>
      <c r="I415">
        <v>0</v>
      </c>
      <c r="J415">
        <v>0</v>
      </c>
      <c r="K415">
        <v>239853</v>
      </c>
      <c r="L415">
        <v>0</v>
      </c>
      <c r="N415" t="s">
        <v>15</v>
      </c>
    </row>
    <row r="416" spans="1:14" x14ac:dyDescent="0.3">
      <c r="A416">
        <v>415</v>
      </c>
      <c r="B416">
        <v>1</v>
      </c>
      <c r="C416" t="str">
        <f t="shared" si="12"/>
        <v>Survived</v>
      </c>
      <c r="D416">
        <v>3</v>
      </c>
      <c r="E416" t="str">
        <f t="shared" si="13"/>
        <v>Third</v>
      </c>
      <c r="F416" t="s">
        <v>603</v>
      </c>
      <c r="G416" t="s">
        <v>13</v>
      </c>
      <c r="H416">
        <v>44</v>
      </c>
      <c r="I416">
        <v>0</v>
      </c>
      <c r="J416">
        <v>0</v>
      </c>
      <c r="K416" t="s">
        <v>604</v>
      </c>
      <c r="L416">
        <v>7.9249999999999998</v>
      </c>
      <c r="N416" t="s">
        <v>15</v>
      </c>
    </row>
    <row r="417" spans="1:14" x14ac:dyDescent="0.3">
      <c r="A417">
        <v>416</v>
      </c>
      <c r="B417">
        <v>0</v>
      </c>
      <c r="C417" t="str">
        <f t="shared" si="12"/>
        <v>Perished</v>
      </c>
      <c r="D417">
        <v>3</v>
      </c>
      <c r="E417" t="str">
        <f t="shared" si="13"/>
        <v>Third</v>
      </c>
      <c r="F417" t="s">
        <v>605</v>
      </c>
      <c r="G417" t="s">
        <v>17</v>
      </c>
      <c r="I417">
        <v>0</v>
      </c>
      <c r="J417">
        <v>0</v>
      </c>
      <c r="K417">
        <v>343095</v>
      </c>
      <c r="L417">
        <v>8.0500000000000007</v>
      </c>
      <c r="N417" t="s">
        <v>15</v>
      </c>
    </row>
    <row r="418" spans="1:14" x14ac:dyDescent="0.3">
      <c r="A418">
        <v>417</v>
      </c>
      <c r="B418">
        <v>1</v>
      </c>
      <c r="C418" t="str">
        <f t="shared" si="12"/>
        <v>Survived</v>
      </c>
      <c r="D418">
        <v>2</v>
      </c>
      <c r="E418" t="str">
        <f t="shared" si="13"/>
        <v>Second</v>
      </c>
      <c r="F418" t="s">
        <v>606</v>
      </c>
      <c r="G418" t="s">
        <v>17</v>
      </c>
      <c r="H418">
        <v>34</v>
      </c>
      <c r="I418">
        <v>1</v>
      </c>
      <c r="J418">
        <v>1</v>
      </c>
      <c r="K418">
        <v>28220</v>
      </c>
      <c r="L418">
        <v>32.5</v>
      </c>
      <c r="N418" t="s">
        <v>15</v>
      </c>
    </row>
    <row r="419" spans="1:14" x14ac:dyDescent="0.3">
      <c r="A419">
        <v>418</v>
      </c>
      <c r="B419">
        <v>1</v>
      </c>
      <c r="C419" t="str">
        <f t="shared" si="12"/>
        <v>Survived</v>
      </c>
      <c r="D419">
        <v>2</v>
      </c>
      <c r="E419" t="str">
        <f t="shared" si="13"/>
        <v>Second</v>
      </c>
      <c r="F419" t="s">
        <v>607</v>
      </c>
      <c r="G419" t="s">
        <v>17</v>
      </c>
      <c r="H419">
        <v>18</v>
      </c>
      <c r="I419">
        <v>0</v>
      </c>
      <c r="J419">
        <v>2</v>
      </c>
      <c r="K419">
        <v>250652</v>
      </c>
      <c r="L419">
        <v>13</v>
      </c>
      <c r="N419" t="s">
        <v>15</v>
      </c>
    </row>
    <row r="420" spans="1:14" x14ac:dyDescent="0.3">
      <c r="A420">
        <v>419</v>
      </c>
      <c r="B420">
        <v>0</v>
      </c>
      <c r="C420" t="str">
        <f t="shared" si="12"/>
        <v>Perished</v>
      </c>
      <c r="D420">
        <v>2</v>
      </c>
      <c r="E420" t="str">
        <f t="shared" si="13"/>
        <v>Second</v>
      </c>
      <c r="F420" t="s">
        <v>608</v>
      </c>
      <c r="G420" t="s">
        <v>13</v>
      </c>
      <c r="H420">
        <v>30</v>
      </c>
      <c r="I420">
        <v>0</v>
      </c>
      <c r="J420">
        <v>0</v>
      </c>
      <c r="K420">
        <v>28228</v>
      </c>
      <c r="L420">
        <v>13</v>
      </c>
      <c r="N420" t="s">
        <v>15</v>
      </c>
    </row>
    <row r="421" spans="1:14" x14ac:dyDescent="0.3">
      <c r="A421">
        <v>420</v>
      </c>
      <c r="B421">
        <v>0</v>
      </c>
      <c r="C421" t="str">
        <f t="shared" si="12"/>
        <v>Perished</v>
      </c>
      <c r="D421">
        <v>3</v>
      </c>
      <c r="E421" t="str">
        <f t="shared" si="13"/>
        <v>Third</v>
      </c>
      <c r="F421" t="s">
        <v>609</v>
      </c>
      <c r="G421" t="s">
        <v>17</v>
      </c>
      <c r="H421">
        <v>10</v>
      </c>
      <c r="I421">
        <v>0</v>
      </c>
      <c r="J421">
        <v>2</v>
      </c>
      <c r="K421">
        <v>345773</v>
      </c>
      <c r="L421">
        <v>24.15</v>
      </c>
      <c r="N421" t="s">
        <v>15</v>
      </c>
    </row>
    <row r="422" spans="1:14" x14ac:dyDescent="0.3">
      <c r="A422">
        <v>421</v>
      </c>
      <c r="B422">
        <v>0</v>
      </c>
      <c r="C422" t="str">
        <f t="shared" si="12"/>
        <v>Perished</v>
      </c>
      <c r="D422">
        <v>3</v>
      </c>
      <c r="E422" t="str">
        <f t="shared" si="13"/>
        <v>Third</v>
      </c>
      <c r="F422" t="s">
        <v>610</v>
      </c>
      <c r="G422" t="s">
        <v>13</v>
      </c>
      <c r="I422">
        <v>0</v>
      </c>
      <c r="J422">
        <v>0</v>
      </c>
      <c r="K422">
        <v>349254</v>
      </c>
      <c r="L422">
        <v>7.8958000000000004</v>
      </c>
      <c r="N422" t="s">
        <v>20</v>
      </c>
    </row>
    <row r="423" spans="1:14" x14ac:dyDescent="0.3">
      <c r="A423">
        <v>422</v>
      </c>
      <c r="B423">
        <v>0</v>
      </c>
      <c r="C423" t="str">
        <f t="shared" si="12"/>
        <v>Perished</v>
      </c>
      <c r="D423">
        <v>3</v>
      </c>
      <c r="E423" t="str">
        <f t="shared" si="13"/>
        <v>Third</v>
      </c>
      <c r="F423" t="s">
        <v>611</v>
      </c>
      <c r="G423" t="s">
        <v>13</v>
      </c>
      <c r="H423">
        <v>21</v>
      </c>
      <c r="I423">
        <v>0</v>
      </c>
      <c r="J423">
        <v>0</v>
      </c>
      <c r="K423" t="s">
        <v>612</v>
      </c>
      <c r="L423">
        <v>7.7332999999999998</v>
      </c>
      <c r="N423" t="s">
        <v>27</v>
      </c>
    </row>
    <row r="424" spans="1:14" x14ac:dyDescent="0.3">
      <c r="A424">
        <v>423</v>
      </c>
      <c r="B424">
        <v>0</v>
      </c>
      <c r="C424" t="str">
        <f t="shared" si="12"/>
        <v>Perished</v>
      </c>
      <c r="D424">
        <v>3</v>
      </c>
      <c r="E424" t="str">
        <f t="shared" si="13"/>
        <v>Third</v>
      </c>
      <c r="F424" t="s">
        <v>613</v>
      </c>
      <c r="G424" t="s">
        <v>13</v>
      </c>
      <c r="H424">
        <v>29</v>
      </c>
      <c r="I424">
        <v>0</v>
      </c>
      <c r="J424">
        <v>0</v>
      </c>
      <c r="K424">
        <v>315082</v>
      </c>
      <c r="L424">
        <v>7.875</v>
      </c>
      <c r="N424" t="s">
        <v>15</v>
      </c>
    </row>
    <row r="425" spans="1:14" x14ac:dyDescent="0.3">
      <c r="A425">
        <v>424</v>
      </c>
      <c r="B425">
        <v>0</v>
      </c>
      <c r="C425" t="str">
        <f t="shared" si="12"/>
        <v>Perished</v>
      </c>
      <c r="D425">
        <v>3</v>
      </c>
      <c r="E425" t="str">
        <f t="shared" si="13"/>
        <v>Third</v>
      </c>
      <c r="F425" t="s">
        <v>614</v>
      </c>
      <c r="G425" t="s">
        <v>17</v>
      </c>
      <c r="H425">
        <v>28</v>
      </c>
      <c r="I425">
        <v>1</v>
      </c>
      <c r="J425">
        <v>1</v>
      </c>
      <c r="K425">
        <v>347080</v>
      </c>
      <c r="L425">
        <v>14.4</v>
      </c>
      <c r="N425" t="s">
        <v>15</v>
      </c>
    </row>
    <row r="426" spans="1:14" x14ac:dyDescent="0.3">
      <c r="A426">
        <v>425</v>
      </c>
      <c r="B426">
        <v>0</v>
      </c>
      <c r="C426" t="str">
        <f t="shared" si="12"/>
        <v>Perished</v>
      </c>
      <c r="D426">
        <v>3</v>
      </c>
      <c r="E426" t="str">
        <f t="shared" si="13"/>
        <v>Third</v>
      </c>
      <c r="F426" t="s">
        <v>615</v>
      </c>
      <c r="G426" t="s">
        <v>13</v>
      </c>
      <c r="H426">
        <v>18</v>
      </c>
      <c r="I426">
        <v>1</v>
      </c>
      <c r="J426">
        <v>1</v>
      </c>
      <c r="K426">
        <v>370129</v>
      </c>
      <c r="L426">
        <v>20.212499999999999</v>
      </c>
      <c r="N426" t="s">
        <v>15</v>
      </c>
    </row>
    <row r="427" spans="1:14" x14ac:dyDescent="0.3">
      <c r="A427">
        <v>426</v>
      </c>
      <c r="B427">
        <v>0</v>
      </c>
      <c r="C427" t="str">
        <f t="shared" si="12"/>
        <v>Perished</v>
      </c>
      <c r="D427">
        <v>3</v>
      </c>
      <c r="E427" t="str">
        <f t="shared" si="13"/>
        <v>Third</v>
      </c>
      <c r="F427" t="s">
        <v>616</v>
      </c>
      <c r="G427" t="s">
        <v>13</v>
      </c>
      <c r="I427">
        <v>0</v>
      </c>
      <c r="J427">
        <v>0</v>
      </c>
      <c r="K427" t="s">
        <v>617</v>
      </c>
      <c r="L427">
        <v>7.25</v>
      </c>
      <c r="N427" t="s">
        <v>15</v>
      </c>
    </row>
    <row r="428" spans="1:14" x14ac:dyDescent="0.3">
      <c r="A428">
        <v>427</v>
      </c>
      <c r="B428">
        <v>1</v>
      </c>
      <c r="C428" t="str">
        <f t="shared" si="12"/>
        <v>Survived</v>
      </c>
      <c r="D428">
        <v>2</v>
      </c>
      <c r="E428" t="str">
        <f t="shared" si="13"/>
        <v>Second</v>
      </c>
      <c r="F428" t="s">
        <v>618</v>
      </c>
      <c r="G428" t="s">
        <v>17</v>
      </c>
      <c r="H428">
        <v>28</v>
      </c>
      <c r="I428">
        <v>1</v>
      </c>
      <c r="J428">
        <v>0</v>
      </c>
      <c r="K428">
        <v>2003</v>
      </c>
      <c r="L428">
        <v>26</v>
      </c>
      <c r="N428" t="s">
        <v>15</v>
      </c>
    </row>
    <row r="429" spans="1:14" x14ac:dyDescent="0.3">
      <c r="A429">
        <v>428</v>
      </c>
      <c r="B429">
        <v>1</v>
      </c>
      <c r="C429" t="str">
        <f t="shared" si="12"/>
        <v>Survived</v>
      </c>
      <c r="D429">
        <v>2</v>
      </c>
      <c r="E429" t="str">
        <f t="shared" si="13"/>
        <v>Second</v>
      </c>
      <c r="F429" t="s">
        <v>619</v>
      </c>
      <c r="G429" t="s">
        <v>17</v>
      </c>
      <c r="H429">
        <v>19</v>
      </c>
      <c r="I429">
        <v>0</v>
      </c>
      <c r="J429">
        <v>0</v>
      </c>
      <c r="K429">
        <v>250655</v>
      </c>
      <c r="L429">
        <v>26</v>
      </c>
      <c r="N429" t="s">
        <v>15</v>
      </c>
    </row>
    <row r="430" spans="1:14" x14ac:dyDescent="0.3">
      <c r="A430">
        <v>429</v>
      </c>
      <c r="B430">
        <v>0</v>
      </c>
      <c r="C430" t="str">
        <f t="shared" si="12"/>
        <v>Perished</v>
      </c>
      <c r="D430">
        <v>3</v>
      </c>
      <c r="E430" t="str">
        <f t="shared" si="13"/>
        <v>Third</v>
      </c>
      <c r="F430" t="s">
        <v>620</v>
      </c>
      <c r="G430" t="s">
        <v>13</v>
      </c>
      <c r="I430">
        <v>0</v>
      </c>
      <c r="J430">
        <v>0</v>
      </c>
      <c r="K430">
        <v>364851</v>
      </c>
      <c r="L430">
        <v>7.75</v>
      </c>
      <c r="N430" t="s">
        <v>27</v>
      </c>
    </row>
    <row r="431" spans="1:14" x14ac:dyDescent="0.3">
      <c r="A431">
        <v>430</v>
      </c>
      <c r="B431">
        <v>1</v>
      </c>
      <c r="C431" t="str">
        <f t="shared" si="12"/>
        <v>Survived</v>
      </c>
      <c r="D431">
        <v>3</v>
      </c>
      <c r="E431" t="str">
        <f t="shared" si="13"/>
        <v>Third</v>
      </c>
      <c r="F431" t="s">
        <v>621</v>
      </c>
      <c r="G431" t="s">
        <v>13</v>
      </c>
      <c r="H431">
        <v>32</v>
      </c>
      <c r="I431">
        <v>0</v>
      </c>
      <c r="J431">
        <v>0</v>
      </c>
      <c r="K431" t="s">
        <v>622</v>
      </c>
      <c r="L431">
        <v>8.0500000000000007</v>
      </c>
      <c r="M431" t="s">
        <v>623</v>
      </c>
      <c r="N431" t="s">
        <v>15</v>
      </c>
    </row>
    <row r="432" spans="1:14" x14ac:dyDescent="0.3">
      <c r="A432">
        <v>431</v>
      </c>
      <c r="B432">
        <v>1</v>
      </c>
      <c r="C432" t="str">
        <f t="shared" si="12"/>
        <v>Survived</v>
      </c>
      <c r="D432">
        <v>1</v>
      </c>
      <c r="E432" t="str">
        <f t="shared" si="13"/>
        <v>First</v>
      </c>
      <c r="F432" t="s">
        <v>624</v>
      </c>
      <c r="G432" t="s">
        <v>13</v>
      </c>
      <c r="H432">
        <v>28</v>
      </c>
      <c r="I432">
        <v>0</v>
      </c>
      <c r="J432">
        <v>0</v>
      </c>
      <c r="K432">
        <v>110564</v>
      </c>
      <c r="L432">
        <v>26.55</v>
      </c>
      <c r="M432" t="s">
        <v>98</v>
      </c>
      <c r="N432" t="s">
        <v>15</v>
      </c>
    </row>
    <row r="433" spans="1:14" x14ac:dyDescent="0.3">
      <c r="A433">
        <v>432</v>
      </c>
      <c r="B433">
        <v>1</v>
      </c>
      <c r="C433" t="str">
        <f t="shared" si="12"/>
        <v>Survived</v>
      </c>
      <c r="D433">
        <v>3</v>
      </c>
      <c r="E433" t="str">
        <f t="shared" si="13"/>
        <v>Third</v>
      </c>
      <c r="F433" t="s">
        <v>625</v>
      </c>
      <c r="G433" t="s">
        <v>17</v>
      </c>
      <c r="I433">
        <v>1</v>
      </c>
      <c r="J433">
        <v>0</v>
      </c>
      <c r="K433">
        <v>376564</v>
      </c>
      <c r="L433">
        <v>16.100000000000001</v>
      </c>
      <c r="N433" t="s">
        <v>15</v>
      </c>
    </row>
    <row r="434" spans="1:14" x14ac:dyDescent="0.3">
      <c r="A434">
        <v>433</v>
      </c>
      <c r="B434">
        <v>1</v>
      </c>
      <c r="C434" t="str">
        <f t="shared" si="12"/>
        <v>Survived</v>
      </c>
      <c r="D434">
        <v>2</v>
      </c>
      <c r="E434" t="str">
        <f t="shared" si="13"/>
        <v>Second</v>
      </c>
      <c r="F434" t="s">
        <v>626</v>
      </c>
      <c r="G434" t="s">
        <v>17</v>
      </c>
      <c r="H434">
        <v>42</v>
      </c>
      <c r="I434">
        <v>1</v>
      </c>
      <c r="J434">
        <v>0</v>
      </c>
      <c r="K434" t="s">
        <v>627</v>
      </c>
      <c r="L434">
        <v>26</v>
      </c>
      <c r="N434" t="s">
        <v>15</v>
      </c>
    </row>
    <row r="435" spans="1:14" x14ac:dyDescent="0.3">
      <c r="A435">
        <v>434</v>
      </c>
      <c r="B435">
        <v>0</v>
      </c>
      <c r="C435" t="str">
        <f t="shared" si="12"/>
        <v>Perished</v>
      </c>
      <c r="D435">
        <v>3</v>
      </c>
      <c r="E435" t="str">
        <f t="shared" si="13"/>
        <v>Third</v>
      </c>
      <c r="F435" t="s">
        <v>628</v>
      </c>
      <c r="G435" t="s">
        <v>13</v>
      </c>
      <c r="H435">
        <v>17</v>
      </c>
      <c r="I435">
        <v>0</v>
      </c>
      <c r="J435">
        <v>0</v>
      </c>
      <c r="K435" t="s">
        <v>629</v>
      </c>
      <c r="L435">
        <v>7.125</v>
      </c>
      <c r="N435" t="s">
        <v>15</v>
      </c>
    </row>
    <row r="436" spans="1:14" x14ac:dyDescent="0.3">
      <c r="A436">
        <v>435</v>
      </c>
      <c r="B436">
        <v>0</v>
      </c>
      <c r="C436" t="str">
        <f t="shared" si="12"/>
        <v>Perished</v>
      </c>
      <c r="D436">
        <v>1</v>
      </c>
      <c r="E436" t="str">
        <f t="shared" si="13"/>
        <v>First</v>
      </c>
      <c r="F436" t="s">
        <v>630</v>
      </c>
      <c r="G436" t="s">
        <v>13</v>
      </c>
      <c r="H436">
        <v>50</v>
      </c>
      <c r="I436">
        <v>1</v>
      </c>
      <c r="J436">
        <v>0</v>
      </c>
      <c r="K436">
        <v>13507</v>
      </c>
      <c r="L436">
        <v>55.9</v>
      </c>
      <c r="M436" t="s">
        <v>631</v>
      </c>
      <c r="N436" t="s">
        <v>15</v>
      </c>
    </row>
    <row r="437" spans="1:14" x14ac:dyDescent="0.3">
      <c r="A437">
        <v>436</v>
      </c>
      <c r="B437">
        <v>1</v>
      </c>
      <c r="C437" t="str">
        <f t="shared" si="12"/>
        <v>Survived</v>
      </c>
      <c r="D437">
        <v>1</v>
      </c>
      <c r="E437" t="str">
        <f t="shared" si="13"/>
        <v>First</v>
      </c>
      <c r="F437" t="s">
        <v>632</v>
      </c>
      <c r="G437" t="s">
        <v>17</v>
      </c>
      <c r="H437">
        <v>14</v>
      </c>
      <c r="I437">
        <v>1</v>
      </c>
      <c r="J437">
        <v>2</v>
      </c>
      <c r="K437">
        <v>113760</v>
      </c>
      <c r="L437">
        <v>120</v>
      </c>
      <c r="M437" t="s">
        <v>578</v>
      </c>
      <c r="N437" t="s">
        <v>15</v>
      </c>
    </row>
    <row r="438" spans="1:14" x14ac:dyDescent="0.3">
      <c r="A438">
        <v>437</v>
      </c>
      <c r="B438">
        <v>0</v>
      </c>
      <c r="C438" t="str">
        <f t="shared" si="12"/>
        <v>Perished</v>
      </c>
      <c r="D438">
        <v>3</v>
      </c>
      <c r="E438" t="str">
        <f t="shared" si="13"/>
        <v>Third</v>
      </c>
      <c r="F438" t="s">
        <v>633</v>
      </c>
      <c r="G438" t="s">
        <v>17</v>
      </c>
      <c r="H438">
        <v>21</v>
      </c>
      <c r="I438">
        <v>2</v>
      </c>
      <c r="J438">
        <v>2</v>
      </c>
      <c r="K438" t="s">
        <v>143</v>
      </c>
      <c r="L438">
        <v>34.375</v>
      </c>
      <c r="N438" t="s">
        <v>15</v>
      </c>
    </row>
    <row r="439" spans="1:14" x14ac:dyDescent="0.3">
      <c r="A439">
        <v>438</v>
      </c>
      <c r="B439">
        <v>1</v>
      </c>
      <c r="C439" t="str">
        <f t="shared" si="12"/>
        <v>Survived</v>
      </c>
      <c r="D439">
        <v>2</v>
      </c>
      <c r="E439" t="str">
        <f t="shared" si="13"/>
        <v>Second</v>
      </c>
      <c r="F439" t="s">
        <v>634</v>
      </c>
      <c r="G439" t="s">
        <v>17</v>
      </c>
      <c r="H439">
        <v>24</v>
      </c>
      <c r="I439">
        <v>2</v>
      </c>
      <c r="J439">
        <v>3</v>
      </c>
      <c r="K439">
        <v>29106</v>
      </c>
      <c r="L439">
        <v>18.75</v>
      </c>
      <c r="N439" t="s">
        <v>15</v>
      </c>
    </row>
    <row r="440" spans="1:14" x14ac:dyDescent="0.3">
      <c r="A440">
        <v>439</v>
      </c>
      <c r="B440">
        <v>0</v>
      </c>
      <c r="C440" t="str">
        <f t="shared" si="12"/>
        <v>Perished</v>
      </c>
      <c r="D440">
        <v>1</v>
      </c>
      <c r="E440" t="str">
        <f t="shared" si="13"/>
        <v>First</v>
      </c>
      <c r="F440" t="s">
        <v>635</v>
      </c>
      <c r="G440" t="s">
        <v>13</v>
      </c>
      <c r="H440">
        <v>64</v>
      </c>
      <c r="I440">
        <v>1</v>
      </c>
      <c r="J440">
        <v>4</v>
      </c>
      <c r="K440">
        <v>19950</v>
      </c>
      <c r="L440">
        <v>263</v>
      </c>
      <c r="M440" t="s">
        <v>57</v>
      </c>
      <c r="N440" t="s">
        <v>15</v>
      </c>
    </row>
    <row r="441" spans="1:14" x14ac:dyDescent="0.3">
      <c r="A441">
        <v>440</v>
      </c>
      <c r="B441">
        <v>0</v>
      </c>
      <c r="C441" t="str">
        <f t="shared" si="12"/>
        <v>Perished</v>
      </c>
      <c r="D441">
        <v>2</v>
      </c>
      <c r="E441" t="str">
        <f t="shared" si="13"/>
        <v>Second</v>
      </c>
      <c r="F441" t="s">
        <v>636</v>
      </c>
      <c r="G441" t="s">
        <v>13</v>
      </c>
      <c r="H441">
        <v>31</v>
      </c>
      <c r="I441">
        <v>0</v>
      </c>
      <c r="J441">
        <v>0</v>
      </c>
      <c r="K441" t="s">
        <v>637</v>
      </c>
      <c r="L441">
        <v>10.5</v>
      </c>
      <c r="N441" t="s">
        <v>15</v>
      </c>
    </row>
    <row r="442" spans="1:14" x14ac:dyDescent="0.3">
      <c r="A442">
        <v>441</v>
      </c>
      <c r="B442">
        <v>1</v>
      </c>
      <c r="C442" t="str">
        <f t="shared" si="12"/>
        <v>Survived</v>
      </c>
      <c r="D442">
        <v>2</v>
      </c>
      <c r="E442" t="str">
        <f t="shared" si="13"/>
        <v>Second</v>
      </c>
      <c r="F442" t="s">
        <v>638</v>
      </c>
      <c r="G442" t="s">
        <v>17</v>
      </c>
      <c r="H442">
        <v>45</v>
      </c>
      <c r="I442">
        <v>1</v>
      </c>
      <c r="J442">
        <v>1</v>
      </c>
      <c r="K442" t="s">
        <v>477</v>
      </c>
      <c r="L442">
        <v>26.25</v>
      </c>
      <c r="N442" t="s">
        <v>15</v>
      </c>
    </row>
    <row r="443" spans="1:14" x14ac:dyDescent="0.3">
      <c r="A443">
        <v>442</v>
      </c>
      <c r="B443">
        <v>0</v>
      </c>
      <c r="C443" t="str">
        <f t="shared" si="12"/>
        <v>Perished</v>
      </c>
      <c r="D443">
        <v>3</v>
      </c>
      <c r="E443" t="str">
        <f t="shared" si="13"/>
        <v>Third</v>
      </c>
      <c r="F443" t="s">
        <v>639</v>
      </c>
      <c r="G443" t="s">
        <v>13</v>
      </c>
      <c r="H443">
        <v>20</v>
      </c>
      <c r="I443">
        <v>0</v>
      </c>
      <c r="J443">
        <v>0</v>
      </c>
      <c r="K443">
        <v>345769</v>
      </c>
      <c r="L443">
        <v>9.5</v>
      </c>
      <c r="N443" t="s">
        <v>15</v>
      </c>
    </row>
    <row r="444" spans="1:14" x14ac:dyDescent="0.3">
      <c r="A444">
        <v>443</v>
      </c>
      <c r="B444">
        <v>0</v>
      </c>
      <c r="C444" t="str">
        <f t="shared" si="12"/>
        <v>Perished</v>
      </c>
      <c r="D444">
        <v>3</v>
      </c>
      <c r="E444" t="str">
        <f t="shared" si="13"/>
        <v>Third</v>
      </c>
      <c r="F444" t="s">
        <v>640</v>
      </c>
      <c r="G444" t="s">
        <v>13</v>
      </c>
      <c r="H444">
        <v>25</v>
      </c>
      <c r="I444">
        <v>1</v>
      </c>
      <c r="J444">
        <v>0</v>
      </c>
      <c r="K444">
        <v>347076</v>
      </c>
      <c r="L444">
        <v>7.7750000000000004</v>
      </c>
      <c r="N444" t="s">
        <v>15</v>
      </c>
    </row>
    <row r="445" spans="1:14" x14ac:dyDescent="0.3">
      <c r="A445">
        <v>444</v>
      </c>
      <c r="B445">
        <v>1</v>
      </c>
      <c r="C445" t="str">
        <f t="shared" si="12"/>
        <v>Survived</v>
      </c>
      <c r="D445">
        <v>2</v>
      </c>
      <c r="E445" t="str">
        <f t="shared" si="13"/>
        <v>Second</v>
      </c>
      <c r="F445" t="s">
        <v>641</v>
      </c>
      <c r="G445" t="s">
        <v>17</v>
      </c>
      <c r="H445">
        <v>28</v>
      </c>
      <c r="I445">
        <v>0</v>
      </c>
      <c r="J445">
        <v>0</v>
      </c>
      <c r="K445">
        <v>230434</v>
      </c>
      <c r="L445">
        <v>13</v>
      </c>
      <c r="N445" t="s">
        <v>15</v>
      </c>
    </row>
    <row r="446" spans="1:14" x14ac:dyDescent="0.3">
      <c r="A446">
        <v>445</v>
      </c>
      <c r="B446">
        <v>1</v>
      </c>
      <c r="C446" t="str">
        <f t="shared" si="12"/>
        <v>Survived</v>
      </c>
      <c r="D446">
        <v>3</v>
      </c>
      <c r="E446" t="str">
        <f t="shared" si="13"/>
        <v>Third</v>
      </c>
      <c r="F446" t="s">
        <v>642</v>
      </c>
      <c r="G446" t="s">
        <v>13</v>
      </c>
      <c r="I446">
        <v>0</v>
      </c>
      <c r="J446">
        <v>0</v>
      </c>
      <c r="K446">
        <v>65306</v>
      </c>
      <c r="L446">
        <v>8.1125000000000007</v>
      </c>
      <c r="N446" t="s">
        <v>15</v>
      </c>
    </row>
    <row r="447" spans="1:14" x14ac:dyDescent="0.3">
      <c r="A447">
        <v>446</v>
      </c>
      <c r="B447">
        <v>1</v>
      </c>
      <c r="C447" t="str">
        <f t="shared" si="12"/>
        <v>Survived</v>
      </c>
      <c r="D447">
        <v>1</v>
      </c>
      <c r="E447" t="str">
        <f t="shared" si="13"/>
        <v>First</v>
      </c>
      <c r="F447" t="s">
        <v>643</v>
      </c>
      <c r="G447" t="s">
        <v>13</v>
      </c>
      <c r="H447">
        <v>4</v>
      </c>
      <c r="I447">
        <v>0</v>
      </c>
      <c r="J447">
        <v>2</v>
      </c>
      <c r="K447">
        <v>33638</v>
      </c>
      <c r="L447">
        <v>81.8583</v>
      </c>
      <c r="M447" t="s">
        <v>644</v>
      </c>
      <c r="N447" t="s">
        <v>15</v>
      </c>
    </row>
    <row r="448" spans="1:14" x14ac:dyDescent="0.3">
      <c r="A448">
        <v>447</v>
      </c>
      <c r="B448">
        <v>1</v>
      </c>
      <c r="C448" t="str">
        <f t="shared" si="12"/>
        <v>Survived</v>
      </c>
      <c r="D448">
        <v>2</v>
      </c>
      <c r="E448" t="str">
        <f t="shared" si="13"/>
        <v>Second</v>
      </c>
      <c r="F448" t="s">
        <v>645</v>
      </c>
      <c r="G448" t="s">
        <v>17</v>
      </c>
      <c r="H448">
        <v>13</v>
      </c>
      <c r="I448">
        <v>0</v>
      </c>
      <c r="J448">
        <v>1</v>
      </c>
      <c r="K448">
        <v>250644</v>
      </c>
      <c r="L448">
        <v>19.5</v>
      </c>
      <c r="N448" t="s">
        <v>15</v>
      </c>
    </row>
    <row r="449" spans="1:14" x14ac:dyDescent="0.3">
      <c r="A449">
        <v>448</v>
      </c>
      <c r="B449">
        <v>1</v>
      </c>
      <c r="C449" t="str">
        <f t="shared" si="12"/>
        <v>Survived</v>
      </c>
      <c r="D449">
        <v>1</v>
      </c>
      <c r="E449" t="str">
        <f t="shared" si="13"/>
        <v>First</v>
      </c>
      <c r="F449" t="s">
        <v>646</v>
      </c>
      <c r="G449" t="s">
        <v>13</v>
      </c>
      <c r="H449">
        <v>34</v>
      </c>
      <c r="I449">
        <v>0</v>
      </c>
      <c r="J449">
        <v>0</v>
      </c>
      <c r="K449">
        <v>113794</v>
      </c>
      <c r="L449">
        <v>26.55</v>
      </c>
      <c r="N449" t="s">
        <v>15</v>
      </c>
    </row>
    <row r="450" spans="1:14" x14ac:dyDescent="0.3">
      <c r="A450">
        <v>449</v>
      </c>
      <c r="B450">
        <v>1</v>
      </c>
      <c r="C450" t="str">
        <f t="shared" ref="C450:C513" si="14">IF(B450 = 1, "Survived","Perished")</f>
        <v>Survived</v>
      </c>
      <c r="D450">
        <v>3</v>
      </c>
      <c r="E450" t="str">
        <f t="shared" ref="E450:E513" si="15">_xlfn.IFS(D450=1,"First",D450=2,"Second",D450=3,"Third")</f>
        <v>Third</v>
      </c>
      <c r="F450" t="s">
        <v>647</v>
      </c>
      <c r="G450" t="s">
        <v>17</v>
      </c>
      <c r="H450">
        <v>5</v>
      </c>
      <c r="I450">
        <v>2</v>
      </c>
      <c r="J450">
        <v>1</v>
      </c>
      <c r="K450">
        <v>2666</v>
      </c>
      <c r="L450">
        <v>19.258299999999998</v>
      </c>
      <c r="N450" t="s">
        <v>20</v>
      </c>
    </row>
    <row r="451" spans="1:14" x14ac:dyDescent="0.3">
      <c r="A451">
        <v>450</v>
      </c>
      <c r="B451">
        <v>1</v>
      </c>
      <c r="C451" t="str">
        <f t="shared" si="14"/>
        <v>Survived</v>
      </c>
      <c r="D451">
        <v>1</v>
      </c>
      <c r="E451" t="str">
        <f t="shared" si="15"/>
        <v>First</v>
      </c>
      <c r="F451" t="s">
        <v>648</v>
      </c>
      <c r="G451" t="s">
        <v>13</v>
      </c>
      <c r="H451">
        <v>52</v>
      </c>
      <c r="I451">
        <v>0</v>
      </c>
      <c r="J451">
        <v>0</v>
      </c>
      <c r="K451">
        <v>113786</v>
      </c>
      <c r="L451">
        <v>30.5</v>
      </c>
      <c r="M451" t="s">
        <v>649</v>
      </c>
      <c r="N451" t="s">
        <v>15</v>
      </c>
    </row>
    <row r="452" spans="1:14" x14ac:dyDescent="0.3">
      <c r="A452">
        <v>451</v>
      </c>
      <c r="B452">
        <v>0</v>
      </c>
      <c r="C452" t="str">
        <f t="shared" si="14"/>
        <v>Perished</v>
      </c>
      <c r="D452">
        <v>2</v>
      </c>
      <c r="E452" t="str">
        <f t="shared" si="15"/>
        <v>Second</v>
      </c>
      <c r="F452" t="s">
        <v>650</v>
      </c>
      <c r="G452" t="s">
        <v>13</v>
      </c>
      <c r="H452">
        <v>36</v>
      </c>
      <c r="I452">
        <v>1</v>
      </c>
      <c r="J452">
        <v>2</v>
      </c>
      <c r="K452" t="s">
        <v>103</v>
      </c>
      <c r="L452">
        <v>27.75</v>
      </c>
      <c r="N452" t="s">
        <v>15</v>
      </c>
    </row>
    <row r="453" spans="1:14" x14ac:dyDescent="0.3">
      <c r="A453">
        <v>452</v>
      </c>
      <c r="B453">
        <v>0</v>
      </c>
      <c r="C453" t="str">
        <f t="shared" si="14"/>
        <v>Perished</v>
      </c>
      <c r="D453">
        <v>3</v>
      </c>
      <c r="E453" t="str">
        <f t="shared" si="15"/>
        <v>Third</v>
      </c>
      <c r="F453" t="s">
        <v>651</v>
      </c>
      <c r="G453" t="s">
        <v>13</v>
      </c>
      <c r="I453">
        <v>1</v>
      </c>
      <c r="J453">
        <v>0</v>
      </c>
      <c r="K453">
        <v>65303</v>
      </c>
      <c r="L453">
        <v>19.966699999999999</v>
      </c>
      <c r="N453" t="s">
        <v>15</v>
      </c>
    </row>
    <row r="454" spans="1:14" x14ac:dyDescent="0.3">
      <c r="A454">
        <v>453</v>
      </c>
      <c r="B454">
        <v>0</v>
      </c>
      <c r="C454" t="str">
        <f t="shared" si="14"/>
        <v>Perished</v>
      </c>
      <c r="D454">
        <v>1</v>
      </c>
      <c r="E454" t="str">
        <f t="shared" si="15"/>
        <v>First</v>
      </c>
      <c r="F454" t="s">
        <v>652</v>
      </c>
      <c r="G454" t="s">
        <v>13</v>
      </c>
      <c r="H454">
        <v>30</v>
      </c>
      <c r="I454">
        <v>0</v>
      </c>
      <c r="J454">
        <v>0</v>
      </c>
      <c r="K454">
        <v>113051</v>
      </c>
      <c r="L454">
        <v>27.75</v>
      </c>
      <c r="M454" t="s">
        <v>653</v>
      </c>
      <c r="N454" t="s">
        <v>20</v>
      </c>
    </row>
    <row r="455" spans="1:14" x14ac:dyDescent="0.3">
      <c r="A455">
        <v>454</v>
      </c>
      <c r="B455">
        <v>1</v>
      </c>
      <c r="C455" t="str">
        <f t="shared" si="14"/>
        <v>Survived</v>
      </c>
      <c r="D455">
        <v>1</v>
      </c>
      <c r="E455" t="str">
        <f t="shared" si="15"/>
        <v>First</v>
      </c>
      <c r="F455" t="s">
        <v>654</v>
      </c>
      <c r="G455" t="s">
        <v>13</v>
      </c>
      <c r="H455">
        <v>49</v>
      </c>
      <c r="I455">
        <v>1</v>
      </c>
      <c r="J455">
        <v>0</v>
      </c>
      <c r="K455">
        <v>17453</v>
      </c>
      <c r="L455">
        <v>89.104200000000006</v>
      </c>
      <c r="M455" t="s">
        <v>655</v>
      </c>
      <c r="N455" t="s">
        <v>20</v>
      </c>
    </row>
    <row r="456" spans="1:14" x14ac:dyDescent="0.3">
      <c r="A456">
        <v>455</v>
      </c>
      <c r="B456">
        <v>0</v>
      </c>
      <c r="C456" t="str">
        <f t="shared" si="14"/>
        <v>Perished</v>
      </c>
      <c r="D456">
        <v>3</v>
      </c>
      <c r="E456" t="str">
        <f t="shared" si="15"/>
        <v>Third</v>
      </c>
      <c r="F456" t="s">
        <v>656</v>
      </c>
      <c r="G456" t="s">
        <v>13</v>
      </c>
      <c r="I456">
        <v>0</v>
      </c>
      <c r="J456">
        <v>0</v>
      </c>
      <c r="K456" t="s">
        <v>657</v>
      </c>
      <c r="L456">
        <v>8.0500000000000007</v>
      </c>
      <c r="N456" t="s">
        <v>15</v>
      </c>
    </row>
    <row r="457" spans="1:14" x14ac:dyDescent="0.3">
      <c r="A457">
        <v>456</v>
      </c>
      <c r="B457">
        <v>1</v>
      </c>
      <c r="C457" t="str">
        <f t="shared" si="14"/>
        <v>Survived</v>
      </c>
      <c r="D457">
        <v>3</v>
      </c>
      <c r="E457" t="str">
        <f t="shared" si="15"/>
        <v>Third</v>
      </c>
      <c r="F457" t="s">
        <v>658</v>
      </c>
      <c r="G457" t="s">
        <v>13</v>
      </c>
      <c r="H457">
        <v>29</v>
      </c>
      <c r="I457">
        <v>0</v>
      </c>
      <c r="J457">
        <v>0</v>
      </c>
      <c r="K457">
        <v>349240</v>
      </c>
      <c r="L457">
        <v>7.8958000000000004</v>
      </c>
      <c r="N457" t="s">
        <v>20</v>
      </c>
    </row>
    <row r="458" spans="1:14" x14ac:dyDescent="0.3">
      <c r="A458">
        <v>457</v>
      </c>
      <c r="B458">
        <v>0</v>
      </c>
      <c r="C458" t="str">
        <f t="shared" si="14"/>
        <v>Perished</v>
      </c>
      <c r="D458">
        <v>1</v>
      </c>
      <c r="E458" t="str">
        <f t="shared" si="15"/>
        <v>First</v>
      </c>
      <c r="F458" t="s">
        <v>659</v>
      </c>
      <c r="G458" t="s">
        <v>13</v>
      </c>
      <c r="H458">
        <v>65</v>
      </c>
      <c r="I458">
        <v>0</v>
      </c>
      <c r="J458">
        <v>0</v>
      </c>
      <c r="K458">
        <v>13509</v>
      </c>
      <c r="L458">
        <v>26.55</v>
      </c>
      <c r="M458" t="s">
        <v>660</v>
      </c>
      <c r="N458" t="s">
        <v>15</v>
      </c>
    </row>
    <row r="459" spans="1:14" x14ac:dyDescent="0.3">
      <c r="A459">
        <v>458</v>
      </c>
      <c r="B459">
        <v>1</v>
      </c>
      <c r="C459" t="str">
        <f t="shared" si="14"/>
        <v>Survived</v>
      </c>
      <c r="D459">
        <v>1</v>
      </c>
      <c r="E459" t="str">
        <f t="shared" si="15"/>
        <v>First</v>
      </c>
      <c r="F459" t="s">
        <v>661</v>
      </c>
      <c r="G459" t="s">
        <v>17</v>
      </c>
      <c r="I459">
        <v>1</v>
      </c>
      <c r="J459">
        <v>0</v>
      </c>
      <c r="K459">
        <v>17464</v>
      </c>
      <c r="L459">
        <v>51.862499999999997</v>
      </c>
      <c r="M459" t="s">
        <v>662</v>
      </c>
      <c r="N459" t="s">
        <v>15</v>
      </c>
    </row>
    <row r="460" spans="1:14" x14ac:dyDescent="0.3">
      <c r="A460">
        <v>459</v>
      </c>
      <c r="B460">
        <v>1</v>
      </c>
      <c r="C460" t="str">
        <f t="shared" si="14"/>
        <v>Survived</v>
      </c>
      <c r="D460">
        <v>2</v>
      </c>
      <c r="E460" t="str">
        <f t="shared" si="15"/>
        <v>Second</v>
      </c>
      <c r="F460" t="s">
        <v>663</v>
      </c>
      <c r="G460" t="s">
        <v>17</v>
      </c>
      <c r="H460">
        <v>50</v>
      </c>
      <c r="I460">
        <v>0</v>
      </c>
      <c r="J460">
        <v>0</v>
      </c>
      <c r="K460" t="s">
        <v>664</v>
      </c>
      <c r="L460">
        <v>10.5</v>
      </c>
      <c r="N460" t="s">
        <v>15</v>
      </c>
    </row>
    <row r="461" spans="1:14" x14ac:dyDescent="0.3">
      <c r="A461">
        <v>460</v>
      </c>
      <c r="B461">
        <v>0</v>
      </c>
      <c r="C461" t="str">
        <f t="shared" si="14"/>
        <v>Perished</v>
      </c>
      <c r="D461">
        <v>3</v>
      </c>
      <c r="E461" t="str">
        <f t="shared" si="15"/>
        <v>Third</v>
      </c>
      <c r="F461" t="s">
        <v>665</v>
      </c>
      <c r="G461" t="s">
        <v>13</v>
      </c>
      <c r="I461">
        <v>0</v>
      </c>
      <c r="J461">
        <v>0</v>
      </c>
      <c r="K461">
        <v>371060</v>
      </c>
      <c r="L461">
        <v>7.75</v>
      </c>
      <c r="N461" t="s">
        <v>27</v>
      </c>
    </row>
    <row r="462" spans="1:14" x14ac:dyDescent="0.3">
      <c r="A462">
        <v>461</v>
      </c>
      <c r="B462">
        <v>1</v>
      </c>
      <c r="C462" t="str">
        <f t="shared" si="14"/>
        <v>Survived</v>
      </c>
      <c r="D462">
        <v>1</v>
      </c>
      <c r="E462" t="str">
        <f t="shared" si="15"/>
        <v>First</v>
      </c>
      <c r="F462" t="s">
        <v>666</v>
      </c>
      <c r="G462" t="s">
        <v>13</v>
      </c>
      <c r="H462">
        <v>48</v>
      </c>
      <c r="I462">
        <v>0</v>
      </c>
      <c r="J462">
        <v>0</v>
      </c>
      <c r="K462">
        <v>19952</v>
      </c>
      <c r="L462">
        <v>26.55</v>
      </c>
      <c r="M462" t="s">
        <v>667</v>
      </c>
      <c r="N462" t="s">
        <v>15</v>
      </c>
    </row>
    <row r="463" spans="1:14" x14ac:dyDescent="0.3">
      <c r="A463">
        <v>462</v>
      </c>
      <c r="B463">
        <v>0</v>
      </c>
      <c r="C463" t="str">
        <f t="shared" si="14"/>
        <v>Perished</v>
      </c>
      <c r="D463">
        <v>3</v>
      </c>
      <c r="E463" t="str">
        <f t="shared" si="15"/>
        <v>Third</v>
      </c>
      <c r="F463" t="s">
        <v>668</v>
      </c>
      <c r="G463" t="s">
        <v>13</v>
      </c>
      <c r="H463">
        <v>34</v>
      </c>
      <c r="I463">
        <v>0</v>
      </c>
      <c r="J463">
        <v>0</v>
      </c>
      <c r="K463">
        <v>364506</v>
      </c>
      <c r="L463">
        <v>8.0500000000000007</v>
      </c>
      <c r="N463" t="s">
        <v>15</v>
      </c>
    </row>
    <row r="464" spans="1:14" x14ac:dyDescent="0.3">
      <c r="A464">
        <v>463</v>
      </c>
      <c r="B464">
        <v>0</v>
      </c>
      <c r="C464" t="str">
        <f t="shared" si="14"/>
        <v>Perished</v>
      </c>
      <c r="D464">
        <v>1</v>
      </c>
      <c r="E464" t="str">
        <f t="shared" si="15"/>
        <v>First</v>
      </c>
      <c r="F464" t="s">
        <v>669</v>
      </c>
      <c r="G464" t="s">
        <v>13</v>
      </c>
      <c r="H464">
        <v>47</v>
      </c>
      <c r="I464">
        <v>0</v>
      </c>
      <c r="J464">
        <v>0</v>
      </c>
      <c r="K464">
        <v>111320</v>
      </c>
      <c r="L464">
        <v>38.5</v>
      </c>
      <c r="M464" t="s">
        <v>670</v>
      </c>
      <c r="N464" t="s">
        <v>15</v>
      </c>
    </row>
    <row r="465" spans="1:14" x14ac:dyDescent="0.3">
      <c r="A465">
        <v>464</v>
      </c>
      <c r="B465">
        <v>0</v>
      </c>
      <c r="C465" t="str">
        <f t="shared" si="14"/>
        <v>Perished</v>
      </c>
      <c r="D465">
        <v>2</v>
      </c>
      <c r="E465" t="str">
        <f t="shared" si="15"/>
        <v>Second</v>
      </c>
      <c r="F465" t="s">
        <v>671</v>
      </c>
      <c r="G465" t="s">
        <v>13</v>
      </c>
      <c r="H465">
        <v>48</v>
      </c>
      <c r="I465">
        <v>0</v>
      </c>
      <c r="J465">
        <v>0</v>
      </c>
      <c r="K465">
        <v>234360</v>
      </c>
      <c r="L465">
        <v>13</v>
      </c>
      <c r="N465" t="s">
        <v>15</v>
      </c>
    </row>
    <row r="466" spans="1:14" x14ac:dyDescent="0.3">
      <c r="A466">
        <v>465</v>
      </c>
      <c r="B466">
        <v>0</v>
      </c>
      <c r="C466" t="str">
        <f t="shared" si="14"/>
        <v>Perished</v>
      </c>
      <c r="D466">
        <v>3</v>
      </c>
      <c r="E466" t="str">
        <f t="shared" si="15"/>
        <v>Third</v>
      </c>
      <c r="F466" t="s">
        <v>672</v>
      </c>
      <c r="G466" t="s">
        <v>13</v>
      </c>
      <c r="I466">
        <v>0</v>
      </c>
      <c r="J466">
        <v>0</v>
      </c>
      <c r="K466" t="s">
        <v>673</v>
      </c>
      <c r="L466">
        <v>8.0500000000000007</v>
      </c>
      <c r="N466" t="s">
        <v>15</v>
      </c>
    </row>
    <row r="467" spans="1:14" x14ac:dyDescent="0.3">
      <c r="A467">
        <v>466</v>
      </c>
      <c r="B467">
        <v>0</v>
      </c>
      <c r="C467" t="str">
        <f t="shared" si="14"/>
        <v>Perished</v>
      </c>
      <c r="D467">
        <v>3</v>
      </c>
      <c r="E467" t="str">
        <f t="shared" si="15"/>
        <v>Third</v>
      </c>
      <c r="F467" t="s">
        <v>674</v>
      </c>
      <c r="G467" t="s">
        <v>13</v>
      </c>
      <c r="H467">
        <v>38</v>
      </c>
      <c r="I467">
        <v>0</v>
      </c>
      <c r="J467">
        <v>0</v>
      </c>
      <c r="K467" t="s">
        <v>675</v>
      </c>
      <c r="L467">
        <v>7.05</v>
      </c>
      <c r="N467" t="s">
        <v>15</v>
      </c>
    </row>
    <row r="468" spans="1:14" x14ac:dyDescent="0.3">
      <c r="A468">
        <v>467</v>
      </c>
      <c r="B468">
        <v>0</v>
      </c>
      <c r="C468" t="str">
        <f t="shared" si="14"/>
        <v>Perished</v>
      </c>
      <c r="D468">
        <v>2</v>
      </c>
      <c r="E468" t="str">
        <f t="shared" si="15"/>
        <v>Second</v>
      </c>
      <c r="F468" t="s">
        <v>676</v>
      </c>
      <c r="G468" t="s">
        <v>13</v>
      </c>
      <c r="I468">
        <v>0</v>
      </c>
      <c r="J468">
        <v>0</v>
      </c>
      <c r="K468">
        <v>239853</v>
      </c>
      <c r="L468">
        <v>0</v>
      </c>
      <c r="N468" t="s">
        <v>15</v>
      </c>
    </row>
    <row r="469" spans="1:14" x14ac:dyDescent="0.3">
      <c r="A469">
        <v>468</v>
      </c>
      <c r="B469">
        <v>0</v>
      </c>
      <c r="C469" t="str">
        <f t="shared" si="14"/>
        <v>Perished</v>
      </c>
      <c r="D469">
        <v>1</v>
      </c>
      <c r="E469" t="str">
        <f t="shared" si="15"/>
        <v>First</v>
      </c>
      <c r="F469" t="s">
        <v>677</v>
      </c>
      <c r="G469" t="s">
        <v>13</v>
      </c>
      <c r="H469">
        <v>56</v>
      </c>
      <c r="I469">
        <v>0</v>
      </c>
      <c r="J469">
        <v>0</v>
      </c>
      <c r="K469">
        <v>113792</v>
      </c>
      <c r="L469">
        <v>26.55</v>
      </c>
      <c r="N469" t="s">
        <v>15</v>
      </c>
    </row>
    <row r="470" spans="1:14" x14ac:dyDescent="0.3">
      <c r="A470">
        <v>469</v>
      </c>
      <c r="B470">
        <v>0</v>
      </c>
      <c r="C470" t="str">
        <f t="shared" si="14"/>
        <v>Perished</v>
      </c>
      <c r="D470">
        <v>3</v>
      </c>
      <c r="E470" t="str">
        <f t="shared" si="15"/>
        <v>Third</v>
      </c>
      <c r="F470" t="s">
        <v>678</v>
      </c>
      <c r="G470" t="s">
        <v>13</v>
      </c>
      <c r="I470">
        <v>0</v>
      </c>
      <c r="J470">
        <v>0</v>
      </c>
      <c r="K470">
        <v>36209</v>
      </c>
      <c r="L470">
        <v>7.7249999999999996</v>
      </c>
      <c r="N470" t="s">
        <v>27</v>
      </c>
    </row>
    <row r="471" spans="1:14" x14ac:dyDescent="0.3">
      <c r="A471">
        <v>470</v>
      </c>
      <c r="B471">
        <v>1</v>
      </c>
      <c r="C471" t="str">
        <f t="shared" si="14"/>
        <v>Survived</v>
      </c>
      <c r="D471">
        <v>3</v>
      </c>
      <c r="E471" t="str">
        <f t="shared" si="15"/>
        <v>Third</v>
      </c>
      <c r="F471" t="s">
        <v>679</v>
      </c>
      <c r="G471" t="s">
        <v>17</v>
      </c>
      <c r="H471">
        <v>0.75</v>
      </c>
      <c r="I471">
        <v>2</v>
      </c>
      <c r="J471">
        <v>1</v>
      </c>
      <c r="K471">
        <v>2666</v>
      </c>
      <c r="L471">
        <v>19.258299999999998</v>
      </c>
      <c r="N471" t="s">
        <v>20</v>
      </c>
    </row>
    <row r="472" spans="1:14" x14ac:dyDescent="0.3">
      <c r="A472">
        <v>471</v>
      </c>
      <c r="B472">
        <v>0</v>
      </c>
      <c r="C472" t="str">
        <f t="shared" si="14"/>
        <v>Perished</v>
      </c>
      <c r="D472">
        <v>3</v>
      </c>
      <c r="E472" t="str">
        <f t="shared" si="15"/>
        <v>Third</v>
      </c>
      <c r="F472" t="s">
        <v>680</v>
      </c>
      <c r="G472" t="s">
        <v>13</v>
      </c>
      <c r="I472">
        <v>0</v>
      </c>
      <c r="J472">
        <v>0</v>
      </c>
      <c r="K472">
        <v>323592</v>
      </c>
      <c r="L472">
        <v>7.25</v>
      </c>
      <c r="N472" t="s">
        <v>15</v>
      </c>
    </row>
    <row r="473" spans="1:14" x14ac:dyDescent="0.3">
      <c r="A473">
        <v>472</v>
      </c>
      <c r="B473">
        <v>0</v>
      </c>
      <c r="C473" t="str">
        <f t="shared" si="14"/>
        <v>Perished</v>
      </c>
      <c r="D473">
        <v>3</v>
      </c>
      <c r="E473" t="str">
        <f t="shared" si="15"/>
        <v>Third</v>
      </c>
      <c r="F473" t="s">
        <v>681</v>
      </c>
      <c r="G473" t="s">
        <v>13</v>
      </c>
      <c r="H473">
        <v>38</v>
      </c>
      <c r="I473">
        <v>0</v>
      </c>
      <c r="J473">
        <v>0</v>
      </c>
      <c r="K473">
        <v>315089</v>
      </c>
      <c r="L473">
        <v>8.6624999999999996</v>
      </c>
      <c r="N473" t="s">
        <v>15</v>
      </c>
    </row>
    <row r="474" spans="1:14" x14ac:dyDescent="0.3">
      <c r="A474">
        <v>473</v>
      </c>
      <c r="B474">
        <v>1</v>
      </c>
      <c r="C474" t="str">
        <f t="shared" si="14"/>
        <v>Survived</v>
      </c>
      <c r="D474">
        <v>2</v>
      </c>
      <c r="E474" t="str">
        <f t="shared" si="15"/>
        <v>Second</v>
      </c>
      <c r="F474" t="s">
        <v>682</v>
      </c>
      <c r="G474" t="s">
        <v>17</v>
      </c>
      <c r="H474">
        <v>33</v>
      </c>
      <c r="I474">
        <v>1</v>
      </c>
      <c r="J474">
        <v>2</v>
      </c>
      <c r="K474" t="s">
        <v>103</v>
      </c>
      <c r="L474">
        <v>27.75</v>
      </c>
      <c r="N474" t="s">
        <v>15</v>
      </c>
    </row>
    <row r="475" spans="1:14" x14ac:dyDescent="0.3">
      <c r="A475">
        <v>474</v>
      </c>
      <c r="B475">
        <v>1</v>
      </c>
      <c r="C475" t="str">
        <f t="shared" si="14"/>
        <v>Survived</v>
      </c>
      <c r="D475">
        <v>2</v>
      </c>
      <c r="E475" t="str">
        <f t="shared" si="15"/>
        <v>Second</v>
      </c>
      <c r="F475" t="s">
        <v>683</v>
      </c>
      <c r="G475" t="s">
        <v>17</v>
      </c>
      <c r="H475">
        <v>23</v>
      </c>
      <c r="I475">
        <v>0</v>
      </c>
      <c r="J475">
        <v>0</v>
      </c>
      <c r="K475" t="s">
        <v>684</v>
      </c>
      <c r="L475">
        <v>13.791700000000001</v>
      </c>
      <c r="M475" t="s">
        <v>442</v>
      </c>
      <c r="N475" t="s">
        <v>20</v>
      </c>
    </row>
    <row r="476" spans="1:14" x14ac:dyDescent="0.3">
      <c r="A476">
        <v>475</v>
      </c>
      <c r="B476">
        <v>0</v>
      </c>
      <c r="C476" t="str">
        <f t="shared" si="14"/>
        <v>Perished</v>
      </c>
      <c r="D476">
        <v>3</v>
      </c>
      <c r="E476" t="str">
        <f t="shared" si="15"/>
        <v>Third</v>
      </c>
      <c r="F476" t="s">
        <v>685</v>
      </c>
      <c r="G476" t="s">
        <v>17</v>
      </c>
      <c r="H476">
        <v>22</v>
      </c>
      <c r="I476">
        <v>0</v>
      </c>
      <c r="J476">
        <v>0</v>
      </c>
      <c r="K476">
        <v>7553</v>
      </c>
      <c r="L476">
        <v>9.8375000000000004</v>
      </c>
      <c r="N476" t="s">
        <v>15</v>
      </c>
    </row>
    <row r="477" spans="1:14" x14ac:dyDescent="0.3">
      <c r="A477">
        <v>476</v>
      </c>
      <c r="B477">
        <v>0</v>
      </c>
      <c r="C477" t="str">
        <f t="shared" si="14"/>
        <v>Perished</v>
      </c>
      <c r="D477">
        <v>1</v>
      </c>
      <c r="E477" t="str">
        <f t="shared" si="15"/>
        <v>First</v>
      </c>
      <c r="F477" t="s">
        <v>686</v>
      </c>
      <c r="G477" t="s">
        <v>13</v>
      </c>
      <c r="I477">
        <v>0</v>
      </c>
      <c r="J477">
        <v>0</v>
      </c>
      <c r="K477">
        <v>110465</v>
      </c>
      <c r="L477">
        <v>52</v>
      </c>
      <c r="M477" t="s">
        <v>687</v>
      </c>
      <c r="N477" t="s">
        <v>15</v>
      </c>
    </row>
    <row r="478" spans="1:14" x14ac:dyDescent="0.3">
      <c r="A478">
        <v>477</v>
      </c>
      <c r="B478">
        <v>0</v>
      </c>
      <c r="C478" t="str">
        <f t="shared" si="14"/>
        <v>Perished</v>
      </c>
      <c r="D478">
        <v>2</v>
      </c>
      <c r="E478" t="str">
        <f t="shared" si="15"/>
        <v>Second</v>
      </c>
      <c r="F478" t="s">
        <v>688</v>
      </c>
      <c r="G478" t="s">
        <v>13</v>
      </c>
      <c r="H478">
        <v>34</v>
      </c>
      <c r="I478">
        <v>1</v>
      </c>
      <c r="J478">
        <v>0</v>
      </c>
      <c r="K478">
        <v>31027</v>
      </c>
      <c r="L478">
        <v>21</v>
      </c>
      <c r="N478" t="s">
        <v>15</v>
      </c>
    </row>
    <row r="479" spans="1:14" x14ac:dyDescent="0.3">
      <c r="A479">
        <v>478</v>
      </c>
      <c r="B479">
        <v>0</v>
      </c>
      <c r="C479" t="str">
        <f t="shared" si="14"/>
        <v>Perished</v>
      </c>
      <c r="D479">
        <v>3</v>
      </c>
      <c r="E479" t="str">
        <f t="shared" si="15"/>
        <v>Third</v>
      </c>
      <c r="F479" t="s">
        <v>689</v>
      </c>
      <c r="G479" t="s">
        <v>13</v>
      </c>
      <c r="H479">
        <v>29</v>
      </c>
      <c r="I479">
        <v>1</v>
      </c>
      <c r="J479">
        <v>0</v>
      </c>
      <c r="K479">
        <v>3460</v>
      </c>
      <c r="L479">
        <v>7.0457999999999998</v>
      </c>
      <c r="N479" t="s">
        <v>15</v>
      </c>
    </row>
    <row r="480" spans="1:14" x14ac:dyDescent="0.3">
      <c r="A480">
        <v>479</v>
      </c>
      <c r="B480">
        <v>0</v>
      </c>
      <c r="C480" t="str">
        <f t="shared" si="14"/>
        <v>Perished</v>
      </c>
      <c r="D480">
        <v>3</v>
      </c>
      <c r="E480" t="str">
        <f t="shared" si="15"/>
        <v>Third</v>
      </c>
      <c r="F480" t="s">
        <v>690</v>
      </c>
      <c r="G480" t="s">
        <v>13</v>
      </c>
      <c r="H480">
        <v>22</v>
      </c>
      <c r="I480">
        <v>0</v>
      </c>
      <c r="J480">
        <v>0</v>
      </c>
      <c r="K480">
        <v>350060</v>
      </c>
      <c r="L480">
        <v>7.5208000000000004</v>
      </c>
      <c r="N480" t="s">
        <v>15</v>
      </c>
    </row>
    <row r="481" spans="1:14" x14ac:dyDescent="0.3">
      <c r="A481">
        <v>480</v>
      </c>
      <c r="B481">
        <v>1</v>
      </c>
      <c r="C481" t="str">
        <f t="shared" si="14"/>
        <v>Survived</v>
      </c>
      <c r="D481">
        <v>3</v>
      </c>
      <c r="E481" t="str">
        <f t="shared" si="15"/>
        <v>Third</v>
      </c>
      <c r="F481" t="s">
        <v>691</v>
      </c>
      <c r="G481" t="s">
        <v>17</v>
      </c>
      <c r="H481">
        <v>2</v>
      </c>
      <c r="I481">
        <v>0</v>
      </c>
      <c r="J481">
        <v>1</v>
      </c>
      <c r="K481">
        <v>3101298</v>
      </c>
      <c r="L481">
        <v>12.2875</v>
      </c>
      <c r="N481" t="s">
        <v>15</v>
      </c>
    </row>
    <row r="482" spans="1:14" x14ac:dyDescent="0.3">
      <c r="A482">
        <v>481</v>
      </c>
      <c r="B482">
        <v>0</v>
      </c>
      <c r="C482" t="str">
        <f t="shared" si="14"/>
        <v>Perished</v>
      </c>
      <c r="D482">
        <v>3</v>
      </c>
      <c r="E482" t="str">
        <f t="shared" si="15"/>
        <v>Third</v>
      </c>
      <c r="F482" t="s">
        <v>692</v>
      </c>
      <c r="G482" t="s">
        <v>13</v>
      </c>
      <c r="H482">
        <v>9</v>
      </c>
      <c r="I482">
        <v>5</v>
      </c>
      <c r="J482">
        <v>2</v>
      </c>
      <c r="K482" t="s">
        <v>105</v>
      </c>
      <c r="L482">
        <v>46.9</v>
      </c>
      <c r="N482" t="s">
        <v>15</v>
      </c>
    </row>
    <row r="483" spans="1:14" x14ac:dyDescent="0.3">
      <c r="A483">
        <v>482</v>
      </c>
      <c r="B483">
        <v>0</v>
      </c>
      <c r="C483" t="str">
        <f t="shared" si="14"/>
        <v>Perished</v>
      </c>
      <c r="D483">
        <v>2</v>
      </c>
      <c r="E483" t="str">
        <f t="shared" si="15"/>
        <v>Second</v>
      </c>
      <c r="F483" t="s">
        <v>693</v>
      </c>
      <c r="G483" t="s">
        <v>13</v>
      </c>
      <c r="I483">
        <v>0</v>
      </c>
      <c r="J483">
        <v>0</v>
      </c>
      <c r="K483">
        <v>239854</v>
      </c>
      <c r="L483">
        <v>0</v>
      </c>
      <c r="N483" t="s">
        <v>15</v>
      </c>
    </row>
    <row r="484" spans="1:14" x14ac:dyDescent="0.3">
      <c r="A484">
        <v>483</v>
      </c>
      <c r="B484">
        <v>0</v>
      </c>
      <c r="C484" t="str">
        <f t="shared" si="14"/>
        <v>Perished</v>
      </c>
      <c r="D484">
        <v>3</v>
      </c>
      <c r="E484" t="str">
        <f t="shared" si="15"/>
        <v>Third</v>
      </c>
      <c r="F484" t="s">
        <v>694</v>
      </c>
      <c r="G484" t="s">
        <v>13</v>
      </c>
      <c r="H484">
        <v>50</v>
      </c>
      <c r="I484">
        <v>0</v>
      </c>
      <c r="J484">
        <v>0</v>
      </c>
      <c r="K484" t="s">
        <v>695</v>
      </c>
      <c r="L484">
        <v>8.0500000000000007</v>
      </c>
      <c r="N484" t="s">
        <v>15</v>
      </c>
    </row>
    <row r="485" spans="1:14" x14ac:dyDescent="0.3">
      <c r="A485">
        <v>484</v>
      </c>
      <c r="B485">
        <v>1</v>
      </c>
      <c r="C485" t="str">
        <f t="shared" si="14"/>
        <v>Survived</v>
      </c>
      <c r="D485">
        <v>3</v>
      </c>
      <c r="E485" t="str">
        <f t="shared" si="15"/>
        <v>Third</v>
      </c>
      <c r="F485" t="s">
        <v>696</v>
      </c>
      <c r="G485" t="s">
        <v>17</v>
      </c>
      <c r="H485">
        <v>63</v>
      </c>
      <c r="I485">
        <v>0</v>
      </c>
      <c r="J485">
        <v>0</v>
      </c>
      <c r="K485">
        <v>4134</v>
      </c>
      <c r="L485">
        <v>9.5875000000000004</v>
      </c>
      <c r="N485" t="s">
        <v>15</v>
      </c>
    </row>
    <row r="486" spans="1:14" x14ac:dyDescent="0.3">
      <c r="A486">
        <v>485</v>
      </c>
      <c r="B486">
        <v>1</v>
      </c>
      <c r="C486" t="str">
        <f t="shared" si="14"/>
        <v>Survived</v>
      </c>
      <c r="D486">
        <v>1</v>
      </c>
      <c r="E486" t="str">
        <f t="shared" si="15"/>
        <v>First</v>
      </c>
      <c r="F486" t="s">
        <v>697</v>
      </c>
      <c r="G486" t="s">
        <v>13</v>
      </c>
      <c r="H486">
        <v>25</v>
      </c>
      <c r="I486">
        <v>1</v>
      </c>
      <c r="J486">
        <v>0</v>
      </c>
      <c r="K486">
        <v>11967</v>
      </c>
      <c r="L486">
        <v>91.0792</v>
      </c>
      <c r="M486" t="s">
        <v>439</v>
      </c>
      <c r="N486" t="s">
        <v>20</v>
      </c>
    </row>
    <row r="487" spans="1:14" x14ac:dyDescent="0.3">
      <c r="A487">
        <v>486</v>
      </c>
      <c r="B487">
        <v>0</v>
      </c>
      <c r="C487" t="str">
        <f t="shared" si="14"/>
        <v>Perished</v>
      </c>
      <c r="D487">
        <v>3</v>
      </c>
      <c r="E487" t="str">
        <f t="shared" si="15"/>
        <v>Third</v>
      </c>
      <c r="F487" t="s">
        <v>698</v>
      </c>
      <c r="G487" t="s">
        <v>17</v>
      </c>
      <c r="I487">
        <v>3</v>
      </c>
      <c r="J487">
        <v>1</v>
      </c>
      <c r="K487">
        <v>4133</v>
      </c>
      <c r="L487">
        <v>25.466699999999999</v>
      </c>
      <c r="N487" t="s">
        <v>15</v>
      </c>
    </row>
    <row r="488" spans="1:14" x14ac:dyDescent="0.3">
      <c r="A488">
        <v>487</v>
      </c>
      <c r="B488">
        <v>1</v>
      </c>
      <c r="C488" t="str">
        <f t="shared" si="14"/>
        <v>Survived</v>
      </c>
      <c r="D488">
        <v>1</v>
      </c>
      <c r="E488" t="str">
        <f t="shared" si="15"/>
        <v>First</v>
      </c>
      <c r="F488" t="s">
        <v>699</v>
      </c>
      <c r="G488" t="s">
        <v>17</v>
      </c>
      <c r="H488">
        <v>35</v>
      </c>
      <c r="I488">
        <v>1</v>
      </c>
      <c r="J488">
        <v>0</v>
      </c>
      <c r="K488">
        <v>19943</v>
      </c>
      <c r="L488">
        <v>90</v>
      </c>
      <c r="M488" t="s">
        <v>342</v>
      </c>
      <c r="N488" t="s">
        <v>15</v>
      </c>
    </row>
    <row r="489" spans="1:14" x14ac:dyDescent="0.3">
      <c r="A489">
        <v>488</v>
      </c>
      <c r="B489">
        <v>0</v>
      </c>
      <c r="C489" t="str">
        <f t="shared" si="14"/>
        <v>Perished</v>
      </c>
      <c r="D489">
        <v>1</v>
      </c>
      <c r="E489" t="str">
        <f t="shared" si="15"/>
        <v>First</v>
      </c>
      <c r="F489" t="s">
        <v>700</v>
      </c>
      <c r="G489" t="s">
        <v>13</v>
      </c>
      <c r="H489">
        <v>58</v>
      </c>
      <c r="I489">
        <v>0</v>
      </c>
      <c r="J489">
        <v>0</v>
      </c>
      <c r="K489">
        <v>11771</v>
      </c>
      <c r="L489">
        <v>29.7</v>
      </c>
      <c r="M489" t="s">
        <v>701</v>
      </c>
      <c r="N489" t="s">
        <v>20</v>
      </c>
    </row>
    <row r="490" spans="1:14" x14ac:dyDescent="0.3">
      <c r="A490">
        <v>489</v>
      </c>
      <c r="B490">
        <v>0</v>
      </c>
      <c r="C490" t="str">
        <f t="shared" si="14"/>
        <v>Perished</v>
      </c>
      <c r="D490">
        <v>3</v>
      </c>
      <c r="E490" t="str">
        <f t="shared" si="15"/>
        <v>Third</v>
      </c>
      <c r="F490" t="s">
        <v>702</v>
      </c>
      <c r="G490" t="s">
        <v>13</v>
      </c>
      <c r="H490">
        <v>30</v>
      </c>
      <c r="I490">
        <v>0</v>
      </c>
      <c r="J490">
        <v>0</v>
      </c>
      <c r="K490" t="s">
        <v>703</v>
      </c>
      <c r="L490">
        <v>8.0500000000000007</v>
      </c>
      <c r="N490" t="s">
        <v>15</v>
      </c>
    </row>
    <row r="491" spans="1:14" x14ac:dyDescent="0.3">
      <c r="A491">
        <v>490</v>
      </c>
      <c r="B491">
        <v>1</v>
      </c>
      <c r="C491" t="str">
        <f t="shared" si="14"/>
        <v>Survived</v>
      </c>
      <c r="D491">
        <v>3</v>
      </c>
      <c r="E491" t="str">
        <f t="shared" si="15"/>
        <v>Third</v>
      </c>
      <c r="F491" t="s">
        <v>704</v>
      </c>
      <c r="G491" t="s">
        <v>13</v>
      </c>
      <c r="H491">
        <v>9</v>
      </c>
      <c r="I491">
        <v>1</v>
      </c>
      <c r="J491">
        <v>1</v>
      </c>
      <c r="K491" t="s">
        <v>522</v>
      </c>
      <c r="L491">
        <v>15.9</v>
      </c>
      <c r="N491" t="s">
        <v>15</v>
      </c>
    </row>
    <row r="492" spans="1:14" x14ac:dyDescent="0.3">
      <c r="A492">
        <v>491</v>
      </c>
      <c r="B492">
        <v>0</v>
      </c>
      <c r="C492" t="str">
        <f t="shared" si="14"/>
        <v>Perished</v>
      </c>
      <c r="D492">
        <v>3</v>
      </c>
      <c r="E492" t="str">
        <f t="shared" si="15"/>
        <v>Third</v>
      </c>
      <c r="F492" t="s">
        <v>705</v>
      </c>
      <c r="G492" t="s">
        <v>13</v>
      </c>
      <c r="I492">
        <v>1</v>
      </c>
      <c r="J492">
        <v>0</v>
      </c>
      <c r="K492">
        <v>65304</v>
      </c>
      <c r="L492">
        <v>19.966699999999999</v>
      </c>
      <c r="N492" t="s">
        <v>15</v>
      </c>
    </row>
    <row r="493" spans="1:14" x14ac:dyDescent="0.3">
      <c r="A493">
        <v>492</v>
      </c>
      <c r="B493">
        <v>0</v>
      </c>
      <c r="C493" t="str">
        <f t="shared" si="14"/>
        <v>Perished</v>
      </c>
      <c r="D493">
        <v>3</v>
      </c>
      <c r="E493" t="str">
        <f t="shared" si="15"/>
        <v>Third</v>
      </c>
      <c r="F493" t="s">
        <v>706</v>
      </c>
      <c r="G493" t="s">
        <v>13</v>
      </c>
      <c r="H493">
        <v>21</v>
      </c>
      <c r="I493">
        <v>0</v>
      </c>
      <c r="J493">
        <v>0</v>
      </c>
      <c r="K493" t="s">
        <v>707</v>
      </c>
      <c r="L493">
        <v>7.25</v>
      </c>
      <c r="N493" t="s">
        <v>15</v>
      </c>
    </row>
    <row r="494" spans="1:14" x14ac:dyDescent="0.3">
      <c r="A494">
        <v>493</v>
      </c>
      <c r="B494">
        <v>0</v>
      </c>
      <c r="C494" t="str">
        <f t="shared" si="14"/>
        <v>Perished</v>
      </c>
      <c r="D494">
        <v>1</v>
      </c>
      <c r="E494" t="str">
        <f t="shared" si="15"/>
        <v>First</v>
      </c>
      <c r="F494" t="s">
        <v>708</v>
      </c>
      <c r="G494" t="s">
        <v>13</v>
      </c>
      <c r="H494">
        <v>55</v>
      </c>
      <c r="I494">
        <v>0</v>
      </c>
      <c r="J494">
        <v>0</v>
      </c>
      <c r="K494">
        <v>113787</v>
      </c>
      <c r="L494">
        <v>30.5</v>
      </c>
      <c r="M494" t="s">
        <v>709</v>
      </c>
      <c r="N494" t="s">
        <v>15</v>
      </c>
    </row>
    <row r="495" spans="1:14" x14ac:dyDescent="0.3">
      <c r="A495">
        <v>494</v>
      </c>
      <c r="B495">
        <v>0</v>
      </c>
      <c r="C495" t="str">
        <f t="shared" si="14"/>
        <v>Perished</v>
      </c>
      <c r="D495">
        <v>1</v>
      </c>
      <c r="E495" t="str">
        <f t="shared" si="15"/>
        <v>First</v>
      </c>
      <c r="F495" t="s">
        <v>710</v>
      </c>
      <c r="G495" t="s">
        <v>13</v>
      </c>
      <c r="H495">
        <v>71</v>
      </c>
      <c r="I495">
        <v>0</v>
      </c>
      <c r="J495">
        <v>0</v>
      </c>
      <c r="K495" t="s">
        <v>711</v>
      </c>
      <c r="L495">
        <v>49.504199999999997</v>
      </c>
      <c r="N495" t="s">
        <v>20</v>
      </c>
    </row>
    <row r="496" spans="1:14" x14ac:dyDescent="0.3">
      <c r="A496">
        <v>495</v>
      </c>
      <c r="B496">
        <v>0</v>
      </c>
      <c r="C496" t="str">
        <f t="shared" si="14"/>
        <v>Perished</v>
      </c>
      <c r="D496">
        <v>3</v>
      </c>
      <c r="E496" t="str">
        <f t="shared" si="15"/>
        <v>Third</v>
      </c>
      <c r="F496" t="s">
        <v>712</v>
      </c>
      <c r="G496" t="s">
        <v>13</v>
      </c>
      <c r="H496">
        <v>21</v>
      </c>
      <c r="I496">
        <v>0</v>
      </c>
      <c r="J496">
        <v>0</v>
      </c>
      <c r="K496" t="s">
        <v>713</v>
      </c>
      <c r="L496">
        <v>8.0500000000000007</v>
      </c>
      <c r="N496" t="s">
        <v>15</v>
      </c>
    </row>
    <row r="497" spans="1:14" x14ac:dyDescent="0.3">
      <c r="A497">
        <v>496</v>
      </c>
      <c r="B497">
        <v>0</v>
      </c>
      <c r="C497" t="str">
        <f t="shared" si="14"/>
        <v>Perished</v>
      </c>
      <c r="D497">
        <v>3</v>
      </c>
      <c r="E497" t="str">
        <f t="shared" si="15"/>
        <v>Third</v>
      </c>
      <c r="F497" t="s">
        <v>714</v>
      </c>
      <c r="G497" t="s">
        <v>13</v>
      </c>
      <c r="I497">
        <v>0</v>
      </c>
      <c r="J497">
        <v>0</v>
      </c>
      <c r="K497">
        <v>2627</v>
      </c>
      <c r="L497">
        <v>14.458299999999999</v>
      </c>
      <c r="N497" t="s">
        <v>20</v>
      </c>
    </row>
    <row r="498" spans="1:14" x14ac:dyDescent="0.3">
      <c r="A498">
        <v>497</v>
      </c>
      <c r="B498">
        <v>1</v>
      </c>
      <c r="C498" t="str">
        <f t="shared" si="14"/>
        <v>Survived</v>
      </c>
      <c r="D498">
        <v>1</v>
      </c>
      <c r="E498" t="str">
        <f t="shared" si="15"/>
        <v>First</v>
      </c>
      <c r="F498" t="s">
        <v>715</v>
      </c>
      <c r="G498" t="s">
        <v>17</v>
      </c>
      <c r="H498">
        <v>54</v>
      </c>
      <c r="I498">
        <v>1</v>
      </c>
      <c r="J498">
        <v>0</v>
      </c>
      <c r="K498">
        <v>36947</v>
      </c>
      <c r="L498">
        <v>78.2667</v>
      </c>
      <c r="M498" t="s">
        <v>716</v>
      </c>
      <c r="N498" t="s">
        <v>20</v>
      </c>
    </row>
    <row r="499" spans="1:14" x14ac:dyDescent="0.3">
      <c r="A499">
        <v>498</v>
      </c>
      <c r="B499">
        <v>0</v>
      </c>
      <c r="C499" t="str">
        <f t="shared" si="14"/>
        <v>Perished</v>
      </c>
      <c r="D499">
        <v>3</v>
      </c>
      <c r="E499" t="str">
        <f t="shared" si="15"/>
        <v>Third</v>
      </c>
      <c r="F499" t="s">
        <v>717</v>
      </c>
      <c r="G499" t="s">
        <v>13</v>
      </c>
      <c r="I499">
        <v>0</v>
      </c>
      <c r="J499">
        <v>0</v>
      </c>
      <c r="K499" t="s">
        <v>718</v>
      </c>
      <c r="L499">
        <v>15.1</v>
      </c>
      <c r="N499" t="s">
        <v>15</v>
      </c>
    </row>
    <row r="500" spans="1:14" x14ac:dyDescent="0.3">
      <c r="A500">
        <v>499</v>
      </c>
      <c r="B500">
        <v>0</v>
      </c>
      <c r="C500" t="str">
        <f t="shared" si="14"/>
        <v>Perished</v>
      </c>
      <c r="D500">
        <v>1</v>
      </c>
      <c r="E500" t="str">
        <f t="shared" si="15"/>
        <v>First</v>
      </c>
      <c r="F500" t="s">
        <v>719</v>
      </c>
      <c r="G500" t="s">
        <v>17</v>
      </c>
      <c r="H500">
        <v>25</v>
      </c>
      <c r="I500">
        <v>1</v>
      </c>
      <c r="J500">
        <v>2</v>
      </c>
      <c r="K500">
        <v>113781</v>
      </c>
      <c r="L500">
        <v>151.55000000000001</v>
      </c>
      <c r="M500" t="s">
        <v>449</v>
      </c>
      <c r="N500" t="s">
        <v>15</v>
      </c>
    </row>
    <row r="501" spans="1:14" x14ac:dyDescent="0.3">
      <c r="A501">
        <v>500</v>
      </c>
      <c r="B501">
        <v>0</v>
      </c>
      <c r="C501" t="str">
        <f t="shared" si="14"/>
        <v>Perished</v>
      </c>
      <c r="D501">
        <v>3</v>
      </c>
      <c r="E501" t="str">
        <f t="shared" si="15"/>
        <v>Third</v>
      </c>
      <c r="F501" t="s">
        <v>720</v>
      </c>
      <c r="G501" t="s">
        <v>13</v>
      </c>
      <c r="H501">
        <v>24</v>
      </c>
      <c r="I501">
        <v>0</v>
      </c>
      <c r="J501">
        <v>0</v>
      </c>
      <c r="K501">
        <v>350035</v>
      </c>
      <c r="L501">
        <v>7.7957999999999998</v>
      </c>
      <c r="N501" t="s">
        <v>15</v>
      </c>
    </row>
    <row r="502" spans="1:14" x14ac:dyDescent="0.3">
      <c r="A502">
        <v>501</v>
      </c>
      <c r="B502">
        <v>0</v>
      </c>
      <c r="C502" t="str">
        <f t="shared" si="14"/>
        <v>Perished</v>
      </c>
      <c r="D502">
        <v>3</v>
      </c>
      <c r="E502" t="str">
        <f t="shared" si="15"/>
        <v>Third</v>
      </c>
      <c r="F502" t="s">
        <v>721</v>
      </c>
      <c r="G502" t="s">
        <v>13</v>
      </c>
      <c r="H502">
        <v>17</v>
      </c>
      <c r="I502">
        <v>0</v>
      </c>
      <c r="J502">
        <v>0</v>
      </c>
      <c r="K502">
        <v>315086</v>
      </c>
      <c r="L502">
        <v>8.6624999999999996</v>
      </c>
      <c r="N502" t="s">
        <v>15</v>
      </c>
    </row>
    <row r="503" spans="1:14" x14ac:dyDescent="0.3">
      <c r="A503">
        <v>502</v>
      </c>
      <c r="B503">
        <v>0</v>
      </c>
      <c r="C503" t="str">
        <f t="shared" si="14"/>
        <v>Perished</v>
      </c>
      <c r="D503">
        <v>3</v>
      </c>
      <c r="E503" t="str">
        <f t="shared" si="15"/>
        <v>Third</v>
      </c>
      <c r="F503" t="s">
        <v>722</v>
      </c>
      <c r="G503" t="s">
        <v>17</v>
      </c>
      <c r="H503">
        <v>21</v>
      </c>
      <c r="I503">
        <v>0</v>
      </c>
      <c r="J503">
        <v>0</v>
      </c>
      <c r="K503">
        <v>364846</v>
      </c>
      <c r="L503">
        <v>7.75</v>
      </c>
      <c r="N503" t="s">
        <v>27</v>
      </c>
    </row>
    <row r="504" spans="1:14" x14ac:dyDescent="0.3">
      <c r="A504">
        <v>503</v>
      </c>
      <c r="B504">
        <v>0</v>
      </c>
      <c r="C504" t="str">
        <f t="shared" si="14"/>
        <v>Perished</v>
      </c>
      <c r="D504">
        <v>3</v>
      </c>
      <c r="E504" t="str">
        <f t="shared" si="15"/>
        <v>Third</v>
      </c>
      <c r="F504" t="s">
        <v>723</v>
      </c>
      <c r="G504" t="s">
        <v>17</v>
      </c>
      <c r="I504">
        <v>0</v>
      </c>
      <c r="J504">
        <v>0</v>
      </c>
      <c r="K504">
        <v>330909</v>
      </c>
      <c r="L504">
        <v>7.6292</v>
      </c>
      <c r="N504" t="s">
        <v>27</v>
      </c>
    </row>
    <row r="505" spans="1:14" x14ac:dyDescent="0.3">
      <c r="A505">
        <v>504</v>
      </c>
      <c r="B505">
        <v>0</v>
      </c>
      <c r="C505" t="str">
        <f t="shared" si="14"/>
        <v>Perished</v>
      </c>
      <c r="D505">
        <v>3</v>
      </c>
      <c r="E505" t="str">
        <f t="shared" si="15"/>
        <v>Third</v>
      </c>
      <c r="F505" t="s">
        <v>724</v>
      </c>
      <c r="G505" t="s">
        <v>17</v>
      </c>
      <c r="H505">
        <v>37</v>
      </c>
      <c r="I505">
        <v>0</v>
      </c>
      <c r="J505">
        <v>0</v>
      </c>
      <c r="K505">
        <v>4135</v>
      </c>
      <c r="L505">
        <v>9.5875000000000004</v>
      </c>
      <c r="N505" t="s">
        <v>15</v>
      </c>
    </row>
    <row r="506" spans="1:14" x14ac:dyDescent="0.3">
      <c r="A506">
        <v>505</v>
      </c>
      <c r="B506">
        <v>1</v>
      </c>
      <c r="C506" t="str">
        <f t="shared" si="14"/>
        <v>Survived</v>
      </c>
      <c r="D506">
        <v>1</v>
      </c>
      <c r="E506" t="str">
        <f t="shared" si="15"/>
        <v>First</v>
      </c>
      <c r="F506" t="s">
        <v>725</v>
      </c>
      <c r="G506" t="s">
        <v>17</v>
      </c>
      <c r="H506">
        <v>16</v>
      </c>
      <c r="I506">
        <v>0</v>
      </c>
      <c r="J506">
        <v>0</v>
      </c>
      <c r="K506">
        <v>110152</v>
      </c>
      <c r="L506">
        <v>86.5</v>
      </c>
      <c r="M506" t="s">
        <v>726</v>
      </c>
      <c r="N506" t="s">
        <v>15</v>
      </c>
    </row>
    <row r="507" spans="1:14" x14ac:dyDescent="0.3">
      <c r="A507">
        <v>506</v>
      </c>
      <c r="B507">
        <v>0</v>
      </c>
      <c r="C507" t="str">
        <f t="shared" si="14"/>
        <v>Perished</v>
      </c>
      <c r="D507">
        <v>1</v>
      </c>
      <c r="E507" t="str">
        <f t="shared" si="15"/>
        <v>First</v>
      </c>
      <c r="F507" t="s">
        <v>727</v>
      </c>
      <c r="G507" t="s">
        <v>13</v>
      </c>
      <c r="H507">
        <v>18</v>
      </c>
      <c r="I507">
        <v>1</v>
      </c>
      <c r="J507">
        <v>0</v>
      </c>
      <c r="K507" t="s">
        <v>462</v>
      </c>
      <c r="L507">
        <v>108.9</v>
      </c>
      <c r="M507" t="s">
        <v>463</v>
      </c>
      <c r="N507" t="s">
        <v>20</v>
      </c>
    </row>
    <row r="508" spans="1:14" x14ac:dyDescent="0.3">
      <c r="A508">
        <v>507</v>
      </c>
      <c r="B508">
        <v>1</v>
      </c>
      <c r="C508" t="str">
        <f t="shared" si="14"/>
        <v>Survived</v>
      </c>
      <c r="D508">
        <v>2</v>
      </c>
      <c r="E508" t="str">
        <f t="shared" si="15"/>
        <v>Second</v>
      </c>
      <c r="F508" t="s">
        <v>728</v>
      </c>
      <c r="G508" t="s">
        <v>17</v>
      </c>
      <c r="H508">
        <v>33</v>
      </c>
      <c r="I508">
        <v>0</v>
      </c>
      <c r="J508">
        <v>2</v>
      </c>
      <c r="K508">
        <v>26360</v>
      </c>
      <c r="L508">
        <v>26</v>
      </c>
      <c r="N508" t="s">
        <v>15</v>
      </c>
    </row>
    <row r="509" spans="1:14" x14ac:dyDescent="0.3">
      <c r="A509">
        <v>508</v>
      </c>
      <c r="B509">
        <v>1</v>
      </c>
      <c r="C509" t="str">
        <f t="shared" si="14"/>
        <v>Survived</v>
      </c>
      <c r="D509">
        <v>1</v>
      </c>
      <c r="E509" t="str">
        <f t="shared" si="15"/>
        <v>First</v>
      </c>
      <c r="F509" t="s">
        <v>729</v>
      </c>
      <c r="G509" t="s">
        <v>13</v>
      </c>
      <c r="I509">
        <v>0</v>
      </c>
      <c r="J509">
        <v>0</v>
      </c>
      <c r="K509">
        <v>111427</v>
      </c>
      <c r="L509">
        <v>26.55</v>
      </c>
      <c r="N509" t="s">
        <v>15</v>
      </c>
    </row>
    <row r="510" spans="1:14" x14ac:dyDescent="0.3">
      <c r="A510">
        <v>509</v>
      </c>
      <c r="B510">
        <v>0</v>
      </c>
      <c r="C510" t="str">
        <f t="shared" si="14"/>
        <v>Perished</v>
      </c>
      <c r="D510">
        <v>3</v>
      </c>
      <c r="E510" t="str">
        <f t="shared" si="15"/>
        <v>Third</v>
      </c>
      <c r="F510" t="s">
        <v>730</v>
      </c>
      <c r="G510" t="s">
        <v>13</v>
      </c>
      <c r="H510">
        <v>28</v>
      </c>
      <c r="I510">
        <v>0</v>
      </c>
      <c r="J510">
        <v>0</v>
      </c>
      <c r="K510" t="s">
        <v>731</v>
      </c>
      <c r="L510">
        <v>22.524999999999999</v>
      </c>
      <c r="N510" t="s">
        <v>15</v>
      </c>
    </row>
    <row r="511" spans="1:14" x14ac:dyDescent="0.3">
      <c r="A511">
        <v>510</v>
      </c>
      <c r="B511">
        <v>1</v>
      </c>
      <c r="C511" t="str">
        <f t="shared" si="14"/>
        <v>Survived</v>
      </c>
      <c r="D511">
        <v>3</v>
      </c>
      <c r="E511" t="str">
        <f t="shared" si="15"/>
        <v>Third</v>
      </c>
      <c r="F511" t="s">
        <v>732</v>
      </c>
      <c r="G511" t="s">
        <v>13</v>
      </c>
      <c r="H511">
        <v>26</v>
      </c>
      <c r="I511">
        <v>0</v>
      </c>
      <c r="J511">
        <v>0</v>
      </c>
      <c r="K511">
        <v>1601</v>
      </c>
      <c r="L511">
        <v>56.495800000000003</v>
      </c>
      <c r="N511" t="s">
        <v>15</v>
      </c>
    </row>
    <row r="512" spans="1:14" x14ac:dyDescent="0.3">
      <c r="A512">
        <v>511</v>
      </c>
      <c r="B512">
        <v>1</v>
      </c>
      <c r="C512" t="str">
        <f t="shared" si="14"/>
        <v>Survived</v>
      </c>
      <c r="D512">
        <v>3</v>
      </c>
      <c r="E512" t="str">
        <f t="shared" si="15"/>
        <v>Third</v>
      </c>
      <c r="F512" t="s">
        <v>733</v>
      </c>
      <c r="G512" t="s">
        <v>13</v>
      </c>
      <c r="H512">
        <v>29</v>
      </c>
      <c r="I512">
        <v>0</v>
      </c>
      <c r="J512">
        <v>0</v>
      </c>
      <c r="K512">
        <v>382651</v>
      </c>
      <c r="L512">
        <v>7.75</v>
      </c>
      <c r="N512" t="s">
        <v>27</v>
      </c>
    </row>
    <row r="513" spans="1:14" x14ac:dyDescent="0.3">
      <c r="A513">
        <v>512</v>
      </c>
      <c r="B513">
        <v>0</v>
      </c>
      <c r="C513" t="str">
        <f t="shared" si="14"/>
        <v>Perished</v>
      </c>
      <c r="D513">
        <v>3</v>
      </c>
      <c r="E513" t="str">
        <f t="shared" si="15"/>
        <v>Third</v>
      </c>
      <c r="F513" t="s">
        <v>734</v>
      </c>
      <c r="G513" t="s">
        <v>13</v>
      </c>
      <c r="I513">
        <v>0</v>
      </c>
      <c r="J513">
        <v>0</v>
      </c>
      <c r="K513" t="s">
        <v>735</v>
      </c>
      <c r="L513">
        <v>8.0500000000000007</v>
      </c>
      <c r="N513" t="s">
        <v>15</v>
      </c>
    </row>
    <row r="514" spans="1:14" x14ac:dyDescent="0.3">
      <c r="A514">
        <v>513</v>
      </c>
      <c r="B514">
        <v>1</v>
      </c>
      <c r="C514" t="str">
        <f t="shared" ref="C514:C577" si="16">IF(B514 = 1, "Survived","Perished")</f>
        <v>Survived</v>
      </c>
      <c r="D514">
        <v>1</v>
      </c>
      <c r="E514" t="str">
        <f t="shared" ref="E514:E577" si="17">_xlfn.IFS(D514=1,"First",D514=2,"Second",D514=3,"Third")</f>
        <v>First</v>
      </c>
      <c r="F514" t="s">
        <v>736</v>
      </c>
      <c r="G514" t="s">
        <v>13</v>
      </c>
      <c r="H514">
        <v>36</v>
      </c>
      <c r="I514">
        <v>0</v>
      </c>
      <c r="J514">
        <v>0</v>
      </c>
      <c r="K514" t="s">
        <v>737</v>
      </c>
      <c r="L514">
        <v>26.287500000000001</v>
      </c>
      <c r="M514" t="s">
        <v>738</v>
      </c>
      <c r="N514" t="s">
        <v>15</v>
      </c>
    </row>
    <row r="515" spans="1:14" x14ac:dyDescent="0.3">
      <c r="A515">
        <v>514</v>
      </c>
      <c r="B515">
        <v>1</v>
      </c>
      <c r="C515" t="str">
        <f t="shared" si="16"/>
        <v>Survived</v>
      </c>
      <c r="D515">
        <v>1</v>
      </c>
      <c r="E515" t="str">
        <f t="shared" si="17"/>
        <v>First</v>
      </c>
      <c r="F515" t="s">
        <v>739</v>
      </c>
      <c r="G515" t="s">
        <v>17</v>
      </c>
      <c r="H515">
        <v>54</v>
      </c>
      <c r="I515">
        <v>1</v>
      </c>
      <c r="J515">
        <v>0</v>
      </c>
      <c r="K515" t="s">
        <v>740</v>
      </c>
      <c r="L515">
        <v>59.4</v>
      </c>
      <c r="N515" t="s">
        <v>20</v>
      </c>
    </row>
    <row r="516" spans="1:14" x14ac:dyDescent="0.3">
      <c r="A516">
        <v>515</v>
      </c>
      <c r="B516">
        <v>0</v>
      </c>
      <c r="C516" t="str">
        <f t="shared" si="16"/>
        <v>Perished</v>
      </c>
      <c r="D516">
        <v>3</v>
      </c>
      <c r="E516" t="str">
        <f t="shared" si="17"/>
        <v>Third</v>
      </c>
      <c r="F516" t="s">
        <v>741</v>
      </c>
      <c r="G516" t="s">
        <v>13</v>
      </c>
      <c r="H516">
        <v>24</v>
      </c>
      <c r="I516">
        <v>0</v>
      </c>
      <c r="J516">
        <v>0</v>
      </c>
      <c r="K516">
        <v>349209</v>
      </c>
      <c r="L516">
        <v>7.4958</v>
      </c>
      <c r="N516" t="s">
        <v>15</v>
      </c>
    </row>
    <row r="517" spans="1:14" x14ac:dyDescent="0.3">
      <c r="A517">
        <v>516</v>
      </c>
      <c r="B517">
        <v>0</v>
      </c>
      <c r="C517" t="str">
        <f t="shared" si="16"/>
        <v>Perished</v>
      </c>
      <c r="D517">
        <v>1</v>
      </c>
      <c r="E517" t="str">
        <f t="shared" si="17"/>
        <v>First</v>
      </c>
      <c r="F517" t="s">
        <v>742</v>
      </c>
      <c r="G517" t="s">
        <v>13</v>
      </c>
      <c r="H517">
        <v>47</v>
      </c>
      <c r="I517">
        <v>0</v>
      </c>
      <c r="J517">
        <v>0</v>
      </c>
      <c r="K517">
        <v>36967</v>
      </c>
      <c r="L517">
        <v>34.020800000000001</v>
      </c>
      <c r="M517" t="s">
        <v>743</v>
      </c>
      <c r="N517" t="s">
        <v>15</v>
      </c>
    </row>
    <row r="518" spans="1:14" x14ac:dyDescent="0.3">
      <c r="A518">
        <v>517</v>
      </c>
      <c r="B518">
        <v>1</v>
      </c>
      <c r="C518" t="str">
        <f t="shared" si="16"/>
        <v>Survived</v>
      </c>
      <c r="D518">
        <v>2</v>
      </c>
      <c r="E518" t="str">
        <f t="shared" si="17"/>
        <v>Second</v>
      </c>
      <c r="F518" t="s">
        <v>744</v>
      </c>
      <c r="G518" t="s">
        <v>17</v>
      </c>
      <c r="H518">
        <v>34</v>
      </c>
      <c r="I518">
        <v>0</v>
      </c>
      <c r="J518">
        <v>0</v>
      </c>
      <c r="K518" t="s">
        <v>745</v>
      </c>
      <c r="L518">
        <v>10.5</v>
      </c>
      <c r="M518" t="s">
        <v>117</v>
      </c>
      <c r="N518" t="s">
        <v>15</v>
      </c>
    </row>
    <row r="519" spans="1:14" x14ac:dyDescent="0.3">
      <c r="A519">
        <v>518</v>
      </c>
      <c r="B519">
        <v>0</v>
      </c>
      <c r="C519" t="str">
        <f t="shared" si="16"/>
        <v>Perished</v>
      </c>
      <c r="D519">
        <v>3</v>
      </c>
      <c r="E519" t="str">
        <f t="shared" si="17"/>
        <v>Third</v>
      </c>
      <c r="F519" t="s">
        <v>746</v>
      </c>
      <c r="G519" t="s">
        <v>13</v>
      </c>
      <c r="I519">
        <v>0</v>
      </c>
      <c r="J519">
        <v>0</v>
      </c>
      <c r="K519">
        <v>371110</v>
      </c>
      <c r="L519">
        <v>24.15</v>
      </c>
      <c r="N519" t="s">
        <v>27</v>
      </c>
    </row>
    <row r="520" spans="1:14" x14ac:dyDescent="0.3">
      <c r="A520">
        <v>519</v>
      </c>
      <c r="B520">
        <v>1</v>
      </c>
      <c r="C520" t="str">
        <f t="shared" si="16"/>
        <v>Survived</v>
      </c>
      <c r="D520">
        <v>2</v>
      </c>
      <c r="E520" t="str">
        <f t="shared" si="17"/>
        <v>Second</v>
      </c>
      <c r="F520" t="s">
        <v>747</v>
      </c>
      <c r="G520" t="s">
        <v>17</v>
      </c>
      <c r="H520">
        <v>36</v>
      </c>
      <c r="I520">
        <v>1</v>
      </c>
      <c r="J520">
        <v>0</v>
      </c>
      <c r="K520">
        <v>226875</v>
      </c>
      <c r="L520">
        <v>26</v>
      </c>
      <c r="N520" t="s">
        <v>15</v>
      </c>
    </row>
    <row r="521" spans="1:14" x14ac:dyDescent="0.3">
      <c r="A521">
        <v>520</v>
      </c>
      <c r="B521">
        <v>0</v>
      </c>
      <c r="C521" t="str">
        <f t="shared" si="16"/>
        <v>Perished</v>
      </c>
      <c r="D521">
        <v>3</v>
      </c>
      <c r="E521" t="str">
        <f t="shared" si="17"/>
        <v>Third</v>
      </c>
      <c r="F521" t="s">
        <v>748</v>
      </c>
      <c r="G521" t="s">
        <v>13</v>
      </c>
      <c r="H521">
        <v>32</v>
      </c>
      <c r="I521">
        <v>0</v>
      </c>
      <c r="J521">
        <v>0</v>
      </c>
      <c r="K521">
        <v>349242</v>
      </c>
      <c r="L521">
        <v>7.8958000000000004</v>
      </c>
      <c r="N521" t="s">
        <v>15</v>
      </c>
    </row>
    <row r="522" spans="1:14" x14ac:dyDescent="0.3">
      <c r="A522">
        <v>521</v>
      </c>
      <c r="B522">
        <v>1</v>
      </c>
      <c r="C522" t="str">
        <f t="shared" si="16"/>
        <v>Survived</v>
      </c>
      <c r="D522">
        <v>1</v>
      </c>
      <c r="E522" t="str">
        <f t="shared" si="17"/>
        <v>First</v>
      </c>
      <c r="F522" t="s">
        <v>749</v>
      </c>
      <c r="G522" t="s">
        <v>17</v>
      </c>
      <c r="H522">
        <v>30</v>
      </c>
      <c r="I522">
        <v>0</v>
      </c>
      <c r="J522">
        <v>0</v>
      </c>
      <c r="K522">
        <v>12749</v>
      </c>
      <c r="L522">
        <v>93.5</v>
      </c>
      <c r="M522" t="s">
        <v>750</v>
      </c>
      <c r="N522" t="s">
        <v>15</v>
      </c>
    </row>
    <row r="523" spans="1:14" x14ac:dyDescent="0.3">
      <c r="A523">
        <v>522</v>
      </c>
      <c r="B523">
        <v>0</v>
      </c>
      <c r="C523" t="str">
        <f t="shared" si="16"/>
        <v>Perished</v>
      </c>
      <c r="D523">
        <v>3</v>
      </c>
      <c r="E523" t="str">
        <f t="shared" si="17"/>
        <v>Third</v>
      </c>
      <c r="F523" t="s">
        <v>751</v>
      </c>
      <c r="G523" t="s">
        <v>13</v>
      </c>
      <c r="H523">
        <v>22</v>
      </c>
      <c r="I523">
        <v>0</v>
      </c>
      <c r="J523">
        <v>0</v>
      </c>
      <c r="K523">
        <v>349252</v>
      </c>
      <c r="L523">
        <v>7.8958000000000004</v>
      </c>
      <c r="N523" t="s">
        <v>15</v>
      </c>
    </row>
    <row r="524" spans="1:14" x14ac:dyDescent="0.3">
      <c r="A524">
        <v>523</v>
      </c>
      <c r="B524">
        <v>0</v>
      </c>
      <c r="C524" t="str">
        <f t="shared" si="16"/>
        <v>Perished</v>
      </c>
      <c r="D524">
        <v>3</v>
      </c>
      <c r="E524" t="str">
        <f t="shared" si="17"/>
        <v>Third</v>
      </c>
      <c r="F524" t="s">
        <v>752</v>
      </c>
      <c r="G524" t="s">
        <v>13</v>
      </c>
      <c r="I524">
        <v>0</v>
      </c>
      <c r="J524">
        <v>0</v>
      </c>
      <c r="K524">
        <v>2624</v>
      </c>
      <c r="L524">
        <v>7.2249999999999996</v>
      </c>
      <c r="N524" t="s">
        <v>20</v>
      </c>
    </row>
    <row r="525" spans="1:14" x14ac:dyDescent="0.3">
      <c r="A525">
        <v>524</v>
      </c>
      <c r="B525">
        <v>1</v>
      </c>
      <c r="C525" t="str">
        <f t="shared" si="16"/>
        <v>Survived</v>
      </c>
      <c r="D525">
        <v>1</v>
      </c>
      <c r="E525" t="str">
        <f t="shared" si="17"/>
        <v>First</v>
      </c>
      <c r="F525" t="s">
        <v>753</v>
      </c>
      <c r="G525" t="s">
        <v>17</v>
      </c>
      <c r="H525">
        <v>44</v>
      </c>
      <c r="I525">
        <v>0</v>
      </c>
      <c r="J525">
        <v>1</v>
      </c>
      <c r="K525">
        <v>111361</v>
      </c>
      <c r="L525">
        <v>57.979199999999999</v>
      </c>
      <c r="M525" t="s">
        <v>497</v>
      </c>
      <c r="N525" t="s">
        <v>20</v>
      </c>
    </row>
    <row r="526" spans="1:14" x14ac:dyDescent="0.3">
      <c r="A526">
        <v>525</v>
      </c>
      <c r="B526">
        <v>0</v>
      </c>
      <c r="C526" t="str">
        <f t="shared" si="16"/>
        <v>Perished</v>
      </c>
      <c r="D526">
        <v>3</v>
      </c>
      <c r="E526" t="str">
        <f t="shared" si="17"/>
        <v>Third</v>
      </c>
      <c r="F526" t="s">
        <v>754</v>
      </c>
      <c r="G526" t="s">
        <v>13</v>
      </c>
      <c r="I526">
        <v>0</v>
      </c>
      <c r="J526">
        <v>0</v>
      </c>
      <c r="K526">
        <v>2700</v>
      </c>
      <c r="L526">
        <v>7.2291999999999996</v>
      </c>
      <c r="N526" t="s">
        <v>20</v>
      </c>
    </row>
    <row r="527" spans="1:14" x14ac:dyDescent="0.3">
      <c r="A527">
        <v>526</v>
      </c>
      <c r="B527">
        <v>0</v>
      </c>
      <c r="C527" t="str">
        <f t="shared" si="16"/>
        <v>Perished</v>
      </c>
      <c r="D527">
        <v>3</v>
      </c>
      <c r="E527" t="str">
        <f t="shared" si="17"/>
        <v>Third</v>
      </c>
      <c r="F527" t="s">
        <v>755</v>
      </c>
      <c r="G527" t="s">
        <v>13</v>
      </c>
      <c r="H527">
        <v>40.5</v>
      </c>
      <c r="I527">
        <v>0</v>
      </c>
      <c r="J527">
        <v>0</v>
      </c>
      <c r="K527">
        <v>367232</v>
      </c>
      <c r="L527">
        <v>7.75</v>
      </c>
      <c r="N527" t="s">
        <v>27</v>
      </c>
    </row>
    <row r="528" spans="1:14" x14ac:dyDescent="0.3">
      <c r="A528">
        <v>527</v>
      </c>
      <c r="B528">
        <v>1</v>
      </c>
      <c r="C528" t="str">
        <f t="shared" si="16"/>
        <v>Survived</v>
      </c>
      <c r="D528">
        <v>2</v>
      </c>
      <c r="E528" t="str">
        <f t="shared" si="17"/>
        <v>Second</v>
      </c>
      <c r="F528" t="s">
        <v>756</v>
      </c>
      <c r="G528" t="s">
        <v>17</v>
      </c>
      <c r="H528">
        <v>50</v>
      </c>
      <c r="I528">
        <v>0</v>
      </c>
      <c r="J528">
        <v>0</v>
      </c>
      <c r="K528" t="s">
        <v>757</v>
      </c>
      <c r="L528">
        <v>10.5</v>
      </c>
      <c r="N528" t="s">
        <v>15</v>
      </c>
    </row>
    <row r="529" spans="1:14" x14ac:dyDescent="0.3">
      <c r="A529">
        <v>528</v>
      </c>
      <c r="B529">
        <v>0</v>
      </c>
      <c r="C529" t="str">
        <f t="shared" si="16"/>
        <v>Perished</v>
      </c>
      <c r="D529">
        <v>1</v>
      </c>
      <c r="E529" t="str">
        <f t="shared" si="17"/>
        <v>First</v>
      </c>
      <c r="F529" t="s">
        <v>758</v>
      </c>
      <c r="G529" t="s">
        <v>13</v>
      </c>
      <c r="I529">
        <v>0</v>
      </c>
      <c r="J529">
        <v>0</v>
      </c>
      <c r="K529" t="s">
        <v>759</v>
      </c>
      <c r="L529">
        <v>221.7792</v>
      </c>
      <c r="M529" t="s">
        <v>760</v>
      </c>
      <c r="N529" t="s">
        <v>15</v>
      </c>
    </row>
    <row r="530" spans="1:14" x14ac:dyDescent="0.3">
      <c r="A530">
        <v>529</v>
      </c>
      <c r="B530">
        <v>0</v>
      </c>
      <c r="C530" t="str">
        <f t="shared" si="16"/>
        <v>Perished</v>
      </c>
      <c r="D530">
        <v>3</v>
      </c>
      <c r="E530" t="str">
        <f t="shared" si="17"/>
        <v>Third</v>
      </c>
      <c r="F530" t="s">
        <v>761</v>
      </c>
      <c r="G530" t="s">
        <v>13</v>
      </c>
      <c r="H530">
        <v>39</v>
      </c>
      <c r="I530">
        <v>0</v>
      </c>
      <c r="J530">
        <v>0</v>
      </c>
      <c r="K530">
        <v>3101296</v>
      </c>
      <c r="L530">
        <v>7.9249999999999998</v>
      </c>
      <c r="N530" t="s">
        <v>15</v>
      </c>
    </row>
    <row r="531" spans="1:14" x14ac:dyDescent="0.3">
      <c r="A531">
        <v>530</v>
      </c>
      <c r="B531">
        <v>0</v>
      </c>
      <c r="C531" t="str">
        <f t="shared" si="16"/>
        <v>Perished</v>
      </c>
      <c r="D531">
        <v>2</v>
      </c>
      <c r="E531" t="str">
        <f t="shared" si="17"/>
        <v>Second</v>
      </c>
      <c r="F531" t="s">
        <v>762</v>
      </c>
      <c r="G531" t="s">
        <v>13</v>
      </c>
      <c r="H531">
        <v>23</v>
      </c>
      <c r="I531">
        <v>2</v>
      </c>
      <c r="J531">
        <v>1</v>
      </c>
      <c r="K531">
        <v>29104</v>
      </c>
      <c r="L531">
        <v>11.5</v>
      </c>
      <c r="N531" t="s">
        <v>15</v>
      </c>
    </row>
    <row r="532" spans="1:14" x14ac:dyDescent="0.3">
      <c r="A532">
        <v>531</v>
      </c>
      <c r="B532">
        <v>1</v>
      </c>
      <c r="C532" t="str">
        <f t="shared" si="16"/>
        <v>Survived</v>
      </c>
      <c r="D532">
        <v>2</v>
      </c>
      <c r="E532" t="str">
        <f t="shared" si="17"/>
        <v>Second</v>
      </c>
      <c r="F532" t="s">
        <v>763</v>
      </c>
      <c r="G532" t="s">
        <v>17</v>
      </c>
      <c r="H532">
        <v>2</v>
      </c>
      <c r="I532">
        <v>1</v>
      </c>
      <c r="J532">
        <v>1</v>
      </c>
      <c r="K532">
        <v>26360</v>
      </c>
      <c r="L532">
        <v>26</v>
      </c>
      <c r="N532" t="s">
        <v>15</v>
      </c>
    </row>
    <row r="533" spans="1:14" x14ac:dyDescent="0.3">
      <c r="A533">
        <v>532</v>
      </c>
      <c r="B533">
        <v>0</v>
      </c>
      <c r="C533" t="str">
        <f t="shared" si="16"/>
        <v>Perished</v>
      </c>
      <c r="D533">
        <v>3</v>
      </c>
      <c r="E533" t="str">
        <f t="shared" si="17"/>
        <v>Third</v>
      </c>
      <c r="F533" t="s">
        <v>764</v>
      </c>
      <c r="G533" t="s">
        <v>13</v>
      </c>
      <c r="I533">
        <v>0</v>
      </c>
      <c r="J533">
        <v>0</v>
      </c>
      <c r="K533">
        <v>2641</v>
      </c>
      <c r="L533">
        <v>7.2291999999999996</v>
      </c>
      <c r="N533" t="s">
        <v>20</v>
      </c>
    </row>
    <row r="534" spans="1:14" x14ac:dyDescent="0.3">
      <c r="A534">
        <v>533</v>
      </c>
      <c r="B534">
        <v>0</v>
      </c>
      <c r="C534" t="str">
        <f t="shared" si="16"/>
        <v>Perished</v>
      </c>
      <c r="D534">
        <v>3</v>
      </c>
      <c r="E534" t="str">
        <f t="shared" si="17"/>
        <v>Third</v>
      </c>
      <c r="F534" t="s">
        <v>765</v>
      </c>
      <c r="G534" t="s">
        <v>13</v>
      </c>
      <c r="H534">
        <v>17</v>
      </c>
      <c r="I534">
        <v>1</v>
      </c>
      <c r="J534">
        <v>1</v>
      </c>
      <c r="K534">
        <v>2690</v>
      </c>
      <c r="L534">
        <v>7.2291999999999996</v>
      </c>
      <c r="N534" t="s">
        <v>20</v>
      </c>
    </row>
    <row r="535" spans="1:14" x14ac:dyDescent="0.3">
      <c r="A535">
        <v>534</v>
      </c>
      <c r="B535">
        <v>1</v>
      </c>
      <c r="C535" t="str">
        <f t="shared" si="16"/>
        <v>Survived</v>
      </c>
      <c r="D535">
        <v>3</v>
      </c>
      <c r="E535" t="str">
        <f t="shared" si="17"/>
        <v>Third</v>
      </c>
      <c r="F535" t="s">
        <v>766</v>
      </c>
      <c r="G535" t="s">
        <v>17</v>
      </c>
      <c r="I535">
        <v>0</v>
      </c>
      <c r="J535">
        <v>2</v>
      </c>
      <c r="K535">
        <v>2668</v>
      </c>
      <c r="L535">
        <v>22.3583</v>
      </c>
      <c r="N535" t="s">
        <v>20</v>
      </c>
    </row>
    <row r="536" spans="1:14" x14ac:dyDescent="0.3">
      <c r="A536">
        <v>535</v>
      </c>
      <c r="B536">
        <v>0</v>
      </c>
      <c r="C536" t="str">
        <f t="shared" si="16"/>
        <v>Perished</v>
      </c>
      <c r="D536">
        <v>3</v>
      </c>
      <c r="E536" t="str">
        <f t="shared" si="17"/>
        <v>Third</v>
      </c>
      <c r="F536" t="s">
        <v>767</v>
      </c>
      <c r="G536" t="s">
        <v>17</v>
      </c>
      <c r="H536">
        <v>30</v>
      </c>
      <c r="I536">
        <v>0</v>
      </c>
      <c r="J536">
        <v>0</v>
      </c>
      <c r="K536">
        <v>315084</v>
      </c>
      <c r="L536">
        <v>8.6624999999999996</v>
      </c>
      <c r="N536" t="s">
        <v>15</v>
      </c>
    </row>
    <row r="537" spans="1:14" x14ac:dyDescent="0.3">
      <c r="A537">
        <v>536</v>
      </c>
      <c r="B537">
        <v>1</v>
      </c>
      <c r="C537" t="str">
        <f t="shared" si="16"/>
        <v>Survived</v>
      </c>
      <c r="D537">
        <v>2</v>
      </c>
      <c r="E537" t="str">
        <f t="shared" si="17"/>
        <v>Second</v>
      </c>
      <c r="F537" t="s">
        <v>768</v>
      </c>
      <c r="G537" t="s">
        <v>17</v>
      </c>
      <c r="H537">
        <v>7</v>
      </c>
      <c r="I537">
        <v>0</v>
      </c>
      <c r="J537">
        <v>2</v>
      </c>
      <c r="K537" t="s">
        <v>477</v>
      </c>
      <c r="L537">
        <v>26.25</v>
      </c>
      <c r="N537" t="s">
        <v>15</v>
      </c>
    </row>
    <row r="538" spans="1:14" x14ac:dyDescent="0.3">
      <c r="A538">
        <v>537</v>
      </c>
      <c r="B538">
        <v>0</v>
      </c>
      <c r="C538" t="str">
        <f t="shared" si="16"/>
        <v>Perished</v>
      </c>
      <c r="D538">
        <v>1</v>
      </c>
      <c r="E538" t="str">
        <f t="shared" si="17"/>
        <v>First</v>
      </c>
      <c r="F538" t="s">
        <v>769</v>
      </c>
      <c r="G538" t="s">
        <v>13</v>
      </c>
      <c r="H538">
        <v>45</v>
      </c>
      <c r="I538">
        <v>0</v>
      </c>
      <c r="J538">
        <v>0</v>
      </c>
      <c r="K538">
        <v>113050</v>
      </c>
      <c r="L538">
        <v>26.55</v>
      </c>
      <c r="M538" t="s">
        <v>770</v>
      </c>
      <c r="N538" t="s">
        <v>15</v>
      </c>
    </row>
    <row r="539" spans="1:14" x14ac:dyDescent="0.3">
      <c r="A539">
        <v>538</v>
      </c>
      <c r="B539">
        <v>1</v>
      </c>
      <c r="C539" t="str">
        <f t="shared" si="16"/>
        <v>Survived</v>
      </c>
      <c r="D539">
        <v>1</v>
      </c>
      <c r="E539" t="str">
        <f t="shared" si="17"/>
        <v>First</v>
      </c>
      <c r="F539" t="s">
        <v>771</v>
      </c>
      <c r="G539" t="s">
        <v>17</v>
      </c>
      <c r="H539">
        <v>30</v>
      </c>
      <c r="I539">
        <v>0</v>
      </c>
      <c r="J539">
        <v>0</v>
      </c>
      <c r="K539" t="s">
        <v>772</v>
      </c>
      <c r="L539">
        <v>106.425</v>
      </c>
      <c r="N539" t="s">
        <v>20</v>
      </c>
    </row>
    <row r="540" spans="1:14" x14ac:dyDescent="0.3">
      <c r="A540">
        <v>539</v>
      </c>
      <c r="B540">
        <v>0</v>
      </c>
      <c r="C540" t="str">
        <f t="shared" si="16"/>
        <v>Perished</v>
      </c>
      <c r="D540">
        <v>3</v>
      </c>
      <c r="E540" t="str">
        <f t="shared" si="17"/>
        <v>Third</v>
      </c>
      <c r="F540" t="s">
        <v>773</v>
      </c>
      <c r="G540" t="s">
        <v>13</v>
      </c>
      <c r="I540">
        <v>0</v>
      </c>
      <c r="J540">
        <v>0</v>
      </c>
      <c r="K540">
        <v>364498</v>
      </c>
      <c r="L540">
        <v>14.5</v>
      </c>
      <c r="N540" t="s">
        <v>15</v>
      </c>
    </row>
    <row r="541" spans="1:14" x14ac:dyDescent="0.3">
      <c r="A541">
        <v>540</v>
      </c>
      <c r="B541">
        <v>1</v>
      </c>
      <c r="C541" t="str">
        <f t="shared" si="16"/>
        <v>Survived</v>
      </c>
      <c r="D541">
        <v>1</v>
      </c>
      <c r="E541" t="str">
        <f t="shared" si="17"/>
        <v>First</v>
      </c>
      <c r="F541" t="s">
        <v>774</v>
      </c>
      <c r="G541" t="s">
        <v>17</v>
      </c>
      <c r="H541">
        <v>22</v>
      </c>
      <c r="I541">
        <v>0</v>
      </c>
      <c r="J541">
        <v>2</v>
      </c>
      <c r="K541">
        <v>13568</v>
      </c>
      <c r="L541">
        <v>49.5</v>
      </c>
      <c r="M541" t="s">
        <v>775</v>
      </c>
      <c r="N541" t="s">
        <v>20</v>
      </c>
    </row>
    <row r="542" spans="1:14" x14ac:dyDescent="0.3">
      <c r="A542">
        <v>541</v>
      </c>
      <c r="B542">
        <v>1</v>
      </c>
      <c r="C542" t="str">
        <f t="shared" si="16"/>
        <v>Survived</v>
      </c>
      <c r="D542">
        <v>1</v>
      </c>
      <c r="E542" t="str">
        <f t="shared" si="17"/>
        <v>First</v>
      </c>
      <c r="F542" t="s">
        <v>776</v>
      </c>
      <c r="G542" t="s">
        <v>17</v>
      </c>
      <c r="H542">
        <v>36</v>
      </c>
      <c r="I542">
        <v>0</v>
      </c>
      <c r="J542">
        <v>2</v>
      </c>
      <c r="K542" t="s">
        <v>777</v>
      </c>
      <c r="L542">
        <v>71</v>
      </c>
      <c r="M542" t="s">
        <v>778</v>
      </c>
      <c r="N542" t="s">
        <v>15</v>
      </c>
    </row>
    <row r="543" spans="1:14" x14ac:dyDescent="0.3">
      <c r="A543">
        <v>542</v>
      </c>
      <c r="B543">
        <v>0</v>
      </c>
      <c r="C543" t="str">
        <f t="shared" si="16"/>
        <v>Perished</v>
      </c>
      <c r="D543">
        <v>3</v>
      </c>
      <c r="E543" t="str">
        <f t="shared" si="17"/>
        <v>Third</v>
      </c>
      <c r="F543" t="s">
        <v>779</v>
      </c>
      <c r="G543" t="s">
        <v>17</v>
      </c>
      <c r="H543">
        <v>9</v>
      </c>
      <c r="I543">
        <v>4</v>
      </c>
      <c r="J543">
        <v>2</v>
      </c>
      <c r="K543">
        <v>347082</v>
      </c>
      <c r="L543">
        <v>31.274999999999999</v>
      </c>
      <c r="N543" t="s">
        <v>15</v>
      </c>
    </row>
    <row r="544" spans="1:14" x14ac:dyDescent="0.3">
      <c r="A544">
        <v>543</v>
      </c>
      <c r="B544">
        <v>0</v>
      </c>
      <c r="C544" t="str">
        <f t="shared" si="16"/>
        <v>Perished</v>
      </c>
      <c r="D544">
        <v>3</v>
      </c>
      <c r="E544" t="str">
        <f t="shared" si="17"/>
        <v>Third</v>
      </c>
      <c r="F544" t="s">
        <v>780</v>
      </c>
      <c r="G544" t="s">
        <v>17</v>
      </c>
      <c r="H544">
        <v>11</v>
      </c>
      <c r="I544">
        <v>4</v>
      </c>
      <c r="J544">
        <v>2</v>
      </c>
      <c r="K544">
        <v>347082</v>
      </c>
      <c r="L544">
        <v>31.274999999999999</v>
      </c>
      <c r="N544" t="s">
        <v>15</v>
      </c>
    </row>
    <row r="545" spans="1:14" x14ac:dyDescent="0.3">
      <c r="A545">
        <v>544</v>
      </c>
      <c r="B545">
        <v>1</v>
      </c>
      <c r="C545" t="str">
        <f t="shared" si="16"/>
        <v>Survived</v>
      </c>
      <c r="D545">
        <v>2</v>
      </c>
      <c r="E545" t="str">
        <f t="shared" si="17"/>
        <v>Second</v>
      </c>
      <c r="F545" t="s">
        <v>781</v>
      </c>
      <c r="G545" t="s">
        <v>13</v>
      </c>
      <c r="H545">
        <v>32</v>
      </c>
      <c r="I545">
        <v>1</v>
      </c>
      <c r="J545">
        <v>0</v>
      </c>
      <c r="K545">
        <v>2908</v>
      </c>
      <c r="L545">
        <v>26</v>
      </c>
      <c r="N545" t="s">
        <v>15</v>
      </c>
    </row>
    <row r="546" spans="1:14" x14ac:dyDescent="0.3">
      <c r="A546">
        <v>545</v>
      </c>
      <c r="B546">
        <v>0</v>
      </c>
      <c r="C546" t="str">
        <f t="shared" si="16"/>
        <v>Perished</v>
      </c>
      <c r="D546">
        <v>1</v>
      </c>
      <c r="E546" t="str">
        <f t="shared" si="17"/>
        <v>First</v>
      </c>
      <c r="F546" t="s">
        <v>782</v>
      </c>
      <c r="G546" t="s">
        <v>13</v>
      </c>
      <c r="H546">
        <v>50</v>
      </c>
      <c r="I546">
        <v>1</v>
      </c>
      <c r="J546">
        <v>0</v>
      </c>
      <c r="K546" t="s">
        <v>772</v>
      </c>
      <c r="L546">
        <v>106.425</v>
      </c>
      <c r="M546" t="s">
        <v>783</v>
      </c>
      <c r="N546" t="s">
        <v>20</v>
      </c>
    </row>
    <row r="547" spans="1:14" x14ac:dyDescent="0.3">
      <c r="A547">
        <v>546</v>
      </c>
      <c r="B547">
        <v>0</v>
      </c>
      <c r="C547" t="str">
        <f t="shared" si="16"/>
        <v>Perished</v>
      </c>
      <c r="D547">
        <v>1</v>
      </c>
      <c r="E547" t="str">
        <f t="shared" si="17"/>
        <v>First</v>
      </c>
      <c r="F547" t="s">
        <v>784</v>
      </c>
      <c r="G547" t="s">
        <v>13</v>
      </c>
      <c r="H547">
        <v>64</v>
      </c>
      <c r="I547">
        <v>0</v>
      </c>
      <c r="J547">
        <v>0</v>
      </c>
      <c r="K547">
        <v>693</v>
      </c>
      <c r="L547">
        <v>26</v>
      </c>
      <c r="N547" t="s">
        <v>15</v>
      </c>
    </row>
    <row r="548" spans="1:14" x14ac:dyDescent="0.3">
      <c r="A548">
        <v>547</v>
      </c>
      <c r="B548">
        <v>1</v>
      </c>
      <c r="C548" t="str">
        <f t="shared" si="16"/>
        <v>Survived</v>
      </c>
      <c r="D548">
        <v>2</v>
      </c>
      <c r="E548" t="str">
        <f t="shared" si="17"/>
        <v>Second</v>
      </c>
      <c r="F548" t="s">
        <v>785</v>
      </c>
      <c r="G548" t="s">
        <v>17</v>
      </c>
      <c r="H548">
        <v>19</v>
      </c>
      <c r="I548">
        <v>1</v>
      </c>
      <c r="J548">
        <v>0</v>
      </c>
      <c r="K548">
        <v>2908</v>
      </c>
      <c r="L548">
        <v>26</v>
      </c>
      <c r="N548" t="s">
        <v>15</v>
      </c>
    </row>
    <row r="549" spans="1:14" x14ac:dyDescent="0.3">
      <c r="A549">
        <v>548</v>
      </c>
      <c r="B549">
        <v>1</v>
      </c>
      <c r="C549" t="str">
        <f t="shared" si="16"/>
        <v>Survived</v>
      </c>
      <c r="D549">
        <v>2</v>
      </c>
      <c r="E549" t="str">
        <f t="shared" si="17"/>
        <v>Second</v>
      </c>
      <c r="F549" t="s">
        <v>786</v>
      </c>
      <c r="G549" t="s">
        <v>13</v>
      </c>
      <c r="I549">
        <v>0</v>
      </c>
      <c r="J549">
        <v>0</v>
      </c>
      <c r="K549" t="s">
        <v>787</v>
      </c>
      <c r="L549">
        <v>13.862500000000001</v>
      </c>
      <c r="N549" t="s">
        <v>20</v>
      </c>
    </row>
    <row r="550" spans="1:14" x14ac:dyDescent="0.3">
      <c r="A550">
        <v>549</v>
      </c>
      <c r="B550">
        <v>0</v>
      </c>
      <c r="C550" t="str">
        <f t="shared" si="16"/>
        <v>Perished</v>
      </c>
      <c r="D550">
        <v>3</v>
      </c>
      <c r="E550" t="str">
        <f t="shared" si="17"/>
        <v>Third</v>
      </c>
      <c r="F550" t="s">
        <v>788</v>
      </c>
      <c r="G550" t="s">
        <v>13</v>
      </c>
      <c r="H550">
        <v>33</v>
      </c>
      <c r="I550">
        <v>1</v>
      </c>
      <c r="J550">
        <v>1</v>
      </c>
      <c r="K550">
        <v>363291</v>
      </c>
      <c r="L550">
        <v>20.524999999999999</v>
      </c>
      <c r="N550" t="s">
        <v>15</v>
      </c>
    </row>
    <row r="551" spans="1:14" x14ac:dyDescent="0.3">
      <c r="A551">
        <v>550</v>
      </c>
      <c r="B551">
        <v>1</v>
      </c>
      <c r="C551" t="str">
        <f t="shared" si="16"/>
        <v>Survived</v>
      </c>
      <c r="D551">
        <v>2</v>
      </c>
      <c r="E551" t="str">
        <f t="shared" si="17"/>
        <v>Second</v>
      </c>
      <c r="F551" t="s">
        <v>789</v>
      </c>
      <c r="G551" t="s">
        <v>13</v>
      </c>
      <c r="H551">
        <v>8</v>
      </c>
      <c r="I551">
        <v>1</v>
      </c>
      <c r="J551">
        <v>1</v>
      </c>
      <c r="K551" t="s">
        <v>228</v>
      </c>
      <c r="L551">
        <v>36.75</v>
      </c>
      <c r="N551" t="s">
        <v>15</v>
      </c>
    </row>
    <row r="552" spans="1:14" x14ac:dyDescent="0.3">
      <c r="A552">
        <v>551</v>
      </c>
      <c r="B552">
        <v>1</v>
      </c>
      <c r="C552" t="str">
        <f t="shared" si="16"/>
        <v>Survived</v>
      </c>
      <c r="D552">
        <v>1</v>
      </c>
      <c r="E552" t="str">
        <f t="shared" si="17"/>
        <v>First</v>
      </c>
      <c r="F552" t="s">
        <v>790</v>
      </c>
      <c r="G552" t="s">
        <v>13</v>
      </c>
      <c r="H552">
        <v>17</v>
      </c>
      <c r="I552">
        <v>0</v>
      </c>
      <c r="J552">
        <v>2</v>
      </c>
      <c r="K552">
        <v>17421</v>
      </c>
      <c r="L552">
        <v>110.88330000000001</v>
      </c>
      <c r="M552" t="s">
        <v>791</v>
      </c>
      <c r="N552" t="s">
        <v>20</v>
      </c>
    </row>
    <row r="553" spans="1:14" x14ac:dyDescent="0.3">
      <c r="A553">
        <v>552</v>
      </c>
      <c r="B553">
        <v>0</v>
      </c>
      <c r="C553" t="str">
        <f t="shared" si="16"/>
        <v>Perished</v>
      </c>
      <c r="D553">
        <v>2</v>
      </c>
      <c r="E553" t="str">
        <f t="shared" si="17"/>
        <v>Second</v>
      </c>
      <c r="F553" t="s">
        <v>792</v>
      </c>
      <c r="G553" t="s">
        <v>13</v>
      </c>
      <c r="H553">
        <v>27</v>
      </c>
      <c r="I553">
        <v>0</v>
      </c>
      <c r="J553">
        <v>0</v>
      </c>
      <c r="K553">
        <v>244358</v>
      </c>
      <c r="L553">
        <v>26</v>
      </c>
      <c r="N553" t="s">
        <v>15</v>
      </c>
    </row>
    <row r="554" spans="1:14" x14ac:dyDescent="0.3">
      <c r="A554">
        <v>553</v>
      </c>
      <c r="B554">
        <v>0</v>
      </c>
      <c r="C554" t="str">
        <f t="shared" si="16"/>
        <v>Perished</v>
      </c>
      <c r="D554">
        <v>3</v>
      </c>
      <c r="E554" t="str">
        <f t="shared" si="17"/>
        <v>Third</v>
      </c>
      <c r="F554" t="s">
        <v>793</v>
      </c>
      <c r="G554" t="s">
        <v>13</v>
      </c>
      <c r="I554">
        <v>0</v>
      </c>
      <c r="J554">
        <v>0</v>
      </c>
      <c r="K554">
        <v>330979</v>
      </c>
      <c r="L554">
        <v>7.8292000000000002</v>
      </c>
      <c r="N554" t="s">
        <v>27</v>
      </c>
    </row>
    <row r="555" spans="1:14" x14ac:dyDescent="0.3">
      <c r="A555">
        <v>554</v>
      </c>
      <c r="B555">
        <v>1</v>
      </c>
      <c r="C555" t="str">
        <f t="shared" si="16"/>
        <v>Survived</v>
      </c>
      <c r="D555">
        <v>3</v>
      </c>
      <c r="E555" t="str">
        <f t="shared" si="17"/>
        <v>Third</v>
      </c>
      <c r="F555" t="s">
        <v>794</v>
      </c>
      <c r="G555" t="s">
        <v>13</v>
      </c>
      <c r="H555">
        <v>22</v>
      </c>
      <c r="I555">
        <v>0</v>
      </c>
      <c r="J555">
        <v>0</v>
      </c>
      <c r="K555">
        <v>2620</v>
      </c>
      <c r="L555">
        <v>7.2249999999999996</v>
      </c>
      <c r="N555" t="s">
        <v>20</v>
      </c>
    </row>
    <row r="556" spans="1:14" x14ac:dyDescent="0.3">
      <c r="A556">
        <v>555</v>
      </c>
      <c r="B556">
        <v>1</v>
      </c>
      <c r="C556" t="str">
        <f t="shared" si="16"/>
        <v>Survived</v>
      </c>
      <c r="D556">
        <v>3</v>
      </c>
      <c r="E556" t="str">
        <f t="shared" si="17"/>
        <v>Third</v>
      </c>
      <c r="F556" t="s">
        <v>795</v>
      </c>
      <c r="G556" t="s">
        <v>17</v>
      </c>
      <c r="H556">
        <v>22</v>
      </c>
      <c r="I556">
        <v>0</v>
      </c>
      <c r="J556">
        <v>0</v>
      </c>
      <c r="K556">
        <v>347085</v>
      </c>
      <c r="L556">
        <v>7.7750000000000004</v>
      </c>
      <c r="N556" t="s">
        <v>15</v>
      </c>
    </row>
    <row r="557" spans="1:14" x14ac:dyDescent="0.3">
      <c r="A557">
        <v>556</v>
      </c>
      <c r="B557">
        <v>0</v>
      </c>
      <c r="C557" t="str">
        <f t="shared" si="16"/>
        <v>Perished</v>
      </c>
      <c r="D557">
        <v>1</v>
      </c>
      <c r="E557" t="str">
        <f t="shared" si="17"/>
        <v>First</v>
      </c>
      <c r="F557" t="s">
        <v>796</v>
      </c>
      <c r="G557" t="s">
        <v>13</v>
      </c>
      <c r="H557">
        <v>62</v>
      </c>
      <c r="I557">
        <v>0</v>
      </c>
      <c r="J557">
        <v>0</v>
      </c>
      <c r="K557">
        <v>113807</v>
      </c>
      <c r="L557">
        <v>26.55</v>
      </c>
      <c r="N557" t="s">
        <v>15</v>
      </c>
    </row>
    <row r="558" spans="1:14" x14ac:dyDescent="0.3">
      <c r="A558">
        <v>557</v>
      </c>
      <c r="B558">
        <v>1</v>
      </c>
      <c r="C558" t="str">
        <f t="shared" si="16"/>
        <v>Survived</v>
      </c>
      <c r="D558">
        <v>1</v>
      </c>
      <c r="E558" t="str">
        <f t="shared" si="17"/>
        <v>First</v>
      </c>
      <c r="F558" t="s">
        <v>797</v>
      </c>
      <c r="G558" t="s">
        <v>17</v>
      </c>
      <c r="H558">
        <v>48</v>
      </c>
      <c r="I558">
        <v>1</v>
      </c>
      <c r="J558">
        <v>0</v>
      </c>
      <c r="K558">
        <v>11755</v>
      </c>
      <c r="L558">
        <v>39.6</v>
      </c>
      <c r="M558" t="s">
        <v>798</v>
      </c>
      <c r="N558" t="s">
        <v>20</v>
      </c>
    </row>
    <row r="559" spans="1:14" x14ac:dyDescent="0.3">
      <c r="A559">
        <v>558</v>
      </c>
      <c r="B559">
        <v>0</v>
      </c>
      <c r="C559" t="str">
        <f t="shared" si="16"/>
        <v>Perished</v>
      </c>
      <c r="D559">
        <v>1</v>
      </c>
      <c r="E559" t="str">
        <f t="shared" si="17"/>
        <v>First</v>
      </c>
      <c r="F559" t="s">
        <v>799</v>
      </c>
      <c r="G559" t="s">
        <v>13</v>
      </c>
      <c r="I559">
        <v>0</v>
      </c>
      <c r="J559">
        <v>0</v>
      </c>
      <c r="K559" t="s">
        <v>565</v>
      </c>
      <c r="L559">
        <v>227.52500000000001</v>
      </c>
      <c r="N559" t="s">
        <v>20</v>
      </c>
    </row>
    <row r="560" spans="1:14" x14ac:dyDescent="0.3">
      <c r="A560">
        <v>559</v>
      </c>
      <c r="B560">
        <v>1</v>
      </c>
      <c r="C560" t="str">
        <f t="shared" si="16"/>
        <v>Survived</v>
      </c>
      <c r="D560">
        <v>1</v>
      </c>
      <c r="E560" t="str">
        <f t="shared" si="17"/>
        <v>First</v>
      </c>
      <c r="F560" t="s">
        <v>800</v>
      </c>
      <c r="G560" t="s">
        <v>17</v>
      </c>
      <c r="H560">
        <v>39</v>
      </c>
      <c r="I560">
        <v>1</v>
      </c>
      <c r="J560">
        <v>1</v>
      </c>
      <c r="K560">
        <v>110413</v>
      </c>
      <c r="L560">
        <v>79.650000000000006</v>
      </c>
      <c r="M560" t="s">
        <v>397</v>
      </c>
      <c r="N560" t="s">
        <v>15</v>
      </c>
    </row>
    <row r="561" spans="1:14" x14ac:dyDescent="0.3">
      <c r="A561">
        <v>560</v>
      </c>
      <c r="B561">
        <v>1</v>
      </c>
      <c r="C561" t="str">
        <f t="shared" si="16"/>
        <v>Survived</v>
      </c>
      <c r="D561">
        <v>3</v>
      </c>
      <c r="E561" t="str">
        <f t="shared" si="17"/>
        <v>Third</v>
      </c>
      <c r="F561" t="s">
        <v>801</v>
      </c>
      <c r="G561" t="s">
        <v>17</v>
      </c>
      <c r="H561">
        <v>36</v>
      </c>
      <c r="I561">
        <v>1</v>
      </c>
      <c r="J561">
        <v>0</v>
      </c>
      <c r="K561">
        <v>345572</v>
      </c>
      <c r="L561">
        <v>17.399999999999999</v>
      </c>
      <c r="N561" t="s">
        <v>15</v>
      </c>
    </row>
    <row r="562" spans="1:14" x14ac:dyDescent="0.3">
      <c r="A562">
        <v>561</v>
      </c>
      <c r="B562">
        <v>0</v>
      </c>
      <c r="C562" t="str">
        <f t="shared" si="16"/>
        <v>Perished</v>
      </c>
      <c r="D562">
        <v>3</v>
      </c>
      <c r="E562" t="str">
        <f t="shared" si="17"/>
        <v>Third</v>
      </c>
      <c r="F562" t="s">
        <v>802</v>
      </c>
      <c r="G562" t="s">
        <v>13</v>
      </c>
      <c r="I562">
        <v>0</v>
      </c>
      <c r="J562">
        <v>0</v>
      </c>
      <c r="K562">
        <v>372622</v>
      </c>
      <c r="L562">
        <v>7.75</v>
      </c>
      <c r="N562" t="s">
        <v>27</v>
      </c>
    </row>
    <row r="563" spans="1:14" x14ac:dyDescent="0.3">
      <c r="A563">
        <v>562</v>
      </c>
      <c r="B563">
        <v>0</v>
      </c>
      <c r="C563" t="str">
        <f t="shared" si="16"/>
        <v>Perished</v>
      </c>
      <c r="D563">
        <v>3</v>
      </c>
      <c r="E563" t="str">
        <f t="shared" si="17"/>
        <v>Third</v>
      </c>
      <c r="F563" t="s">
        <v>803</v>
      </c>
      <c r="G563" t="s">
        <v>13</v>
      </c>
      <c r="H563">
        <v>40</v>
      </c>
      <c r="I563">
        <v>0</v>
      </c>
      <c r="J563">
        <v>0</v>
      </c>
      <c r="K563">
        <v>349251</v>
      </c>
      <c r="L563">
        <v>7.8958000000000004</v>
      </c>
      <c r="N563" t="s">
        <v>15</v>
      </c>
    </row>
    <row r="564" spans="1:14" x14ac:dyDescent="0.3">
      <c r="A564">
        <v>563</v>
      </c>
      <c r="B564">
        <v>0</v>
      </c>
      <c r="C564" t="str">
        <f t="shared" si="16"/>
        <v>Perished</v>
      </c>
      <c r="D564">
        <v>2</v>
      </c>
      <c r="E564" t="str">
        <f t="shared" si="17"/>
        <v>Second</v>
      </c>
      <c r="F564" t="s">
        <v>804</v>
      </c>
      <c r="G564" t="s">
        <v>13</v>
      </c>
      <c r="H564">
        <v>28</v>
      </c>
      <c r="I564">
        <v>0</v>
      </c>
      <c r="J564">
        <v>0</v>
      </c>
      <c r="K564">
        <v>218629</v>
      </c>
      <c r="L564">
        <v>13.5</v>
      </c>
      <c r="N564" t="s">
        <v>15</v>
      </c>
    </row>
    <row r="565" spans="1:14" x14ac:dyDescent="0.3">
      <c r="A565">
        <v>564</v>
      </c>
      <c r="B565">
        <v>0</v>
      </c>
      <c r="C565" t="str">
        <f t="shared" si="16"/>
        <v>Perished</v>
      </c>
      <c r="D565">
        <v>3</v>
      </c>
      <c r="E565" t="str">
        <f t="shared" si="17"/>
        <v>Third</v>
      </c>
      <c r="F565" t="s">
        <v>805</v>
      </c>
      <c r="G565" t="s">
        <v>13</v>
      </c>
      <c r="I565">
        <v>0</v>
      </c>
      <c r="J565">
        <v>0</v>
      </c>
      <c r="K565" t="s">
        <v>806</v>
      </c>
      <c r="L565">
        <v>8.0500000000000007</v>
      </c>
      <c r="N565" t="s">
        <v>15</v>
      </c>
    </row>
    <row r="566" spans="1:14" x14ac:dyDescent="0.3">
      <c r="A566">
        <v>565</v>
      </c>
      <c r="B566">
        <v>0</v>
      </c>
      <c r="C566" t="str">
        <f t="shared" si="16"/>
        <v>Perished</v>
      </c>
      <c r="D566">
        <v>3</v>
      </c>
      <c r="E566" t="str">
        <f t="shared" si="17"/>
        <v>Third</v>
      </c>
      <c r="F566" t="s">
        <v>807</v>
      </c>
      <c r="G566" t="s">
        <v>17</v>
      </c>
      <c r="I566">
        <v>0</v>
      </c>
      <c r="J566">
        <v>0</v>
      </c>
      <c r="K566" t="s">
        <v>808</v>
      </c>
      <c r="L566">
        <v>8.0500000000000007</v>
      </c>
      <c r="N566" t="s">
        <v>15</v>
      </c>
    </row>
    <row r="567" spans="1:14" x14ac:dyDescent="0.3">
      <c r="A567">
        <v>566</v>
      </c>
      <c r="B567">
        <v>0</v>
      </c>
      <c r="C567" t="str">
        <f t="shared" si="16"/>
        <v>Perished</v>
      </c>
      <c r="D567">
        <v>3</v>
      </c>
      <c r="E567" t="str">
        <f t="shared" si="17"/>
        <v>Third</v>
      </c>
      <c r="F567" t="s">
        <v>809</v>
      </c>
      <c r="G567" t="s">
        <v>13</v>
      </c>
      <c r="H567">
        <v>24</v>
      </c>
      <c r="I567">
        <v>2</v>
      </c>
      <c r="J567">
        <v>0</v>
      </c>
      <c r="K567" t="s">
        <v>810</v>
      </c>
      <c r="L567">
        <v>24.15</v>
      </c>
      <c r="N567" t="s">
        <v>15</v>
      </c>
    </row>
    <row r="568" spans="1:14" x14ac:dyDescent="0.3">
      <c r="A568">
        <v>567</v>
      </c>
      <c r="B568">
        <v>0</v>
      </c>
      <c r="C568" t="str">
        <f t="shared" si="16"/>
        <v>Perished</v>
      </c>
      <c r="D568">
        <v>3</v>
      </c>
      <c r="E568" t="str">
        <f t="shared" si="17"/>
        <v>Third</v>
      </c>
      <c r="F568" t="s">
        <v>811</v>
      </c>
      <c r="G568" t="s">
        <v>13</v>
      </c>
      <c r="H568">
        <v>19</v>
      </c>
      <c r="I568">
        <v>0</v>
      </c>
      <c r="J568">
        <v>0</v>
      </c>
      <c r="K568">
        <v>349205</v>
      </c>
      <c r="L568">
        <v>7.8958000000000004</v>
      </c>
      <c r="N568" t="s">
        <v>15</v>
      </c>
    </row>
    <row r="569" spans="1:14" x14ac:dyDescent="0.3">
      <c r="A569">
        <v>568</v>
      </c>
      <c r="B569">
        <v>0</v>
      </c>
      <c r="C569" t="str">
        <f t="shared" si="16"/>
        <v>Perished</v>
      </c>
      <c r="D569">
        <v>3</v>
      </c>
      <c r="E569" t="str">
        <f t="shared" si="17"/>
        <v>Third</v>
      </c>
      <c r="F569" t="s">
        <v>812</v>
      </c>
      <c r="G569" t="s">
        <v>17</v>
      </c>
      <c r="H569">
        <v>29</v>
      </c>
      <c r="I569">
        <v>0</v>
      </c>
      <c r="J569">
        <v>4</v>
      </c>
      <c r="K569">
        <v>349909</v>
      </c>
      <c r="L569">
        <v>21.074999999999999</v>
      </c>
      <c r="N569" t="s">
        <v>15</v>
      </c>
    </row>
    <row r="570" spans="1:14" x14ac:dyDescent="0.3">
      <c r="A570">
        <v>569</v>
      </c>
      <c r="B570">
        <v>0</v>
      </c>
      <c r="C570" t="str">
        <f t="shared" si="16"/>
        <v>Perished</v>
      </c>
      <c r="D570">
        <v>3</v>
      </c>
      <c r="E570" t="str">
        <f t="shared" si="17"/>
        <v>Third</v>
      </c>
      <c r="F570" t="s">
        <v>813</v>
      </c>
      <c r="G570" t="s">
        <v>13</v>
      </c>
      <c r="I570">
        <v>0</v>
      </c>
      <c r="J570">
        <v>0</v>
      </c>
      <c r="K570">
        <v>2686</v>
      </c>
      <c r="L570">
        <v>7.2291999999999996</v>
      </c>
      <c r="N570" t="s">
        <v>20</v>
      </c>
    </row>
    <row r="571" spans="1:14" x14ac:dyDescent="0.3">
      <c r="A571">
        <v>570</v>
      </c>
      <c r="B571">
        <v>1</v>
      </c>
      <c r="C571" t="str">
        <f t="shared" si="16"/>
        <v>Survived</v>
      </c>
      <c r="D571">
        <v>3</v>
      </c>
      <c r="E571" t="str">
        <f t="shared" si="17"/>
        <v>Third</v>
      </c>
      <c r="F571" t="s">
        <v>814</v>
      </c>
      <c r="G571" t="s">
        <v>13</v>
      </c>
      <c r="H571">
        <v>32</v>
      </c>
      <c r="I571">
        <v>0</v>
      </c>
      <c r="J571">
        <v>0</v>
      </c>
      <c r="K571">
        <v>350417</v>
      </c>
      <c r="L571">
        <v>7.8541999999999996</v>
      </c>
      <c r="N571" t="s">
        <v>15</v>
      </c>
    </row>
    <row r="572" spans="1:14" x14ac:dyDescent="0.3">
      <c r="A572">
        <v>571</v>
      </c>
      <c r="B572">
        <v>1</v>
      </c>
      <c r="C572" t="str">
        <f t="shared" si="16"/>
        <v>Survived</v>
      </c>
      <c r="D572">
        <v>2</v>
      </c>
      <c r="E572" t="str">
        <f t="shared" si="17"/>
        <v>Second</v>
      </c>
      <c r="F572" t="s">
        <v>815</v>
      </c>
      <c r="G572" t="s">
        <v>13</v>
      </c>
      <c r="H572">
        <v>62</v>
      </c>
      <c r="I572">
        <v>0</v>
      </c>
      <c r="J572">
        <v>0</v>
      </c>
      <c r="K572" t="s">
        <v>816</v>
      </c>
      <c r="L572">
        <v>10.5</v>
      </c>
      <c r="N572" t="s">
        <v>15</v>
      </c>
    </row>
    <row r="573" spans="1:14" x14ac:dyDescent="0.3">
      <c r="A573">
        <v>572</v>
      </c>
      <c r="B573">
        <v>1</v>
      </c>
      <c r="C573" t="str">
        <f t="shared" si="16"/>
        <v>Survived</v>
      </c>
      <c r="D573">
        <v>1</v>
      </c>
      <c r="E573" t="str">
        <f t="shared" si="17"/>
        <v>First</v>
      </c>
      <c r="F573" t="s">
        <v>817</v>
      </c>
      <c r="G573" t="s">
        <v>17</v>
      </c>
      <c r="H573">
        <v>53</v>
      </c>
      <c r="I573">
        <v>2</v>
      </c>
      <c r="J573">
        <v>0</v>
      </c>
      <c r="K573">
        <v>11769</v>
      </c>
      <c r="L573">
        <v>51.479199999999999</v>
      </c>
      <c r="M573" t="s">
        <v>818</v>
      </c>
      <c r="N573" t="s">
        <v>15</v>
      </c>
    </row>
    <row r="574" spans="1:14" x14ac:dyDescent="0.3">
      <c r="A574">
        <v>573</v>
      </c>
      <c r="B574">
        <v>1</v>
      </c>
      <c r="C574" t="str">
        <f t="shared" si="16"/>
        <v>Survived</v>
      </c>
      <c r="D574">
        <v>1</v>
      </c>
      <c r="E574" t="str">
        <f t="shared" si="17"/>
        <v>First</v>
      </c>
      <c r="F574" t="s">
        <v>819</v>
      </c>
      <c r="G574" t="s">
        <v>13</v>
      </c>
      <c r="H574">
        <v>36</v>
      </c>
      <c r="I574">
        <v>0</v>
      </c>
      <c r="J574">
        <v>0</v>
      </c>
      <c r="K574" t="s">
        <v>820</v>
      </c>
      <c r="L574">
        <v>26.387499999999999</v>
      </c>
      <c r="M574" t="s">
        <v>738</v>
      </c>
      <c r="N574" t="s">
        <v>15</v>
      </c>
    </row>
    <row r="575" spans="1:14" x14ac:dyDescent="0.3">
      <c r="A575">
        <v>574</v>
      </c>
      <c r="B575">
        <v>1</v>
      </c>
      <c r="C575" t="str">
        <f t="shared" si="16"/>
        <v>Survived</v>
      </c>
      <c r="D575">
        <v>3</v>
      </c>
      <c r="E575" t="str">
        <f t="shared" si="17"/>
        <v>Third</v>
      </c>
      <c r="F575" t="s">
        <v>821</v>
      </c>
      <c r="G575" t="s">
        <v>17</v>
      </c>
      <c r="I575">
        <v>0</v>
      </c>
      <c r="J575">
        <v>0</v>
      </c>
      <c r="K575">
        <v>14312</v>
      </c>
      <c r="L575">
        <v>7.75</v>
      </c>
      <c r="N575" t="s">
        <v>27</v>
      </c>
    </row>
    <row r="576" spans="1:14" x14ac:dyDescent="0.3">
      <c r="A576">
        <v>575</v>
      </c>
      <c r="B576">
        <v>0</v>
      </c>
      <c r="C576" t="str">
        <f t="shared" si="16"/>
        <v>Perished</v>
      </c>
      <c r="D576">
        <v>3</v>
      </c>
      <c r="E576" t="str">
        <f t="shared" si="17"/>
        <v>Third</v>
      </c>
      <c r="F576" t="s">
        <v>822</v>
      </c>
      <c r="G576" t="s">
        <v>13</v>
      </c>
      <c r="H576">
        <v>16</v>
      </c>
      <c r="I576">
        <v>0</v>
      </c>
      <c r="J576">
        <v>0</v>
      </c>
      <c r="K576" t="s">
        <v>823</v>
      </c>
      <c r="L576">
        <v>8.0500000000000007</v>
      </c>
      <c r="N576" t="s">
        <v>15</v>
      </c>
    </row>
    <row r="577" spans="1:14" x14ac:dyDescent="0.3">
      <c r="A577">
        <v>576</v>
      </c>
      <c r="B577">
        <v>0</v>
      </c>
      <c r="C577" t="str">
        <f t="shared" si="16"/>
        <v>Perished</v>
      </c>
      <c r="D577">
        <v>3</v>
      </c>
      <c r="E577" t="str">
        <f t="shared" si="17"/>
        <v>Third</v>
      </c>
      <c r="F577" t="s">
        <v>824</v>
      </c>
      <c r="G577" t="s">
        <v>13</v>
      </c>
      <c r="H577">
        <v>19</v>
      </c>
      <c r="I577">
        <v>0</v>
      </c>
      <c r="J577">
        <v>0</v>
      </c>
      <c r="K577">
        <v>358585</v>
      </c>
      <c r="L577">
        <v>14.5</v>
      </c>
      <c r="N577" t="s">
        <v>15</v>
      </c>
    </row>
    <row r="578" spans="1:14" x14ac:dyDescent="0.3">
      <c r="A578">
        <v>577</v>
      </c>
      <c r="B578">
        <v>1</v>
      </c>
      <c r="C578" t="str">
        <f t="shared" ref="C578:C641" si="18">IF(B578 = 1, "Survived","Perished")</f>
        <v>Survived</v>
      </c>
      <c r="D578">
        <v>2</v>
      </c>
      <c r="E578" t="str">
        <f t="shared" ref="E578:E641" si="19">_xlfn.IFS(D578=1,"First",D578=2,"Second",D578=3,"Third")</f>
        <v>Second</v>
      </c>
      <c r="F578" t="s">
        <v>825</v>
      </c>
      <c r="G578" t="s">
        <v>17</v>
      </c>
      <c r="H578">
        <v>34</v>
      </c>
      <c r="I578">
        <v>0</v>
      </c>
      <c r="J578">
        <v>0</v>
      </c>
      <c r="K578">
        <v>243880</v>
      </c>
      <c r="L578">
        <v>13</v>
      </c>
      <c r="N578" t="s">
        <v>15</v>
      </c>
    </row>
    <row r="579" spans="1:14" x14ac:dyDescent="0.3">
      <c r="A579">
        <v>578</v>
      </c>
      <c r="B579">
        <v>1</v>
      </c>
      <c r="C579" t="str">
        <f t="shared" si="18"/>
        <v>Survived</v>
      </c>
      <c r="D579">
        <v>1</v>
      </c>
      <c r="E579" t="str">
        <f t="shared" si="19"/>
        <v>First</v>
      </c>
      <c r="F579" t="s">
        <v>826</v>
      </c>
      <c r="G579" t="s">
        <v>17</v>
      </c>
      <c r="H579">
        <v>39</v>
      </c>
      <c r="I579">
        <v>1</v>
      </c>
      <c r="J579">
        <v>0</v>
      </c>
      <c r="K579">
        <v>13507</v>
      </c>
      <c r="L579">
        <v>55.9</v>
      </c>
      <c r="M579" t="s">
        <v>631</v>
      </c>
      <c r="N579" t="s">
        <v>15</v>
      </c>
    </row>
    <row r="580" spans="1:14" x14ac:dyDescent="0.3">
      <c r="A580">
        <v>579</v>
      </c>
      <c r="B580">
        <v>0</v>
      </c>
      <c r="C580" t="str">
        <f t="shared" si="18"/>
        <v>Perished</v>
      </c>
      <c r="D580">
        <v>3</v>
      </c>
      <c r="E580" t="str">
        <f t="shared" si="19"/>
        <v>Third</v>
      </c>
      <c r="F580" t="s">
        <v>827</v>
      </c>
      <c r="G580" t="s">
        <v>17</v>
      </c>
      <c r="I580">
        <v>1</v>
      </c>
      <c r="J580">
        <v>0</v>
      </c>
      <c r="K580">
        <v>2689</v>
      </c>
      <c r="L580">
        <v>14.458299999999999</v>
      </c>
      <c r="N580" t="s">
        <v>20</v>
      </c>
    </row>
    <row r="581" spans="1:14" x14ac:dyDescent="0.3">
      <c r="A581">
        <v>580</v>
      </c>
      <c r="B581">
        <v>1</v>
      </c>
      <c r="C581" t="str">
        <f t="shared" si="18"/>
        <v>Survived</v>
      </c>
      <c r="D581">
        <v>3</v>
      </c>
      <c r="E581" t="str">
        <f t="shared" si="19"/>
        <v>Third</v>
      </c>
      <c r="F581" t="s">
        <v>828</v>
      </c>
      <c r="G581" t="s">
        <v>13</v>
      </c>
      <c r="H581">
        <v>32</v>
      </c>
      <c r="I581">
        <v>0</v>
      </c>
      <c r="J581">
        <v>0</v>
      </c>
      <c r="K581" t="s">
        <v>829</v>
      </c>
      <c r="L581">
        <v>7.9249999999999998</v>
      </c>
      <c r="N581" t="s">
        <v>15</v>
      </c>
    </row>
    <row r="582" spans="1:14" x14ac:dyDescent="0.3">
      <c r="A582">
        <v>581</v>
      </c>
      <c r="B582">
        <v>1</v>
      </c>
      <c r="C582" t="str">
        <f t="shared" si="18"/>
        <v>Survived</v>
      </c>
      <c r="D582">
        <v>2</v>
      </c>
      <c r="E582" t="str">
        <f t="shared" si="19"/>
        <v>Second</v>
      </c>
      <c r="F582" t="s">
        <v>830</v>
      </c>
      <c r="G582" t="s">
        <v>17</v>
      </c>
      <c r="H582">
        <v>25</v>
      </c>
      <c r="I582">
        <v>1</v>
      </c>
      <c r="J582">
        <v>1</v>
      </c>
      <c r="K582">
        <v>237789</v>
      </c>
      <c r="L582">
        <v>30</v>
      </c>
      <c r="N582" t="s">
        <v>15</v>
      </c>
    </row>
    <row r="583" spans="1:14" x14ac:dyDescent="0.3">
      <c r="A583">
        <v>582</v>
      </c>
      <c r="B583">
        <v>1</v>
      </c>
      <c r="C583" t="str">
        <f t="shared" si="18"/>
        <v>Survived</v>
      </c>
      <c r="D583">
        <v>1</v>
      </c>
      <c r="E583" t="str">
        <f t="shared" si="19"/>
        <v>First</v>
      </c>
      <c r="F583" t="s">
        <v>831</v>
      </c>
      <c r="G583" t="s">
        <v>17</v>
      </c>
      <c r="H583">
        <v>39</v>
      </c>
      <c r="I583">
        <v>1</v>
      </c>
      <c r="J583">
        <v>1</v>
      </c>
      <c r="K583">
        <v>17421</v>
      </c>
      <c r="L583">
        <v>110.88330000000001</v>
      </c>
      <c r="M583" t="s">
        <v>832</v>
      </c>
      <c r="N583" t="s">
        <v>20</v>
      </c>
    </row>
    <row r="584" spans="1:14" x14ac:dyDescent="0.3">
      <c r="A584">
        <v>583</v>
      </c>
      <c r="B584">
        <v>0</v>
      </c>
      <c r="C584" t="str">
        <f t="shared" si="18"/>
        <v>Perished</v>
      </c>
      <c r="D584">
        <v>2</v>
      </c>
      <c r="E584" t="str">
        <f t="shared" si="19"/>
        <v>Second</v>
      </c>
      <c r="F584" t="s">
        <v>833</v>
      </c>
      <c r="G584" t="s">
        <v>13</v>
      </c>
      <c r="H584">
        <v>54</v>
      </c>
      <c r="I584">
        <v>0</v>
      </c>
      <c r="J584">
        <v>0</v>
      </c>
      <c r="K584">
        <v>28403</v>
      </c>
      <c r="L584">
        <v>26</v>
      </c>
      <c r="N584" t="s">
        <v>15</v>
      </c>
    </row>
    <row r="585" spans="1:14" x14ac:dyDescent="0.3">
      <c r="A585">
        <v>584</v>
      </c>
      <c r="B585">
        <v>0</v>
      </c>
      <c r="C585" t="str">
        <f t="shared" si="18"/>
        <v>Perished</v>
      </c>
      <c r="D585">
        <v>1</v>
      </c>
      <c r="E585" t="str">
        <f t="shared" si="19"/>
        <v>First</v>
      </c>
      <c r="F585" t="s">
        <v>834</v>
      </c>
      <c r="G585" t="s">
        <v>13</v>
      </c>
      <c r="H585">
        <v>36</v>
      </c>
      <c r="I585">
        <v>0</v>
      </c>
      <c r="J585">
        <v>0</v>
      </c>
      <c r="K585">
        <v>13049</v>
      </c>
      <c r="L585">
        <v>40.125</v>
      </c>
      <c r="M585" t="s">
        <v>835</v>
      </c>
      <c r="N585" t="s">
        <v>20</v>
      </c>
    </row>
    <row r="586" spans="1:14" x14ac:dyDescent="0.3">
      <c r="A586">
        <v>585</v>
      </c>
      <c r="B586">
        <v>0</v>
      </c>
      <c r="C586" t="str">
        <f t="shared" si="18"/>
        <v>Perished</v>
      </c>
      <c r="D586">
        <v>3</v>
      </c>
      <c r="E586" t="str">
        <f t="shared" si="19"/>
        <v>Third</v>
      </c>
      <c r="F586" t="s">
        <v>836</v>
      </c>
      <c r="G586" t="s">
        <v>13</v>
      </c>
      <c r="I586">
        <v>0</v>
      </c>
      <c r="J586">
        <v>0</v>
      </c>
      <c r="K586">
        <v>3411</v>
      </c>
      <c r="L586">
        <v>8.7125000000000004</v>
      </c>
      <c r="N586" t="s">
        <v>20</v>
      </c>
    </row>
    <row r="587" spans="1:14" x14ac:dyDescent="0.3">
      <c r="A587">
        <v>586</v>
      </c>
      <c r="B587">
        <v>1</v>
      </c>
      <c r="C587" t="str">
        <f t="shared" si="18"/>
        <v>Survived</v>
      </c>
      <c r="D587">
        <v>1</v>
      </c>
      <c r="E587" t="str">
        <f t="shared" si="19"/>
        <v>First</v>
      </c>
      <c r="F587" t="s">
        <v>837</v>
      </c>
      <c r="G587" t="s">
        <v>17</v>
      </c>
      <c r="H587">
        <v>18</v>
      </c>
      <c r="I587">
        <v>0</v>
      </c>
      <c r="J587">
        <v>2</v>
      </c>
      <c r="K587">
        <v>110413</v>
      </c>
      <c r="L587">
        <v>79.650000000000006</v>
      </c>
      <c r="M587" t="s">
        <v>838</v>
      </c>
      <c r="N587" t="s">
        <v>15</v>
      </c>
    </row>
    <row r="588" spans="1:14" x14ac:dyDescent="0.3">
      <c r="A588">
        <v>587</v>
      </c>
      <c r="B588">
        <v>0</v>
      </c>
      <c r="C588" t="str">
        <f t="shared" si="18"/>
        <v>Perished</v>
      </c>
      <c r="D588">
        <v>2</v>
      </c>
      <c r="E588" t="str">
        <f t="shared" si="19"/>
        <v>Second</v>
      </c>
      <c r="F588" t="s">
        <v>839</v>
      </c>
      <c r="G588" t="s">
        <v>13</v>
      </c>
      <c r="H588">
        <v>47</v>
      </c>
      <c r="I588">
        <v>0</v>
      </c>
      <c r="J588">
        <v>0</v>
      </c>
      <c r="K588">
        <v>237565</v>
      </c>
      <c r="L588">
        <v>15</v>
      </c>
      <c r="N588" t="s">
        <v>15</v>
      </c>
    </row>
    <row r="589" spans="1:14" x14ac:dyDescent="0.3">
      <c r="A589">
        <v>588</v>
      </c>
      <c r="B589">
        <v>1</v>
      </c>
      <c r="C589" t="str">
        <f t="shared" si="18"/>
        <v>Survived</v>
      </c>
      <c r="D589">
        <v>1</v>
      </c>
      <c r="E589" t="str">
        <f t="shared" si="19"/>
        <v>First</v>
      </c>
      <c r="F589" t="s">
        <v>840</v>
      </c>
      <c r="G589" t="s">
        <v>13</v>
      </c>
      <c r="H589">
        <v>60</v>
      </c>
      <c r="I589">
        <v>1</v>
      </c>
      <c r="J589">
        <v>1</v>
      </c>
      <c r="K589">
        <v>13567</v>
      </c>
      <c r="L589">
        <v>79.2</v>
      </c>
      <c r="M589" t="s">
        <v>841</v>
      </c>
      <c r="N589" t="s">
        <v>20</v>
      </c>
    </row>
    <row r="590" spans="1:14" x14ac:dyDescent="0.3">
      <c r="A590">
        <v>589</v>
      </c>
      <c r="B590">
        <v>0</v>
      </c>
      <c r="C590" t="str">
        <f t="shared" si="18"/>
        <v>Perished</v>
      </c>
      <c r="D590">
        <v>3</v>
      </c>
      <c r="E590" t="str">
        <f t="shared" si="19"/>
        <v>Third</v>
      </c>
      <c r="F590" t="s">
        <v>842</v>
      </c>
      <c r="G590" t="s">
        <v>13</v>
      </c>
      <c r="H590">
        <v>22</v>
      </c>
      <c r="I590">
        <v>0</v>
      </c>
      <c r="J590">
        <v>0</v>
      </c>
      <c r="K590">
        <v>14973</v>
      </c>
      <c r="L590">
        <v>8.0500000000000007</v>
      </c>
      <c r="N590" t="s">
        <v>15</v>
      </c>
    </row>
    <row r="591" spans="1:14" x14ac:dyDescent="0.3">
      <c r="A591">
        <v>590</v>
      </c>
      <c r="B591">
        <v>0</v>
      </c>
      <c r="C591" t="str">
        <f t="shared" si="18"/>
        <v>Perished</v>
      </c>
      <c r="D591">
        <v>3</v>
      </c>
      <c r="E591" t="str">
        <f t="shared" si="19"/>
        <v>Third</v>
      </c>
      <c r="F591" t="s">
        <v>843</v>
      </c>
      <c r="G591" t="s">
        <v>13</v>
      </c>
      <c r="I591">
        <v>0</v>
      </c>
      <c r="J591">
        <v>0</v>
      </c>
      <c r="K591" t="s">
        <v>844</v>
      </c>
      <c r="L591">
        <v>8.0500000000000007</v>
      </c>
      <c r="N591" t="s">
        <v>15</v>
      </c>
    </row>
    <row r="592" spans="1:14" x14ac:dyDescent="0.3">
      <c r="A592">
        <v>591</v>
      </c>
      <c r="B592">
        <v>0</v>
      </c>
      <c r="C592" t="str">
        <f t="shared" si="18"/>
        <v>Perished</v>
      </c>
      <c r="D592">
        <v>3</v>
      </c>
      <c r="E592" t="str">
        <f t="shared" si="19"/>
        <v>Third</v>
      </c>
      <c r="F592" t="s">
        <v>845</v>
      </c>
      <c r="G592" t="s">
        <v>13</v>
      </c>
      <c r="H592">
        <v>35</v>
      </c>
      <c r="I592">
        <v>0</v>
      </c>
      <c r="J592">
        <v>0</v>
      </c>
      <c r="K592" t="s">
        <v>846</v>
      </c>
      <c r="L592">
        <v>7.125</v>
      </c>
      <c r="N592" t="s">
        <v>15</v>
      </c>
    </row>
    <row r="593" spans="1:14" x14ac:dyDescent="0.3">
      <c r="A593">
        <v>592</v>
      </c>
      <c r="B593">
        <v>1</v>
      </c>
      <c r="C593" t="str">
        <f t="shared" si="18"/>
        <v>Survived</v>
      </c>
      <c r="D593">
        <v>1</v>
      </c>
      <c r="E593" t="str">
        <f t="shared" si="19"/>
        <v>First</v>
      </c>
      <c r="F593" t="s">
        <v>847</v>
      </c>
      <c r="G593" t="s">
        <v>17</v>
      </c>
      <c r="H593">
        <v>52</v>
      </c>
      <c r="I593">
        <v>1</v>
      </c>
      <c r="J593">
        <v>0</v>
      </c>
      <c r="K593">
        <v>36947</v>
      </c>
      <c r="L593">
        <v>78.2667</v>
      </c>
      <c r="M593" t="s">
        <v>716</v>
      </c>
      <c r="N593" t="s">
        <v>20</v>
      </c>
    </row>
    <row r="594" spans="1:14" x14ac:dyDescent="0.3">
      <c r="A594">
        <v>593</v>
      </c>
      <c r="B594">
        <v>0</v>
      </c>
      <c r="C594" t="str">
        <f t="shared" si="18"/>
        <v>Perished</v>
      </c>
      <c r="D594">
        <v>3</v>
      </c>
      <c r="E594" t="str">
        <f t="shared" si="19"/>
        <v>Third</v>
      </c>
      <c r="F594" t="s">
        <v>848</v>
      </c>
      <c r="G594" t="s">
        <v>13</v>
      </c>
      <c r="H594">
        <v>47</v>
      </c>
      <c r="I594">
        <v>0</v>
      </c>
      <c r="J594">
        <v>0</v>
      </c>
      <c r="K594" t="s">
        <v>849</v>
      </c>
      <c r="L594">
        <v>7.25</v>
      </c>
      <c r="N594" t="s">
        <v>15</v>
      </c>
    </row>
    <row r="595" spans="1:14" x14ac:dyDescent="0.3">
      <c r="A595">
        <v>594</v>
      </c>
      <c r="B595">
        <v>0</v>
      </c>
      <c r="C595" t="str">
        <f t="shared" si="18"/>
        <v>Perished</v>
      </c>
      <c r="D595">
        <v>3</v>
      </c>
      <c r="E595" t="str">
        <f t="shared" si="19"/>
        <v>Third</v>
      </c>
      <c r="F595" t="s">
        <v>850</v>
      </c>
      <c r="G595" t="s">
        <v>17</v>
      </c>
      <c r="I595">
        <v>0</v>
      </c>
      <c r="J595">
        <v>2</v>
      </c>
      <c r="K595">
        <v>364848</v>
      </c>
      <c r="L595">
        <v>7.75</v>
      </c>
      <c r="N595" t="s">
        <v>27</v>
      </c>
    </row>
    <row r="596" spans="1:14" x14ac:dyDescent="0.3">
      <c r="A596">
        <v>595</v>
      </c>
      <c r="B596">
        <v>0</v>
      </c>
      <c r="C596" t="str">
        <f t="shared" si="18"/>
        <v>Perished</v>
      </c>
      <c r="D596">
        <v>2</v>
      </c>
      <c r="E596" t="str">
        <f t="shared" si="19"/>
        <v>Second</v>
      </c>
      <c r="F596" t="s">
        <v>851</v>
      </c>
      <c r="G596" t="s">
        <v>13</v>
      </c>
      <c r="H596">
        <v>37</v>
      </c>
      <c r="I596">
        <v>1</v>
      </c>
      <c r="J596">
        <v>0</v>
      </c>
      <c r="K596" t="s">
        <v>852</v>
      </c>
      <c r="L596">
        <v>26</v>
      </c>
      <c r="N596" t="s">
        <v>15</v>
      </c>
    </row>
    <row r="597" spans="1:14" x14ac:dyDescent="0.3">
      <c r="A597">
        <v>596</v>
      </c>
      <c r="B597">
        <v>0</v>
      </c>
      <c r="C597" t="str">
        <f t="shared" si="18"/>
        <v>Perished</v>
      </c>
      <c r="D597">
        <v>3</v>
      </c>
      <c r="E597" t="str">
        <f t="shared" si="19"/>
        <v>Third</v>
      </c>
      <c r="F597" t="s">
        <v>853</v>
      </c>
      <c r="G597" t="s">
        <v>13</v>
      </c>
      <c r="H597">
        <v>36</v>
      </c>
      <c r="I597">
        <v>1</v>
      </c>
      <c r="J597">
        <v>1</v>
      </c>
      <c r="K597">
        <v>345773</v>
      </c>
      <c r="L597">
        <v>24.15</v>
      </c>
      <c r="N597" t="s">
        <v>15</v>
      </c>
    </row>
    <row r="598" spans="1:14" x14ac:dyDescent="0.3">
      <c r="A598">
        <v>597</v>
      </c>
      <c r="B598">
        <v>1</v>
      </c>
      <c r="C598" t="str">
        <f t="shared" si="18"/>
        <v>Survived</v>
      </c>
      <c r="D598">
        <v>2</v>
      </c>
      <c r="E598" t="str">
        <f t="shared" si="19"/>
        <v>Second</v>
      </c>
      <c r="F598" t="s">
        <v>854</v>
      </c>
      <c r="G598" t="s">
        <v>17</v>
      </c>
      <c r="I598">
        <v>0</v>
      </c>
      <c r="J598">
        <v>0</v>
      </c>
      <c r="K598">
        <v>248727</v>
      </c>
      <c r="L598">
        <v>33</v>
      </c>
      <c r="N598" t="s">
        <v>15</v>
      </c>
    </row>
    <row r="599" spans="1:14" x14ac:dyDescent="0.3">
      <c r="A599">
        <v>598</v>
      </c>
      <c r="B599">
        <v>0</v>
      </c>
      <c r="C599" t="str">
        <f t="shared" si="18"/>
        <v>Perished</v>
      </c>
      <c r="D599">
        <v>3</v>
      </c>
      <c r="E599" t="str">
        <f t="shared" si="19"/>
        <v>Third</v>
      </c>
      <c r="F599" t="s">
        <v>855</v>
      </c>
      <c r="G599" t="s">
        <v>13</v>
      </c>
      <c r="H599">
        <v>49</v>
      </c>
      <c r="I599">
        <v>0</v>
      </c>
      <c r="J599">
        <v>0</v>
      </c>
      <c r="K599" t="s">
        <v>280</v>
      </c>
      <c r="L599">
        <v>0</v>
      </c>
      <c r="N599" t="s">
        <v>15</v>
      </c>
    </row>
    <row r="600" spans="1:14" x14ac:dyDescent="0.3">
      <c r="A600">
        <v>599</v>
      </c>
      <c r="B600">
        <v>0</v>
      </c>
      <c r="C600" t="str">
        <f t="shared" si="18"/>
        <v>Perished</v>
      </c>
      <c r="D600">
        <v>3</v>
      </c>
      <c r="E600" t="str">
        <f t="shared" si="19"/>
        <v>Third</v>
      </c>
      <c r="F600" t="s">
        <v>856</v>
      </c>
      <c r="G600" t="s">
        <v>13</v>
      </c>
      <c r="I600">
        <v>0</v>
      </c>
      <c r="J600">
        <v>0</v>
      </c>
      <c r="K600">
        <v>2664</v>
      </c>
      <c r="L600">
        <v>7.2249999999999996</v>
      </c>
      <c r="N600" t="s">
        <v>20</v>
      </c>
    </row>
    <row r="601" spans="1:14" x14ac:dyDescent="0.3">
      <c r="A601">
        <v>600</v>
      </c>
      <c r="B601">
        <v>1</v>
      </c>
      <c r="C601" t="str">
        <f t="shared" si="18"/>
        <v>Survived</v>
      </c>
      <c r="D601">
        <v>1</v>
      </c>
      <c r="E601" t="str">
        <f t="shared" si="19"/>
        <v>First</v>
      </c>
      <c r="F601" t="s">
        <v>857</v>
      </c>
      <c r="G601" t="s">
        <v>13</v>
      </c>
      <c r="H601">
        <v>49</v>
      </c>
      <c r="I601">
        <v>1</v>
      </c>
      <c r="J601">
        <v>0</v>
      </c>
      <c r="K601" t="s">
        <v>467</v>
      </c>
      <c r="L601">
        <v>56.929200000000002</v>
      </c>
      <c r="M601" t="s">
        <v>858</v>
      </c>
      <c r="N601" t="s">
        <v>20</v>
      </c>
    </row>
    <row r="602" spans="1:14" x14ac:dyDescent="0.3">
      <c r="A602">
        <v>601</v>
      </c>
      <c r="B602">
        <v>1</v>
      </c>
      <c r="C602" t="str">
        <f t="shared" si="18"/>
        <v>Survived</v>
      </c>
      <c r="D602">
        <v>2</v>
      </c>
      <c r="E602" t="str">
        <f t="shared" si="19"/>
        <v>Second</v>
      </c>
      <c r="F602" t="s">
        <v>859</v>
      </c>
      <c r="G602" t="s">
        <v>17</v>
      </c>
      <c r="H602">
        <v>24</v>
      </c>
      <c r="I602">
        <v>2</v>
      </c>
      <c r="J602">
        <v>1</v>
      </c>
      <c r="K602">
        <v>243847</v>
      </c>
      <c r="L602">
        <v>27</v>
      </c>
      <c r="N602" t="s">
        <v>15</v>
      </c>
    </row>
    <row r="603" spans="1:14" x14ac:dyDescent="0.3">
      <c r="A603">
        <v>602</v>
      </c>
      <c r="B603">
        <v>0</v>
      </c>
      <c r="C603" t="str">
        <f t="shared" si="18"/>
        <v>Perished</v>
      </c>
      <c r="D603">
        <v>3</v>
      </c>
      <c r="E603" t="str">
        <f t="shared" si="19"/>
        <v>Third</v>
      </c>
      <c r="F603" t="s">
        <v>860</v>
      </c>
      <c r="G603" t="s">
        <v>13</v>
      </c>
      <c r="I603">
        <v>0</v>
      </c>
      <c r="J603">
        <v>0</v>
      </c>
      <c r="K603">
        <v>349214</v>
      </c>
      <c r="L603">
        <v>7.8958000000000004</v>
      </c>
      <c r="N603" t="s">
        <v>15</v>
      </c>
    </row>
    <row r="604" spans="1:14" x14ac:dyDescent="0.3">
      <c r="A604">
        <v>603</v>
      </c>
      <c r="B604">
        <v>0</v>
      </c>
      <c r="C604" t="str">
        <f t="shared" si="18"/>
        <v>Perished</v>
      </c>
      <c r="D604">
        <v>1</v>
      </c>
      <c r="E604" t="str">
        <f t="shared" si="19"/>
        <v>First</v>
      </c>
      <c r="F604" t="s">
        <v>861</v>
      </c>
      <c r="G604" t="s">
        <v>13</v>
      </c>
      <c r="I604">
        <v>0</v>
      </c>
      <c r="J604">
        <v>0</v>
      </c>
      <c r="K604">
        <v>113796</v>
      </c>
      <c r="L604">
        <v>42.4</v>
      </c>
      <c r="N604" t="s">
        <v>15</v>
      </c>
    </row>
    <row r="605" spans="1:14" x14ac:dyDescent="0.3">
      <c r="A605">
        <v>604</v>
      </c>
      <c r="B605">
        <v>0</v>
      </c>
      <c r="C605" t="str">
        <f t="shared" si="18"/>
        <v>Perished</v>
      </c>
      <c r="D605">
        <v>3</v>
      </c>
      <c r="E605" t="str">
        <f t="shared" si="19"/>
        <v>Third</v>
      </c>
      <c r="F605" t="s">
        <v>862</v>
      </c>
      <c r="G605" t="s">
        <v>13</v>
      </c>
      <c r="H605">
        <v>44</v>
      </c>
      <c r="I605">
        <v>0</v>
      </c>
      <c r="J605">
        <v>0</v>
      </c>
      <c r="K605">
        <v>364511</v>
      </c>
      <c r="L605">
        <v>8.0500000000000007</v>
      </c>
      <c r="N605" t="s">
        <v>15</v>
      </c>
    </row>
    <row r="606" spans="1:14" x14ac:dyDescent="0.3">
      <c r="A606">
        <v>605</v>
      </c>
      <c r="B606">
        <v>1</v>
      </c>
      <c r="C606" t="str">
        <f t="shared" si="18"/>
        <v>Survived</v>
      </c>
      <c r="D606">
        <v>1</v>
      </c>
      <c r="E606" t="str">
        <f t="shared" si="19"/>
        <v>First</v>
      </c>
      <c r="F606" t="s">
        <v>863</v>
      </c>
      <c r="G606" t="s">
        <v>13</v>
      </c>
      <c r="H606">
        <v>35</v>
      </c>
      <c r="I606">
        <v>0</v>
      </c>
      <c r="J606">
        <v>0</v>
      </c>
      <c r="K606">
        <v>111426</v>
      </c>
      <c r="L606">
        <v>26.55</v>
      </c>
      <c r="N606" t="s">
        <v>20</v>
      </c>
    </row>
    <row r="607" spans="1:14" x14ac:dyDescent="0.3">
      <c r="A607">
        <v>606</v>
      </c>
      <c r="B607">
        <v>0</v>
      </c>
      <c r="C607" t="str">
        <f t="shared" si="18"/>
        <v>Perished</v>
      </c>
      <c r="D607">
        <v>3</v>
      </c>
      <c r="E607" t="str">
        <f t="shared" si="19"/>
        <v>Third</v>
      </c>
      <c r="F607" t="s">
        <v>864</v>
      </c>
      <c r="G607" t="s">
        <v>13</v>
      </c>
      <c r="H607">
        <v>36</v>
      </c>
      <c r="I607">
        <v>1</v>
      </c>
      <c r="J607">
        <v>0</v>
      </c>
      <c r="K607">
        <v>349910</v>
      </c>
      <c r="L607">
        <v>15.55</v>
      </c>
      <c r="N607" t="s">
        <v>15</v>
      </c>
    </row>
    <row r="608" spans="1:14" x14ac:dyDescent="0.3">
      <c r="A608">
        <v>607</v>
      </c>
      <c r="B608">
        <v>0</v>
      </c>
      <c r="C608" t="str">
        <f t="shared" si="18"/>
        <v>Perished</v>
      </c>
      <c r="D608">
        <v>3</v>
      </c>
      <c r="E608" t="str">
        <f t="shared" si="19"/>
        <v>Third</v>
      </c>
      <c r="F608" t="s">
        <v>865</v>
      </c>
      <c r="G608" t="s">
        <v>13</v>
      </c>
      <c r="H608">
        <v>30</v>
      </c>
      <c r="I608">
        <v>0</v>
      </c>
      <c r="J608">
        <v>0</v>
      </c>
      <c r="K608">
        <v>349246</v>
      </c>
      <c r="L608">
        <v>7.8958000000000004</v>
      </c>
      <c r="N608" t="s">
        <v>15</v>
      </c>
    </row>
    <row r="609" spans="1:14" x14ac:dyDescent="0.3">
      <c r="A609">
        <v>608</v>
      </c>
      <c r="B609">
        <v>1</v>
      </c>
      <c r="C609" t="str">
        <f t="shared" si="18"/>
        <v>Survived</v>
      </c>
      <c r="D609">
        <v>1</v>
      </c>
      <c r="E609" t="str">
        <f t="shared" si="19"/>
        <v>First</v>
      </c>
      <c r="F609" t="s">
        <v>866</v>
      </c>
      <c r="G609" t="s">
        <v>13</v>
      </c>
      <c r="H609">
        <v>27</v>
      </c>
      <c r="I609">
        <v>0</v>
      </c>
      <c r="J609">
        <v>0</v>
      </c>
      <c r="K609">
        <v>113804</v>
      </c>
      <c r="L609">
        <v>30.5</v>
      </c>
      <c r="N609" t="s">
        <v>15</v>
      </c>
    </row>
    <row r="610" spans="1:14" x14ac:dyDescent="0.3">
      <c r="A610">
        <v>609</v>
      </c>
      <c r="B610">
        <v>1</v>
      </c>
      <c r="C610" t="str">
        <f t="shared" si="18"/>
        <v>Survived</v>
      </c>
      <c r="D610">
        <v>2</v>
      </c>
      <c r="E610" t="str">
        <f t="shared" si="19"/>
        <v>Second</v>
      </c>
      <c r="F610" t="s">
        <v>867</v>
      </c>
      <c r="G610" t="s">
        <v>17</v>
      </c>
      <c r="H610">
        <v>22</v>
      </c>
      <c r="I610">
        <v>1</v>
      </c>
      <c r="J610">
        <v>2</v>
      </c>
      <c r="K610" t="s">
        <v>80</v>
      </c>
      <c r="L610">
        <v>41.5792</v>
      </c>
      <c r="N610" t="s">
        <v>20</v>
      </c>
    </row>
    <row r="611" spans="1:14" x14ac:dyDescent="0.3">
      <c r="A611">
        <v>610</v>
      </c>
      <c r="B611">
        <v>1</v>
      </c>
      <c r="C611" t="str">
        <f t="shared" si="18"/>
        <v>Survived</v>
      </c>
      <c r="D611">
        <v>1</v>
      </c>
      <c r="E611" t="str">
        <f t="shared" si="19"/>
        <v>First</v>
      </c>
      <c r="F611" t="s">
        <v>868</v>
      </c>
      <c r="G611" t="s">
        <v>17</v>
      </c>
      <c r="H611">
        <v>40</v>
      </c>
      <c r="I611">
        <v>0</v>
      </c>
      <c r="J611">
        <v>0</v>
      </c>
      <c r="K611" t="s">
        <v>406</v>
      </c>
      <c r="L611">
        <v>153.46250000000001</v>
      </c>
      <c r="M611" t="s">
        <v>407</v>
      </c>
      <c r="N611" t="s">
        <v>15</v>
      </c>
    </row>
    <row r="612" spans="1:14" x14ac:dyDescent="0.3">
      <c r="A612">
        <v>611</v>
      </c>
      <c r="B612">
        <v>0</v>
      </c>
      <c r="C612" t="str">
        <f t="shared" si="18"/>
        <v>Perished</v>
      </c>
      <c r="D612">
        <v>3</v>
      </c>
      <c r="E612" t="str">
        <f t="shared" si="19"/>
        <v>Third</v>
      </c>
      <c r="F612" t="s">
        <v>869</v>
      </c>
      <c r="G612" t="s">
        <v>17</v>
      </c>
      <c r="H612">
        <v>39</v>
      </c>
      <c r="I612">
        <v>1</v>
      </c>
      <c r="J612">
        <v>5</v>
      </c>
      <c r="K612">
        <v>347082</v>
      </c>
      <c r="L612">
        <v>31.274999999999999</v>
      </c>
      <c r="N612" t="s">
        <v>15</v>
      </c>
    </row>
    <row r="613" spans="1:14" x14ac:dyDescent="0.3">
      <c r="A613">
        <v>612</v>
      </c>
      <c r="B613">
        <v>0</v>
      </c>
      <c r="C613" t="str">
        <f t="shared" si="18"/>
        <v>Perished</v>
      </c>
      <c r="D613">
        <v>3</v>
      </c>
      <c r="E613" t="str">
        <f t="shared" si="19"/>
        <v>Third</v>
      </c>
      <c r="F613" t="s">
        <v>870</v>
      </c>
      <c r="G613" t="s">
        <v>13</v>
      </c>
      <c r="I613">
        <v>0</v>
      </c>
      <c r="J613">
        <v>0</v>
      </c>
      <c r="K613" t="s">
        <v>871</v>
      </c>
      <c r="L613">
        <v>7.05</v>
      </c>
      <c r="N613" t="s">
        <v>15</v>
      </c>
    </row>
    <row r="614" spans="1:14" x14ac:dyDescent="0.3">
      <c r="A614">
        <v>613</v>
      </c>
      <c r="B614">
        <v>1</v>
      </c>
      <c r="C614" t="str">
        <f t="shared" si="18"/>
        <v>Survived</v>
      </c>
      <c r="D614">
        <v>3</v>
      </c>
      <c r="E614" t="str">
        <f t="shared" si="19"/>
        <v>Third</v>
      </c>
      <c r="F614" t="s">
        <v>872</v>
      </c>
      <c r="G614" t="s">
        <v>17</v>
      </c>
      <c r="I614">
        <v>1</v>
      </c>
      <c r="J614">
        <v>0</v>
      </c>
      <c r="K614">
        <v>367230</v>
      </c>
      <c r="L614">
        <v>15.5</v>
      </c>
      <c r="N614" t="s">
        <v>27</v>
      </c>
    </row>
    <row r="615" spans="1:14" x14ac:dyDescent="0.3">
      <c r="A615">
        <v>614</v>
      </c>
      <c r="B615">
        <v>0</v>
      </c>
      <c r="C615" t="str">
        <f t="shared" si="18"/>
        <v>Perished</v>
      </c>
      <c r="D615">
        <v>3</v>
      </c>
      <c r="E615" t="str">
        <f t="shared" si="19"/>
        <v>Third</v>
      </c>
      <c r="F615" t="s">
        <v>873</v>
      </c>
      <c r="G615" t="s">
        <v>13</v>
      </c>
      <c r="I615">
        <v>0</v>
      </c>
      <c r="J615">
        <v>0</v>
      </c>
      <c r="K615">
        <v>370377</v>
      </c>
      <c r="L615">
        <v>7.75</v>
      </c>
      <c r="N615" t="s">
        <v>27</v>
      </c>
    </row>
    <row r="616" spans="1:14" x14ac:dyDescent="0.3">
      <c r="A616">
        <v>615</v>
      </c>
      <c r="B616">
        <v>0</v>
      </c>
      <c r="C616" t="str">
        <f t="shared" si="18"/>
        <v>Perished</v>
      </c>
      <c r="D616">
        <v>3</v>
      </c>
      <c r="E616" t="str">
        <f t="shared" si="19"/>
        <v>Third</v>
      </c>
      <c r="F616" t="s">
        <v>874</v>
      </c>
      <c r="G616" t="s">
        <v>13</v>
      </c>
      <c r="H616">
        <v>35</v>
      </c>
      <c r="I616">
        <v>0</v>
      </c>
      <c r="J616">
        <v>0</v>
      </c>
      <c r="K616">
        <v>364512</v>
      </c>
      <c r="L616">
        <v>8.0500000000000007</v>
      </c>
      <c r="N616" t="s">
        <v>15</v>
      </c>
    </row>
    <row r="617" spans="1:14" x14ac:dyDescent="0.3">
      <c r="A617">
        <v>616</v>
      </c>
      <c r="B617">
        <v>1</v>
      </c>
      <c r="C617" t="str">
        <f t="shared" si="18"/>
        <v>Survived</v>
      </c>
      <c r="D617">
        <v>2</v>
      </c>
      <c r="E617" t="str">
        <f t="shared" si="19"/>
        <v>Second</v>
      </c>
      <c r="F617" t="s">
        <v>875</v>
      </c>
      <c r="G617" t="s">
        <v>17</v>
      </c>
      <c r="H617">
        <v>24</v>
      </c>
      <c r="I617">
        <v>1</v>
      </c>
      <c r="J617">
        <v>2</v>
      </c>
      <c r="K617">
        <v>220845</v>
      </c>
      <c r="L617">
        <v>65</v>
      </c>
      <c r="N617" t="s">
        <v>15</v>
      </c>
    </row>
    <row r="618" spans="1:14" x14ac:dyDescent="0.3">
      <c r="A618">
        <v>617</v>
      </c>
      <c r="B618">
        <v>0</v>
      </c>
      <c r="C618" t="str">
        <f t="shared" si="18"/>
        <v>Perished</v>
      </c>
      <c r="D618">
        <v>3</v>
      </c>
      <c r="E618" t="str">
        <f t="shared" si="19"/>
        <v>Third</v>
      </c>
      <c r="F618" t="s">
        <v>876</v>
      </c>
      <c r="G618" t="s">
        <v>13</v>
      </c>
      <c r="H618">
        <v>34</v>
      </c>
      <c r="I618">
        <v>1</v>
      </c>
      <c r="J618">
        <v>1</v>
      </c>
      <c r="K618">
        <v>347080</v>
      </c>
      <c r="L618">
        <v>14.4</v>
      </c>
      <c r="N618" t="s">
        <v>15</v>
      </c>
    </row>
    <row r="619" spans="1:14" x14ac:dyDescent="0.3">
      <c r="A619">
        <v>618</v>
      </c>
      <c r="B619">
        <v>0</v>
      </c>
      <c r="C619" t="str">
        <f t="shared" si="18"/>
        <v>Perished</v>
      </c>
      <c r="D619">
        <v>3</v>
      </c>
      <c r="E619" t="str">
        <f t="shared" si="19"/>
        <v>Third</v>
      </c>
      <c r="F619" t="s">
        <v>877</v>
      </c>
      <c r="G619" t="s">
        <v>17</v>
      </c>
      <c r="H619">
        <v>26</v>
      </c>
      <c r="I619">
        <v>1</v>
      </c>
      <c r="J619">
        <v>0</v>
      </c>
      <c r="K619" t="s">
        <v>384</v>
      </c>
      <c r="L619">
        <v>16.100000000000001</v>
      </c>
      <c r="N619" t="s">
        <v>15</v>
      </c>
    </row>
    <row r="620" spans="1:14" x14ac:dyDescent="0.3">
      <c r="A620">
        <v>619</v>
      </c>
      <c r="B620">
        <v>1</v>
      </c>
      <c r="C620" t="str">
        <f t="shared" si="18"/>
        <v>Survived</v>
      </c>
      <c r="D620">
        <v>2</v>
      </c>
      <c r="E620" t="str">
        <f t="shared" si="19"/>
        <v>Second</v>
      </c>
      <c r="F620" t="s">
        <v>878</v>
      </c>
      <c r="G620" t="s">
        <v>17</v>
      </c>
      <c r="H620">
        <v>4</v>
      </c>
      <c r="I620">
        <v>2</v>
      </c>
      <c r="J620">
        <v>1</v>
      </c>
      <c r="K620">
        <v>230136</v>
      </c>
      <c r="L620">
        <v>39</v>
      </c>
      <c r="M620" t="s">
        <v>286</v>
      </c>
      <c r="N620" t="s">
        <v>15</v>
      </c>
    </row>
    <row r="621" spans="1:14" x14ac:dyDescent="0.3">
      <c r="A621">
        <v>620</v>
      </c>
      <c r="B621">
        <v>0</v>
      </c>
      <c r="C621" t="str">
        <f t="shared" si="18"/>
        <v>Perished</v>
      </c>
      <c r="D621">
        <v>2</v>
      </c>
      <c r="E621" t="str">
        <f t="shared" si="19"/>
        <v>Second</v>
      </c>
      <c r="F621" t="s">
        <v>879</v>
      </c>
      <c r="G621" t="s">
        <v>13</v>
      </c>
      <c r="H621">
        <v>26</v>
      </c>
      <c r="I621">
        <v>0</v>
      </c>
      <c r="J621">
        <v>0</v>
      </c>
      <c r="K621">
        <v>31028</v>
      </c>
      <c r="L621">
        <v>10.5</v>
      </c>
      <c r="N621" t="s">
        <v>15</v>
      </c>
    </row>
    <row r="622" spans="1:14" x14ac:dyDescent="0.3">
      <c r="A622">
        <v>621</v>
      </c>
      <c r="B622">
        <v>0</v>
      </c>
      <c r="C622" t="str">
        <f t="shared" si="18"/>
        <v>Perished</v>
      </c>
      <c r="D622">
        <v>3</v>
      </c>
      <c r="E622" t="str">
        <f t="shared" si="19"/>
        <v>Third</v>
      </c>
      <c r="F622" t="s">
        <v>880</v>
      </c>
      <c r="G622" t="s">
        <v>13</v>
      </c>
      <c r="H622">
        <v>27</v>
      </c>
      <c r="I622">
        <v>1</v>
      </c>
      <c r="J622">
        <v>0</v>
      </c>
      <c r="K622">
        <v>2659</v>
      </c>
      <c r="L622">
        <v>14.4542</v>
      </c>
      <c r="N622" t="s">
        <v>20</v>
      </c>
    </row>
    <row r="623" spans="1:14" x14ac:dyDescent="0.3">
      <c r="A623">
        <v>622</v>
      </c>
      <c r="B623">
        <v>1</v>
      </c>
      <c r="C623" t="str">
        <f t="shared" si="18"/>
        <v>Survived</v>
      </c>
      <c r="D623">
        <v>1</v>
      </c>
      <c r="E623" t="str">
        <f t="shared" si="19"/>
        <v>First</v>
      </c>
      <c r="F623" t="s">
        <v>881</v>
      </c>
      <c r="G623" t="s">
        <v>13</v>
      </c>
      <c r="H623">
        <v>42</v>
      </c>
      <c r="I623">
        <v>1</v>
      </c>
      <c r="J623">
        <v>0</v>
      </c>
      <c r="K623">
        <v>11753</v>
      </c>
      <c r="L623">
        <v>52.554200000000002</v>
      </c>
      <c r="M623" t="s">
        <v>882</v>
      </c>
      <c r="N623" t="s">
        <v>15</v>
      </c>
    </row>
    <row r="624" spans="1:14" x14ac:dyDescent="0.3">
      <c r="A624">
        <v>623</v>
      </c>
      <c r="B624">
        <v>1</v>
      </c>
      <c r="C624" t="str">
        <f t="shared" si="18"/>
        <v>Survived</v>
      </c>
      <c r="D624">
        <v>3</v>
      </c>
      <c r="E624" t="str">
        <f t="shared" si="19"/>
        <v>Third</v>
      </c>
      <c r="F624" t="s">
        <v>883</v>
      </c>
      <c r="G624" t="s">
        <v>13</v>
      </c>
      <c r="H624">
        <v>20</v>
      </c>
      <c r="I624">
        <v>1</v>
      </c>
      <c r="J624">
        <v>1</v>
      </c>
      <c r="K624">
        <v>2653</v>
      </c>
      <c r="L624">
        <v>15.7417</v>
      </c>
      <c r="N624" t="s">
        <v>20</v>
      </c>
    </row>
    <row r="625" spans="1:14" x14ac:dyDescent="0.3">
      <c r="A625">
        <v>624</v>
      </c>
      <c r="B625">
        <v>0</v>
      </c>
      <c r="C625" t="str">
        <f t="shared" si="18"/>
        <v>Perished</v>
      </c>
      <c r="D625">
        <v>3</v>
      </c>
      <c r="E625" t="str">
        <f t="shared" si="19"/>
        <v>Third</v>
      </c>
      <c r="F625" t="s">
        <v>884</v>
      </c>
      <c r="G625" t="s">
        <v>13</v>
      </c>
      <c r="H625">
        <v>21</v>
      </c>
      <c r="I625">
        <v>0</v>
      </c>
      <c r="J625">
        <v>0</v>
      </c>
      <c r="K625">
        <v>350029</v>
      </c>
      <c r="L625">
        <v>7.8541999999999996</v>
      </c>
      <c r="N625" t="s">
        <v>15</v>
      </c>
    </row>
    <row r="626" spans="1:14" x14ac:dyDescent="0.3">
      <c r="A626">
        <v>625</v>
      </c>
      <c r="B626">
        <v>0</v>
      </c>
      <c r="C626" t="str">
        <f t="shared" si="18"/>
        <v>Perished</v>
      </c>
      <c r="D626">
        <v>3</v>
      </c>
      <c r="E626" t="str">
        <f t="shared" si="19"/>
        <v>Third</v>
      </c>
      <c r="F626" t="s">
        <v>885</v>
      </c>
      <c r="G626" t="s">
        <v>13</v>
      </c>
      <c r="H626">
        <v>21</v>
      </c>
      <c r="I626">
        <v>0</v>
      </c>
      <c r="J626">
        <v>0</v>
      </c>
      <c r="K626">
        <v>54636</v>
      </c>
      <c r="L626">
        <v>16.100000000000001</v>
      </c>
      <c r="N626" t="s">
        <v>15</v>
      </c>
    </row>
    <row r="627" spans="1:14" x14ac:dyDescent="0.3">
      <c r="A627">
        <v>626</v>
      </c>
      <c r="B627">
        <v>0</v>
      </c>
      <c r="C627" t="str">
        <f t="shared" si="18"/>
        <v>Perished</v>
      </c>
      <c r="D627">
        <v>1</v>
      </c>
      <c r="E627" t="str">
        <f t="shared" si="19"/>
        <v>First</v>
      </c>
      <c r="F627" t="s">
        <v>886</v>
      </c>
      <c r="G627" t="s">
        <v>13</v>
      </c>
      <c r="H627">
        <v>61</v>
      </c>
      <c r="I627">
        <v>0</v>
      </c>
      <c r="J627">
        <v>0</v>
      </c>
      <c r="K627">
        <v>36963</v>
      </c>
      <c r="L627">
        <v>32.320799999999998</v>
      </c>
      <c r="M627" t="s">
        <v>887</v>
      </c>
      <c r="N627" t="s">
        <v>15</v>
      </c>
    </row>
    <row r="628" spans="1:14" x14ac:dyDescent="0.3">
      <c r="A628">
        <v>627</v>
      </c>
      <c r="B628">
        <v>0</v>
      </c>
      <c r="C628" t="str">
        <f t="shared" si="18"/>
        <v>Perished</v>
      </c>
      <c r="D628">
        <v>2</v>
      </c>
      <c r="E628" t="str">
        <f t="shared" si="19"/>
        <v>Second</v>
      </c>
      <c r="F628" t="s">
        <v>888</v>
      </c>
      <c r="G628" t="s">
        <v>13</v>
      </c>
      <c r="H628">
        <v>57</v>
      </c>
      <c r="I628">
        <v>0</v>
      </c>
      <c r="J628">
        <v>0</v>
      </c>
      <c r="K628">
        <v>219533</v>
      </c>
      <c r="L628">
        <v>12.35</v>
      </c>
      <c r="N628" t="s">
        <v>27</v>
      </c>
    </row>
    <row r="629" spans="1:14" x14ac:dyDescent="0.3">
      <c r="A629">
        <v>628</v>
      </c>
      <c r="B629">
        <v>1</v>
      </c>
      <c r="C629" t="str">
        <f t="shared" si="18"/>
        <v>Survived</v>
      </c>
      <c r="D629">
        <v>1</v>
      </c>
      <c r="E629" t="str">
        <f t="shared" si="19"/>
        <v>First</v>
      </c>
      <c r="F629" t="s">
        <v>889</v>
      </c>
      <c r="G629" t="s">
        <v>17</v>
      </c>
      <c r="H629">
        <v>21</v>
      </c>
      <c r="I629">
        <v>0</v>
      </c>
      <c r="J629">
        <v>0</v>
      </c>
      <c r="K629">
        <v>13502</v>
      </c>
      <c r="L629">
        <v>77.958299999999994</v>
      </c>
      <c r="M629" t="s">
        <v>890</v>
      </c>
      <c r="N629" t="s">
        <v>15</v>
      </c>
    </row>
    <row r="630" spans="1:14" x14ac:dyDescent="0.3">
      <c r="A630">
        <v>629</v>
      </c>
      <c r="B630">
        <v>0</v>
      </c>
      <c r="C630" t="str">
        <f t="shared" si="18"/>
        <v>Perished</v>
      </c>
      <c r="D630">
        <v>3</v>
      </c>
      <c r="E630" t="str">
        <f t="shared" si="19"/>
        <v>Third</v>
      </c>
      <c r="F630" t="s">
        <v>891</v>
      </c>
      <c r="G630" t="s">
        <v>13</v>
      </c>
      <c r="H630">
        <v>26</v>
      </c>
      <c r="I630">
        <v>0</v>
      </c>
      <c r="J630">
        <v>0</v>
      </c>
      <c r="K630">
        <v>349224</v>
      </c>
      <c r="L630">
        <v>7.8958000000000004</v>
      </c>
      <c r="N630" t="s">
        <v>15</v>
      </c>
    </row>
    <row r="631" spans="1:14" x14ac:dyDescent="0.3">
      <c r="A631">
        <v>630</v>
      </c>
      <c r="B631">
        <v>0</v>
      </c>
      <c r="C631" t="str">
        <f t="shared" si="18"/>
        <v>Perished</v>
      </c>
      <c r="D631">
        <v>3</v>
      </c>
      <c r="E631" t="str">
        <f t="shared" si="19"/>
        <v>Third</v>
      </c>
      <c r="F631" t="s">
        <v>892</v>
      </c>
      <c r="G631" t="s">
        <v>13</v>
      </c>
      <c r="I631">
        <v>0</v>
      </c>
      <c r="J631">
        <v>0</v>
      </c>
      <c r="K631">
        <v>334912</v>
      </c>
      <c r="L631">
        <v>7.7332999999999998</v>
      </c>
      <c r="N631" t="s">
        <v>27</v>
      </c>
    </row>
    <row r="632" spans="1:14" x14ac:dyDescent="0.3">
      <c r="A632">
        <v>631</v>
      </c>
      <c r="B632">
        <v>1</v>
      </c>
      <c r="C632" t="str">
        <f t="shared" si="18"/>
        <v>Survived</v>
      </c>
      <c r="D632">
        <v>1</v>
      </c>
      <c r="E632" t="str">
        <f t="shared" si="19"/>
        <v>First</v>
      </c>
      <c r="F632" t="s">
        <v>893</v>
      </c>
      <c r="G632" t="s">
        <v>13</v>
      </c>
      <c r="H632">
        <v>80</v>
      </c>
      <c r="I632">
        <v>0</v>
      </c>
      <c r="J632">
        <v>0</v>
      </c>
      <c r="K632">
        <v>27042</v>
      </c>
      <c r="L632">
        <v>30</v>
      </c>
      <c r="M632" t="s">
        <v>894</v>
      </c>
      <c r="N632" t="s">
        <v>15</v>
      </c>
    </row>
    <row r="633" spans="1:14" x14ac:dyDescent="0.3">
      <c r="A633">
        <v>632</v>
      </c>
      <c r="B633">
        <v>0</v>
      </c>
      <c r="C633" t="str">
        <f t="shared" si="18"/>
        <v>Perished</v>
      </c>
      <c r="D633">
        <v>3</v>
      </c>
      <c r="E633" t="str">
        <f t="shared" si="19"/>
        <v>Third</v>
      </c>
      <c r="F633" t="s">
        <v>895</v>
      </c>
      <c r="G633" t="s">
        <v>13</v>
      </c>
      <c r="H633">
        <v>51</v>
      </c>
      <c r="I633">
        <v>0</v>
      </c>
      <c r="J633">
        <v>0</v>
      </c>
      <c r="K633">
        <v>347743</v>
      </c>
      <c r="L633">
        <v>7.0541999999999998</v>
      </c>
      <c r="N633" t="s">
        <v>15</v>
      </c>
    </row>
    <row r="634" spans="1:14" x14ac:dyDescent="0.3">
      <c r="A634">
        <v>633</v>
      </c>
      <c r="B634">
        <v>1</v>
      </c>
      <c r="C634" t="str">
        <f t="shared" si="18"/>
        <v>Survived</v>
      </c>
      <c r="D634">
        <v>1</v>
      </c>
      <c r="E634" t="str">
        <f t="shared" si="19"/>
        <v>First</v>
      </c>
      <c r="F634" t="s">
        <v>896</v>
      </c>
      <c r="G634" t="s">
        <v>13</v>
      </c>
      <c r="H634">
        <v>32</v>
      </c>
      <c r="I634">
        <v>0</v>
      </c>
      <c r="J634">
        <v>0</v>
      </c>
      <c r="K634">
        <v>13214</v>
      </c>
      <c r="L634">
        <v>30.5</v>
      </c>
      <c r="M634" t="s">
        <v>897</v>
      </c>
      <c r="N634" t="s">
        <v>20</v>
      </c>
    </row>
    <row r="635" spans="1:14" x14ac:dyDescent="0.3">
      <c r="A635">
        <v>634</v>
      </c>
      <c r="B635">
        <v>0</v>
      </c>
      <c r="C635" t="str">
        <f t="shared" si="18"/>
        <v>Perished</v>
      </c>
      <c r="D635">
        <v>1</v>
      </c>
      <c r="E635" t="str">
        <f t="shared" si="19"/>
        <v>First</v>
      </c>
      <c r="F635" t="s">
        <v>898</v>
      </c>
      <c r="G635" t="s">
        <v>13</v>
      </c>
      <c r="I635">
        <v>0</v>
      </c>
      <c r="J635">
        <v>0</v>
      </c>
      <c r="K635">
        <v>112052</v>
      </c>
      <c r="L635">
        <v>0</v>
      </c>
      <c r="N635" t="s">
        <v>15</v>
      </c>
    </row>
    <row r="636" spans="1:14" x14ac:dyDescent="0.3">
      <c r="A636">
        <v>635</v>
      </c>
      <c r="B636">
        <v>0</v>
      </c>
      <c r="C636" t="str">
        <f t="shared" si="18"/>
        <v>Perished</v>
      </c>
      <c r="D636">
        <v>3</v>
      </c>
      <c r="E636" t="str">
        <f t="shared" si="19"/>
        <v>Third</v>
      </c>
      <c r="F636" t="s">
        <v>899</v>
      </c>
      <c r="G636" t="s">
        <v>17</v>
      </c>
      <c r="H636">
        <v>9</v>
      </c>
      <c r="I636">
        <v>3</v>
      </c>
      <c r="J636">
        <v>2</v>
      </c>
      <c r="K636">
        <v>347088</v>
      </c>
      <c r="L636">
        <v>27.9</v>
      </c>
      <c r="N636" t="s">
        <v>15</v>
      </c>
    </row>
    <row r="637" spans="1:14" x14ac:dyDescent="0.3">
      <c r="A637">
        <v>636</v>
      </c>
      <c r="B637">
        <v>1</v>
      </c>
      <c r="C637" t="str">
        <f t="shared" si="18"/>
        <v>Survived</v>
      </c>
      <c r="D637">
        <v>2</v>
      </c>
      <c r="E637" t="str">
        <f t="shared" si="19"/>
        <v>Second</v>
      </c>
      <c r="F637" t="s">
        <v>900</v>
      </c>
      <c r="G637" t="s">
        <v>17</v>
      </c>
      <c r="H637">
        <v>28</v>
      </c>
      <c r="I637">
        <v>0</v>
      </c>
      <c r="J637">
        <v>0</v>
      </c>
      <c r="K637">
        <v>237668</v>
      </c>
      <c r="L637">
        <v>13</v>
      </c>
      <c r="N637" t="s">
        <v>15</v>
      </c>
    </row>
    <row r="638" spans="1:14" x14ac:dyDescent="0.3">
      <c r="A638">
        <v>637</v>
      </c>
      <c r="B638">
        <v>0</v>
      </c>
      <c r="C638" t="str">
        <f t="shared" si="18"/>
        <v>Perished</v>
      </c>
      <c r="D638">
        <v>3</v>
      </c>
      <c r="E638" t="str">
        <f t="shared" si="19"/>
        <v>Third</v>
      </c>
      <c r="F638" t="s">
        <v>901</v>
      </c>
      <c r="G638" t="s">
        <v>13</v>
      </c>
      <c r="H638">
        <v>32</v>
      </c>
      <c r="I638">
        <v>0</v>
      </c>
      <c r="J638">
        <v>0</v>
      </c>
      <c r="K638" t="s">
        <v>902</v>
      </c>
      <c r="L638">
        <v>7.9249999999999998</v>
      </c>
      <c r="N638" t="s">
        <v>15</v>
      </c>
    </row>
    <row r="639" spans="1:14" x14ac:dyDescent="0.3">
      <c r="A639">
        <v>638</v>
      </c>
      <c r="B639">
        <v>0</v>
      </c>
      <c r="C639" t="str">
        <f t="shared" si="18"/>
        <v>Perished</v>
      </c>
      <c r="D639">
        <v>2</v>
      </c>
      <c r="E639" t="str">
        <f t="shared" si="19"/>
        <v>Second</v>
      </c>
      <c r="F639" t="s">
        <v>903</v>
      </c>
      <c r="G639" t="s">
        <v>13</v>
      </c>
      <c r="H639">
        <v>31</v>
      </c>
      <c r="I639">
        <v>1</v>
      </c>
      <c r="J639">
        <v>1</v>
      </c>
      <c r="K639" t="s">
        <v>361</v>
      </c>
      <c r="L639">
        <v>26.25</v>
      </c>
      <c r="N639" t="s">
        <v>15</v>
      </c>
    </row>
    <row r="640" spans="1:14" x14ac:dyDescent="0.3">
      <c r="A640">
        <v>639</v>
      </c>
      <c r="B640">
        <v>0</v>
      </c>
      <c r="C640" t="str">
        <f t="shared" si="18"/>
        <v>Perished</v>
      </c>
      <c r="D640">
        <v>3</v>
      </c>
      <c r="E640" t="str">
        <f t="shared" si="19"/>
        <v>Third</v>
      </c>
      <c r="F640" t="s">
        <v>904</v>
      </c>
      <c r="G640" t="s">
        <v>17</v>
      </c>
      <c r="H640">
        <v>41</v>
      </c>
      <c r="I640">
        <v>0</v>
      </c>
      <c r="J640">
        <v>5</v>
      </c>
      <c r="K640">
        <v>3101295</v>
      </c>
      <c r="L640">
        <v>39.6875</v>
      </c>
      <c r="N640" t="s">
        <v>15</v>
      </c>
    </row>
    <row r="641" spans="1:14" x14ac:dyDescent="0.3">
      <c r="A641">
        <v>640</v>
      </c>
      <c r="B641">
        <v>0</v>
      </c>
      <c r="C641" t="str">
        <f t="shared" si="18"/>
        <v>Perished</v>
      </c>
      <c r="D641">
        <v>3</v>
      </c>
      <c r="E641" t="str">
        <f t="shared" si="19"/>
        <v>Third</v>
      </c>
      <c r="F641" t="s">
        <v>905</v>
      </c>
      <c r="G641" t="s">
        <v>13</v>
      </c>
      <c r="I641">
        <v>1</v>
      </c>
      <c r="J641">
        <v>0</v>
      </c>
      <c r="K641">
        <v>376564</v>
      </c>
      <c r="L641">
        <v>16.100000000000001</v>
      </c>
      <c r="N641" t="s">
        <v>15</v>
      </c>
    </row>
    <row r="642" spans="1:14" x14ac:dyDescent="0.3">
      <c r="A642">
        <v>641</v>
      </c>
      <c r="B642">
        <v>0</v>
      </c>
      <c r="C642" t="str">
        <f t="shared" ref="C642:C705" si="20">IF(B642 = 1, "Survived","Perished")</f>
        <v>Perished</v>
      </c>
      <c r="D642">
        <v>3</v>
      </c>
      <c r="E642" t="str">
        <f t="shared" ref="E642:E705" si="21">_xlfn.IFS(D642=1,"First",D642=2,"Second",D642=3,"Third")</f>
        <v>Third</v>
      </c>
      <c r="F642" t="s">
        <v>906</v>
      </c>
      <c r="G642" t="s">
        <v>13</v>
      </c>
      <c r="H642">
        <v>20</v>
      </c>
      <c r="I642">
        <v>0</v>
      </c>
      <c r="J642">
        <v>0</v>
      </c>
      <c r="K642">
        <v>350050</v>
      </c>
      <c r="L642">
        <v>7.8541999999999996</v>
      </c>
      <c r="N642" t="s">
        <v>15</v>
      </c>
    </row>
    <row r="643" spans="1:14" x14ac:dyDescent="0.3">
      <c r="A643">
        <v>642</v>
      </c>
      <c r="B643">
        <v>1</v>
      </c>
      <c r="C643" t="str">
        <f t="shared" si="20"/>
        <v>Survived</v>
      </c>
      <c r="D643">
        <v>1</v>
      </c>
      <c r="E643" t="str">
        <f t="shared" si="21"/>
        <v>First</v>
      </c>
      <c r="F643" t="s">
        <v>907</v>
      </c>
      <c r="G643" t="s">
        <v>17</v>
      </c>
      <c r="H643">
        <v>24</v>
      </c>
      <c r="I643">
        <v>0</v>
      </c>
      <c r="J643">
        <v>0</v>
      </c>
      <c r="K643" t="s">
        <v>549</v>
      </c>
      <c r="L643">
        <v>69.3</v>
      </c>
      <c r="M643" t="s">
        <v>550</v>
      </c>
      <c r="N643" t="s">
        <v>20</v>
      </c>
    </row>
    <row r="644" spans="1:14" x14ac:dyDescent="0.3">
      <c r="A644">
        <v>643</v>
      </c>
      <c r="B644">
        <v>0</v>
      </c>
      <c r="C644" t="str">
        <f t="shared" si="20"/>
        <v>Perished</v>
      </c>
      <c r="D644">
        <v>3</v>
      </c>
      <c r="E644" t="str">
        <f t="shared" si="21"/>
        <v>Third</v>
      </c>
      <c r="F644" t="s">
        <v>908</v>
      </c>
      <c r="G644" t="s">
        <v>17</v>
      </c>
      <c r="H644">
        <v>2</v>
      </c>
      <c r="I644">
        <v>3</v>
      </c>
      <c r="J644">
        <v>2</v>
      </c>
      <c r="K644">
        <v>347088</v>
      </c>
      <c r="L644">
        <v>27.9</v>
      </c>
      <c r="N644" t="s">
        <v>15</v>
      </c>
    </row>
    <row r="645" spans="1:14" x14ac:dyDescent="0.3">
      <c r="A645">
        <v>644</v>
      </c>
      <c r="B645">
        <v>1</v>
      </c>
      <c r="C645" t="str">
        <f t="shared" si="20"/>
        <v>Survived</v>
      </c>
      <c r="D645">
        <v>3</v>
      </c>
      <c r="E645" t="str">
        <f t="shared" si="21"/>
        <v>Third</v>
      </c>
      <c r="F645" t="s">
        <v>909</v>
      </c>
      <c r="G645" t="s">
        <v>13</v>
      </c>
      <c r="I645">
        <v>0</v>
      </c>
      <c r="J645">
        <v>0</v>
      </c>
      <c r="K645">
        <v>1601</v>
      </c>
      <c r="L645">
        <v>56.495800000000003</v>
      </c>
      <c r="N645" t="s">
        <v>15</v>
      </c>
    </row>
    <row r="646" spans="1:14" x14ac:dyDescent="0.3">
      <c r="A646">
        <v>645</v>
      </c>
      <c r="B646">
        <v>1</v>
      </c>
      <c r="C646" t="str">
        <f t="shared" si="20"/>
        <v>Survived</v>
      </c>
      <c r="D646">
        <v>3</v>
      </c>
      <c r="E646" t="str">
        <f t="shared" si="21"/>
        <v>Third</v>
      </c>
      <c r="F646" t="s">
        <v>910</v>
      </c>
      <c r="G646" t="s">
        <v>17</v>
      </c>
      <c r="H646">
        <v>0.75</v>
      </c>
      <c r="I646">
        <v>2</v>
      </c>
      <c r="J646">
        <v>1</v>
      </c>
      <c r="K646">
        <v>2666</v>
      </c>
      <c r="L646">
        <v>19.258299999999998</v>
      </c>
      <c r="N646" t="s">
        <v>20</v>
      </c>
    </row>
    <row r="647" spans="1:14" x14ac:dyDescent="0.3">
      <c r="A647">
        <v>646</v>
      </c>
      <c r="B647">
        <v>1</v>
      </c>
      <c r="C647" t="str">
        <f t="shared" si="20"/>
        <v>Survived</v>
      </c>
      <c r="D647">
        <v>1</v>
      </c>
      <c r="E647" t="str">
        <f t="shared" si="21"/>
        <v>First</v>
      </c>
      <c r="F647" t="s">
        <v>911</v>
      </c>
      <c r="G647" t="s">
        <v>13</v>
      </c>
      <c r="H647">
        <v>48</v>
      </c>
      <c r="I647">
        <v>1</v>
      </c>
      <c r="J647">
        <v>0</v>
      </c>
      <c r="K647" t="s">
        <v>92</v>
      </c>
      <c r="L647">
        <v>76.729200000000006</v>
      </c>
      <c r="M647" t="s">
        <v>93</v>
      </c>
      <c r="N647" t="s">
        <v>20</v>
      </c>
    </row>
    <row r="648" spans="1:14" x14ac:dyDescent="0.3">
      <c r="A648">
        <v>647</v>
      </c>
      <c r="B648">
        <v>0</v>
      </c>
      <c r="C648" t="str">
        <f t="shared" si="20"/>
        <v>Perished</v>
      </c>
      <c r="D648">
        <v>3</v>
      </c>
      <c r="E648" t="str">
        <f t="shared" si="21"/>
        <v>Third</v>
      </c>
      <c r="F648" t="s">
        <v>912</v>
      </c>
      <c r="G648" t="s">
        <v>13</v>
      </c>
      <c r="H648">
        <v>19</v>
      </c>
      <c r="I648">
        <v>0</v>
      </c>
      <c r="J648">
        <v>0</v>
      </c>
      <c r="K648">
        <v>349231</v>
      </c>
      <c r="L648">
        <v>7.8958000000000004</v>
      </c>
      <c r="N648" t="s">
        <v>15</v>
      </c>
    </row>
    <row r="649" spans="1:14" x14ac:dyDescent="0.3">
      <c r="A649">
        <v>648</v>
      </c>
      <c r="B649">
        <v>1</v>
      </c>
      <c r="C649" t="str">
        <f t="shared" si="20"/>
        <v>Survived</v>
      </c>
      <c r="D649">
        <v>1</v>
      </c>
      <c r="E649" t="str">
        <f t="shared" si="21"/>
        <v>First</v>
      </c>
      <c r="F649" t="s">
        <v>913</v>
      </c>
      <c r="G649" t="s">
        <v>13</v>
      </c>
      <c r="H649">
        <v>56</v>
      </c>
      <c r="I649">
        <v>0</v>
      </c>
      <c r="J649">
        <v>0</v>
      </c>
      <c r="K649">
        <v>13213</v>
      </c>
      <c r="L649">
        <v>35.5</v>
      </c>
      <c r="M649" t="s">
        <v>914</v>
      </c>
      <c r="N649" t="s">
        <v>20</v>
      </c>
    </row>
    <row r="650" spans="1:14" x14ac:dyDescent="0.3">
      <c r="A650">
        <v>649</v>
      </c>
      <c r="B650">
        <v>0</v>
      </c>
      <c r="C650" t="str">
        <f t="shared" si="20"/>
        <v>Perished</v>
      </c>
      <c r="D650">
        <v>3</v>
      </c>
      <c r="E650" t="str">
        <f t="shared" si="21"/>
        <v>Third</v>
      </c>
      <c r="F650" t="s">
        <v>915</v>
      </c>
      <c r="G650" t="s">
        <v>13</v>
      </c>
      <c r="I650">
        <v>0</v>
      </c>
      <c r="J650">
        <v>0</v>
      </c>
      <c r="K650" t="s">
        <v>916</v>
      </c>
      <c r="L650">
        <v>7.55</v>
      </c>
      <c r="N650" t="s">
        <v>15</v>
      </c>
    </row>
    <row r="651" spans="1:14" x14ac:dyDescent="0.3">
      <c r="A651">
        <v>650</v>
      </c>
      <c r="B651">
        <v>1</v>
      </c>
      <c r="C651" t="str">
        <f t="shared" si="20"/>
        <v>Survived</v>
      </c>
      <c r="D651">
        <v>3</v>
      </c>
      <c r="E651" t="str">
        <f t="shared" si="21"/>
        <v>Third</v>
      </c>
      <c r="F651" t="s">
        <v>917</v>
      </c>
      <c r="G651" t="s">
        <v>17</v>
      </c>
      <c r="H651">
        <v>23</v>
      </c>
      <c r="I651">
        <v>0</v>
      </c>
      <c r="J651">
        <v>0</v>
      </c>
      <c r="K651" t="s">
        <v>918</v>
      </c>
      <c r="L651">
        <v>7.55</v>
      </c>
      <c r="N651" t="s">
        <v>15</v>
      </c>
    </row>
    <row r="652" spans="1:14" x14ac:dyDescent="0.3">
      <c r="A652">
        <v>651</v>
      </c>
      <c r="B652">
        <v>0</v>
      </c>
      <c r="C652" t="str">
        <f t="shared" si="20"/>
        <v>Perished</v>
      </c>
      <c r="D652">
        <v>3</v>
      </c>
      <c r="E652" t="str">
        <f t="shared" si="21"/>
        <v>Third</v>
      </c>
      <c r="F652" t="s">
        <v>919</v>
      </c>
      <c r="G652" t="s">
        <v>13</v>
      </c>
      <c r="I652">
        <v>0</v>
      </c>
      <c r="J652">
        <v>0</v>
      </c>
      <c r="K652">
        <v>349221</v>
      </c>
      <c r="L652">
        <v>7.8958000000000004</v>
      </c>
      <c r="N652" t="s">
        <v>15</v>
      </c>
    </row>
    <row r="653" spans="1:14" x14ac:dyDescent="0.3">
      <c r="A653">
        <v>652</v>
      </c>
      <c r="B653">
        <v>1</v>
      </c>
      <c r="C653" t="str">
        <f t="shared" si="20"/>
        <v>Survived</v>
      </c>
      <c r="D653">
        <v>2</v>
      </c>
      <c r="E653" t="str">
        <f t="shared" si="21"/>
        <v>Second</v>
      </c>
      <c r="F653" t="s">
        <v>920</v>
      </c>
      <c r="G653" t="s">
        <v>17</v>
      </c>
      <c r="H653">
        <v>18</v>
      </c>
      <c r="I653">
        <v>0</v>
      </c>
      <c r="J653">
        <v>1</v>
      </c>
      <c r="K653">
        <v>231919</v>
      </c>
      <c r="L653">
        <v>23</v>
      </c>
      <c r="N653" t="s">
        <v>15</v>
      </c>
    </row>
    <row r="654" spans="1:14" x14ac:dyDescent="0.3">
      <c r="A654">
        <v>653</v>
      </c>
      <c r="B654">
        <v>0</v>
      </c>
      <c r="C654" t="str">
        <f t="shared" si="20"/>
        <v>Perished</v>
      </c>
      <c r="D654">
        <v>3</v>
      </c>
      <c r="E654" t="str">
        <f t="shared" si="21"/>
        <v>Third</v>
      </c>
      <c r="F654" t="s">
        <v>921</v>
      </c>
      <c r="G654" t="s">
        <v>13</v>
      </c>
      <c r="H654">
        <v>21</v>
      </c>
      <c r="I654">
        <v>0</v>
      </c>
      <c r="J654">
        <v>0</v>
      </c>
      <c r="K654">
        <v>8475</v>
      </c>
      <c r="L654">
        <v>8.4332999999999991</v>
      </c>
      <c r="N654" t="s">
        <v>15</v>
      </c>
    </row>
    <row r="655" spans="1:14" x14ac:dyDescent="0.3">
      <c r="A655">
        <v>654</v>
      </c>
      <c r="B655">
        <v>1</v>
      </c>
      <c r="C655" t="str">
        <f t="shared" si="20"/>
        <v>Survived</v>
      </c>
      <c r="D655">
        <v>3</v>
      </c>
      <c r="E655" t="str">
        <f t="shared" si="21"/>
        <v>Third</v>
      </c>
      <c r="F655" t="s">
        <v>922</v>
      </c>
      <c r="G655" t="s">
        <v>17</v>
      </c>
      <c r="I655">
        <v>0</v>
      </c>
      <c r="J655">
        <v>0</v>
      </c>
      <c r="K655">
        <v>330919</v>
      </c>
      <c r="L655">
        <v>7.8292000000000002</v>
      </c>
      <c r="N655" t="s">
        <v>27</v>
      </c>
    </row>
    <row r="656" spans="1:14" x14ac:dyDescent="0.3">
      <c r="A656">
        <v>655</v>
      </c>
      <c r="B656">
        <v>0</v>
      </c>
      <c r="C656" t="str">
        <f t="shared" si="20"/>
        <v>Perished</v>
      </c>
      <c r="D656">
        <v>3</v>
      </c>
      <c r="E656" t="str">
        <f t="shared" si="21"/>
        <v>Third</v>
      </c>
      <c r="F656" t="s">
        <v>923</v>
      </c>
      <c r="G656" t="s">
        <v>17</v>
      </c>
      <c r="H656">
        <v>18</v>
      </c>
      <c r="I656">
        <v>0</v>
      </c>
      <c r="J656">
        <v>0</v>
      </c>
      <c r="K656">
        <v>365226</v>
      </c>
      <c r="L656">
        <v>6.75</v>
      </c>
      <c r="N656" t="s">
        <v>27</v>
      </c>
    </row>
    <row r="657" spans="1:14" x14ac:dyDescent="0.3">
      <c r="A657">
        <v>656</v>
      </c>
      <c r="B657">
        <v>0</v>
      </c>
      <c r="C657" t="str">
        <f t="shared" si="20"/>
        <v>Perished</v>
      </c>
      <c r="D657">
        <v>2</v>
      </c>
      <c r="E657" t="str">
        <f t="shared" si="21"/>
        <v>Second</v>
      </c>
      <c r="F657" t="s">
        <v>924</v>
      </c>
      <c r="G657" t="s">
        <v>13</v>
      </c>
      <c r="H657">
        <v>24</v>
      </c>
      <c r="I657">
        <v>2</v>
      </c>
      <c r="J657">
        <v>0</v>
      </c>
      <c r="K657" t="s">
        <v>126</v>
      </c>
      <c r="L657">
        <v>73.5</v>
      </c>
      <c r="N657" t="s">
        <v>15</v>
      </c>
    </row>
    <row r="658" spans="1:14" x14ac:dyDescent="0.3">
      <c r="A658">
        <v>657</v>
      </c>
      <c r="B658">
        <v>0</v>
      </c>
      <c r="C658" t="str">
        <f t="shared" si="20"/>
        <v>Perished</v>
      </c>
      <c r="D658">
        <v>3</v>
      </c>
      <c r="E658" t="str">
        <f t="shared" si="21"/>
        <v>Third</v>
      </c>
      <c r="F658" t="s">
        <v>925</v>
      </c>
      <c r="G658" t="s">
        <v>13</v>
      </c>
      <c r="I658">
        <v>0</v>
      </c>
      <c r="J658">
        <v>0</v>
      </c>
      <c r="K658">
        <v>349223</v>
      </c>
      <c r="L658">
        <v>7.8958000000000004</v>
      </c>
      <c r="N658" t="s">
        <v>15</v>
      </c>
    </row>
    <row r="659" spans="1:14" x14ac:dyDescent="0.3">
      <c r="A659">
        <v>658</v>
      </c>
      <c r="B659">
        <v>0</v>
      </c>
      <c r="C659" t="str">
        <f t="shared" si="20"/>
        <v>Perished</v>
      </c>
      <c r="D659">
        <v>3</v>
      </c>
      <c r="E659" t="str">
        <f t="shared" si="21"/>
        <v>Third</v>
      </c>
      <c r="F659" t="s">
        <v>926</v>
      </c>
      <c r="G659" t="s">
        <v>17</v>
      </c>
      <c r="H659">
        <v>32</v>
      </c>
      <c r="I659">
        <v>1</v>
      </c>
      <c r="J659">
        <v>1</v>
      </c>
      <c r="K659">
        <v>364849</v>
      </c>
      <c r="L659">
        <v>15.5</v>
      </c>
      <c r="N659" t="s">
        <v>27</v>
      </c>
    </row>
    <row r="660" spans="1:14" x14ac:dyDescent="0.3">
      <c r="A660">
        <v>659</v>
      </c>
      <c r="B660">
        <v>0</v>
      </c>
      <c r="C660" t="str">
        <f t="shared" si="20"/>
        <v>Perished</v>
      </c>
      <c r="D660">
        <v>2</v>
      </c>
      <c r="E660" t="str">
        <f t="shared" si="21"/>
        <v>Second</v>
      </c>
      <c r="F660" t="s">
        <v>927</v>
      </c>
      <c r="G660" t="s">
        <v>13</v>
      </c>
      <c r="H660">
        <v>23</v>
      </c>
      <c r="I660">
        <v>0</v>
      </c>
      <c r="J660">
        <v>0</v>
      </c>
      <c r="K660">
        <v>29751</v>
      </c>
      <c r="L660">
        <v>13</v>
      </c>
      <c r="N660" t="s">
        <v>15</v>
      </c>
    </row>
    <row r="661" spans="1:14" x14ac:dyDescent="0.3">
      <c r="A661">
        <v>660</v>
      </c>
      <c r="B661">
        <v>0</v>
      </c>
      <c r="C661" t="str">
        <f t="shared" si="20"/>
        <v>Perished</v>
      </c>
      <c r="D661">
        <v>1</v>
      </c>
      <c r="E661" t="str">
        <f t="shared" si="21"/>
        <v>First</v>
      </c>
      <c r="F661" t="s">
        <v>928</v>
      </c>
      <c r="G661" t="s">
        <v>13</v>
      </c>
      <c r="H661">
        <v>58</v>
      </c>
      <c r="I661">
        <v>0</v>
      </c>
      <c r="J661">
        <v>2</v>
      </c>
      <c r="K661">
        <v>35273</v>
      </c>
      <c r="L661">
        <v>113.27500000000001</v>
      </c>
      <c r="M661" t="s">
        <v>929</v>
      </c>
      <c r="N661" t="s">
        <v>20</v>
      </c>
    </row>
    <row r="662" spans="1:14" x14ac:dyDescent="0.3">
      <c r="A662">
        <v>661</v>
      </c>
      <c r="B662">
        <v>1</v>
      </c>
      <c r="C662" t="str">
        <f t="shared" si="20"/>
        <v>Survived</v>
      </c>
      <c r="D662">
        <v>1</v>
      </c>
      <c r="E662" t="str">
        <f t="shared" si="21"/>
        <v>First</v>
      </c>
      <c r="F662" t="s">
        <v>930</v>
      </c>
      <c r="G662" t="s">
        <v>13</v>
      </c>
      <c r="H662">
        <v>50</v>
      </c>
      <c r="I662">
        <v>2</v>
      </c>
      <c r="J662">
        <v>0</v>
      </c>
      <c r="K662" t="s">
        <v>505</v>
      </c>
      <c r="L662">
        <v>133.65</v>
      </c>
      <c r="N662" t="s">
        <v>15</v>
      </c>
    </row>
    <row r="663" spans="1:14" x14ac:dyDescent="0.3">
      <c r="A663">
        <v>662</v>
      </c>
      <c r="B663">
        <v>0</v>
      </c>
      <c r="C663" t="str">
        <f t="shared" si="20"/>
        <v>Perished</v>
      </c>
      <c r="D663">
        <v>3</v>
      </c>
      <c r="E663" t="str">
        <f t="shared" si="21"/>
        <v>Third</v>
      </c>
      <c r="F663" t="s">
        <v>931</v>
      </c>
      <c r="G663" t="s">
        <v>13</v>
      </c>
      <c r="H663">
        <v>40</v>
      </c>
      <c r="I663">
        <v>0</v>
      </c>
      <c r="J663">
        <v>0</v>
      </c>
      <c r="K663">
        <v>2623</v>
      </c>
      <c r="L663">
        <v>7.2249999999999996</v>
      </c>
      <c r="N663" t="s">
        <v>20</v>
      </c>
    </row>
    <row r="664" spans="1:14" x14ac:dyDescent="0.3">
      <c r="A664">
        <v>663</v>
      </c>
      <c r="B664">
        <v>0</v>
      </c>
      <c r="C664" t="str">
        <f t="shared" si="20"/>
        <v>Perished</v>
      </c>
      <c r="D664">
        <v>1</v>
      </c>
      <c r="E664" t="str">
        <f t="shared" si="21"/>
        <v>First</v>
      </c>
      <c r="F664" t="s">
        <v>932</v>
      </c>
      <c r="G664" t="s">
        <v>13</v>
      </c>
      <c r="H664">
        <v>47</v>
      </c>
      <c r="I664">
        <v>0</v>
      </c>
      <c r="J664">
        <v>0</v>
      </c>
      <c r="K664">
        <v>5727</v>
      </c>
      <c r="L664">
        <v>25.587499999999999</v>
      </c>
      <c r="M664" t="s">
        <v>933</v>
      </c>
      <c r="N664" t="s">
        <v>15</v>
      </c>
    </row>
    <row r="665" spans="1:14" x14ac:dyDescent="0.3">
      <c r="A665">
        <v>664</v>
      </c>
      <c r="B665">
        <v>0</v>
      </c>
      <c r="C665" t="str">
        <f t="shared" si="20"/>
        <v>Perished</v>
      </c>
      <c r="D665">
        <v>3</v>
      </c>
      <c r="E665" t="str">
        <f t="shared" si="21"/>
        <v>Third</v>
      </c>
      <c r="F665" t="s">
        <v>934</v>
      </c>
      <c r="G665" t="s">
        <v>13</v>
      </c>
      <c r="H665">
        <v>36</v>
      </c>
      <c r="I665">
        <v>0</v>
      </c>
      <c r="J665">
        <v>0</v>
      </c>
      <c r="K665">
        <v>349210</v>
      </c>
      <c r="L665">
        <v>7.4958</v>
      </c>
      <c r="N665" t="s">
        <v>15</v>
      </c>
    </row>
    <row r="666" spans="1:14" x14ac:dyDescent="0.3">
      <c r="A666">
        <v>665</v>
      </c>
      <c r="B666">
        <v>1</v>
      </c>
      <c r="C666" t="str">
        <f t="shared" si="20"/>
        <v>Survived</v>
      </c>
      <c r="D666">
        <v>3</v>
      </c>
      <c r="E666" t="str">
        <f t="shared" si="21"/>
        <v>Third</v>
      </c>
      <c r="F666" t="s">
        <v>935</v>
      </c>
      <c r="G666" t="s">
        <v>13</v>
      </c>
      <c r="H666">
        <v>20</v>
      </c>
      <c r="I666">
        <v>1</v>
      </c>
      <c r="J666">
        <v>0</v>
      </c>
      <c r="K666" t="s">
        <v>936</v>
      </c>
      <c r="L666">
        <v>7.9249999999999998</v>
      </c>
      <c r="N666" t="s">
        <v>15</v>
      </c>
    </row>
    <row r="667" spans="1:14" x14ac:dyDescent="0.3">
      <c r="A667">
        <v>666</v>
      </c>
      <c r="B667">
        <v>0</v>
      </c>
      <c r="C667" t="str">
        <f t="shared" si="20"/>
        <v>Perished</v>
      </c>
      <c r="D667">
        <v>2</v>
      </c>
      <c r="E667" t="str">
        <f t="shared" si="21"/>
        <v>Second</v>
      </c>
      <c r="F667" t="s">
        <v>937</v>
      </c>
      <c r="G667" t="s">
        <v>13</v>
      </c>
      <c r="H667">
        <v>32</v>
      </c>
      <c r="I667">
        <v>2</v>
      </c>
      <c r="J667">
        <v>0</v>
      </c>
      <c r="K667" t="s">
        <v>126</v>
      </c>
      <c r="L667">
        <v>73.5</v>
      </c>
      <c r="N667" t="s">
        <v>15</v>
      </c>
    </row>
    <row r="668" spans="1:14" x14ac:dyDescent="0.3">
      <c r="A668">
        <v>667</v>
      </c>
      <c r="B668">
        <v>0</v>
      </c>
      <c r="C668" t="str">
        <f t="shared" si="20"/>
        <v>Perished</v>
      </c>
      <c r="D668">
        <v>2</v>
      </c>
      <c r="E668" t="str">
        <f t="shared" si="21"/>
        <v>Second</v>
      </c>
      <c r="F668" t="s">
        <v>938</v>
      </c>
      <c r="G668" t="s">
        <v>13</v>
      </c>
      <c r="H668">
        <v>25</v>
      </c>
      <c r="I668">
        <v>0</v>
      </c>
      <c r="J668">
        <v>0</v>
      </c>
      <c r="K668">
        <v>234686</v>
      </c>
      <c r="L668">
        <v>13</v>
      </c>
      <c r="N668" t="s">
        <v>15</v>
      </c>
    </row>
    <row r="669" spans="1:14" x14ac:dyDescent="0.3">
      <c r="A669">
        <v>668</v>
      </c>
      <c r="B669">
        <v>0</v>
      </c>
      <c r="C669" t="str">
        <f t="shared" si="20"/>
        <v>Perished</v>
      </c>
      <c r="D669">
        <v>3</v>
      </c>
      <c r="E669" t="str">
        <f t="shared" si="21"/>
        <v>Third</v>
      </c>
      <c r="F669" t="s">
        <v>939</v>
      </c>
      <c r="G669" t="s">
        <v>13</v>
      </c>
      <c r="I669">
        <v>0</v>
      </c>
      <c r="J669">
        <v>0</v>
      </c>
      <c r="K669">
        <v>312993</v>
      </c>
      <c r="L669">
        <v>7.7750000000000004</v>
      </c>
      <c r="N669" t="s">
        <v>15</v>
      </c>
    </row>
    <row r="670" spans="1:14" x14ac:dyDescent="0.3">
      <c r="A670">
        <v>669</v>
      </c>
      <c r="B670">
        <v>0</v>
      </c>
      <c r="C670" t="str">
        <f t="shared" si="20"/>
        <v>Perished</v>
      </c>
      <c r="D670">
        <v>3</v>
      </c>
      <c r="E670" t="str">
        <f t="shared" si="21"/>
        <v>Third</v>
      </c>
      <c r="F670" t="s">
        <v>940</v>
      </c>
      <c r="G670" t="s">
        <v>13</v>
      </c>
      <c r="H670">
        <v>43</v>
      </c>
      <c r="I670">
        <v>0</v>
      </c>
      <c r="J670">
        <v>0</v>
      </c>
      <c r="K670" t="s">
        <v>941</v>
      </c>
      <c r="L670">
        <v>8.0500000000000007</v>
      </c>
      <c r="N670" t="s">
        <v>15</v>
      </c>
    </row>
    <row r="671" spans="1:14" x14ac:dyDescent="0.3">
      <c r="A671">
        <v>670</v>
      </c>
      <c r="B671">
        <v>1</v>
      </c>
      <c r="C671" t="str">
        <f t="shared" si="20"/>
        <v>Survived</v>
      </c>
      <c r="D671">
        <v>1</v>
      </c>
      <c r="E671" t="str">
        <f t="shared" si="21"/>
        <v>First</v>
      </c>
      <c r="F671" t="s">
        <v>942</v>
      </c>
      <c r="G671" t="s">
        <v>17</v>
      </c>
      <c r="I671">
        <v>1</v>
      </c>
      <c r="J671">
        <v>0</v>
      </c>
      <c r="K671">
        <v>19996</v>
      </c>
      <c r="L671">
        <v>52</v>
      </c>
      <c r="M671" t="s">
        <v>943</v>
      </c>
      <c r="N671" t="s">
        <v>15</v>
      </c>
    </row>
    <row r="672" spans="1:14" x14ac:dyDescent="0.3">
      <c r="A672">
        <v>671</v>
      </c>
      <c r="B672">
        <v>1</v>
      </c>
      <c r="C672" t="str">
        <f t="shared" si="20"/>
        <v>Survived</v>
      </c>
      <c r="D672">
        <v>2</v>
      </c>
      <c r="E672" t="str">
        <f t="shared" si="21"/>
        <v>Second</v>
      </c>
      <c r="F672" t="s">
        <v>944</v>
      </c>
      <c r="G672" t="s">
        <v>17</v>
      </c>
      <c r="H672">
        <v>40</v>
      </c>
      <c r="I672">
        <v>1</v>
      </c>
      <c r="J672">
        <v>1</v>
      </c>
      <c r="K672">
        <v>29750</v>
      </c>
      <c r="L672">
        <v>39</v>
      </c>
      <c r="N672" t="s">
        <v>15</v>
      </c>
    </row>
    <row r="673" spans="1:14" x14ac:dyDescent="0.3">
      <c r="A673">
        <v>672</v>
      </c>
      <c r="B673">
        <v>0</v>
      </c>
      <c r="C673" t="str">
        <f t="shared" si="20"/>
        <v>Perished</v>
      </c>
      <c r="D673">
        <v>1</v>
      </c>
      <c r="E673" t="str">
        <f t="shared" si="21"/>
        <v>First</v>
      </c>
      <c r="F673" t="s">
        <v>945</v>
      </c>
      <c r="G673" t="s">
        <v>13</v>
      </c>
      <c r="H673">
        <v>31</v>
      </c>
      <c r="I673">
        <v>1</v>
      </c>
      <c r="J673">
        <v>0</v>
      </c>
      <c r="K673" t="s">
        <v>946</v>
      </c>
      <c r="L673">
        <v>52</v>
      </c>
      <c r="M673" t="s">
        <v>947</v>
      </c>
      <c r="N673" t="s">
        <v>15</v>
      </c>
    </row>
    <row r="674" spans="1:14" x14ac:dyDescent="0.3">
      <c r="A674">
        <v>673</v>
      </c>
      <c r="B674">
        <v>0</v>
      </c>
      <c r="C674" t="str">
        <f t="shared" si="20"/>
        <v>Perished</v>
      </c>
      <c r="D674">
        <v>2</v>
      </c>
      <c r="E674" t="str">
        <f t="shared" si="21"/>
        <v>Second</v>
      </c>
      <c r="F674" t="s">
        <v>948</v>
      </c>
      <c r="G674" t="s">
        <v>13</v>
      </c>
      <c r="H674">
        <v>70</v>
      </c>
      <c r="I674">
        <v>0</v>
      </c>
      <c r="J674">
        <v>0</v>
      </c>
      <c r="K674" t="s">
        <v>949</v>
      </c>
      <c r="L674">
        <v>10.5</v>
      </c>
      <c r="N674" t="s">
        <v>15</v>
      </c>
    </row>
    <row r="675" spans="1:14" x14ac:dyDescent="0.3">
      <c r="A675">
        <v>674</v>
      </c>
      <c r="B675">
        <v>1</v>
      </c>
      <c r="C675" t="str">
        <f t="shared" si="20"/>
        <v>Survived</v>
      </c>
      <c r="D675">
        <v>2</v>
      </c>
      <c r="E675" t="str">
        <f t="shared" si="21"/>
        <v>Second</v>
      </c>
      <c r="F675" t="s">
        <v>950</v>
      </c>
      <c r="G675" t="s">
        <v>13</v>
      </c>
      <c r="H675">
        <v>31</v>
      </c>
      <c r="I675">
        <v>0</v>
      </c>
      <c r="J675">
        <v>0</v>
      </c>
      <c r="K675">
        <v>244270</v>
      </c>
      <c r="L675">
        <v>13</v>
      </c>
      <c r="N675" t="s">
        <v>15</v>
      </c>
    </row>
    <row r="676" spans="1:14" x14ac:dyDescent="0.3">
      <c r="A676">
        <v>675</v>
      </c>
      <c r="B676">
        <v>0</v>
      </c>
      <c r="C676" t="str">
        <f t="shared" si="20"/>
        <v>Perished</v>
      </c>
      <c r="D676">
        <v>2</v>
      </c>
      <c r="E676" t="str">
        <f t="shared" si="21"/>
        <v>Second</v>
      </c>
      <c r="F676" t="s">
        <v>951</v>
      </c>
      <c r="G676" t="s">
        <v>13</v>
      </c>
      <c r="I676">
        <v>0</v>
      </c>
      <c r="J676">
        <v>0</v>
      </c>
      <c r="K676">
        <v>239856</v>
      </c>
      <c r="L676">
        <v>0</v>
      </c>
      <c r="N676" t="s">
        <v>15</v>
      </c>
    </row>
    <row r="677" spans="1:14" x14ac:dyDescent="0.3">
      <c r="A677">
        <v>676</v>
      </c>
      <c r="B677">
        <v>0</v>
      </c>
      <c r="C677" t="str">
        <f t="shared" si="20"/>
        <v>Perished</v>
      </c>
      <c r="D677">
        <v>3</v>
      </c>
      <c r="E677" t="str">
        <f t="shared" si="21"/>
        <v>Third</v>
      </c>
      <c r="F677" t="s">
        <v>952</v>
      </c>
      <c r="G677" t="s">
        <v>13</v>
      </c>
      <c r="H677">
        <v>18</v>
      </c>
      <c r="I677">
        <v>0</v>
      </c>
      <c r="J677">
        <v>0</v>
      </c>
      <c r="K677">
        <v>349912</v>
      </c>
      <c r="L677">
        <v>7.7750000000000004</v>
      </c>
      <c r="N677" t="s">
        <v>15</v>
      </c>
    </row>
    <row r="678" spans="1:14" x14ac:dyDescent="0.3">
      <c r="A678">
        <v>677</v>
      </c>
      <c r="B678">
        <v>0</v>
      </c>
      <c r="C678" t="str">
        <f t="shared" si="20"/>
        <v>Perished</v>
      </c>
      <c r="D678">
        <v>3</v>
      </c>
      <c r="E678" t="str">
        <f t="shared" si="21"/>
        <v>Third</v>
      </c>
      <c r="F678" t="s">
        <v>953</v>
      </c>
      <c r="G678" t="s">
        <v>13</v>
      </c>
      <c r="H678">
        <v>24.5</v>
      </c>
      <c r="I678">
        <v>0</v>
      </c>
      <c r="J678">
        <v>0</v>
      </c>
      <c r="K678">
        <v>342826</v>
      </c>
      <c r="L678">
        <v>8.0500000000000007</v>
      </c>
      <c r="N678" t="s">
        <v>15</v>
      </c>
    </row>
    <row r="679" spans="1:14" x14ac:dyDescent="0.3">
      <c r="A679">
        <v>678</v>
      </c>
      <c r="B679">
        <v>1</v>
      </c>
      <c r="C679" t="str">
        <f t="shared" si="20"/>
        <v>Survived</v>
      </c>
      <c r="D679">
        <v>3</v>
      </c>
      <c r="E679" t="str">
        <f t="shared" si="21"/>
        <v>Third</v>
      </c>
      <c r="F679" t="s">
        <v>954</v>
      </c>
      <c r="G679" t="s">
        <v>17</v>
      </c>
      <c r="H679">
        <v>18</v>
      </c>
      <c r="I679">
        <v>0</v>
      </c>
      <c r="J679">
        <v>0</v>
      </c>
      <c r="K679">
        <v>4138</v>
      </c>
      <c r="L679">
        <v>9.8416999999999994</v>
      </c>
      <c r="N679" t="s">
        <v>15</v>
      </c>
    </row>
    <row r="680" spans="1:14" x14ac:dyDescent="0.3">
      <c r="A680">
        <v>679</v>
      </c>
      <c r="B680">
        <v>0</v>
      </c>
      <c r="C680" t="str">
        <f t="shared" si="20"/>
        <v>Perished</v>
      </c>
      <c r="D680">
        <v>3</v>
      </c>
      <c r="E680" t="str">
        <f t="shared" si="21"/>
        <v>Third</v>
      </c>
      <c r="F680" t="s">
        <v>955</v>
      </c>
      <c r="G680" t="s">
        <v>17</v>
      </c>
      <c r="H680">
        <v>43</v>
      </c>
      <c r="I680">
        <v>1</v>
      </c>
      <c r="J680">
        <v>6</v>
      </c>
      <c r="K680" t="s">
        <v>105</v>
      </c>
      <c r="L680">
        <v>46.9</v>
      </c>
      <c r="N680" t="s">
        <v>15</v>
      </c>
    </row>
    <row r="681" spans="1:14" x14ac:dyDescent="0.3">
      <c r="A681">
        <v>680</v>
      </c>
      <c r="B681">
        <v>1</v>
      </c>
      <c r="C681" t="str">
        <f t="shared" si="20"/>
        <v>Survived</v>
      </c>
      <c r="D681">
        <v>1</v>
      </c>
      <c r="E681" t="str">
        <f t="shared" si="21"/>
        <v>First</v>
      </c>
      <c r="F681" t="s">
        <v>956</v>
      </c>
      <c r="G681" t="s">
        <v>13</v>
      </c>
      <c r="H681">
        <v>36</v>
      </c>
      <c r="I681">
        <v>0</v>
      </c>
      <c r="J681">
        <v>1</v>
      </c>
      <c r="K681" t="s">
        <v>392</v>
      </c>
      <c r="L681">
        <v>512.32920000000001</v>
      </c>
      <c r="M681" t="s">
        <v>957</v>
      </c>
      <c r="N681" t="s">
        <v>20</v>
      </c>
    </row>
    <row r="682" spans="1:14" x14ac:dyDescent="0.3">
      <c r="A682">
        <v>681</v>
      </c>
      <c r="B682">
        <v>0</v>
      </c>
      <c r="C682" t="str">
        <f t="shared" si="20"/>
        <v>Perished</v>
      </c>
      <c r="D682">
        <v>3</v>
      </c>
      <c r="E682" t="str">
        <f t="shared" si="21"/>
        <v>Third</v>
      </c>
      <c r="F682" t="s">
        <v>958</v>
      </c>
      <c r="G682" t="s">
        <v>17</v>
      </c>
      <c r="I682">
        <v>0</v>
      </c>
      <c r="J682">
        <v>0</v>
      </c>
      <c r="K682">
        <v>330935</v>
      </c>
      <c r="L682">
        <v>8.1374999999999993</v>
      </c>
      <c r="N682" t="s">
        <v>27</v>
      </c>
    </row>
    <row r="683" spans="1:14" x14ac:dyDescent="0.3">
      <c r="A683">
        <v>682</v>
      </c>
      <c r="B683">
        <v>1</v>
      </c>
      <c r="C683" t="str">
        <f t="shared" si="20"/>
        <v>Survived</v>
      </c>
      <c r="D683">
        <v>1</v>
      </c>
      <c r="E683" t="str">
        <f t="shared" si="21"/>
        <v>First</v>
      </c>
      <c r="F683" t="s">
        <v>959</v>
      </c>
      <c r="G683" t="s">
        <v>13</v>
      </c>
      <c r="H683">
        <v>27</v>
      </c>
      <c r="I683">
        <v>0</v>
      </c>
      <c r="J683">
        <v>0</v>
      </c>
      <c r="K683" t="s">
        <v>92</v>
      </c>
      <c r="L683">
        <v>76.729200000000006</v>
      </c>
      <c r="M683" t="s">
        <v>960</v>
      </c>
      <c r="N683" t="s">
        <v>20</v>
      </c>
    </row>
    <row r="684" spans="1:14" x14ac:dyDescent="0.3">
      <c r="A684">
        <v>683</v>
      </c>
      <c r="B684">
        <v>0</v>
      </c>
      <c r="C684" t="str">
        <f t="shared" si="20"/>
        <v>Perished</v>
      </c>
      <c r="D684">
        <v>3</v>
      </c>
      <c r="E684" t="str">
        <f t="shared" si="21"/>
        <v>Third</v>
      </c>
      <c r="F684" t="s">
        <v>961</v>
      </c>
      <c r="G684" t="s">
        <v>13</v>
      </c>
      <c r="H684">
        <v>20</v>
      </c>
      <c r="I684">
        <v>0</v>
      </c>
      <c r="J684">
        <v>0</v>
      </c>
      <c r="K684">
        <v>6563</v>
      </c>
      <c r="L684">
        <v>9.2249999999999996</v>
      </c>
      <c r="N684" t="s">
        <v>15</v>
      </c>
    </row>
    <row r="685" spans="1:14" x14ac:dyDescent="0.3">
      <c r="A685">
        <v>684</v>
      </c>
      <c r="B685">
        <v>0</v>
      </c>
      <c r="C685" t="str">
        <f t="shared" si="20"/>
        <v>Perished</v>
      </c>
      <c r="D685">
        <v>3</v>
      </c>
      <c r="E685" t="str">
        <f t="shared" si="21"/>
        <v>Third</v>
      </c>
      <c r="F685" t="s">
        <v>962</v>
      </c>
      <c r="G685" t="s">
        <v>13</v>
      </c>
      <c r="H685">
        <v>14</v>
      </c>
      <c r="I685">
        <v>5</v>
      </c>
      <c r="J685">
        <v>2</v>
      </c>
      <c r="K685" t="s">
        <v>105</v>
      </c>
      <c r="L685">
        <v>46.9</v>
      </c>
      <c r="N685" t="s">
        <v>15</v>
      </c>
    </row>
    <row r="686" spans="1:14" x14ac:dyDescent="0.3">
      <c r="A686">
        <v>685</v>
      </c>
      <c r="B686">
        <v>0</v>
      </c>
      <c r="C686" t="str">
        <f t="shared" si="20"/>
        <v>Perished</v>
      </c>
      <c r="D686">
        <v>2</v>
      </c>
      <c r="E686" t="str">
        <f t="shared" si="21"/>
        <v>Second</v>
      </c>
      <c r="F686" t="s">
        <v>963</v>
      </c>
      <c r="G686" t="s">
        <v>13</v>
      </c>
      <c r="H686">
        <v>60</v>
      </c>
      <c r="I686">
        <v>1</v>
      </c>
      <c r="J686">
        <v>1</v>
      </c>
      <c r="K686">
        <v>29750</v>
      </c>
      <c r="L686">
        <v>39</v>
      </c>
      <c r="N686" t="s">
        <v>15</v>
      </c>
    </row>
    <row r="687" spans="1:14" x14ac:dyDescent="0.3">
      <c r="A687">
        <v>686</v>
      </c>
      <c r="B687">
        <v>0</v>
      </c>
      <c r="C687" t="str">
        <f t="shared" si="20"/>
        <v>Perished</v>
      </c>
      <c r="D687">
        <v>2</v>
      </c>
      <c r="E687" t="str">
        <f t="shared" si="21"/>
        <v>Second</v>
      </c>
      <c r="F687" t="s">
        <v>964</v>
      </c>
      <c r="G687" t="s">
        <v>13</v>
      </c>
      <c r="H687">
        <v>25</v>
      </c>
      <c r="I687">
        <v>1</v>
      </c>
      <c r="J687">
        <v>2</v>
      </c>
      <c r="K687" t="s">
        <v>80</v>
      </c>
      <c r="L687">
        <v>41.5792</v>
      </c>
      <c r="N687" t="s">
        <v>20</v>
      </c>
    </row>
    <row r="688" spans="1:14" x14ac:dyDescent="0.3">
      <c r="A688">
        <v>687</v>
      </c>
      <c r="B688">
        <v>0</v>
      </c>
      <c r="C688" t="str">
        <f t="shared" si="20"/>
        <v>Perished</v>
      </c>
      <c r="D688">
        <v>3</v>
      </c>
      <c r="E688" t="str">
        <f t="shared" si="21"/>
        <v>Third</v>
      </c>
      <c r="F688" t="s">
        <v>965</v>
      </c>
      <c r="G688" t="s">
        <v>13</v>
      </c>
      <c r="H688">
        <v>14</v>
      </c>
      <c r="I688">
        <v>4</v>
      </c>
      <c r="J688">
        <v>1</v>
      </c>
      <c r="K688">
        <v>3101295</v>
      </c>
      <c r="L688">
        <v>39.6875</v>
      </c>
      <c r="N688" t="s">
        <v>15</v>
      </c>
    </row>
    <row r="689" spans="1:14" x14ac:dyDescent="0.3">
      <c r="A689">
        <v>688</v>
      </c>
      <c r="B689">
        <v>0</v>
      </c>
      <c r="C689" t="str">
        <f t="shared" si="20"/>
        <v>Perished</v>
      </c>
      <c r="D689">
        <v>3</v>
      </c>
      <c r="E689" t="str">
        <f t="shared" si="21"/>
        <v>Third</v>
      </c>
      <c r="F689" t="s">
        <v>966</v>
      </c>
      <c r="G689" t="s">
        <v>13</v>
      </c>
      <c r="H689">
        <v>19</v>
      </c>
      <c r="I689">
        <v>0</v>
      </c>
      <c r="J689">
        <v>0</v>
      </c>
      <c r="K689">
        <v>349228</v>
      </c>
      <c r="L689">
        <v>10.1708</v>
      </c>
      <c r="N689" t="s">
        <v>15</v>
      </c>
    </row>
    <row r="690" spans="1:14" x14ac:dyDescent="0.3">
      <c r="A690">
        <v>689</v>
      </c>
      <c r="B690">
        <v>0</v>
      </c>
      <c r="C690" t="str">
        <f t="shared" si="20"/>
        <v>Perished</v>
      </c>
      <c r="D690">
        <v>3</v>
      </c>
      <c r="E690" t="str">
        <f t="shared" si="21"/>
        <v>Third</v>
      </c>
      <c r="F690" t="s">
        <v>967</v>
      </c>
      <c r="G690" t="s">
        <v>13</v>
      </c>
      <c r="H690">
        <v>18</v>
      </c>
      <c r="I690">
        <v>0</v>
      </c>
      <c r="J690">
        <v>0</v>
      </c>
      <c r="K690">
        <v>350036</v>
      </c>
      <c r="L690">
        <v>7.7957999999999998</v>
      </c>
      <c r="N690" t="s">
        <v>15</v>
      </c>
    </row>
    <row r="691" spans="1:14" x14ac:dyDescent="0.3">
      <c r="A691">
        <v>690</v>
      </c>
      <c r="B691">
        <v>1</v>
      </c>
      <c r="C691" t="str">
        <f t="shared" si="20"/>
        <v>Survived</v>
      </c>
      <c r="D691">
        <v>1</v>
      </c>
      <c r="E691" t="str">
        <f t="shared" si="21"/>
        <v>First</v>
      </c>
      <c r="F691" t="s">
        <v>968</v>
      </c>
      <c r="G691" t="s">
        <v>17</v>
      </c>
      <c r="H691">
        <v>15</v>
      </c>
      <c r="I691">
        <v>0</v>
      </c>
      <c r="J691">
        <v>1</v>
      </c>
      <c r="K691">
        <v>24160</v>
      </c>
      <c r="L691">
        <v>211.33750000000001</v>
      </c>
      <c r="M691" t="s">
        <v>969</v>
      </c>
      <c r="N691" t="s">
        <v>15</v>
      </c>
    </row>
    <row r="692" spans="1:14" x14ac:dyDescent="0.3">
      <c r="A692">
        <v>691</v>
      </c>
      <c r="B692">
        <v>1</v>
      </c>
      <c r="C692" t="str">
        <f t="shared" si="20"/>
        <v>Survived</v>
      </c>
      <c r="D692">
        <v>1</v>
      </c>
      <c r="E692" t="str">
        <f t="shared" si="21"/>
        <v>First</v>
      </c>
      <c r="F692" t="s">
        <v>970</v>
      </c>
      <c r="G692" t="s">
        <v>13</v>
      </c>
      <c r="H692">
        <v>31</v>
      </c>
      <c r="I692">
        <v>1</v>
      </c>
      <c r="J692">
        <v>0</v>
      </c>
      <c r="K692">
        <v>17474</v>
      </c>
      <c r="L692">
        <v>57</v>
      </c>
      <c r="M692" t="s">
        <v>971</v>
      </c>
      <c r="N692" t="s">
        <v>15</v>
      </c>
    </row>
    <row r="693" spans="1:14" x14ac:dyDescent="0.3">
      <c r="A693">
        <v>692</v>
      </c>
      <c r="B693">
        <v>1</v>
      </c>
      <c r="C693" t="str">
        <f t="shared" si="20"/>
        <v>Survived</v>
      </c>
      <c r="D693">
        <v>3</v>
      </c>
      <c r="E693" t="str">
        <f t="shared" si="21"/>
        <v>Third</v>
      </c>
      <c r="F693" t="s">
        <v>972</v>
      </c>
      <c r="G693" t="s">
        <v>17</v>
      </c>
      <c r="H693">
        <v>4</v>
      </c>
      <c r="I693">
        <v>0</v>
      </c>
      <c r="J693">
        <v>1</v>
      </c>
      <c r="K693">
        <v>349256</v>
      </c>
      <c r="L693">
        <v>13.416700000000001</v>
      </c>
      <c r="N693" t="s">
        <v>20</v>
      </c>
    </row>
    <row r="694" spans="1:14" x14ac:dyDescent="0.3">
      <c r="A694">
        <v>693</v>
      </c>
      <c r="B694">
        <v>1</v>
      </c>
      <c r="C694" t="str">
        <f t="shared" si="20"/>
        <v>Survived</v>
      </c>
      <c r="D694">
        <v>3</v>
      </c>
      <c r="E694" t="str">
        <f t="shared" si="21"/>
        <v>Third</v>
      </c>
      <c r="F694" t="s">
        <v>973</v>
      </c>
      <c r="G694" t="s">
        <v>13</v>
      </c>
      <c r="I694">
        <v>0</v>
      </c>
      <c r="J694">
        <v>0</v>
      </c>
      <c r="K694">
        <v>1601</v>
      </c>
      <c r="L694">
        <v>56.495800000000003</v>
      </c>
      <c r="N694" t="s">
        <v>15</v>
      </c>
    </row>
    <row r="695" spans="1:14" x14ac:dyDescent="0.3">
      <c r="A695">
        <v>694</v>
      </c>
      <c r="B695">
        <v>0</v>
      </c>
      <c r="C695" t="str">
        <f t="shared" si="20"/>
        <v>Perished</v>
      </c>
      <c r="D695">
        <v>3</v>
      </c>
      <c r="E695" t="str">
        <f t="shared" si="21"/>
        <v>Third</v>
      </c>
      <c r="F695" t="s">
        <v>974</v>
      </c>
      <c r="G695" t="s">
        <v>13</v>
      </c>
      <c r="H695">
        <v>25</v>
      </c>
      <c r="I695">
        <v>0</v>
      </c>
      <c r="J695">
        <v>0</v>
      </c>
      <c r="K695">
        <v>2672</v>
      </c>
      <c r="L695">
        <v>7.2249999999999996</v>
      </c>
      <c r="N695" t="s">
        <v>20</v>
      </c>
    </row>
    <row r="696" spans="1:14" x14ac:dyDescent="0.3">
      <c r="A696">
        <v>695</v>
      </c>
      <c r="B696">
        <v>0</v>
      </c>
      <c r="C696" t="str">
        <f t="shared" si="20"/>
        <v>Perished</v>
      </c>
      <c r="D696">
        <v>1</v>
      </c>
      <c r="E696" t="str">
        <f t="shared" si="21"/>
        <v>First</v>
      </c>
      <c r="F696" t="s">
        <v>975</v>
      </c>
      <c r="G696" t="s">
        <v>13</v>
      </c>
      <c r="H696">
        <v>60</v>
      </c>
      <c r="I696">
        <v>0</v>
      </c>
      <c r="J696">
        <v>0</v>
      </c>
      <c r="K696">
        <v>113800</v>
      </c>
      <c r="L696">
        <v>26.55</v>
      </c>
      <c r="N696" t="s">
        <v>15</v>
      </c>
    </row>
    <row r="697" spans="1:14" x14ac:dyDescent="0.3">
      <c r="A697">
        <v>696</v>
      </c>
      <c r="B697">
        <v>0</v>
      </c>
      <c r="C697" t="str">
        <f t="shared" si="20"/>
        <v>Perished</v>
      </c>
      <c r="D697">
        <v>2</v>
      </c>
      <c r="E697" t="str">
        <f t="shared" si="21"/>
        <v>Second</v>
      </c>
      <c r="F697" t="s">
        <v>976</v>
      </c>
      <c r="G697" t="s">
        <v>13</v>
      </c>
      <c r="H697">
        <v>52</v>
      </c>
      <c r="I697">
        <v>0</v>
      </c>
      <c r="J697">
        <v>0</v>
      </c>
      <c r="K697">
        <v>248731</v>
      </c>
      <c r="L697">
        <v>13.5</v>
      </c>
      <c r="N697" t="s">
        <v>15</v>
      </c>
    </row>
    <row r="698" spans="1:14" x14ac:dyDescent="0.3">
      <c r="A698">
        <v>697</v>
      </c>
      <c r="B698">
        <v>0</v>
      </c>
      <c r="C698" t="str">
        <f t="shared" si="20"/>
        <v>Perished</v>
      </c>
      <c r="D698">
        <v>3</v>
      </c>
      <c r="E698" t="str">
        <f t="shared" si="21"/>
        <v>Third</v>
      </c>
      <c r="F698" t="s">
        <v>977</v>
      </c>
      <c r="G698" t="s">
        <v>13</v>
      </c>
      <c r="H698">
        <v>44</v>
      </c>
      <c r="I698">
        <v>0</v>
      </c>
      <c r="J698">
        <v>0</v>
      </c>
      <c r="K698">
        <v>363592</v>
      </c>
      <c r="L698">
        <v>8.0500000000000007</v>
      </c>
      <c r="N698" t="s">
        <v>15</v>
      </c>
    </row>
    <row r="699" spans="1:14" x14ac:dyDescent="0.3">
      <c r="A699">
        <v>698</v>
      </c>
      <c r="B699">
        <v>1</v>
      </c>
      <c r="C699" t="str">
        <f t="shared" si="20"/>
        <v>Survived</v>
      </c>
      <c r="D699">
        <v>3</v>
      </c>
      <c r="E699" t="str">
        <f t="shared" si="21"/>
        <v>Third</v>
      </c>
      <c r="F699" t="s">
        <v>978</v>
      </c>
      <c r="G699" t="s">
        <v>17</v>
      </c>
      <c r="I699">
        <v>0</v>
      </c>
      <c r="J699">
        <v>0</v>
      </c>
      <c r="K699">
        <v>35852</v>
      </c>
      <c r="L699">
        <v>7.7332999999999998</v>
      </c>
      <c r="N699" t="s">
        <v>27</v>
      </c>
    </row>
    <row r="700" spans="1:14" x14ac:dyDescent="0.3">
      <c r="A700">
        <v>699</v>
      </c>
      <c r="B700">
        <v>0</v>
      </c>
      <c r="C700" t="str">
        <f t="shared" si="20"/>
        <v>Perished</v>
      </c>
      <c r="D700">
        <v>1</v>
      </c>
      <c r="E700" t="str">
        <f t="shared" si="21"/>
        <v>First</v>
      </c>
      <c r="F700" t="s">
        <v>979</v>
      </c>
      <c r="G700" t="s">
        <v>13</v>
      </c>
      <c r="H700">
        <v>49</v>
      </c>
      <c r="I700">
        <v>1</v>
      </c>
      <c r="J700">
        <v>1</v>
      </c>
      <c r="K700">
        <v>17421</v>
      </c>
      <c r="L700">
        <v>110.88330000000001</v>
      </c>
      <c r="M700" t="s">
        <v>832</v>
      </c>
      <c r="N700" t="s">
        <v>20</v>
      </c>
    </row>
    <row r="701" spans="1:14" x14ac:dyDescent="0.3">
      <c r="A701">
        <v>700</v>
      </c>
      <c r="B701">
        <v>0</v>
      </c>
      <c r="C701" t="str">
        <f t="shared" si="20"/>
        <v>Perished</v>
      </c>
      <c r="D701">
        <v>3</v>
      </c>
      <c r="E701" t="str">
        <f t="shared" si="21"/>
        <v>Third</v>
      </c>
      <c r="F701" t="s">
        <v>980</v>
      </c>
      <c r="G701" t="s">
        <v>13</v>
      </c>
      <c r="H701">
        <v>42</v>
      </c>
      <c r="I701">
        <v>0</v>
      </c>
      <c r="J701">
        <v>0</v>
      </c>
      <c r="K701">
        <v>348121</v>
      </c>
      <c r="L701">
        <v>7.65</v>
      </c>
      <c r="M701" t="s">
        <v>981</v>
      </c>
      <c r="N701" t="s">
        <v>15</v>
      </c>
    </row>
    <row r="702" spans="1:14" x14ac:dyDescent="0.3">
      <c r="A702">
        <v>701</v>
      </c>
      <c r="B702">
        <v>1</v>
      </c>
      <c r="C702" t="str">
        <f t="shared" si="20"/>
        <v>Survived</v>
      </c>
      <c r="D702">
        <v>1</v>
      </c>
      <c r="E702" t="str">
        <f t="shared" si="21"/>
        <v>First</v>
      </c>
      <c r="F702" t="s">
        <v>982</v>
      </c>
      <c r="G702" t="s">
        <v>17</v>
      </c>
      <c r="H702">
        <v>18</v>
      </c>
      <c r="I702">
        <v>1</v>
      </c>
      <c r="J702">
        <v>0</v>
      </c>
      <c r="K702" t="s">
        <v>565</v>
      </c>
      <c r="L702">
        <v>227.52500000000001</v>
      </c>
      <c r="M702" t="s">
        <v>983</v>
      </c>
      <c r="N702" t="s">
        <v>20</v>
      </c>
    </row>
    <row r="703" spans="1:14" x14ac:dyDescent="0.3">
      <c r="A703">
        <v>702</v>
      </c>
      <c r="B703">
        <v>1</v>
      </c>
      <c r="C703" t="str">
        <f t="shared" si="20"/>
        <v>Survived</v>
      </c>
      <c r="D703">
        <v>1</v>
      </c>
      <c r="E703" t="str">
        <f t="shared" si="21"/>
        <v>First</v>
      </c>
      <c r="F703" t="s">
        <v>984</v>
      </c>
      <c r="G703" t="s">
        <v>13</v>
      </c>
      <c r="H703">
        <v>35</v>
      </c>
      <c r="I703">
        <v>0</v>
      </c>
      <c r="J703">
        <v>0</v>
      </c>
      <c r="K703" t="s">
        <v>985</v>
      </c>
      <c r="L703">
        <v>26.287500000000001</v>
      </c>
      <c r="M703" t="s">
        <v>986</v>
      </c>
      <c r="N703" t="s">
        <v>15</v>
      </c>
    </row>
    <row r="704" spans="1:14" x14ac:dyDescent="0.3">
      <c r="A704">
        <v>703</v>
      </c>
      <c r="B704">
        <v>0</v>
      </c>
      <c r="C704" t="str">
        <f t="shared" si="20"/>
        <v>Perished</v>
      </c>
      <c r="D704">
        <v>3</v>
      </c>
      <c r="E704" t="str">
        <f t="shared" si="21"/>
        <v>Third</v>
      </c>
      <c r="F704" t="s">
        <v>987</v>
      </c>
      <c r="G704" t="s">
        <v>17</v>
      </c>
      <c r="H704">
        <v>18</v>
      </c>
      <c r="I704">
        <v>0</v>
      </c>
      <c r="J704">
        <v>1</v>
      </c>
      <c r="K704">
        <v>2691</v>
      </c>
      <c r="L704">
        <v>14.4542</v>
      </c>
      <c r="N704" t="s">
        <v>20</v>
      </c>
    </row>
    <row r="705" spans="1:14" x14ac:dyDescent="0.3">
      <c r="A705">
        <v>704</v>
      </c>
      <c r="B705">
        <v>0</v>
      </c>
      <c r="C705" t="str">
        <f t="shared" si="20"/>
        <v>Perished</v>
      </c>
      <c r="D705">
        <v>3</v>
      </c>
      <c r="E705" t="str">
        <f t="shared" si="21"/>
        <v>Third</v>
      </c>
      <c r="F705" t="s">
        <v>988</v>
      </c>
      <c r="G705" t="s">
        <v>13</v>
      </c>
      <c r="H705">
        <v>25</v>
      </c>
      <c r="I705">
        <v>0</v>
      </c>
      <c r="J705">
        <v>0</v>
      </c>
      <c r="K705">
        <v>36864</v>
      </c>
      <c r="L705">
        <v>7.7416999999999998</v>
      </c>
      <c r="N705" t="s">
        <v>27</v>
      </c>
    </row>
    <row r="706" spans="1:14" x14ac:dyDescent="0.3">
      <c r="A706">
        <v>705</v>
      </c>
      <c r="B706">
        <v>0</v>
      </c>
      <c r="C706" t="str">
        <f t="shared" ref="C706:C769" si="22">IF(B706 = 1, "Survived","Perished")</f>
        <v>Perished</v>
      </c>
      <c r="D706">
        <v>3</v>
      </c>
      <c r="E706" t="str">
        <f t="shared" ref="E706:E769" si="23">_xlfn.IFS(D706=1,"First",D706=2,"Second",D706=3,"Third")</f>
        <v>Third</v>
      </c>
      <c r="F706" t="s">
        <v>989</v>
      </c>
      <c r="G706" t="s">
        <v>13</v>
      </c>
      <c r="H706">
        <v>26</v>
      </c>
      <c r="I706">
        <v>1</v>
      </c>
      <c r="J706">
        <v>0</v>
      </c>
      <c r="K706">
        <v>350025</v>
      </c>
      <c r="L706">
        <v>7.8541999999999996</v>
      </c>
      <c r="N706" t="s">
        <v>15</v>
      </c>
    </row>
    <row r="707" spans="1:14" x14ac:dyDescent="0.3">
      <c r="A707">
        <v>706</v>
      </c>
      <c r="B707">
        <v>0</v>
      </c>
      <c r="C707" t="str">
        <f t="shared" si="22"/>
        <v>Perished</v>
      </c>
      <c r="D707">
        <v>2</v>
      </c>
      <c r="E707" t="str">
        <f t="shared" si="23"/>
        <v>Second</v>
      </c>
      <c r="F707" t="s">
        <v>990</v>
      </c>
      <c r="G707" t="s">
        <v>13</v>
      </c>
      <c r="H707">
        <v>39</v>
      </c>
      <c r="I707">
        <v>0</v>
      </c>
      <c r="J707">
        <v>0</v>
      </c>
      <c r="K707">
        <v>250655</v>
      </c>
      <c r="L707">
        <v>26</v>
      </c>
      <c r="N707" t="s">
        <v>15</v>
      </c>
    </row>
    <row r="708" spans="1:14" x14ac:dyDescent="0.3">
      <c r="A708">
        <v>707</v>
      </c>
      <c r="B708">
        <v>1</v>
      </c>
      <c r="C708" t="str">
        <f t="shared" si="22"/>
        <v>Survived</v>
      </c>
      <c r="D708">
        <v>2</v>
      </c>
      <c r="E708" t="str">
        <f t="shared" si="23"/>
        <v>Second</v>
      </c>
      <c r="F708" t="s">
        <v>991</v>
      </c>
      <c r="G708" t="s">
        <v>17</v>
      </c>
      <c r="H708">
        <v>45</v>
      </c>
      <c r="I708">
        <v>0</v>
      </c>
      <c r="J708">
        <v>0</v>
      </c>
      <c r="K708">
        <v>223596</v>
      </c>
      <c r="L708">
        <v>13.5</v>
      </c>
      <c r="N708" t="s">
        <v>15</v>
      </c>
    </row>
    <row r="709" spans="1:14" x14ac:dyDescent="0.3">
      <c r="A709">
        <v>708</v>
      </c>
      <c r="B709">
        <v>1</v>
      </c>
      <c r="C709" t="str">
        <f t="shared" si="22"/>
        <v>Survived</v>
      </c>
      <c r="D709">
        <v>1</v>
      </c>
      <c r="E709" t="str">
        <f t="shared" si="23"/>
        <v>First</v>
      </c>
      <c r="F709" t="s">
        <v>992</v>
      </c>
      <c r="G709" t="s">
        <v>13</v>
      </c>
      <c r="H709">
        <v>42</v>
      </c>
      <c r="I709">
        <v>0</v>
      </c>
      <c r="J709">
        <v>0</v>
      </c>
      <c r="K709" t="s">
        <v>993</v>
      </c>
      <c r="L709">
        <v>26.287500000000001</v>
      </c>
      <c r="M709" t="s">
        <v>986</v>
      </c>
      <c r="N709" t="s">
        <v>15</v>
      </c>
    </row>
    <row r="710" spans="1:14" x14ac:dyDescent="0.3">
      <c r="A710">
        <v>709</v>
      </c>
      <c r="B710">
        <v>1</v>
      </c>
      <c r="C710" t="str">
        <f t="shared" si="22"/>
        <v>Survived</v>
      </c>
      <c r="D710">
        <v>1</v>
      </c>
      <c r="E710" t="str">
        <f t="shared" si="23"/>
        <v>First</v>
      </c>
      <c r="F710" t="s">
        <v>994</v>
      </c>
      <c r="G710" t="s">
        <v>17</v>
      </c>
      <c r="H710">
        <v>22</v>
      </c>
      <c r="I710">
        <v>0</v>
      </c>
      <c r="J710">
        <v>0</v>
      </c>
      <c r="K710">
        <v>113781</v>
      </c>
      <c r="L710">
        <v>151.55000000000001</v>
      </c>
      <c r="N710" t="s">
        <v>15</v>
      </c>
    </row>
    <row r="711" spans="1:14" x14ac:dyDescent="0.3">
      <c r="A711">
        <v>710</v>
      </c>
      <c r="B711">
        <v>1</v>
      </c>
      <c r="C711" t="str">
        <f t="shared" si="22"/>
        <v>Survived</v>
      </c>
      <c r="D711">
        <v>3</v>
      </c>
      <c r="E711" t="str">
        <f t="shared" si="23"/>
        <v>Third</v>
      </c>
      <c r="F711" t="s">
        <v>995</v>
      </c>
      <c r="G711" t="s">
        <v>13</v>
      </c>
      <c r="I711">
        <v>1</v>
      </c>
      <c r="J711">
        <v>1</v>
      </c>
      <c r="K711">
        <v>2661</v>
      </c>
      <c r="L711">
        <v>15.245799999999999</v>
      </c>
      <c r="N711" t="s">
        <v>20</v>
      </c>
    </row>
    <row r="712" spans="1:14" x14ac:dyDescent="0.3">
      <c r="A712">
        <v>711</v>
      </c>
      <c r="B712">
        <v>1</v>
      </c>
      <c r="C712" t="str">
        <f t="shared" si="22"/>
        <v>Survived</v>
      </c>
      <c r="D712">
        <v>1</v>
      </c>
      <c r="E712" t="str">
        <f t="shared" si="23"/>
        <v>First</v>
      </c>
      <c r="F712" t="s">
        <v>996</v>
      </c>
      <c r="G712" t="s">
        <v>17</v>
      </c>
      <c r="H712">
        <v>24</v>
      </c>
      <c r="I712">
        <v>0</v>
      </c>
      <c r="J712">
        <v>0</v>
      </c>
      <c r="K712" t="s">
        <v>997</v>
      </c>
      <c r="L712">
        <v>49.504199999999997</v>
      </c>
      <c r="M712" t="s">
        <v>998</v>
      </c>
      <c r="N712" t="s">
        <v>20</v>
      </c>
    </row>
    <row r="713" spans="1:14" x14ac:dyDescent="0.3">
      <c r="A713">
        <v>712</v>
      </c>
      <c r="B713">
        <v>0</v>
      </c>
      <c r="C713" t="str">
        <f t="shared" si="22"/>
        <v>Perished</v>
      </c>
      <c r="D713">
        <v>1</v>
      </c>
      <c r="E713" t="str">
        <f t="shared" si="23"/>
        <v>First</v>
      </c>
      <c r="F713" t="s">
        <v>999</v>
      </c>
      <c r="G713" t="s">
        <v>13</v>
      </c>
      <c r="I713">
        <v>0</v>
      </c>
      <c r="J713">
        <v>0</v>
      </c>
      <c r="K713">
        <v>113028</v>
      </c>
      <c r="L713">
        <v>26.55</v>
      </c>
      <c r="M713" t="s">
        <v>500</v>
      </c>
      <c r="N713" t="s">
        <v>15</v>
      </c>
    </row>
    <row r="714" spans="1:14" x14ac:dyDescent="0.3">
      <c r="A714">
        <v>713</v>
      </c>
      <c r="B714">
        <v>1</v>
      </c>
      <c r="C714" t="str">
        <f t="shared" si="22"/>
        <v>Survived</v>
      </c>
      <c r="D714">
        <v>1</v>
      </c>
      <c r="E714" t="str">
        <f t="shared" si="23"/>
        <v>First</v>
      </c>
      <c r="F714" t="s">
        <v>1000</v>
      </c>
      <c r="G714" t="s">
        <v>13</v>
      </c>
      <c r="H714">
        <v>48</v>
      </c>
      <c r="I714">
        <v>1</v>
      </c>
      <c r="J714">
        <v>0</v>
      </c>
      <c r="K714">
        <v>19996</v>
      </c>
      <c r="L714">
        <v>52</v>
      </c>
      <c r="M714" t="s">
        <v>943</v>
      </c>
      <c r="N714" t="s">
        <v>15</v>
      </c>
    </row>
    <row r="715" spans="1:14" x14ac:dyDescent="0.3">
      <c r="A715">
        <v>714</v>
      </c>
      <c r="B715">
        <v>0</v>
      </c>
      <c r="C715" t="str">
        <f t="shared" si="22"/>
        <v>Perished</v>
      </c>
      <c r="D715">
        <v>3</v>
      </c>
      <c r="E715" t="str">
        <f t="shared" si="23"/>
        <v>Third</v>
      </c>
      <c r="F715" t="s">
        <v>1001</v>
      </c>
      <c r="G715" t="s">
        <v>13</v>
      </c>
      <c r="H715">
        <v>29</v>
      </c>
      <c r="I715">
        <v>0</v>
      </c>
      <c r="J715">
        <v>0</v>
      </c>
      <c r="K715">
        <v>7545</v>
      </c>
      <c r="L715">
        <v>9.4832999999999998</v>
      </c>
      <c r="N715" t="s">
        <v>15</v>
      </c>
    </row>
    <row r="716" spans="1:14" x14ac:dyDescent="0.3">
      <c r="A716">
        <v>715</v>
      </c>
      <c r="B716">
        <v>0</v>
      </c>
      <c r="C716" t="str">
        <f t="shared" si="22"/>
        <v>Perished</v>
      </c>
      <c r="D716">
        <v>2</v>
      </c>
      <c r="E716" t="str">
        <f t="shared" si="23"/>
        <v>Second</v>
      </c>
      <c r="F716" t="s">
        <v>1002</v>
      </c>
      <c r="G716" t="s">
        <v>13</v>
      </c>
      <c r="H716">
        <v>52</v>
      </c>
      <c r="I716">
        <v>0</v>
      </c>
      <c r="J716">
        <v>0</v>
      </c>
      <c r="K716">
        <v>250647</v>
      </c>
      <c r="L716">
        <v>13</v>
      </c>
      <c r="N716" t="s">
        <v>15</v>
      </c>
    </row>
    <row r="717" spans="1:14" x14ac:dyDescent="0.3">
      <c r="A717">
        <v>716</v>
      </c>
      <c r="B717">
        <v>0</v>
      </c>
      <c r="C717" t="str">
        <f t="shared" si="22"/>
        <v>Perished</v>
      </c>
      <c r="D717">
        <v>3</v>
      </c>
      <c r="E717" t="str">
        <f t="shared" si="23"/>
        <v>Third</v>
      </c>
      <c r="F717" t="s">
        <v>1003</v>
      </c>
      <c r="G717" t="s">
        <v>13</v>
      </c>
      <c r="H717">
        <v>19</v>
      </c>
      <c r="I717">
        <v>0</v>
      </c>
      <c r="J717">
        <v>0</v>
      </c>
      <c r="K717">
        <v>348124</v>
      </c>
      <c r="L717">
        <v>7.65</v>
      </c>
      <c r="M717" t="s">
        <v>130</v>
      </c>
      <c r="N717" t="s">
        <v>15</v>
      </c>
    </row>
    <row r="718" spans="1:14" x14ac:dyDescent="0.3">
      <c r="A718">
        <v>717</v>
      </c>
      <c r="B718">
        <v>1</v>
      </c>
      <c r="C718" t="str">
        <f t="shared" si="22"/>
        <v>Survived</v>
      </c>
      <c r="D718">
        <v>1</v>
      </c>
      <c r="E718" t="str">
        <f t="shared" si="23"/>
        <v>First</v>
      </c>
      <c r="F718" t="s">
        <v>1004</v>
      </c>
      <c r="G718" t="s">
        <v>17</v>
      </c>
      <c r="H718">
        <v>38</v>
      </c>
      <c r="I718">
        <v>0</v>
      </c>
      <c r="J718">
        <v>0</v>
      </c>
      <c r="K718" t="s">
        <v>565</v>
      </c>
      <c r="L718">
        <v>227.52500000000001</v>
      </c>
      <c r="M718" t="s">
        <v>1005</v>
      </c>
      <c r="N718" t="s">
        <v>20</v>
      </c>
    </row>
    <row r="719" spans="1:14" x14ac:dyDescent="0.3">
      <c r="A719">
        <v>718</v>
      </c>
      <c r="B719">
        <v>1</v>
      </c>
      <c r="C719" t="str">
        <f t="shared" si="22"/>
        <v>Survived</v>
      </c>
      <c r="D719">
        <v>2</v>
      </c>
      <c r="E719" t="str">
        <f t="shared" si="23"/>
        <v>Second</v>
      </c>
      <c r="F719" t="s">
        <v>1006</v>
      </c>
      <c r="G719" t="s">
        <v>17</v>
      </c>
      <c r="H719">
        <v>27</v>
      </c>
      <c r="I719">
        <v>0</v>
      </c>
      <c r="J719">
        <v>0</v>
      </c>
      <c r="K719">
        <v>34218</v>
      </c>
      <c r="L719">
        <v>10.5</v>
      </c>
      <c r="M719" t="s">
        <v>195</v>
      </c>
      <c r="N719" t="s">
        <v>15</v>
      </c>
    </row>
    <row r="720" spans="1:14" x14ac:dyDescent="0.3">
      <c r="A720">
        <v>719</v>
      </c>
      <c r="B720">
        <v>0</v>
      </c>
      <c r="C720" t="str">
        <f t="shared" si="22"/>
        <v>Perished</v>
      </c>
      <c r="D720">
        <v>3</v>
      </c>
      <c r="E720" t="str">
        <f t="shared" si="23"/>
        <v>Third</v>
      </c>
      <c r="F720" t="s">
        <v>1007</v>
      </c>
      <c r="G720" t="s">
        <v>13</v>
      </c>
      <c r="I720">
        <v>0</v>
      </c>
      <c r="J720">
        <v>0</v>
      </c>
      <c r="K720">
        <v>36568</v>
      </c>
      <c r="L720">
        <v>15.5</v>
      </c>
      <c r="N720" t="s">
        <v>27</v>
      </c>
    </row>
    <row r="721" spans="1:14" x14ac:dyDescent="0.3">
      <c r="A721">
        <v>720</v>
      </c>
      <c r="B721">
        <v>0</v>
      </c>
      <c r="C721" t="str">
        <f t="shared" si="22"/>
        <v>Perished</v>
      </c>
      <c r="D721">
        <v>3</v>
      </c>
      <c r="E721" t="str">
        <f t="shared" si="23"/>
        <v>Third</v>
      </c>
      <c r="F721" t="s">
        <v>1008</v>
      </c>
      <c r="G721" t="s">
        <v>13</v>
      </c>
      <c r="H721">
        <v>33</v>
      </c>
      <c r="I721">
        <v>0</v>
      </c>
      <c r="J721">
        <v>0</v>
      </c>
      <c r="K721">
        <v>347062</v>
      </c>
      <c r="L721">
        <v>7.7750000000000004</v>
      </c>
      <c r="N721" t="s">
        <v>15</v>
      </c>
    </row>
    <row r="722" spans="1:14" x14ac:dyDescent="0.3">
      <c r="A722">
        <v>721</v>
      </c>
      <c r="B722">
        <v>1</v>
      </c>
      <c r="C722" t="str">
        <f t="shared" si="22"/>
        <v>Survived</v>
      </c>
      <c r="D722">
        <v>2</v>
      </c>
      <c r="E722" t="str">
        <f t="shared" si="23"/>
        <v>Second</v>
      </c>
      <c r="F722" t="s">
        <v>1009</v>
      </c>
      <c r="G722" t="s">
        <v>17</v>
      </c>
      <c r="H722">
        <v>6</v>
      </c>
      <c r="I722">
        <v>0</v>
      </c>
      <c r="J722">
        <v>1</v>
      </c>
      <c r="K722">
        <v>248727</v>
      </c>
      <c r="L722">
        <v>33</v>
      </c>
      <c r="N722" t="s">
        <v>15</v>
      </c>
    </row>
    <row r="723" spans="1:14" x14ac:dyDescent="0.3">
      <c r="A723">
        <v>722</v>
      </c>
      <c r="B723">
        <v>0</v>
      </c>
      <c r="C723" t="str">
        <f t="shared" si="22"/>
        <v>Perished</v>
      </c>
      <c r="D723">
        <v>3</v>
      </c>
      <c r="E723" t="str">
        <f t="shared" si="23"/>
        <v>Third</v>
      </c>
      <c r="F723" t="s">
        <v>1010</v>
      </c>
      <c r="G723" t="s">
        <v>13</v>
      </c>
      <c r="H723">
        <v>17</v>
      </c>
      <c r="I723">
        <v>1</v>
      </c>
      <c r="J723">
        <v>0</v>
      </c>
      <c r="K723">
        <v>350048</v>
      </c>
      <c r="L723">
        <v>7.0541999999999998</v>
      </c>
      <c r="N723" t="s">
        <v>15</v>
      </c>
    </row>
    <row r="724" spans="1:14" x14ac:dyDescent="0.3">
      <c r="A724">
        <v>723</v>
      </c>
      <c r="B724">
        <v>0</v>
      </c>
      <c r="C724" t="str">
        <f t="shared" si="22"/>
        <v>Perished</v>
      </c>
      <c r="D724">
        <v>2</v>
      </c>
      <c r="E724" t="str">
        <f t="shared" si="23"/>
        <v>Second</v>
      </c>
      <c r="F724" t="s">
        <v>1011</v>
      </c>
      <c r="G724" t="s">
        <v>13</v>
      </c>
      <c r="H724">
        <v>34</v>
      </c>
      <c r="I724">
        <v>0</v>
      </c>
      <c r="J724">
        <v>0</v>
      </c>
      <c r="K724">
        <v>12233</v>
      </c>
      <c r="L724">
        <v>13</v>
      </c>
      <c r="N724" t="s">
        <v>15</v>
      </c>
    </row>
    <row r="725" spans="1:14" x14ac:dyDescent="0.3">
      <c r="A725">
        <v>724</v>
      </c>
      <c r="B725">
        <v>0</v>
      </c>
      <c r="C725" t="str">
        <f t="shared" si="22"/>
        <v>Perished</v>
      </c>
      <c r="D725">
        <v>2</v>
      </c>
      <c r="E725" t="str">
        <f t="shared" si="23"/>
        <v>Second</v>
      </c>
      <c r="F725" t="s">
        <v>1012</v>
      </c>
      <c r="G725" t="s">
        <v>13</v>
      </c>
      <c r="H725">
        <v>50</v>
      </c>
      <c r="I725">
        <v>0</v>
      </c>
      <c r="J725">
        <v>0</v>
      </c>
      <c r="K725">
        <v>250643</v>
      </c>
      <c r="L725">
        <v>13</v>
      </c>
      <c r="N725" t="s">
        <v>15</v>
      </c>
    </row>
    <row r="726" spans="1:14" x14ac:dyDescent="0.3">
      <c r="A726">
        <v>725</v>
      </c>
      <c r="B726">
        <v>1</v>
      </c>
      <c r="C726" t="str">
        <f t="shared" si="22"/>
        <v>Survived</v>
      </c>
      <c r="D726">
        <v>1</v>
      </c>
      <c r="E726" t="str">
        <f t="shared" si="23"/>
        <v>First</v>
      </c>
      <c r="F726" t="s">
        <v>1013</v>
      </c>
      <c r="G726" t="s">
        <v>13</v>
      </c>
      <c r="H726">
        <v>27</v>
      </c>
      <c r="I726">
        <v>1</v>
      </c>
      <c r="J726">
        <v>0</v>
      </c>
      <c r="K726">
        <v>113806</v>
      </c>
      <c r="L726">
        <v>53.1</v>
      </c>
      <c r="M726" t="s">
        <v>1014</v>
      </c>
      <c r="N726" t="s">
        <v>15</v>
      </c>
    </row>
    <row r="727" spans="1:14" x14ac:dyDescent="0.3">
      <c r="A727">
        <v>726</v>
      </c>
      <c r="B727">
        <v>0</v>
      </c>
      <c r="C727" t="str">
        <f t="shared" si="22"/>
        <v>Perished</v>
      </c>
      <c r="D727">
        <v>3</v>
      </c>
      <c r="E727" t="str">
        <f t="shared" si="23"/>
        <v>Third</v>
      </c>
      <c r="F727" t="s">
        <v>1015</v>
      </c>
      <c r="G727" t="s">
        <v>13</v>
      </c>
      <c r="H727">
        <v>20</v>
      </c>
      <c r="I727">
        <v>0</v>
      </c>
      <c r="J727">
        <v>0</v>
      </c>
      <c r="K727">
        <v>315094</v>
      </c>
      <c r="L727">
        <v>8.6624999999999996</v>
      </c>
      <c r="N727" t="s">
        <v>15</v>
      </c>
    </row>
    <row r="728" spans="1:14" x14ac:dyDescent="0.3">
      <c r="A728">
        <v>727</v>
      </c>
      <c r="B728">
        <v>1</v>
      </c>
      <c r="C728" t="str">
        <f t="shared" si="22"/>
        <v>Survived</v>
      </c>
      <c r="D728">
        <v>2</v>
      </c>
      <c r="E728" t="str">
        <f t="shared" si="23"/>
        <v>Second</v>
      </c>
      <c r="F728" t="s">
        <v>1016</v>
      </c>
      <c r="G728" t="s">
        <v>17</v>
      </c>
      <c r="H728">
        <v>30</v>
      </c>
      <c r="I728">
        <v>3</v>
      </c>
      <c r="J728">
        <v>0</v>
      </c>
      <c r="K728">
        <v>31027</v>
      </c>
      <c r="L728">
        <v>21</v>
      </c>
      <c r="N728" t="s">
        <v>15</v>
      </c>
    </row>
    <row r="729" spans="1:14" x14ac:dyDescent="0.3">
      <c r="A729">
        <v>728</v>
      </c>
      <c r="B729">
        <v>1</v>
      </c>
      <c r="C729" t="str">
        <f t="shared" si="22"/>
        <v>Survived</v>
      </c>
      <c r="D729">
        <v>3</v>
      </c>
      <c r="E729" t="str">
        <f t="shared" si="23"/>
        <v>Third</v>
      </c>
      <c r="F729" t="s">
        <v>1017</v>
      </c>
      <c r="G729" t="s">
        <v>17</v>
      </c>
      <c r="I729">
        <v>0</v>
      </c>
      <c r="J729">
        <v>0</v>
      </c>
      <c r="K729">
        <v>36866</v>
      </c>
      <c r="L729">
        <v>7.7374999999999998</v>
      </c>
      <c r="N729" t="s">
        <v>27</v>
      </c>
    </row>
    <row r="730" spans="1:14" x14ac:dyDescent="0.3">
      <c r="A730">
        <v>729</v>
      </c>
      <c r="B730">
        <v>0</v>
      </c>
      <c r="C730" t="str">
        <f t="shared" si="22"/>
        <v>Perished</v>
      </c>
      <c r="D730">
        <v>2</v>
      </c>
      <c r="E730" t="str">
        <f t="shared" si="23"/>
        <v>Second</v>
      </c>
      <c r="F730" t="s">
        <v>1018</v>
      </c>
      <c r="G730" t="s">
        <v>13</v>
      </c>
      <c r="H730">
        <v>25</v>
      </c>
      <c r="I730">
        <v>1</v>
      </c>
      <c r="J730">
        <v>0</v>
      </c>
      <c r="K730">
        <v>236853</v>
      </c>
      <c r="L730">
        <v>26</v>
      </c>
      <c r="N730" t="s">
        <v>15</v>
      </c>
    </row>
    <row r="731" spans="1:14" x14ac:dyDescent="0.3">
      <c r="A731">
        <v>730</v>
      </c>
      <c r="B731">
        <v>0</v>
      </c>
      <c r="C731" t="str">
        <f t="shared" si="22"/>
        <v>Perished</v>
      </c>
      <c r="D731">
        <v>3</v>
      </c>
      <c r="E731" t="str">
        <f t="shared" si="23"/>
        <v>Third</v>
      </c>
      <c r="F731" t="s">
        <v>1019</v>
      </c>
      <c r="G731" t="s">
        <v>17</v>
      </c>
      <c r="H731">
        <v>25</v>
      </c>
      <c r="I731">
        <v>1</v>
      </c>
      <c r="J731">
        <v>0</v>
      </c>
      <c r="K731" t="s">
        <v>1020</v>
      </c>
      <c r="L731">
        <v>7.9249999999999998</v>
      </c>
      <c r="N731" t="s">
        <v>15</v>
      </c>
    </row>
    <row r="732" spans="1:14" x14ac:dyDescent="0.3">
      <c r="A732">
        <v>731</v>
      </c>
      <c r="B732">
        <v>1</v>
      </c>
      <c r="C732" t="str">
        <f t="shared" si="22"/>
        <v>Survived</v>
      </c>
      <c r="D732">
        <v>1</v>
      </c>
      <c r="E732" t="str">
        <f t="shared" si="23"/>
        <v>First</v>
      </c>
      <c r="F732" t="s">
        <v>1021</v>
      </c>
      <c r="G732" t="s">
        <v>17</v>
      </c>
      <c r="H732">
        <v>29</v>
      </c>
      <c r="I732">
        <v>0</v>
      </c>
      <c r="J732">
        <v>0</v>
      </c>
      <c r="K732">
        <v>24160</v>
      </c>
      <c r="L732">
        <v>211.33750000000001</v>
      </c>
      <c r="M732" t="s">
        <v>969</v>
      </c>
      <c r="N732" t="s">
        <v>15</v>
      </c>
    </row>
    <row r="733" spans="1:14" x14ac:dyDescent="0.3">
      <c r="A733">
        <v>732</v>
      </c>
      <c r="B733">
        <v>0</v>
      </c>
      <c r="C733" t="str">
        <f t="shared" si="22"/>
        <v>Perished</v>
      </c>
      <c r="D733">
        <v>3</v>
      </c>
      <c r="E733" t="str">
        <f t="shared" si="23"/>
        <v>Third</v>
      </c>
      <c r="F733" t="s">
        <v>1022</v>
      </c>
      <c r="G733" t="s">
        <v>13</v>
      </c>
      <c r="H733">
        <v>11</v>
      </c>
      <c r="I733">
        <v>0</v>
      </c>
      <c r="J733">
        <v>0</v>
      </c>
      <c r="K733">
        <v>2699</v>
      </c>
      <c r="L733">
        <v>18.787500000000001</v>
      </c>
      <c r="N733" t="s">
        <v>20</v>
      </c>
    </row>
    <row r="734" spans="1:14" x14ac:dyDescent="0.3">
      <c r="A734">
        <v>733</v>
      </c>
      <c r="B734">
        <v>0</v>
      </c>
      <c r="C734" t="str">
        <f t="shared" si="22"/>
        <v>Perished</v>
      </c>
      <c r="D734">
        <v>2</v>
      </c>
      <c r="E734" t="str">
        <f t="shared" si="23"/>
        <v>Second</v>
      </c>
      <c r="F734" t="s">
        <v>1023</v>
      </c>
      <c r="G734" t="s">
        <v>13</v>
      </c>
      <c r="I734">
        <v>0</v>
      </c>
      <c r="J734">
        <v>0</v>
      </c>
      <c r="K734">
        <v>239855</v>
      </c>
      <c r="L734">
        <v>0</v>
      </c>
      <c r="N734" t="s">
        <v>15</v>
      </c>
    </row>
    <row r="735" spans="1:14" x14ac:dyDescent="0.3">
      <c r="A735">
        <v>734</v>
      </c>
      <c r="B735">
        <v>0</v>
      </c>
      <c r="C735" t="str">
        <f t="shared" si="22"/>
        <v>Perished</v>
      </c>
      <c r="D735">
        <v>2</v>
      </c>
      <c r="E735" t="str">
        <f t="shared" si="23"/>
        <v>Second</v>
      </c>
      <c r="F735" t="s">
        <v>1024</v>
      </c>
      <c r="G735" t="s">
        <v>13</v>
      </c>
      <c r="H735">
        <v>23</v>
      </c>
      <c r="I735">
        <v>0</v>
      </c>
      <c r="J735">
        <v>0</v>
      </c>
      <c r="K735">
        <v>28425</v>
      </c>
      <c r="L735">
        <v>13</v>
      </c>
      <c r="N735" t="s">
        <v>15</v>
      </c>
    </row>
    <row r="736" spans="1:14" x14ac:dyDescent="0.3">
      <c r="A736">
        <v>735</v>
      </c>
      <c r="B736">
        <v>0</v>
      </c>
      <c r="C736" t="str">
        <f t="shared" si="22"/>
        <v>Perished</v>
      </c>
      <c r="D736">
        <v>2</v>
      </c>
      <c r="E736" t="str">
        <f t="shared" si="23"/>
        <v>Second</v>
      </c>
      <c r="F736" t="s">
        <v>1025</v>
      </c>
      <c r="G736" t="s">
        <v>13</v>
      </c>
      <c r="H736">
        <v>23</v>
      </c>
      <c r="I736">
        <v>0</v>
      </c>
      <c r="J736">
        <v>0</v>
      </c>
      <c r="K736">
        <v>233639</v>
      </c>
      <c r="L736">
        <v>13</v>
      </c>
      <c r="N736" t="s">
        <v>15</v>
      </c>
    </row>
    <row r="737" spans="1:14" x14ac:dyDescent="0.3">
      <c r="A737">
        <v>736</v>
      </c>
      <c r="B737">
        <v>0</v>
      </c>
      <c r="C737" t="str">
        <f t="shared" si="22"/>
        <v>Perished</v>
      </c>
      <c r="D737">
        <v>3</v>
      </c>
      <c r="E737" t="str">
        <f t="shared" si="23"/>
        <v>Third</v>
      </c>
      <c r="F737" t="s">
        <v>1026</v>
      </c>
      <c r="G737" t="s">
        <v>13</v>
      </c>
      <c r="H737">
        <v>28.5</v>
      </c>
      <c r="I737">
        <v>0</v>
      </c>
      <c r="J737">
        <v>0</v>
      </c>
      <c r="K737">
        <v>54636</v>
      </c>
      <c r="L737">
        <v>16.100000000000001</v>
      </c>
      <c r="N737" t="s">
        <v>15</v>
      </c>
    </row>
    <row r="738" spans="1:14" x14ac:dyDescent="0.3">
      <c r="A738">
        <v>737</v>
      </c>
      <c r="B738">
        <v>0</v>
      </c>
      <c r="C738" t="str">
        <f t="shared" si="22"/>
        <v>Perished</v>
      </c>
      <c r="D738">
        <v>3</v>
      </c>
      <c r="E738" t="str">
        <f t="shared" si="23"/>
        <v>Third</v>
      </c>
      <c r="F738" t="s">
        <v>1027</v>
      </c>
      <c r="G738" t="s">
        <v>17</v>
      </c>
      <c r="H738">
        <v>48</v>
      </c>
      <c r="I738">
        <v>1</v>
      </c>
      <c r="J738">
        <v>3</v>
      </c>
      <c r="K738" t="s">
        <v>143</v>
      </c>
      <c r="L738">
        <v>34.375</v>
      </c>
      <c r="N738" t="s">
        <v>15</v>
      </c>
    </row>
    <row r="739" spans="1:14" x14ac:dyDescent="0.3">
      <c r="A739">
        <v>738</v>
      </c>
      <c r="B739">
        <v>1</v>
      </c>
      <c r="C739" t="str">
        <f t="shared" si="22"/>
        <v>Survived</v>
      </c>
      <c r="D739">
        <v>1</v>
      </c>
      <c r="E739" t="str">
        <f t="shared" si="23"/>
        <v>First</v>
      </c>
      <c r="F739" t="s">
        <v>1028</v>
      </c>
      <c r="G739" t="s">
        <v>13</v>
      </c>
      <c r="H739">
        <v>35</v>
      </c>
      <c r="I739">
        <v>0</v>
      </c>
      <c r="J739">
        <v>0</v>
      </c>
      <c r="K739" t="s">
        <v>392</v>
      </c>
      <c r="L739">
        <v>512.32920000000001</v>
      </c>
      <c r="M739" t="s">
        <v>1029</v>
      </c>
      <c r="N739" t="s">
        <v>20</v>
      </c>
    </row>
    <row r="740" spans="1:14" x14ac:dyDescent="0.3">
      <c r="A740">
        <v>739</v>
      </c>
      <c r="B740">
        <v>0</v>
      </c>
      <c r="C740" t="str">
        <f t="shared" si="22"/>
        <v>Perished</v>
      </c>
      <c r="D740">
        <v>3</v>
      </c>
      <c r="E740" t="str">
        <f t="shared" si="23"/>
        <v>Third</v>
      </c>
      <c r="F740" t="s">
        <v>1030</v>
      </c>
      <c r="G740" t="s">
        <v>13</v>
      </c>
      <c r="I740">
        <v>0</v>
      </c>
      <c r="J740">
        <v>0</v>
      </c>
      <c r="K740">
        <v>349201</v>
      </c>
      <c r="L740">
        <v>7.8958000000000004</v>
      </c>
      <c r="N740" t="s">
        <v>15</v>
      </c>
    </row>
    <row r="741" spans="1:14" x14ac:dyDescent="0.3">
      <c r="A741">
        <v>740</v>
      </c>
      <c r="B741">
        <v>0</v>
      </c>
      <c r="C741" t="str">
        <f t="shared" si="22"/>
        <v>Perished</v>
      </c>
      <c r="D741">
        <v>3</v>
      </c>
      <c r="E741" t="str">
        <f t="shared" si="23"/>
        <v>Third</v>
      </c>
      <c r="F741" t="s">
        <v>1031</v>
      </c>
      <c r="G741" t="s">
        <v>13</v>
      </c>
      <c r="I741">
        <v>0</v>
      </c>
      <c r="J741">
        <v>0</v>
      </c>
      <c r="K741">
        <v>349218</v>
      </c>
      <c r="L741">
        <v>7.8958000000000004</v>
      </c>
      <c r="N741" t="s">
        <v>15</v>
      </c>
    </row>
    <row r="742" spans="1:14" x14ac:dyDescent="0.3">
      <c r="A742">
        <v>741</v>
      </c>
      <c r="B742">
        <v>1</v>
      </c>
      <c r="C742" t="str">
        <f t="shared" si="22"/>
        <v>Survived</v>
      </c>
      <c r="D742">
        <v>1</v>
      </c>
      <c r="E742" t="str">
        <f t="shared" si="23"/>
        <v>First</v>
      </c>
      <c r="F742" t="s">
        <v>1032</v>
      </c>
      <c r="G742" t="s">
        <v>13</v>
      </c>
      <c r="I742">
        <v>0</v>
      </c>
      <c r="J742">
        <v>0</v>
      </c>
      <c r="K742">
        <v>16988</v>
      </c>
      <c r="L742">
        <v>30</v>
      </c>
      <c r="M742" t="s">
        <v>1033</v>
      </c>
      <c r="N742" t="s">
        <v>15</v>
      </c>
    </row>
    <row r="743" spans="1:14" x14ac:dyDescent="0.3">
      <c r="A743">
        <v>742</v>
      </c>
      <c r="B743">
        <v>0</v>
      </c>
      <c r="C743" t="str">
        <f t="shared" si="22"/>
        <v>Perished</v>
      </c>
      <c r="D743">
        <v>1</v>
      </c>
      <c r="E743" t="str">
        <f t="shared" si="23"/>
        <v>First</v>
      </c>
      <c r="F743" t="s">
        <v>1034</v>
      </c>
      <c r="G743" t="s">
        <v>13</v>
      </c>
      <c r="H743">
        <v>36</v>
      </c>
      <c r="I743">
        <v>1</v>
      </c>
      <c r="J743">
        <v>0</v>
      </c>
      <c r="K743">
        <v>19877</v>
      </c>
      <c r="L743">
        <v>78.849999999999994</v>
      </c>
      <c r="M743" t="s">
        <v>1035</v>
      </c>
      <c r="N743" t="s">
        <v>15</v>
      </c>
    </row>
    <row r="744" spans="1:14" x14ac:dyDescent="0.3">
      <c r="A744">
        <v>743</v>
      </c>
      <c r="B744">
        <v>1</v>
      </c>
      <c r="C744" t="str">
        <f t="shared" si="22"/>
        <v>Survived</v>
      </c>
      <c r="D744">
        <v>1</v>
      </c>
      <c r="E744" t="str">
        <f t="shared" si="23"/>
        <v>First</v>
      </c>
      <c r="F744" t="s">
        <v>1036</v>
      </c>
      <c r="G744" t="s">
        <v>17</v>
      </c>
      <c r="H744">
        <v>21</v>
      </c>
      <c r="I744">
        <v>2</v>
      </c>
      <c r="J744">
        <v>2</v>
      </c>
      <c r="K744" t="s">
        <v>472</v>
      </c>
      <c r="L744">
        <v>262.375</v>
      </c>
      <c r="M744" t="s">
        <v>473</v>
      </c>
      <c r="N744" t="s">
        <v>20</v>
      </c>
    </row>
    <row r="745" spans="1:14" x14ac:dyDescent="0.3">
      <c r="A745">
        <v>744</v>
      </c>
      <c r="B745">
        <v>0</v>
      </c>
      <c r="C745" t="str">
        <f t="shared" si="22"/>
        <v>Perished</v>
      </c>
      <c r="D745">
        <v>3</v>
      </c>
      <c r="E745" t="str">
        <f t="shared" si="23"/>
        <v>Third</v>
      </c>
      <c r="F745" t="s">
        <v>1037</v>
      </c>
      <c r="G745" t="s">
        <v>13</v>
      </c>
      <c r="H745">
        <v>24</v>
      </c>
      <c r="I745">
        <v>1</v>
      </c>
      <c r="J745">
        <v>0</v>
      </c>
      <c r="K745">
        <v>376566</v>
      </c>
      <c r="L745">
        <v>16.100000000000001</v>
      </c>
      <c r="N745" t="s">
        <v>15</v>
      </c>
    </row>
    <row r="746" spans="1:14" x14ac:dyDescent="0.3">
      <c r="A746">
        <v>745</v>
      </c>
      <c r="B746">
        <v>1</v>
      </c>
      <c r="C746" t="str">
        <f t="shared" si="22"/>
        <v>Survived</v>
      </c>
      <c r="D746">
        <v>3</v>
      </c>
      <c r="E746" t="str">
        <f t="shared" si="23"/>
        <v>Third</v>
      </c>
      <c r="F746" t="s">
        <v>1038</v>
      </c>
      <c r="G746" t="s">
        <v>13</v>
      </c>
      <c r="H746">
        <v>31</v>
      </c>
      <c r="I746">
        <v>0</v>
      </c>
      <c r="J746">
        <v>0</v>
      </c>
      <c r="K746" t="s">
        <v>1039</v>
      </c>
      <c r="L746">
        <v>7.9249999999999998</v>
      </c>
      <c r="N746" t="s">
        <v>15</v>
      </c>
    </row>
    <row r="747" spans="1:14" x14ac:dyDescent="0.3">
      <c r="A747">
        <v>746</v>
      </c>
      <c r="B747">
        <v>0</v>
      </c>
      <c r="C747" t="str">
        <f t="shared" si="22"/>
        <v>Perished</v>
      </c>
      <c r="D747">
        <v>1</v>
      </c>
      <c r="E747" t="str">
        <f t="shared" si="23"/>
        <v>First</v>
      </c>
      <c r="F747" t="s">
        <v>1040</v>
      </c>
      <c r="G747" t="s">
        <v>13</v>
      </c>
      <c r="H747">
        <v>70</v>
      </c>
      <c r="I747">
        <v>1</v>
      </c>
      <c r="J747">
        <v>1</v>
      </c>
      <c r="K747" t="s">
        <v>777</v>
      </c>
      <c r="L747">
        <v>71</v>
      </c>
      <c r="M747" t="s">
        <v>778</v>
      </c>
      <c r="N747" t="s">
        <v>15</v>
      </c>
    </row>
    <row r="748" spans="1:14" x14ac:dyDescent="0.3">
      <c r="A748">
        <v>747</v>
      </c>
      <c r="B748">
        <v>0</v>
      </c>
      <c r="C748" t="str">
        <f t="shared" si="22"/>
        <v>Perished</v>
      </c>
      <c r="D748">
        <v>3</v>
      </c>
      <c r="E748" t="str">
        <f t="shared" si="23"/>
        <v>Third</v>
      </c>
      <c r="F748" t="s">
        <v>1041</v>
      </c>
      <c r="G748" t="s">
        <v>13</v>
      </c>
      <c r="H748">
        <v>16</v>
      </c>
      <c r="I748">
        <v>1</v>
      </c>
      <c r="J748">
        <v>1</v>
      </c>
      <c r="K748" t="s">
        <v>424</v>
      </c>
      <c r="L748">
        <v>20.25</v>
      </c>
      <c r="N748" t="s">
        <v>15</v>
      </c>
    </row>
    <row r="749" spans="1:14" x14ac:dyDescent="0.3">
      <c r="A749">
        <v>748</v>
      </c>
      <c r="B749">
        <v>1</v>
      </c>
      <c r="C749" t="str">
        <f t="shared" si="22"/>
        <v>Survived</v>
      </c>
      <c r="D749">
        <v>2</v>
      </c>
      <c r="E749" t="str">
        <f t="shared" si="23"/>
        <v>Second</v>
      </c>
      <c r="F749" t="s">
        <v>1042</v>
      </c>
      <c r="G749" t="s">
        <v>17</v>
      </c>
      <c r="H749">
        <v>30</v>
      </c>
      <c r="I749">
        <v>0</v>
      </c>
      <c r="J749">
        <v>0</v>
      </c>
      <c r="K749">
        <v>250648</v>
      </c>
      <c r="L749">
        <v>13</v>
      </c>
      <c r="N749" t="s">
        <v>15</v>
      </c>
    </row>
    <row r="750" spans="1:14" x14ac:dyDescent="0.3">
      <c r="A750">
        <v>749</v>
      </c>
      <c r="B750">
        <v>0</v>
      </c>
      <c r="C750" t="str">
        <f t="shared" si="22"/>
        <v>Perished</v>
      </c>
      <c r="D750">
        <v>1</v>
      </c>
      <c r="E750" t="str">
        <f t="shared" si="23"/>
        <v>First</v>
      </c>
      <c r="F750" t="s">
        <v>1043</v>
      </c>
      <c r="G750" t="s">
        <v>13</v>
      </c>
      <c r="H750">
        <v>19</v>
      </c>
      <c r="I750">
        <v>1</v>
      </c>
      <c r="J750">
        <v>0</v>
      </c>
      <c r="K750">
        <v>113773</v>
      </c>
      <c r="L750">
        <v>53.1</v>
      </c>
      <c r="M750" t="s">
        <v>1044</v>
      </c>
      <c r="N750" t="s">
        <v>15</v>
      </c>
    </row>
    <row r="751" spans="1:14" x14ac:dyDescent="0.3">
      <c r="A751">
        <v>750</v>
      </c>
      <c r="B751">
        <v>0</v>
      </c>
      <c r="C751" t="str">
        <f t="shared" si="22"/>
        <v>Perished</v>
      </c>
      <c r="D751">
        <v>3</v>
      </c>
      <c r="E751" t="str">
        <f t="shared" si="23"/>
        <v>Third</v>
      </c>
      <c r="F751" t="s">
        <v>1045</v>
      </c>
      <c r="G751" t="s">
        <v>13</v>
      </c>
      <c r="H751">
        <v>31</v>
      </c>
      <c r="I751">
        <v>0</v>
      </c>
      <c r="J751">
        <v>0</v>
      </c>
      <c r="K751">
        <v>335097</v>
      </c>
      <c r="L751">
        <v>7.75</v>
      </c>
      <c r="N751" t="s">
        <v>27</v>
      </c>
    </row>
    <row r="752" spans="1:14" x14ac:dyDescent="0.3">
      <c r="A752">
        <v>751</v>
      </c>
      <c r="B752">
        <v>1</v>
      </c>
      <c r="C752" t="str">
        <f t="shared" si="22"/>
        <v>Survived</v>
      </c>
      <c r="D752">
        <v>2</v>
      </c>
      <c r="E752" t="str">
        <f t="shared" si="23"/>
        <v>Second</v>
      </c>
      <c r="F752" t="s">
        <v>1046</v>
      </c>
      <c r="G752" t="s">
        <v>17</v>
      </c>
      <c r="H752">
        <v>4</v>
      </c>
      <c r="I752">
        <v>1</v>
      </c>
      <c r="J752">
        <v>1</v>
      </c>
      <c r="K752">
        <v>29103</v>
      </c>
      <c r="L752">
        <v>23</v>
      </c>
      <c r="N752" t="s">
        <v>15</v>
      </c>
    </row>
    <row r="753" spans="1:14" x14ac:dyDescent="0.3">
      <c r="A753">
        <v>752</v>
      </c>
      <c r="B753">
        <v>1</v>
      </c>
      <c r="C753" t="str">
        <f t="shared" si="22"/>
        <v>Survived</v>
      </c>
      <c r="D753">
        <v>3</v>
      </c>
      <c r="E753" t="str">
        <f t="shared" si="23"/>
        <v>Third</v>
      </c>
      <c r="F753" t="s">
        <v>1047</v>
      </c>
      <c r="G753" t="s">
        <v>13</v>
      </c>
      <c r="H753">
        <v>6</v>
      </c>
      <c r="I753">
        <v>0</v>
      </c>
      <c r="J753">
        <v>1</v>
      </c>
      <c r="K753">
        <v>392096</v>
      </c>
      <c r="L753">
        <v>12.475</v>
      </c>
      <c r="M753" t="s">
        <v>1048</v>
      </c>
      <c r="N753" t="s">
        <v>15</v>
      </c>
    </row>
    <row r="754" spans="1:14" x14ac:dyDescent="0.3">
      <c r="A754">
        <v>753</v>
      </c>
      <c r="B754">
        <v>0</v>
      </c>
      <c r="C754" t="str">
        <f t="shared" si="22"/>
        <v>Perished</v>
      </c>
      <c r="D754">
        <v>3</v>
      </c>
      <c r="E754" t="str">
        <f t="shared" si="23"/>
        <v>Third</v>
      </c>
      <c r="F754" t="s">
        <v>1049</v>
      </c>
      <c r="G754" t="s">
        <v>13</v>
      </c>
      <c r="H754">
        <v>33</v>
      </c>
      <c r="I754">
        <v>0</v>
      </c>
      <c r="J754">
        <v>0</v>
      </c>
      <c r="K754">
        <v>345780</v>
      </c>
      <c r="L754">
        <v>9.5</v>
      </c>
      <c r="N754" t="s">
        <v>15</v>
      </c>
    </row>
    <row r="755" spans="1:14" x14ac:dyDescent="0.3">
      <c r="A755">
        <v>754</v>
      </c>
      <c r="B755">
        <v>0</v>
      </c>
      <c r="C755" t="str">
        <f t="shared" si="22"/>
        <v>Perished</v>
      </c>
      <c r="D755">
        <v>3</v>
      </c>
      <c r="E755" t="str">
        <f t="shared" si="23"/>
        <v>Third</v>
      </c>
      <c r="F755" t="s">
        <v>1050</v>
      </c>
      <c r="G755" t="s">
        <v>13</v>
      </c>
      <c r="H755">
        <v>23</v>
      </c>
      <c r="I755">
        <v>0</v>
      </c>
      <c r="J755">
        <v>0</v>
      </c>
      <c r="K755">
        <v>349204</v>
      </c>
      <c r="L755">
        <v>7.8958000000000004</v>
      </c>
      <c r="N755" t="s">
        <v>15</v>
      </c>
    </row>
    <row r="756" spans="1:14" x14ac:dyDescent="0.3">
      <c r="A756">
        <v>755</v>
      </c>
      <c r="B756">
        <v>1</v>
      </c>
      <c r="C756" t="str">
        <f t="shared" si="22"/>
        <v>Survived</v>
      </c>
      <c r="D756">
        <v>2</v>
      </c>
      <c r="E756" t="str">
        <f t="shared" si="23"/>
        <v>Second</v>
      </c>
      <c r="F756" t="s">
        <v>1051</v>
      </c>
      <c r="G756" t="s">
        <v>17</v>
      </c>
      <c r="H756">
        <v>48</v>
      </c>
      <c r="I756">
        <v>1</v>
      </c>
      <c r="J756">
        <v>2</v>
      </c>
      <c r="K756">
        <v>220845</v>
      </c>
      <c r="L756">
        <v>65</v>
      </c>
      <c r="N756" t="s">
        <v>15</v>
      </c>
    </row>
    <row r="757" spans="1:14" x14ac:dyDescent="0.3">
      <c r="A757">
        <v>756</v>
      </c>
      <c r="B757">
        <v>1</v>
      </c>
      <c r="C757" t="str">
        <f t="shared" si="22"/>
        <v>Survived</v>
      </c>
      <c r="D757">
        <v>2</v>
      </c>
      <c r="E757" t="str">
        <f t="shared" si="23"/>
        <v>Second</v>
      </c>
      <c r="F757" t="s">
        <v>1052</v>
      </c>
      <c r="G757" t="s">
        <v>13</v>
      </c>
      <c r="H757">
        <v>0.67</v>
      </c>
      <c r="I757">
        <v>1</v>
      </c>
      <c r="J757">
        <v>1</v>
      </c>
      <c r="K757">
        <v>250649</v>
      </c>
      <c r="L757">
        <v>14.5</v>
      </c>
      <c r="N757" t="s">
        <v>15</v>
      </c>
    </row>
    <row r="758" spans="1:14" x14ac:dyDescent="0.3">
      <c r="A758">
        <v>757</v>
      </c>
      <c r="B758">
        <v>0</v>
      </c>
      <c r="C758" t="str">
        <f t="shared" si="22"/>
        <v>Perished</v>
      </c>
      <c r="D758">
        <v>3</v>
      </c>
      <c r="E758" t="str">
        <f t="shared" si="23"/>
        <v>Third</v>
      </c>
      <c r="F758" t="s">
        <v>1053</v>
      </c>
      <c r="G758" t="s">
        <v>13</v>
      </c>
      <c r="H758">
        <v>28</v>
      </c>
      <c r="I758">
        <v>0</v>
      </c>
      <c r="J758">
        <v>0</v>
      </c>
      <c r="K758">
        <v>350042</v>
      </c>
      <c r="L758">
        <v>7.7957999999999998</v>
      </c>
      <c r="N758" t="s">
        <v>15</v>
      </c>
    </row>
    <row r="759" spans="1:14" x14ac:dyDescent="0.3">
      <c r="A759">
        <v>758</v>
      </c>
      <c r="B759">
        <v>0</v>
      </c>
      <c r="C759" t="str">
        <f t="shared" si="22"/>
        <v>Perished</v>
      </c>
      <c r="D759">
        <v>2</v>
      </c>
      <c r="E759" t="str">
        <f t="shared" si="23"/>
        <v>Second</v>
      </c>
      <c r="F759" t="s">
        <v>1054</v>
      </c>
      <c r="G759" t="s">
        <v>13</v>
      </c>
      <c r="H759">
        <v>18</v>
      </c>
      <c r="I759">
        <v>0</v>
      </c>
      <c r="J759">
        <v>0</v>
      </c>
      <c r="K759">
        <v>29108</v>
      </c>
      <c r="L759">
        <v>11.5</v>
      </c>
      <c r="N759" t="s">
        <v>15</v>
      </c>
    </row>
    <row r="760" spans="1:14" x14ac:dyDescent="0.3">
      <c r="A760">
        <v>759</v>
      </c>
      <c r="B760">
        <v>0</v>
      </c>
      <c r="C760" t="str">
        <f t="shared" si="22"/>
        <v>Perished</v>
      </c>
      <c r="D760">
        <v>3</v>
      </c>
      <c r="E760" t="str">
        <f t="shared" si="23"/>
        <v>Third</v>
      </c>
      <c r="F760" t="s">
        <v>1055</v>
      </c>
      <c r="G760" t="s">
        <v>13</v>
      </c>
      <c r="H760">
        <v>34</v>
      </c>
      <c r="I760">
        <v>0</v>
      </c>
      <c r="J760">
        <v>0</v>
      </c>
      <c r="K760">
        <v>363294</v>
      </c>
      <c r="L760">
        <v>8.0500000000000007</v>
      </c>
      <c r="N760" t="s">
        <v>15</v>
      </c>
    </row>
    <row r="761" spans="1:14" x14ac:dyDescent="0.3">
      <c r="A761">
        <v>760</v>
      </c>
      <c r="B761">
        <v>1</v>
      </c>
      <c r="C761" t="str">
        <f t="shared" si="22"/>
        <v>Survived</v>
      </c>
      <c r="D761">
        <v>1</v>
      </c>
      <c r="E761" t="str">
        <f t="shared" si="23"/>
        <v>First</v>
      </c>
      <c r="F761" t="s">
        <v>1056</v>
      </c>
      <c r="G761" t="s">
        <v>17</v>
      </c>
      <c r="H761">
        <v>33</v>
      </c>
      <c r="I761">
        <v>0</v>
      </c>
      <c r="J761">
        <v>0</v>
      </c>
      <c r="K761">
        <v>110152</v>
      </c>
      <c r="L761">
        <v>86.5</v>
      </c>
      <c r="M761" t="s">
        <v>390</v>
      </c>
      <c r="N761" t="s">
        <v>15</v>
      </c>
    </row>
    <row r="762" spans="1:14" x14ac:dyDescent="0.3">
      <c r="A762">
        <v>761</v>
      </c>
      <c r="B762">
        <v>0</v>
      </c>
      <c r="C762" t="str">
        <f t="shared" si="22"/>
        <v>Perished</v>
      </c>
      <c r="D762">
        <v>3</v>
      </c>
      <c r="E762" t="str">
        <f t="shared" si="23"/>
        <v>Third</v>
      </c>
      <c r="F762" t="s">
        <v>1057</v>
      </c>
      <c r="G762" t="s">
        <v>13</v>
      </c>
      <c r="I762">
        <v>0</v>
      </c>
      <c r="J762">
        <v>0</v>
      </c>
      <c r="K762">
        <v>358585</v>
      </c>
      <c r="L762">
        <v>14.5</v>
      </c>
      <c r="N762" t="s">
        <v>15</v>
      </c>
    </row>
    <row r="763" spans="1:14" x14ac:dyDescent="0.3">
      <c r="A763">
        <v>762</v>
      </c>
      <c r="B763">
        <v>0</v>
      </c>
      <c r="C763" t="str">
        <f t="shared" si="22"/>
        <v>Perished</v>
      </c>
      <c r="D763">
        <v>3</v>
      </c>
      <c r="E763" t="str">
        <f t="shared" si="23"/>
        <v>Third</v>
      </c>
      <c r="F763" t="s">
        <v>1058</v>
      </c>
      <c r="G763" t="s">
        <v>13</v>
      </c>
      <c r="H763">
        <v>41</v>
      </c>
      <c r="I763">
        <v>0</v>
      </c>
      <c r="J763">
        <v>0</v>
      </c>
      <c r="K763" t="s">
        <v>1059</v>
      </c>
      <c r="L763">
        <v>7.125</v>
      </c>
      <c r="N763" t="s">
        <v>15</v>
      </c>
    </row>
    <row r="764" spans="1:14" x14ac:dyDescent="0.3">
      <c r="A764">
        <v>763</v>
      </c>
      <c r="B764">
        <v>1</v>
      </c>
      <c r="C764" t="str">
        <f t="shared" si="22"/>
        <v>Survived</v>
      </c>
      <c r="D764">
        <v>3</v>
      </c>
      <c r="E764" t="str">
        <f t="shared" si="23"/>
        <v>Third</v>
      </c>
      <c r="F764" t="s">
        <v>1060</v>
      </c>
      <c r="G764" t="s">
        <v>13</v>
      </c>
      <c r="H764">
        <v>20</v>
      </c>
      <c r="I764">
        <v>0</v>
      </c>
      <c r="J764">
        <v>0</v>
      </c>
      <c r="K764">
        <v>2663</v>
      </c>
      <c r="L764">
        <v>7.2291999999999996</v>
      </c>
      <c r="N764" t="s">
        <v>20</v>
      </c>
    </row>
    <row r="765" spans="1:14" x14ac:dyDescent="0.3">
      <c r="A765">
        <v>764</v>
      </c>
      <c r="B765">
        <v>1</v>
      </c>
      <c r="C765" t="str">
        <f t="shared" si="22"/>
        <v>Survived</v>
      </c>
      <c r="D765">
        <v>1</v>
      </c>
      <c r="E765" t="str">
        <f t="shared" si="23"/>
        <v>First</v>
      </c>
      <c r="F765" t="s">
        <v>1061</v>
      </c>
      <c r="G765" t="s">
        <v>17</v>
      </c>
      <c r="H765">
        <v>36</v>
      </c>
      <c r="I765">
        <v>1</v>
      </c>
      <c r="J765">
        <v>2</v>
      </c>
      <c r="K765">
        <v>113760</v>
      </c>
      <c r="L765">
        <v>120</v>
      </c>
      <c r="M765" t="s">
        <v>578</v>
      </c>
      <c r="N765" t="s">
        <v>15</v>
      </c>
    </row>
    <row r="766" spans="1:14" x14ac:dyDescent="0.3">
      <c r="A766">
        <v>765</v>
      </c>
      <c r="B766">
        <v>0</v>
      </c>
      <c r="C766" t="str">
        <f t="shared" si="22"/>
        <v>Perished</v>
      </c>
      <c r="D766">
        <v>3</v>
      </c>
      <c r="E766" t="str">
        <f t="shared" si="23"/>
        <v>Third</v>
      </c>
      <c r="F766" t="s">
        <v>1062</v>
      </c>
      <c r="G766" t="s">
        <v>13</v>
      </c>
      <c r="H766">
        <v>16</v>
      </c>
      <c r="I766">
        <v>0</v>
      </c>
      <c r="J766">
        <v>0</v>
      </c>
      <c r="K766">
        <v>347074</v>
      </c>
      <c r="L766">
        <v>7.7750000000000004</v>
      </c>
      <c r="N766" t="s">
        <v>15</v>
      </c>
    </row>
    <row r="767" spans="1:14" x14ac:dyDescent="0.3">
      <c r="A767">
        <v>766</v>
      </c>
      <c r="B767">
        <v>1</v>
      </c>
      <c r="C767" t="str">
        <f t="shared" si="22"/>
        <v>Survived</v>
      </c>
      <c r="D767">
        <v>1</v>
      </c>
      <c r="E767" t="str">
        <f t="shared" si="23"/>
        <v>First</v>
      </c>
      <c r="F767" t="s">
        <v>1063</v>
      </c>
      <c r="G767" t="s">
        <v>17</v>
      </c>
      <c r="H767">
        <v>51</v>
      </c>
      <c r="I767">
        <v>1</v>
      </c>
      <c r="J767">
        <v>0</v>
      </c>
      <c r="K767">
        <v>13502</v>
      </c>
      <c r="L767">
        <v>77.958299999999994</v>
      </c>
      <c r="M767" t="s">
        <v>1064</v>
      </c>
      <c r="N767" t="s">
        <v>15</v>
      </c>
    </row>
    <row r="768" spans="1:14" x14ac:dyDescent="0.3">
      <c r="A768">
        <v>767</v>
      </c>
      <c r="B768">
        <v>0</v>
      </c>
      <c r="C768" t="str">
        <f t="shared" si="22"/>
        <v>Perished</v>
      </c>
      <c r="D768">
        <v>1</v>
      </c>
      <c r="E768" t="str">
        <f t="shared" si="23"/>
        <v>First</v>
      </c>
      <c r="F768" t="s">
        <v>1065</v>
      </c>
      <c r="G768" t="s">
        <v>13</v>
      </c>
      <c r="I768">
        <v>0</v>
      </c>
      <c r="J768">
        <v>0</v>
      </c>
      <c r="K768">
        <v>112379</v>
      </c>
      <c r="L768">
        <v>39.6</v>
      </c>
      <c r="N768" t="s">
        <v>20</v>
      </c>
    </row>
    <row r="769" spans="1:14" x14ac:dyDescent="0.3">
      <c r="A769">
        <v>768</v>
      </c>
      <c r="B769">
        <v>0</v>
      </c>
      <c r="C769" t="str">
        <f t="shared" si="22"/>
        <v>Perished</v>
      </c>
      <c r="D769">
        <v>3</v>
      </c>
      <c r="E769" t="str">
        <f t="shared" si="23"/>
        <v>Third</v>
      </c>
      <c r="F769" t="s">
        <v>1066</v>
      </c>
      <c r="G769" t="s">
        <v>17</v>
      </c>
      <c r="H769">
        <v>30.5</v>
      </c>
      <c r="I769">
        <v>0</v>
      </c>
      <c r="J769">
        <v>0</v>
      </c>
      <c r="K769">
        <v>364850</v>
      </c>
      <c r="L769">
        <v>7.75</v>
      </c>
      <c r="N769" t="s">
        <v>27</v>
      </c>
    </row>
    <row r="770" spans="1:14" x14ac:dyDescent="0.3">
      <c r="A770">
        <v>769</v>
      </c>
      <c r="B770">
        <v>0</v>
      </c>
      <c r="C770" t="str">
        <f t="shared" ref="C770:C833" si="24">IF(B770 = 1, "Survived","Perished")</f>
        <v>Perished</v>
      </c>
      <c r="D770">
        <v>3</v>
      </c>
      <c r="E770" t="str">
        <f t="shared" ref="E770:E833" si="25">_xlfn.IFS(D770=1,"First",D770=2,"Second",D770=3,"Third")</f>
        <v>Third</v>
      </c>
      <c r="F770" t="s">
        <v>1067</v>
      </c>
      <c r="G770" t="s">
        <v>13</v>
      </c>
      <c r="I770">
        <v>1</v>
      </c>
      <c r="J770">
        <v>0</v>
      </c>
      <c r="K770">
        <v>371110</v>
      </c>
      <c r="L770">
        <v>24.15</v>
      </c>
      <c r="N770" t="s">
        <v>27</v>
      </c>
    </row>
    <row r="771" spans="1:14" x14ac:dyDescent="0.3">
      <c r="A771">
        <v>770</v>
      </c>
      <c r="B771">
        <v>0</v>
      </c>
      <c r="C771" t="str">
        <f t="shared" si="24"/>
        <v>Perished</v>
      </c>
      <c r="D771">
        <v>3</v>
      </c>
      <c r="E771" t="str">
        <f t="shared" si="25"/>
        <v>Third</v>
      </c>
      <c r="F771" t="s">
        <v>1068</v>
      </c>
      <c r="G771" t="s">
        <v>13</v>
      </c>
      <c r="H771">
        <v>32</v>
      </c>
      <c r="I771">
        <v>0</v>
      </c>
      <c r="J771">
        <v>0</v>
      </c>
      <c r="K771">
        <v>8471</v>
      </c>
      <c r="L771">
        <v>8.3625000000000007</v>
      </c>
      <c r="N771" t="s">
        <v>15</v>
      </c>
    </row>
    <row r="772" spans="1:14" x14ac:dyDescent="0.3">
      <c r="A772">
        <v>771</v>
      </c>
      <c r="B772">
        <v>0</v>
      </c>
      <c r="C772" t="str">
        <f t="shared" si="24"/>
        <v>Perished</v>
      </c>
      <c r="D772">
        <v>3</v>
      </c>
      <c r="E772" t="str">
        <f t="shared" si="25"/>
        <v>Third</v>
      </c>
      <c r="F772" t="s">
        <v>1069</v>
      </c>
      <c r="G772" t="s">
        <v>13</v>
      </c>
      <c r="H772">
        <v>24</v>
      </c>
      <c r="I772">
        <v>0</v>
      </c>
      <c r="J772">
        <v>0</v>
      </c>
      <c r="K772">
        <v>345781</v>
      </c>
      <c r="L772">
        <v>9.5</v>
      </c>
      <c r="N772" t="s">
        <v>15</v>
      </c>
    </row>
    <row r="773" spans="1:14" x14ac:dyDescent="0.3">
      <c r="A773">
        <v>772</v>
      </c>
      <c r="B773">
        <v>0</v>
      </c>
      <c r="C773" t="str">
        <f t="shared" si="24"/>
        <v>Perished</v>
      </c>
      <c r="D773">
        <v>3</v>
      </c>
      <c r="E773" t="str">
        <f t="shared" si="25"/>
        <v>Third</v>
      </c>
      <c r="F773" t="s">
        <v>1070</v>
      </c>
      <c r="G773" t="s">
        <v>13</v>
      </c>
      <c r="H773">
        <v>48</v>
      </c>
      <c r="I773">
        <v>0</v>
      </c>
      <c r="J773">
        <v>0</v>
      </c>
      <c r="K773">
        <v>350047</v>
      </c>
      <c r="L773">
        <v>7.8541999999999996</v>
      </c>
      <c r="N773" t="s">
        <v>15</v>
      </c>
    </row>
    <row r="774" spans="1:14" x14ac:dyDescent="0.3">
      <c r="A774">
        <v>773</v>
      </c>
      <c r="B774">
        <v>0</v>
      </c>
      <c r="C774" t="str">
        <f t="shared" si="24"/>
        <v>Perished</v>
      </c>
      <c r="D774">
        <v>2</v>
      </c>
      <c r="E774" t="str">
        <f t="shared" si="25"/>
        <v>Second</v>
      </c>
      <c r="F774" t="s">
        <v>1071</v>
      </c>
      <c r="G774" t="s">
        <v>17</v>
      </c>
      <c r="H774">
        <v>57</v>
      </c>
      <c r="I774">
        <v>0</v>
      </c>
      <c r="J774">
        <v>0</v>
      </c>
      <c r="K774" t="s">
        <v>1072</v>
      </c>
      <c r="L774">
        <v>10.5</v>
      </c>
      <c r="M774" t="s">
        <v>1073</v>
      </c>
      <c r="N774" t="s">
        <v>15</v>
      </c>
    </row>
    <row r="775" spans="1:14" x14ac:dyDescent="0.3">
      <c r="A775">
        <v>774</v>
      </c>
      <c r="B775">
        <v>0</v>
      </c>
      <c r="C775" t="str">
        <f t="shared" si="24"/>
        <v>Perished</v>
      </c>
      <c r="D775">
        <v>3</v>
      </c>
      <c r="E775" t="str">
        <f t="shared" si="25"/>
        <v>Third</v>
      </c>
      <c r="F775" t="s">
        <v>1074</v>
      </c>
      <c r="G775" t="s">
        <v>13</v>
      </c>
      <c r="I775">
        <v>0</v>
      </c>
      <c r="J775">
        <v>0</v>
      </c>
      <c r="K775">
        <v>2674</v>
      </c>
      <c r="L775">
        <v>7.2249999999999996</v>
      </c>
      <c r="N775" t="s">
        <v>20</v>
      </c>
    </row>
    <row r="776" spans="1:14" x14ac:dyDescent="0.3">
      <c r="A776">
        <v>775</v>
      </c>
      <c r="B776">
        <v>1</v>
      </c>
      <c r="C776" t="str">
        <f t="shared" si="24"/>
        <v>Survived</v>
      </c>
      <c r="D776">
        <v>2</v>
      </c>
      <c r="E776" t="str">
        <f t="shared" si="25"/>
        <v>Second</v>
      </c>
      <c r="F776" t="s">
        <v>1075</v>
      </c>
      <c r="G776" t="s">
        <v>17</v>
      </c>
      <c r="H776">
        <v>54</v>
      </c>
      <c r="I776">
        <v>1</v>
      </c>
      <c r="J776">
        <v>3</v>
      </c>
      <c r="K776">
        <v>29105</v>
      </c>
      <c r="L776">
        <v>23</v>
      </c>
      <c r="N776" t="s">
        <v>15</v>
      </c>
    </row>
    <row r="777" spans="1:14" x14ac:dyDescent="0.3">
      <c r="A777">
        <v>776</v>
      </c>
      <c r="B777">
        <v>0</v>
      </c>
      <c r="C777" t="str">
        <f t="shared" si="24"/>
        <v>Perished</v>
      </c>
      <c r="D777">
        <v>3</v>
      </c>
      <c r="E777" t="str">
        <f t="shared" si="25"/>
        <v>Third</v>
      </c>
      <c r="F777" t="s">
        <v>1076</v>
      </c>
      <c r="G777" t="s">
        <v>13</v>
      </c>
      <c r="H777">
        <v>18</v>
      </c>
      <c r="I777">
        <v>0</v>
      </c>
      <c r="J777">
        <v>0</v>
      </c>
      <c r="K777">
        <v>347078</v>
      </c>
      <c r="L777">
        <v>7.75</v>
      </c>
      <c r="N777" t="s">
        <v>15</v>
      </c>
    </row>
    <row r="778" spans="1:14" x14ac:dyDescent="0.3">
      <c r="A778">
        <v>777</v>
      </c>
      <c r="B778">
        <v>0</v>
      </c>
      <c r="C778" t="str">
        <f t="shared" si="24"/>
        <v>Perished</v>
      </c>
      <c r="D778">
        <v>3</v>
      </c>
      <c r="E778" t="str">
        <f t="shared" si="25"/>
        <v>Third</v>
      </c>
      <c r="F778" t="s">
        <v>1077</v>
      </c>
      <c r="G778" t="s">
        <v>13</v>
      </c>
      <c r="I778">
        <v>0</v>
      </c>
      <c r="J778">
        <v>0</v>
      </c>
      <c r="K778">
        <v>383121</v>
      </c>
      <c r="L778">
        <v>7.75</v>
      </c>
      <c r="M778" t="s">
        <v>1078</v>
      </c>
      <c r="N778" t="s">
        <v>27</v>
      </c>
    </row>
    <row r="779" spans="1:14" x14ac:dyDescent="0.3">
      <c r="A779">
        <v>778</v>
      </c>
      <c r="B779">
        <v>1</v>
      </c>
      <c r="C779" t="str">
        <f t="shared" si="24"/>
        <v>Survived</v>
      </c>
      <c r="D779">
        <v>3</v>
      </c>
      <c r="E779" t="str">
        <f t="shared" si="25"/>
        <v>Third</v>
      </c>
      <c r="F779" t="s">
        <v>1079</v>
      </c>
      <c r="G779" t="s">
        <v>17</v>
      </c>
      <c r="H779">
        <v>5</v>
      </c>
      <c r="I779">
        <v>0</v>
      </c>
      <c r="J779">
        <v>0</v>
      </c>
      <c r="K779">
        <v>364516</v>
      </c>
      <c r="L779">
        <v>12.475</v>
      </c>
      <c r="N779" t="s">
        <v>15</v>
      </c>
    </row>
    <row r="780" spans="1:14" x14ac:dyDescent="0.3">
      <c r="A780">
        <v>779</v>
      </c>
      <c r="B780">
        <v>0</v>
      </c>
      <c r="C780" t="str">
        <f t="shared" si="24"/>
        <v>Perished</v>
      </c>
      <c r="D780">
        <v>3</v>
      </c>
      <c r="E780" t="str">
        <f t="shared" si="25"/>
        <v>Third</v>
      </c>
      <c r="F780" t="s">
        <v>1080</v>
      </c>
      <c r="G780" t="s">
        <v>13</v>
      </c>
      <c r="I780">
        <v>0</v>
      </c>
      <c r="J780">
        <v>0</v>
      </c>
      <c r="K780">
        <v>36865</v>
      </c>
      <c r="L780">
        <v>7.7374999999999998</v>
      </c>
      <c r="N780" t="s">
        <v>27</v>
      </c>
    </row>
    <row r="781" spans="1:14" x14ac:dyDescent="0.3">
      <c r="A781">
        <v>780</v>
      </c>
      <c r="B781">
        <v>1</v>
      </c>
      <c r="C781" t="str">
        <f t="shared" si="24"/>
        <v>Survived</v>
      </c>
      <c r="D781">
        <v>1</v>
      </c>
      <c r="E781" t="str">
        <f t="shared" si="25"/>
        <v>First</v>
      </c>
      <c r="F781" t="s">
        <v>1081</v>
      </c>
      <c r="G781" t="s">
        <v>17</v>
      </c>
      <c r="H781">
        <v>43</v>
      </c>
      <c r="I781">
        <v>0</v>
      </c>
      <c r="J781">
        <v>1</v>
      </c>
      <c r="K781">
        <v>24160</v>
      </c>
      <c r="L781">
        <v>211.33750000000001</v>
      </c>
      <c r="M781" t="s">
        <v>1082</v>
      </c>
      <c r="N781" t="s">
        <v>15</v>
      </c>
    </row>
    <row r="782" spans="1:14" x14ac:dyDescent="0.3">
      <c r="A782">
        <v>781</v>
      </c>
      <c r="B782">
        <v>1</v>
      </c>
      <c r="C782" t="str">
        <f t="shared" si="24"/>
        <v>Survived</v>
      </c>
      <c r="D782">
        <v>3</v>
      </c>
      <c r="E782" t="str">
        <f t="shared" si="25"/>
        <v>Third</v>
      </c>
      <c r="F782" t="s">
        <v>1083</v>
      </c>
      <c r="G782" t="s">
        <v>17</v>
      </c>
      <c r="H782">
        <v>13</v>
      </c>
      <c r="I782">
        <v>0</v>
      </c>
      <c r="J782">
        <v>0</v>
      </c>
      <c r="K782">
        <v>2687</v>
      </c>
      <c r="L782">
        <v>7.2291999999999996</v>
      </c>
      <c r="N782" t="s">
        <v>20</v>
      </c>
    </row>
    <row r="783" spans="1:14" x14ac:dyDescent="0.3">
      <c r="A783">
        <v>782</v>
      </c>
      <c r="B783">
        <v>1</v>
      </c>
      <c r="C783" t="str">
        <f t="shared" si="24"/>
        <v>Survived</v>
      </c>
      <c r="D783">
        <v>1</v>
      </c>
      <c r="E783" t="str">
        <f t="shared" si="25"/>
        <v>First</v>
      </c>
      <c r="F783" t="s">
        <v>1084</v>
      </c>
      <c r="G783" t="s">
        <v>17</v>
      </c>
      <c r="H783">
        <v>17</v>
      </c>
      <c r="I783">
        <v>1</v>
      </c>
      <c r="J783">
        <v>0</v>
      </c>
      <c r="K783">
        <v>17474</v>
      </c>
      <c r="L783">
        <v>57</v>
      </c>
      <c r="M783" t="s">
        <v>971</v>
      </c>
      <c r="N783" t="s">
        <v>15</v>
      </c>
    </row>
    <row r="784" spans="1:14" x14ac:dyDescent="0.3">
      <c r="A784">
        <v>783</v>
      </c>
      <c r="B784">
        <v>0</v>
      </c>
      <c r="C784" t="str">
        <f t="shared" si="24"/>
        <v>Perished</v>
      </c>
      <c r="D784">
        <v>1</v>
      </c>
      <c r="E784" t="str">
        <f t="shared" si="25"/>
        <v>First</v>
      </c>
      <c r="F784" t="s">
        <v>1085</v>
      </c>
      <c r="G784" t="s">
        <v>13</v>
      </c>
      <c r="H784">
        <v>29</v>
      </c>
      <c r="I784">
        <v>0</v>
      </c>
      <c r="J784">
        <v>0</v>
      </c>
      <c r="K784">
        <v>113501</v>
      </c>
      <c r="L784">
        <v>30</v>
      </c>
      <c r="M784" t="s">
        <v>1086</v>
      </c>
      <c r="N784" t="s">
        <v>15</v>
      </c>
    </row>
    <row r="785" spans="1:14" x14ac:dyDescent="0.3">
      <c r="A785">
        <v>784</v>
      </c>
      <c r="B785">
        <v>0</v>
      </c>
      <c r="C785" t="str">
        <f t="shared" si="24"/>
        <v>Perished</v>
      </c>
      <c r="D785">
        <v>3</v>
      </c>
      <c r="E785" t="str">
        <f t="shared" si="25"/>
        <v>Third</v>
      </c>
      <c r="F785" t="s">
        <v>1087</v>
      </c>
      <c r="G785" t="s">
        <v>13</v>
      </c>
      <c r="I785">
        <v>1</v>
      </c>
      <c r="J785">
        <v>2</v>
      </c>
      <c r="K785" t="s">
        <v>1088</v>
      </c>
      <c r="L785">
        <v>23.45</v>
      </c>
      <c r="N785" t="s">
        <v>15</v>
      </c>
    </row>
    <row r="786" spans="1:14" x14ac:dyDescent="0.3">
      <c r="A786">
        <v>785</v>
      </c>
      <c r="B786">
        <v>0</v>
      </c>
      <c r="C786" t="str">
        <f t="shared" si="24"/>
        <v>Perished</v>
      </c>
      <c r="D786">
        <v>3</v>
      </c>
      <c r="E786" t="str">
        <f t="shared" si="25"/>
        <v>Third</v>
      </c>
      <c r="F786" t="s">
        <v>1089</v>
      </c>
      <c r="G786" t="s">
        <v>13</v>
      </c>
      <c r="H786">
        <v>25</v>
      </c>
      <c r="I786">
        <v>0</v>
      </c>
      <c r="J786">
        <v>0</v>
      </c>
      <c r="K786" t="s">
        <v>1090</v>
      </c>
      <c r="L786">
        <v>7.05</v>
      </c>
      <c r="N786" t="s">
        <v>15</v>
      </c>
    </row>
    <row r="787" spans="1:14" x14ac:dyDescent="0.3">
      <c r="A787">
        <v>786</v>
      </c>
      <c r="B787">
        <v>0</v>
      </c>
      <c r="C787" t="str">
        <f t="shared" si="24"/>
        <v>Perished</v>
      </c>
      <c r="D787">
        <v>3</v>
      </c>
      <c r="E787" t="str">
        <f t="shared" si="25"/>
        <v>Third</v>
      </c>
      <c r="F787" t="s">
        <v>1091</v>
      </c>
      <c r="G787" t="s">
        <v>13</v>
      </c>
      <c r="H787">
        <v>25</v>
      </c>
      <c r="I787">
        <v>0</v>
      </c>
      <c r="J787">
        <v>0</v>
      </c>
      <c r="K787">
        <v>374887</v>
      </c>
      <c r="L787">
        <v>7.25</v>
      </c>
      <c r="N787" t="s">
        <v>15</v>
      </c>
    </row>
    <row r="788" spans="1:14" x14ac:dyDescent="0.3">
      <c r="A788">
        <v>787</v>
      </c>
      <c r="B788">
        <v>1</v>
      </c>
      <c r="C788" t="str">
        <f t="shared" si="24"/>
        <v>Survived</v>
      </c>
      <c r="D788">
        <v>3</v>
      </c>
      <c r="E788" t="str">
        <f t="shared" si="25"/>
        <v>Third</v>
      </c>
      <c r="F788" t="s">
        <v>1092</v>
      </c>
      <c r="G788" t="s">
        <v>17</v>
      </c>
      <c r="H788">
        <v>18</v>
      </c>
      <c r="I788">
        <v>0</v>
      </c>
      <c r="J788">
        <v>0</v>
      </c>
      <c r="K788">
        <v>3101265</v>
      </c>
      <c r="L788">
        <v>7.4958</v>
      </c>
      <c r="N788" t="s">
        <v>15</v>
      </c>
    </row>
    <row r="789" spans="1:14" x14ac:dyDescent="0.3">
      <c r="A789">
        <v>788</v>
      </c>
      <c r="B789">
        <v>0</v>
      </c>
      <c r="C789" t="str">
        <f t="shared" si="24"/>
        <v>Perished</v>
      </c>
      <c r="D789">
        <v>3</v>
      </c>
      <c r="E789" t="str">
        <f t="shared" si="25"/>
        <v>Third</v>
      </c>
      <c r="F789" t="s">
        <v>1093</v>
      </c>
      <c r="G789" t="s">
        <v>13</v>
      </c>
      <c r="H789">
        <v>8</v>
      </c>
      <c r="I789">
        <v>4</v>
      </c>
      <c r="J789">
        <v>1</v>
      </c>
      <c r="K789">
        <v>382652</v>
      </c>
      <c r="L789">
        <v>29.125</v>
      </c>
      <c r="N789" t="s">
        <v>27</v>
      </c>
    </row>
    <row r="790" spans="1:14" x14ac:dyDescent="0.3">
      <c r="A790">
        <v>789</v>
      </c>
      <c r="B790">
        <v>1</v>
      </c>
      <c r="C790" t="str">
        <f t="shared" si="24"/>
        <v>Survived</v>
      </c>
      <c r="D790">
        <v>3</v>
      </c>
      <c r="E790" t="str">
        <f t="shared" si="25"/>
        <v>Third</v>
      </c>
      <c r="F790" t="s">
        <v>1094</v>
      </c>
      <c r="G790" t="s">
        <v>13</v>
      </c>
      <c r="H790">
        <v>1</v>
      </c>
      <c r="I790">
        <v>1</v>
      </c>
      <c r="J790">
        <v>2</v>
      </c>
      <c r="K790" t="s">
        <v>154</v>
      </c>
      <c r="L790">
        <v>20.574999999999999</v>
      </c>
      <c r="N790" t="s">
        <v>15</v>
      </c>
    </row>
    <row r="791" spans="1:14" x14ac:dyDescent="0.3">
      <c r="A791">
        <v>790</v>
      </c>
      <c r="B791">
        <v>0</v>
      </c>
      <c r="C791" t="str">
        <f t="shared" si="24"/>
        <v>Perished</v>
      </c>
      <c r="D791">
        <v>1</v>
      </c>
      <c r="E791" t="str">
        <f t="shared" si="25"/>
        <v>First</v>
      </c>
      <c r="F791" t="s">
        <v>1095</v>
      </c>
      <c r="G791" t="s">
        <v>13</v>
      </c>
      <c r="H791">
        <v>46</v>
      </c>
      <c r="I791">
        <v>0</v>
      </c>
      <c r="J791">
        <v>0</v>
      </c>
      <c r="K791" t="s">
        <v>219</v>
      </c>
      <c r="L791">
        <v>79.2</v>
      </c>
      <c r="M791" t="s">
        <v>1096</v>
      </c>
      <c r="N791" t="s">
        <v>20</v>
      </c>
    </row>
    <row r="792" spans="1:14" x14ac:dyDescent="0.3">
      <c r="A792">
        <v>791</v>
      </c>
      <c r="B792">
        <v>0</v>
      </c>
      <c r="C792" t="str">
        <f t="shared" si="24"/>
        <v>Perished</v>
      </c>
      <c r="D792">
        <v>3</v>
      </c>
      <c r="E792" t="str">
        <f t="shared" si="25"/>
        <v>Third</v>
      </c>
      <c r="F792" t="s">
        <v>1097</v>
      </c>
      <c r="G792" t="s">
        <v>13</v>
      </c>
      <c r="I792">
        <v>0</v>
      </c>
      <c r="J792">
        <v>0</v>
      </c>
      <c r="K792">
        <v>12460</v>
      </c>
      <c r="L792">
        <v>7.75</v>
      </c>
      <c r="N792" t="s">
        <v>27</v>
      </c>
    </row>
    <row r="793" spans="1:14" x14ac:dyDescent="0.3">
      <c r="A793">
        <v>792</v>
      </c>
      <c r="B793">
        <v>0</v>
      </c>
      <c r="C793" t="str">
        <f t="shared" si="24"/>
        <v>Perished</v>
      </c>
      <c r="D793">
        <v>2</v>
      </c>
      <c r="E793" t="str">
        <f t="shared" si="25"/>
        <v>Second</v>
      </c>
      <c r="F793" t="s">
        <v>1098</v>
      </c>
      <c r="G793" t="s">
        <v>13</v>
      </c>
      <c r="H793">
        <v>16</v>
      </c>
      <c r="I793">
        <v>0</v>
      </c>
      <c r="J793">
        <v>0</v>
      </c>
      <c r="K793">
        <v>239865</v>
      </c>
      <c r="L793">
        <v>26</v>
      </c>
      <c r="N793" t="s">
        <v>15</v>
      </c>
    </row>
    <row r="794" spans="1:14" x14ac:dyDescent="0.3">
      <c r="A794">
        <v>793</v>
      </c>
      <c r="B794">
        <v>0</v>
      </c>
      <c r="C794" t="str">
        <f t="shared" si="24"/>
        <v>Perished</v>
      </c>
      <c r="D794">
        <v>3</v>
      </c>
      <c r="E794" t="str">
        <f t="shared" si="25"/>
        <v>Third</v>
      </c>
      <c r="F794" t="s">
        <v>1099</v>
      </c>
      <c r="G794" t="s">
        <v>17</v>
      </c>
      <c r="I794">
        <v>8</v>
      </c>
      <c r="J794">
        <v>2</v>
      </c>
      <c r="K794" t="s">
        <v>251</v>
      </c>
      <c r="L794">
        <v>69.55</v>
      </c>
      <c r="N794" t="s">
        <v>15</v>
      </c>
    </row>
    <row r="795" spans="1:14" x14ac:dyDescent="0.3">
      <c r="A795">
        <v>794</v>
      </c>
      <c r="B795">
        <v>0</v>
      </c>
      <c r="C795" t="str">
        <f t="shared" si="24"/>
        <v>Perished</v>
      </c>
      <c r="D795">
        <v>1</v>
      </c>
      <c r="E795" t="str">
        <f t="shared" si="25"/>
        <v>First</v>
      </c>
      <c r="F795" t="s">
        <v>1100</v>
      </c>
      <c r="G795" t="s">
        <v>13</v>
      </c>
      <c r="I795">
        <v>0</v>
      </c>
      <c r="J795">
        <v>0</v>
      </c>
      <c r="K795" t="s">
        <v>1101</v>
      </c>
      <c r="L795">
        <v>30.695799999999998</v>
      </c>
      <c r="N795" t="s">
        <v>20</v>
      </c>
    </row>
    <row r="796" spans="1:14" x14ac:dyDescent="0.3">
      <c r="A796">
        <v>795</v>
      </c>
      <c r="B796">
        <v>0</v>
      </c>
      <c r="C796" t="str">
        <f t="shared" si="24"/>
        <v>Perished</v>
      </c>
      <c r="D796">
        <v>3</v>
      </c>
      <c r="E796" t="str">
        <f t="shared" si="25"/>
        <v>Third</v>
      </c>
      <c r="F796" t="s">
        <v>1102</v>
      </c>
      <c r="G796" t="s">
        <v>13</v>
      </c>
      <c r="H796">
        <v>25</v>
      </c>
      <c r="I796">
        <v>0</v>
      </c>
      <c r="J796">
        <v>0</v>
      </c>
      <c r="K796">
        <v>349203</v>
      </c>
      <c r="L796">
        <v>7.8958000000000004</v>
      </c>
      <c r="N796" t="s">
        <v>15</v>
      </c>
    </row>
    <row r="797" spans="1:14" x14ac:dyDescent="0.3">
      <c r="A797">
        <v>796</v>
      </c>
      <c r="B797">
        <v>0</v>
      </c>
      <c r="C797" t="str">
        <f t="shared" si="24"/>
        <v>Perished</v>
      </c>
      <c r="D797">
        <v>2</v>
      </c>
      <c r="E797" t="str">
        <f t="shared" si="25"/>
        <v>Second</v>
      </c>
      <c r="F797" t="s">
        <v>1103</v>
      </c>
      <c r="G797" t="s">
        <v>13</v>
      </c>
      <c r="H797">
        <v>39</v>
      </c>
      <c r="I797">
        <v>0</v>
      </c>
      <c r="J797">
        <v>0</v>
      </c>
      <c r="K797">
        <v>28213</v>
      </c>
      <c r="L797">
        <v>13</v>
      </c>
      <c r="N797" t="s">
        <v>15</v>
      </c>
    </row>
    <row r="798" spans="1:14" x14ac:dyDescent="0.3">
      <c r="A798">
        <v>797</v>
      </c>
      <c r="B798">
        <v>1</v>
      </c>
      <c r="C798" t="str">
        <f t="shared" si="24"/>
        <v>Survived</v>
      </c>
      <c r="D798">
        <v>1</v>
      </c>
      <c r="E798" t="str">
        <f t="shared" si="25"/>
        <v>First</v>
      </c>
      <c r="F798" t="s">
        <v>1104</v>
      </c>
      <c r="G798" t="s">
        <v>17</v>
      </c>
      <c r="H798">
        <v>49</v>
      </c>
      <c r="I798">
        <v>0</v>
      </c>
      <c r="J798">
        <v>0</v>
      </c>
      <c r="K798">
        <v>17465</v>
      </c>
      <c r="L798">
        <v>25.929200000000002</v>
      </c>
      <c r="M798" t="s">
        <v>1105</v>
      </c>
      <c r="N798" t="s">
        <v>15</v>
      </c>
    </row>
    <row r="799" spans="1:14" x14ac:dyDescent="0.3">
      <c r="A799">
        <v>798</v>
      </c>
      <c r="B799">
        <v>1</v>
      </c>
      <c r="C799" t="str">
        <f t="shared" si="24"/>
        <v>Survived</v>
      </c>
      <c r="D799">
        <v>3</v>
      </c>
      <c r="E799" t="str">
        <f t="shared" si="25"/>
        <v>Third</v>
      </c>
      <c r="F799" t="s">
        <v>1106</v>
      </c>
      <c r="G799" t="s">
        <v>17</v>
      </c>
      <c r="H799">
        <v>31</v>
      </c>
      <c r="I799">
        <v>0</v>
      </c>
      <c r="J799">
        <v>0</v>
      </c>
      <c r="K799">
        <v>349244</v>
      </c>
      <c r="L799">
        <v>8.6832999999999991</v>
      </c>
      <c r="N799" t="s">
        <v>15</v>
      </c>
    </row>
    <row r="800" spans="1:14" x14ac:dyDescent="0.3">
      <c r="A800">
        <v>799</v>
      </c>
      <c r="B800">
        <v>0</v>
      </c>
      <c r="C800" t="str">
        <f t="shared" si="24"/>
        <v>Perished</v>
      </c>
      <c r="D800">
        <v>3</v>
      </c>
      <c r="E800" t="str">
        <f t="shared" si="25"/>
        <v>Third</v>
      </c>
      <c r="F800" t="s">
        <v>1107</v>
      </c>
      <c r="G800" t="s">
        <v>13</v>
      </c>
      <c r="H800">
        <v>30</v>
      </c>
      <c r="I800">
        <v>0</v>
      </c>
      <c r="J800">
        <v>0</v>
      </c>
      <c r="K800">
        <v>2685</v>
      </c>
      <c r="L800">
        <v>7.2291999999999996</v>
      </c>
      <c r="N800" t="s">
        <v>20</v>
      </c>
    </row>
    <row r="801" spans="1:14" x14ac:dyDescent="0.3">
      <c r="A801">
        <v>800</v>
      </c>
      <c r="B801">
        <v>0</v>
      </c>
      <c r="C801" t="str">
        <f t="shared" si="24"/>
        <v>Perished</v>
      </c>
      <c r="D801">
        <v>3</v>
      </c>
      <c r="E801" t="str">
        <f t="shared" si="25"/>
        <v>Third</v>
      </c>
      <c r="F801" t="s">
        <v>1108</v>
      </c>
      <c r="G801" t="s">
        <v>17</v>
      </c>
      <c r="H801">
        <v>30</v>
      </c>
      <c r="I801">
        <v>1</v>
      </c>
      <c r="J801">
        <v>1</v>
      </c>
      <c r="K801">
        <v>345773</v>
      </c>
      <c r="L801">
        <v>24.15</v>
      </c>
      <c r="N801" t="s">
        <v>15</v>
      </c>
    </row>
    <row r="802" spans="1:14" x14ac:dyDescent="0.3">
      <c r="A802">
        <v>801</v>
      </c>
      <c r="B802">
        <v>0</v>
      </c>
      <c r="C802" t="str">
        <f t="shared" si="24"/>
        <v>Perished</v>
      </c>
      <c r="D802">
        <v>2</v>
      </c>
      <c r="E802" t="str">
        <f t="shared" si="25"/>
        <v>Second</v>
      </c>
      <c r="F802" t="s">
        <v>1109</v>
      </c>
      <c r="G802" t="s">
        <v>13</v>
      </c>
      <c r="H802">
        <v>34</v>
      </c>
      <c r="I802">
        <v>0</v>
      </c>
      <c r="J802">
        <v>0</v>
      </c>
      <c r="K802">
        <v>250647</v>
      </c>
      <c r="L802">
        <v>13</v>
      </c>
      <c r="N802" t="s">
        <v>15</v>
      </c>
    </row>
    <row r="803" spans="1:14" x14ac:dyDescent="0.3">
      <c r="A803">
        <v>802</v>
      </c>
      <c r="B803">
        <v>1</v>
      </c>
      <c r="C803" t="str">
        <f t="shared" si="24"/>
        <v>Survived</v>
      </c>
      <c r="D803">
        <v>2</v>
      </c>
      <c r="E803" t="str">
        <f t="shared" si="25"/>
        <v>Second</v>
      </c>
      <c r="F803" t="s">
        <v>1110</v>
      </c>
      <c r="G803" t="s">
        <v>17</v>
      </c>
      <c r="H803">
        <v>31</v>
      </c>
      <c r="I803">
        <v>1</v>
      </c>
      <c r="J803">
        <v>1</v>
      </c>
      <c r="K803" t="s">
        <v>361</v>
      </c>
      <c r="L803">
        <v>26.25</v>
      </c>
      <c r="N803" t="s">
        <v>15</v>
      </c>
    </row>
    <row r="804" spans="1:14" x14ac:dyDescent="0.3">
      <c r="A804">
        <v>803</v>
      </c>
      <c r="B804">
        <v>1</v>
      </c>
      <c r="C804" t="str">
        <f t="shared" si="24"/>
        <v>Survived</v>
      </c>
      <c r="D804">
        <v>1</v>
      </c>
      <c r="E804" t="str">
        <f t="shared" si="25"/>
        <v>First</v>
      </c>
      <c r="F804" t="s">
        <v>1111</v>
      </c>
      <c r="G804" t="s">
        <v>13</v>
      </c>
      <c r="H804">
        <v>11</v>
      </c>
      <c r="I804">
        <v>1</v>
      </c>
      <c r="J804">
        <v>2</v>
      </c>
      <c r="K804">
        <v>113760</v>
      </c>
      <c r="L804">
        <v>120</v>
      </c>
      <c r="M804" t="s">
        <v>578</v>
      </c>
      <c r="N804" t="s">
        <v>15</v>
      </c>
    </row>
    <row r="805" spans="1:14" x14ac:dyDescent="0.3">
      <c r="A805">
        <v>804</v>
      </c>
      <c r="B805">
        <v>1</v>
      </c>
      <c r="C805" t="str">
        <f t="shared" si="24"/>
        <v>Survived</v>
      </c>
      <c r="D805">
        <v>3</v>
      </c>
      <c r="E805" t="str">
        <f t="shared" si="25"/>
        <v>Third</v>
      </c>
      <c r="F805" t="s">
        <v>1112</v>
      </c>
      <c r="G805" t="s">
        <v>13</v>
      </c>
      <c r="H805">
        <v>0.42</v>
      </c>
      <c r="I805">
        <v>0</v>
      </c>
      <c r="J805">
        <v>1</v>
      </c>
      <c r="K805">
        <v>2625</v>
      </c>
      <c r="L805">
        <v>8.5167000000000002</v>
      </c>
      <c r="N805" t="s">
        <v>20</v>
      </c>
    </row>
    <row r="806" spans="1:14" x14ac:dyDescent="0.3">
      <c r="A806">
        <v>805</v>
      </c>
      <c r="B806">
        <v>1</v>
      </c>
      <c r="C806" t="str">
        <f t="shared" si="24"/>
        <v>Survived</v>
      </c>
      <c r="D806">
        <v>3</v>
      </c>
      <c r="E806" t="str">
        <f t="shared" si="25"/>
        <v>Third</v>
      </c>
      <c r="F806" t="s">
        <v>1113</v>
      </c>
      <c r="G806" t="s">
        <v>13</v>
      </c>
      <c r="H806">
        <v>27</v>
      </c>
      <c r="I806">
        <v>0</v>
      </c>
      <c r="J806">
        <v>0</v>
      </c>
      <c r="K806">
        <v>347089</v>
      </c>
      <c r="L806">
        <v>6.9749999999999996</v>
      </c>
      <c r="N806" t="s">
        <v>15</v>
      </c>
    </row>
    <row r="807" spans="1:14" x14ac:dyDescent="0.3">
      <c r="A807">
        <v>806</v>
      </c>
      <c r="B807">
        <v>0</v>
      </c>
      <c r="C807" t="str">
        <f t="shared" si="24"/>
        <v>Perished</v>
      </c>
      <c r="D807">
        <v>3</v>
      </c>
      <c r="E807" t="str">
        <f t="shared" si="25"/>
        <v>Third</v>
      </c>
      <c r="F807" t="s">
        <v>1114</v>
      </c>
      <c r="G807" t="s">
        <v>13</v>
      </c>
      <c r="H807">
        <v>31</v>
      </c>
      <c r="I807">
        <v>0</v>
      </c>
      <c r="J807">
        <v>0</v>
      </c>
      <c r="K807">
        <v>347063</v>
      </c>
      <c r="L807">
        <v>7.7750000000000004</v>
      </c>
      <c r="N807" t="s">
        <v>15</v>
      </c>
    </row>
    <row r="808" spans="1:14" x14ac:dyDescent="0.3">
      <c r="A808">
        <v>807</v>
      </c>
      <c r="B808">
        <v>0</v>
      </c>
      <c r="C808" t="str">
        <f t="shared" si="24"/>
        <v>Perished</v>
      </c>
      <c r="D808">
        <v>1</v>
      </c>
      <c r="E808" t="str">
        <f t="shared" si="25"/>
        <v>First</v>
      </c>
      <c r="F808" t="s">
        <v>1115</v>
      </c>
      <c r="G808" t="s">
        <v>13</v>
      </c>
      <c r="H808">
        <v>39</v>
      </c>
      <c r="I808">
        <v>0</v>
      </c>
      <c r="J808">
        <v>0</v>
      </c>
      <c r="K808">
        <v>112050</v>
      </c>
      <c r="L808">
        <v>0</v>
      </c>
      <c r="M808" t="s">
        <v>1116</v>
      </c>
      <c r="N808" t="s">
        <v>15</v>
      </c>
    </row>
    <row r="809" spans="1:14" x14ac:dyDescent="0.3">
      <c r="A809">
        <v>808</v>
      </c>
      <c r="B809">
        <v>0</v>
      </c>
      <c r="C809" t="str">
        <f t="shared" si="24"/>
        <v>Perished</v>
      </c>
      <c r="D809">
        <v>3</v>
      </c>
      <c r="E809" t="str">
        <f t="shared" si="25"/>
        <v>Third</v>
      </c>
      <c r="F809" t="s">
        <v>1117</v>
      </c>
      <c r="G809" t="s">
        <v>17</v>
      </c>
      <c r="H809">
        <v>18</v>
      </c>
      <c r="I809">
        <v>0</v>
      </c>
      <c r="J809">
        <v>0</v>
      </c>
      <c r="K809">
        <v>347087</v>
      </c>
      <c r="L809">
        <v>7.7750000000000004</v>
      </c>
      <c r="N809" t="s">
        <v>15</v>
      </c>
    </row>
    <row r="810" spans="1:14" x14ac:dyDescent="0.3">
      <c r="A810">
        <v>809</v>
      </c>
      <c r="B810">
        <v>0</v>
      </c>
      <c r="C810" t="str">
        <f t="shared" si="24"/>
        <v>Perished</v>
      </c>
      <c r="D810">
        <v>2</v>
      </c>
      <c r="E810" t="str">
        <f t="shared" si="25"/>
        <v>Second</v>
      </c>
      <c r="F810" t="s">
        <v>1118</v>
      </c>
      <c r="G810" t="s">
        <v>13</v>
      </c>
      <c r="H810">
        <v>39</v>
      </c>
      <c r="I810">
        <v>0</v>
      </c>
      <c r="J810">
        <v>0</v>
      </c>
      <c r="K810">
        <v>248723</v>
      </c>
      <c r="L810">
        <v>13</v>
      </c>
      <c r="N810" t="s">
        <v>15</v>
      </c>
    </row>
    <row r="811" spans="1:14" x14ac:dyDescent="0.3">
      <c r="A811">
        <v>810</v>
      </c>
      <c r="B811">
        <v>1</v>
      </c>
      <c r="C811" t="str">
        <f t="shared" si="24"/>
        <v>Survived</v>
      </c>
      <c r="D811">
        <v>1</v>
      </c>
      <c r="E811" t="str">
        <f t="shared" si="25"/>
        <v>First</v>
      </c>
      <c r="F811" t="s">
        <v>1119</v>
      </c>
      <c r="G811" t="s">
        <v>17</v>
      </c>
      <c r="H811">
        <v>33</v>
      </c>
      <c r="I811">
        <v>1</v>
      </c>
      <c r="J811">
        <v>0</v>
      </c>
      <c r="K811">
        <v>113806</v>
      </c>
      <c r="L811">
        <v>53.1</v>
      </c>
      <c r="M811" t="s">
        <v>1014</v>
      </c>
      <c r="N811" t="s">
        <v>15</v>
      </c>
    </row>
    <row r="812" spans="1:14" x14ac:dyDescent="0.3">
      <c r="A812">
        <v>811</v>
      </c>
      <c r="B812">
        <v>0</v>
      </c>
      <c r="C812" t="str">
        <f t="shared" si="24"/>
        <v>Perished</v>
      </c>
      <c r="D812">
        <v>3</v>
      </c>
      <c r="E812" t="str">
        <f t="shared" si="25"/>
        <v>Third</v>
      </c>
      <c r="F812" t="s">
        <v>1120</v>
      </c>
      <c r="G812" t="s">
        <v>13</v>
      </c>
      <c r="H812">
        <v>26</v>
      </c>
      <c r="I812">
        <v>0</v>
      </c>
      <c r="J812">
        <v>0</v>
      </c>
      <c r="K812">
        <v>3474</v>
      </c>
      <c r="L812">
        <v>7.8875000000000002</v>
      </c>
      <c r="N812" t="s">
        <v>15</v>
      </c>
    </row>
    <row r="813" spans="1:14" x14ac:dyDescent="0.3">
      <c r="A813">
        <v>812</v>
      </c>
      <c r="B813">
        <v>0</v>
      </c>
      <c r="C813" t="str">
        <f t="shared" si="24"/>
        <v>Perished</v>
      </c>
      <c r="D813">
        <v>3</v>
      </c>
      <c r="E813" t="str">
        <f t="shared" si="25"/>
        <v>Third</v>
      </c>
      <c r="F813" t="s">
        <v>1121</v>
      </c>
      <c r="G813" t="s">
        <v>13</v>
      </c>
      <c r="H813">
        <v>39</v>
      </c>
      <c r="I813">
        <v>0</v>
      </c>
      <c r="J813">
        <v>0</v>
      </c>
      <c r="K813" t="s">
        <v>810</v>
      </c>
      <c r="L813">
        <v>24.15</v>
      </c>
      <c r="N813" t="s">
        <v>15</v>
      </c>
    </row>
    <row r="814" spans="1:14" x14ac:dyDescent="0.3">
      <c r="A814">
        <v>813</v>
      </c>
      <c r="B814">
        <v>0</v>
      </c>
      <c r="C814" t="str">
        <f t="shared" si="24"/>
        <v>Perished</v>
      </c>
      <c r="D814">
        <v>2</v>
      </c>
      <c r="E814" t="str">
        <f t="shared" si="25"/>
        <v>Second</v>
      </c>
      <c r="F814" t="s">
        <v>1122</v>
      </c>
      <c r="G814" t="s">
        <v>13</v>
      </c>
      <c r="H814">
        <v>35</v>
      </c>
      <c r="I814">
        <v>0</v>
      </c>
      <c r="J814">
        <v>0</v>
      </c>
      <c r="K814">
        <v>28206</v>
      </c>
      <c r="L814">
        <v>10.5</v>
      </c>
      <c r="N814" t="s">
        <v>15</v>
      </c>
    </row>
    <row r="815" spans="1:14" x14ac:dyDescent="0.3">
      <c r="A815">
        <v>814</v>
      </c>
      <c r="B815">
        <v>0</v>
      </c>
      <c r="C815" t="str">
        <f t="shared" si="24"/>
        <v>Perished</v>
      </c>
      <c r="D815">
        <v>3</v>
      </c>
      <c r="E815" t="str">
        <f t="shared" si="25"/>
        <v>Third</v>
      </c>
      <c r="F815" t="s">
        <v>1123</v>
      </c>
      <c r="G815" t="s">
        <v>17</v>
      </c>
      <c r="H815">
        <v>6</v>
      </c>
      <c r="I815">
        <v>4</v>
      </c>
      <c r="J815">
        <v>2</v>
      </c>
      <c r="K815">
        <v>347082</v>
      </c>
      <c r="L815">
        <v>31.274999999999999</v>
      </c>
      <c r="N815" t="s">
        <v>15</v>
      </c>
    </row>
    <row r="816" spans="1:14" x14ac:dyDescent="0.3">
      <c r="A816">
        <v>815</v>
      </c>
      <c r="B816">
        <v>0</v>
      </c>
      <c r="C816" t="str">
        <f t="shared" si="24"/>
        <v>Perished</v>
      </c>
      <c r="D816">
        <v>3</v>
      </c>
      <c r="E816" t="str">
        <f t="shared" si="25"/>
        <v>Third</v>
      </c>
      <c r="F816" t="s">
        <v>1124</v>
      </c>
      <c r="G816" t="s">
        <v>13</v>
      </c>
      <c r="H816">
        <v>30.5</v>
      </c>
      <c r="I816">
        <v>0</v>
      </c>
      <c r="J816">
        <v>0</v>
      </c>
      <c r="K816">
        <v>364499</v>
      </c>
      <c r="L816">
        <v>8.0500000000000007</v>
      </c>
      <c r="N816" t="s">
        <v>15</v>
      </c>
    </row>
    <row r="817" spans="1:14" x14ac:dyDescent="0.3">
      <c r="A817">
        <v>816</v>
      </c>
      <c r="B817">
        <v>0</v>
      </c>
      <c r="C817" t="str">
        <f t="shared" si="24"/>
        <v>Perished</v>
      </c>
      <c r="D817">
        <v>1</v>
      </c>
      <c r="E817" t="str">
        <f t="shared" si="25"/>
        <v>First</v>
      </c>
      <c r="F817" t="s">
        <v>1125</v>
      </c>
      <c r="G817" t="s">
        <v>13</v>
      </c>
      <c r="I817">
        <v>0</v>
      </c>
      <c r="J817">
        <v>0</v>
      </c>
      <c r="K817">
        <v>112058</v>
      </c>
      <c r="L817">
        <v>0</v>
      </c>
      <c r="M817" t="s">
        <v>1126</v>
      </c>
      <c r="N817" t="s">
        <v>15</v>
      </c>
    </row>
    <row r="818" spans="1:14" x14ac:dyDescent="0.3">
      <c r="A818">
        <v>817</v>
      </c>
      <c r="B818">
        <v>0</v>
      </c>
      <c r="C818" t="str">
        <f t="shared" si="24"/>
        <v>Perished</v>
      </c>
      <c r="D818">
        <v>3</v>
      </c>
      <c r="E818" t="str">
        <f t="shared" si="25"/>
        <v>Third</v>
      </c>
      <c r="F818" t="s">
        <v>1127</v>
      </c>
      <c r="G818" t="s">
        <v>17</v>
      </c>
      <c r="H818">
        <v>23</v>
      </c>
      <c r="I818">
        <v>0</v>
      </c>
      <c r="J818">
        <v>0</v>
      </c>
      <c r="K818" t="s">
        <v>1128</v>
      </c>
      <c r="L818">
        <v>7.9249999999999998</v>
      </c>
      <c r="N818" t="s">
        <v>15</v>
      </c>
    </row>
    <row r="819" spans="1:14" x14ac:dyDescent="0.3">
      <c r="A819">
        <v>818</v>
      </c>
      <c r="B819">
        <v>0</v>
      </c>
      <c r="C819" t="str">
        <f t="shared" si="24"/>
        <v>Perished</v>
      </c>
      <c r="D819">
        <v>2</v>
      </c>
      <c r="E819" t="str">
        <f t="shared" si="25"/>
        <v>Second</v>
      </c>
      <c r="F819" t="s">
        <v>1129</v>
      </c>
      <c r="G819" t="s">
        <v>13</v>
      </c>
      <c r="H819">
        <v>31</v>
      </c>
      <c r="I819">
        <v>1</v>
      </c>
      <c r="J819">
        <v>1</v>
      </c>
      <c r="K819" t="s">
        <v>1130</v>
      </c>
      <c r="L819">
        <v>37.004199999999997</v>
      </c>
      <c r="N819" t="s">
        <v>20</v>
      </c>
    </row>
    <row r="820" spans="1:14" x14ac:dyDescent="0.3">
      <c r="A820">
        <v>819</v>
      </c>
      <c r="B820">
        <v>0</v>
      </c>
      <c r="C820" t="str">
        <f t="shared" si="24"/>
        <v>Perished</v>
      </c>
      <c r="D820">
        <v>3</v>
      </c>
      <c r="E820" t="str">
        <f t="shared" si="25"/>
        <v>Third</v>
      </c>
      <c r="F820" t="s">
        <v>1131</v>
      </c>
      <c r="G820" t="s">
        <v>13</v>
      </c>
      <c r="H820">
        <v>43</v>
      </c>
      <c r="I820">
        <v>0</v>
      </c>
      <c r="J820">
        <v>0</v>
      </c>
      <c r="K820" t="s">
        <v>1132</v>
      </c>
      <c r="L820">
        <v>6.45</v>
      </c>
      <c r="N820" t="s">
        <v>15</v>
      </c>
    </row>
    <row r="821" spans="1:14" x14ac:dyDescent="0.3">
      <c r="A821">
        <v>820</v>
      </c>
      <c r="B821">
        <v>0</v>
      </c>
      <c r="C821" t="str">
        <f t="shared" si="24"/>
        <v>Perished</v>
      </c>
      <c r="D821">
        <v>3</v>
      </c>
      <c r="E821" t="str">
        <f t="shared" si="25"/>
        <v>Third</v>
      </c>
      <c r="F821" t="s">
        <v>1133</v>
      </c>
      <c r="G821" t="s">
        <v>13</v>
      </c>
      <c r="H821">
        <v>10</v>
      </c>
      <c r="I821">
        <v>3</v>
      </c>
      <c r="J821">
        <v>2</v>
      </c>
      <c r="K821">
        <v>347088</v>
      </c>
      <c r="L821">
        <v>27.9</v>
      </c>
      <c r="N821" t="s">
        <v>15</v>
      </c>
    </row>
    <row r="822" spans="1:14" x14ac:dyDescent="0.3">
      <c r="A822">
        <v>821</v>
      </c>
      <c r="B822">
        <v>1</v>
      </c>
      <c r="C822" t="str">
        <f t="shared" si="24"/>
        <v>Survived</v>
      </c>
      <c r="D822">
        <v>1</v>
      </c>
      <c r="E822" t="str">
        <f t="shared" si="25"/>
        <v>First</v>
      </c>
      <c r="F822" t="s">
        <v>1134</v>
      </c>
      <c r="G822" t="s">
        <v>17</v>
      </c>
      <c r="H822">
        <v>52</v>
      </c>
      <c r="I822">
        <v>1</v>
      </c>
      <c r="J822">
        <v>1</v>
      </c>
      <c r="K822">
        <v>12749</v>
      </c>
      <c r="L822">
        <v>93.5</v>
      </c>
      <c r="M822" t="s">
        <v>1135</v>
      </c>
      <c r="N822" t="s">
        <v>15</v>
      </c>
    </row>
    <row r="823" spans="1:14" x14ac:dyDescent="0.3">
      <c r="A823">
        <v>822</v>
      </c>
      <c r="B823">
        <v>1</v>
      </c>
      <c r="C823" t="str">
        <f t="shared" si="24"/>
        <v>Survived</v>
      </c>
      <c r="D823">
        <v>3</v>
      </c>
      <c r="E823" t="str">
        <f t="shared" si="25"/>
        <v>Third</v>
      </c>
      <c r="F823" t="s">
        <v>1136</v>
      </c>
      <c r="G823" t="s">
        <v>13</v>
      </c>
      <c r="H823">
        <v>27</v>
      </c>
      <c r="I823">
        <v>0</v>
      </c>
      <c r="J823">
        <v>0</v>
      </c>
      <c r="K823">
        <v>315098</v>
      </c>
      <c r="L823">
        <v>8.6624999999999996</v>
      </c>
      <c r="N823" t="s">
        <v>15</v>
      </c>
    </row>
    <row r="824" spans="1:14" x14ac:dyDescent="0.3">
      <c r="A824">
        <v>823</v>
      </c>
      <c r="B824">
        <v>0</v>
      </c>
      <c r="C824" t="str">
        <f t="shared" si="24"/>
        <v>Perished</v>
      </c>
      <c r="D824">
        <v>1</v>
      </c>
      <c r="E824" t="str">
        <f t="shared" si="25"/>
        <v>First</v>
      </c>
      <c r="F824" t="s">
        <v>1137</v>
      </c>
      <c r="G824" t="s">
        <v>13</v>
      </c>
      <c r="H824">
        <v>38</v>
      </c>
      <c r="I824">
        <v>0</v>
      </c>
      <c r="J824">
        <v>0</v>
      </c>
      <c r="K824">
        <v>19972</v>
      </c>
      <c r="L824">
        <v>0</v>
      </c>
      <c r="N824" t="s">
        <v>15</v>
      </c>
    </row>
    <row r="825" spans="1:14" x14ac:dyDescent="0.3">
      <c r="A825">
        <v>824</v>
      </c>
      <c r="B825">
        <v>1</v>
      </c>
      <c r="C825" t="str">
        <f t="shared" si="24"/>
        <v>Survived</v>
      </c>
      <c r="D825">
        <v>3</v>
      </c>
      <c r="E825" t="str">
        <f t="shared" si="25"/>
        <v>Third</v>
      </c>
      <c r="F825" t="s">
        <v>1138</v>
      </c>
      <c r="G825" t="s">
        <v>17</v>
      </c>
      <c r="H825">
        <v>27</v>
      </c>
      <c r="I825">
        <v>0</v>
      </c>
      <c r="J825">
        <v>1</v>
      </c>
      <c r="K825">
        <v>392096</v>
      </c>
      <c r="L825">
        <v>12.475</v>
      </c>
      <c r="M825" t="s">
        <v>1048</v>
      </c>
      <c r="N825" t="s">
        <v>15</v>
      </c>
    </row>
    <row r="826" spans="1:14" x14ac:dyDescent="0.3">
      <c r="A826">
        <v>825</v>
      </c>
      <c r="B826">
        <v>0</v>
      </c>
      <c r="C826" t="str">
        <f t="shared" si="24"/>
        <v>Perished</v>
      </c>
      <c r="D826">
        <v>3</v>
      </c>
      <c r="E826" t="str">
        <f t="shared" si="25"/>
        <v>Third</v>
      </c>
      <c r="F826" t="s">
        <v>1139</v>
      </c>
      <c r="G826" t="s">
        <v>13</v>
      </c>
      <c r="H826">
        <v>2</v>
      </c>
      <c r="I826">
        <v>4</v>
      </c>
      <c r="J826">
        <v>1</v>
      </c>
      <c r="K826">
        <v>3101295</v>
      </c>
      <c r="L826">
        <v>39.6875</v>
      </c>
      <c r="N826" t="s">
        <v>15</v>
      </c>
    </row>
    <row r="827" spans="1:14" x14ac:dyDescent="0.3">
      <c r="A827">
        <v>826</v>
      </c>
      <c r="B827">
        <v>0</v>
      </c>
      <c r="C827" t="str">
        <f t="shared" si="24"/>
        <v>Perished</v>
      </c>
      <c r="D827">
        <v>3</v>
      </c>
      <c r="E827" t="str">
        <f t="shared" si="25"/>
        <v>Third</v>
      </c>
      <c r="F827" t="s">
        <v>1140</v>
      </c>
      <c r="G827" t="s">
        <v>13</v>
      </c>
      <c r="I827">
        <v>0</v>
      </c>
      <c r="J827">
        <v>0</v>
      </c>
      <c r="K827">
        <v>368323</v>
      </c>
      <c r="L827">
        <v>6.95</v>
      </c>
      <c r="N827" t="s">
        <v>27</v>
      </c>
    </row>
    <row r="828" spans="1:14" x14ac:dyDescent="0.3">
      <c r="A828">
        <v>827</v>
      </c>
      <c r="B828">
        <v>0</v>
      </c>
      <c r="C828" t="str">
        <f t="shared" si="24"/>
        <v>Perished</v>
      </c>
      <c r="D828">
        <v>3</v>
      </c>
      <c r="E828" t="str">
        <f t="shared" si="25"/>
        <v>Third</v>
      </c>
      <c r="F828" t="s">
        <v>1141</v>
      </c>
      <c r="G828" t="s">
        <v>13</v>
      </c>
      <c r="I828">
        <v>0</v>
      </c>
      <c r="J828">
        <v>0</v>
      </c>
      <c r="K828">
        <v>1601</v>
      </c>
      <c r="L828">
        <v>56.495800000000003</v>
      </c>
      <c r="N828" t="s">
        <v>15</v>
      </c>
    </row>
    <row r="829" spans="1:14" x14ac:dyDescent="0.3">
      <c r="A829">
        <v>828</v>
      </c>
      <c r="B829">
        <v>1</v>
      </c>
      <c r="C829" t="str">
        <f t="shared" si="24"/>
        <v>Survived</v>
      </c>
      <c r="D829">
        <v>2</v>
      </c>
      <c r="E829" t="str">
        <f t="shared" si="25"/>
        <v>Second</v>
      </c>
      <c r="F829" t="s">
        <v>1142</v>
      </c>
      <c r="G829" t="s">
        <v>13</v>
      </c>
      <c r="H829">
        <v>1</v>
      </c>
      <c r="I829">
        <v>0</v>
      </c>
      <c r="J829">
        <v>2</v>
      </c>
      <c r="K829" t="s">
        <v>1130</v>
      </c>
      <c r="L829">
        <v>37.004199999999997</v>
      </c>
      <c r="N829" t="s">
        <v>20</v>
      </c>
    </row>
    <row r="830" spans="1:14" x14ac:dyDescent="0.3">
      <c r="A830">
        <v>829</v>
      </c>
      <c r="B830">
        <v>1</v>
      </c>
      <c r="C830" t="str">
        <f t="shared" si="24"/>
        <v>Survived</v>
      </c>
      <c r="D830">
        <v>3</v>
      </c>
      <c r="E830" t="str">
        <f t="shared" si="25"/>
        <v>Third</v>
      </c>
      <c r="F830" t="s">
        <v>1143</v>
      </c>
      <c r="G830" t="s">
        <v>13</v>
      </c>
      <c r="I830">
        <v>0</v>
      </c>
      <c r="J830">
        <v>0</v>
      </c>
      <c r="K830">
        <v>367228</v>
      </c>
      <c r="L830">
        <v>7.75</v>
      </c>
      <c r="N830" t="s">
        <v>27</v>
      </c>
    </row>
    <row r="831" spans="1:14" x14ac:dyDescent="0.3">
      <c r="A831">
        <v>830</v>
      </c>
      <c r="B831">
        <v>1</v>
      </c>
      <c r="C831" t="str">
        <f t="shared" si="24"/>
        <v>Survived</v>
      </c>
      <c r="D831">
        <v>1</v>
      </c>
      <c r="E831" t="str">
        <f t="shared" si="25"/>
        <v>First</v>
      </c>
      <c r="F831" t="s">
        <v>1144</v>
      </c>
      <c r="G831" t="s">
        <v>17</v>
      </c>
      <c r="H831">
        <v>62</v>
      </c>
      <c r="I831">
        <v>0</v>
      </c>
      <c r="J831">
        <v>0</v>
      </c>
      <c r="K831">
        <v>113572</v>
      </c>
      <c r="L831">
        <v>80</v>
      </c>
      <c r="M831" t="s">
        <v>108</v>
      </c>
    </row>
    <row r="832" spans="1:14" x14ac:dyDescent="0.3">
      <c r="A832">
        <v>831</v>
      </c>
      <c r="B832">
        <v>1</v>
      </c>
      <c r="C832" t="str">
        <f t="shared" si="24"/>
        <v>Survived</v>
      </c>
      <c r="D832">
        <v>3</v>
      </c>
      <c r="E832" t="str">
        <f t="shared" si="25"/>
        <v>Third</v>
      </c>
      <c r="F832" t="s">
        <v>1145</v>
      </c>
      <c r="G832" t="s">
        <v>17</v>
      </c>
      <c r="H832">
        <v>15</v>
      </c>
      <c r="I832">
        <v>1</v>
      </c>
      <c r="J832">
        <v>0</v>
      </c>
      <c r="K832">
        <v>2659</v>
      </c>
      <c r="L832">
        <v>14.4542</v>
      </c>
      <c r="N832" t="s">
        <v>20</v>
      </c>
    </row>
    <row r="833" spans="1:14" x14ac:dyDescent="0.3">
      <c r="A833">
        <v>832</v>
      </c>
      <c r="B833">
        <v>1</v>
      </c>
      <c r="C833" t="str">
        <f t="shared" si="24"/>
        <v>Survived</v>
      </c>
      <c r="D833">
        <v>2</v>
      </c>
      <c r="E833" t="str">
        <f t="shared" si="25"/>
        <v>Second</v>
      </c>
      <c r="F833" t="s">
        <v>1146</v>
      </c>
      <c r="G833" t="s">
        <v>13</v>
      </c>
      <c r="H833">
        <v>0.83</v>
      </c>
      <c r="I833">
        <v>1</v>
      </c>
      <c r="J833">
        <v>1</v>
      </c>
      <c r="K833">
        <v>29106</v>
      </c>
      <c r="L833">
        <v>18.75</v>
      </c>
      <c r="N833" t="s">
        <v>15</v>
      </c>
    </row>
    <row r="834" spans="1:14" x14ac:dyDescent="0.3">
      <c r="A834">
        <v>833</v>
      </c>
      <c r="B834">
        <v>0</v>
      </c>
      <c r="C834" t="str">
        <f t="shared" ref="C834:C892" si="26">IF(B834 = 1, "Survived","Perished")</f>
        <v>Perished</v>
      </c>
      <c r="D834">
        <v>3</v>
      </c>
      <c r="E834" t="str">
        <f t="shared" ref="E834:E892" si="27">_xlfn.IFS(D834=1,"First",D834=2,"Second",D834=3,"Third")</f>
        <v>Third</v>
      </c>
      <c r="F834" t="s">
        <v>1147</v>
      </c>
      <c r="G834" t="s">
        <v>13</v>
      </c>
      <c r="I834">
        <v>0</v>
      </c>
      <c r="J834">
        <v>0</v>
      </c>
      <c r="K834">
        <v>2671</v>
      </c>
      <c r="L834">
        <v>7.2291999999999996</v>
      </c>
      <c r="N834" t="s">
        <v>20</v>
      </c>
    </row>
    <row r="835" spans="1:14" x14ac:dyDescent="0.3">
      <c r="A835">
        <v>834</v>
      </c>
      <c r="B835">
        <v>0</v>
      </c>
      <c r="C835" t="str">
        <f t="shared" si="26"/>
        <v>Perished</v>
      </c>
      <c r="D835">
        <v>3</v>
      </c>
      <c r="E835" t="str">
        <f t="shared" si="27"/>
        <v>Third</v>
      </c>
      <c r="F835" t="s">
        <v>1148</v>
      </c>
      <c r="G835" t="s">
        <v>13</v>
      </c>
      <c r="H835">
        <v>23</v>
      </c>
      <c r="I835">
        <v>0</v>
      </c>
      <c r="J835">
        <v>0</v>
      </c>
      <c r="K835">
        <v>347468</v>
      </c>
      <c r="L835">
        <v>7.8541999999999996</v>
      </c>
      <c r="N835" t="s">
        <v>15</v>
      </c>
    </row>
    <row r="836" spans="1:14" x14ac:dyDescent="0.3">
      <c r="A836">
        <v>835</v>
      </c>
      <c r="B836">
        <v>0</v>
      </c>
      <c r="C836" t="str">
        <f t="shared" si="26"/>
        <v>Perished</v>
      </c>
      <c r="D836">
        <v>3</v>
      </c>
      <c r="E836" t="str">
        <f t="shared" si="27"/>
        <v>Third</v>
      </c>
      <c r="F836" t="s">
        <v>1149</v>
      </c>
      <c r="G836" t="s">
        <v>13</v>
      </c>
      <c r="H836">
        <v>18</v>
      </c>
      <c r="I836">
        <v>0</v>
      </c>
      <c r="J836">
        <v>0</v>
      </c>
      <c r="K836">
        <v>2223</v>
      </c>
      <c r="L836">
        <v>8.3000000000000007</v>
      </c>
      <c r="N836" t="s">
        <v>15</v>
      </c>
    </row>
    <row r="837" spans="1:14" x14ac:dyDescent="0.3">
      <c r="A837">
        <v>836</v>
      </c>
      <c r="B837">
        <v>1</v>
      </c>
      <c r="C837" t="str">
        <f t="shared" si="26"/>
        <v>Survived</v>
      </c>
      <c r="D837">
        <v>1</v>
      </c>
      <c r="E837" t="str">
        <f t="shared" si="27"/>
        <v>First</v>
      </c>
      <c r="F837" t="s">
        <v>1150</v>
      </c>
      <c r="G837" t="s">
        <v>17</v>
      </c>
      <c r="H837">
        <v>39</v>
      </c>
      <c r="I837">
        <v>1</v>
      </c>
      <c r="J837">
        <v>1</v>
      </c>
      <c r="K837" t="s">
        <v>1151</v>
      </c>
      <c r="L837">
        <v>83.158299999999997</v>
      </c>
      <c r="M837" t="s">
        <v>1152</v>
      </c>
      <c r="N837" t="s">
        <v>20</v>
      </c>
    </row>
    <row r="838" spans="1:14" x14ac:dyDescent="0.3">
      <c r="A838">
        <v>837</v>
      </c>
      <c r="B838">
        <v>0</v>
      </c>
      <c r="C838" t="str">
        <f t="shared" si="26"/>
        <v>Perished</v>
      </c>
      <c r="D838">
        <v>3</v>
      </c>
      <c r="E838" t="str">
        <f t="shared" si="27"/>
        <v>Third</v>
      </c>
      <c r="F838" t="s">
        <v>1153</v>
      </c>
      <c r="G838" t="s">
        <v>13</v>
      </c>
      <c r="H838">
        <v>21</v>
      </c>
      <c r="I838">
        <v>0</v>
      </c>
      <c r="J838">
        <v>0</v>
      </c>
      <c r="K838">
        <v>315097</v>
      </c>
      <c r="L838">
        <v>8.6624999999999996</v>
      </c>
      <c r="N838" t="s">
        <v>15</v>
      </c>
    </row>
    <row r="839" spans="1:14" x14ac:dyDescent="0.3">
      <c r="A839">
        <v>838</v>
      </c>
      <c r="B839">
        <v>0</v>
      </c>
      <c r="C839" t="str">
        <f t="shared" si="26"/>
        <v>Perished</v>
      </c>
      <c r="D839">
        <v>3</v>
      </c>
      <c r="E839" t="str">
        <f t="shared" si="27"/>
        <v>Third</v>
      </c>
      <c r="F839" t="s">
        <v>1154</v>
      </c>
      <c r="G839" t="s">
        <v>13</v>
      </c>
      <c r="I839">
        <v>0</v>
      </c>
      <c r="J839">
        <v>0</v>
      </c>
      <c r="K839">
        <v>392092</v>
      </c>
      <c r="L839">
        <v>8.0500000000000007</v>
      </c>
      <c r="N839" t="s">
        <v>15</v>
      </c>
    </row>
    <row r="840" spans="1:14" x14ac:dyDescent="0.3">
      <c r="A840">
        <v>839</v>
      </c>
      <c r="B840">
        <v>1</v>
      </c>
      <c r="C840" t="str">
        <f t="shared" si="26"/>
        <v>Survived</v>
      </c>
      <c r="D840">
        <v>3</v>
      </c>
      <c r="E840" t="str">
        <f t="shared" si="27"/>
        <v>Third</v>
      </c>
      <c r="F840" t="s">
        <v>1155</v>
      </c>
      <c r="G840" t="s">
        <v>13</v>
      </c>
      <c r="H840">
        <v>32</v>
      </c>
      <c r="I840">
        <v>0</v>
      </c>
      <c r="J840">
        <v>0</v>
      </c>
      <c r="K840">
        <v>1601</v>
      </c>
      <c r="L840">
        <v>56.495800000000003</v>
      </c>
      <c r="N840" t="s">
        <v>15</v>
      </c>
    </row>
    <row r="841" spans="1:14" x14ac:dyDescent="0.3">
      <c r="A841">
        <v>840</v>
      </c>
      <c r="B841">
        <v>1</v>
      </c>
      <c r="C841" t="str">
        <f t="shared" si="26"/>
        <v>Survived</v>
      </c>
      <c r="D841">
        <v>1</v>
      </c>
      <c r="E841" t="str">
        <f t="shared" si="27"/>
        <v>First</v>
      </c>
      <c r="F841" t="s">
        <v>1156</v>
      </c>
      <c r="G841" t="s">
        <v>13</v>
      </c>
      <c r="I841">
        <v>0</v>
      </c>
      <c r="J841">
        <v>0</v>
      </c>
      <c r="K841">
        <v>11774</v>
      </c>
      <c r="L841">
        <v>29.7</v>
      </c>
      <c r="M841" t="s">
        <v>1157</v>
      </c>
      <c r="N841" t="s">
        <v>20</v>
      </c>
    </row>
    <row r="842" spans="1:14" x14ac:dyDescent="0.3">
      <c r="A842">
        <v>841</v>
      </c>
      <c r="B842">
        <v>0</v>
      </c>
      <c r="C842" t="str">
        <f t="shared" si="26"/>
        <v>Perished</v>
      </c>
      <c r="D842">
        <v>3</v>
      </c>
      <c r="E842" t="str">
        <f t="shared" si="27"/>
        <v>Third</v>
      </c>
      <c r="F842" t="s">
        <v>1158</v>
      </c>
      <c r="G842" t="s">
        <v>13</v>
      </c>
      <c r="H842">
        <v>20</v>
      </c>
      <c r="I842">
        <v>0</v>
      </c>
      <c r="J842">
        <v>0</v>
      </c>
      <c r="K842" t="s">
        <v>1159</v>
      </c>
      <c r="L842">
        <v>7.9249999999999998</v>
      </c>
      <c r="N842" t="s">
        <v>15</v>
      </c>
    </row>
    <row r="843" spans="1:14" x14ac:dyDescent="0.3">
      <c r="A843">
        <v>842</v>
      </c>
      <c r="B843">
        <v>0</v>
      </c>
      <c r="C843" t="str">
        <f t="shared" si="26"/>
        <v>Perished</v>
      </c>
      <c r="D843">
        <v>2</v>
      </c>
      <c r="E843" t="str">
        <f t="shared" si="27"/>
        <v>Second</v>
      </c>
      <c r="F843" t="s">
        <v>1160</v>
      </c>
      <c r="G843" t="s">
        <v>13</v>
      </c>
      <c r="H843">
        <v>16</v>
      </c>
      <c r="I843">
        <v>0</v>
      </c>
      <c r="J843">
        <v>0</v>
      </c>
      <c r="K843" t="s">
        <v>1072</v>
      </c>
      <c r="L843">
        <v>10.5</v>
      </c>
      <c r="N843" t="s">
        <v>15</v>
      </c>
    </row>
    <row r="844" spans="1:14" x14ac:dyDescent="0.3">
      <c r="A844">
        <v>843</v>
      </c>
      <c r="B844">
        <v>1</v>
      </c>
      <c r="C844" t="str">
        <f t="shared" si="26"/>
        <v>Survived</v>
      </c>
      <c r="D844">
        <v>1</v>
      </c>
      <c r="E844" t="str">
        <f t="shared" si="27"/>
        <v>First</v>
      </c>
      <c r="F844" t="s">
        <v>1161</v>
      </c>
      <c r="G844" t="s">
        <v>17</v>
      </c>
      <c r="H844">
        <v>30</v>
      </c>
      <c r="I844">
        <v>0</v>
      </c>
      <c r="J844">
        <v>0</v>
      </c>
      <c r="K844">
        <v>113798</v>
      </c>
      <c r="L844">
        <v>31</v>
      </c>
      <c r="N844" t="s">
        <v>20</v>
      </c>
    </row>
    <row r="845" spans="1:14" x14ac:dyDescent="0.3">
      <c r="A845">
        <v>844</v>
      </c>
      <c r="B845">
        <v>0</v>
      </c>
      <c r="C845" t="str">
        <f t="shared" si="26"/>
        <v>Perished</v>
      </c>
      <c r="D845">
        <v>3</v>
      </c>
      <c r="E845" t="str">
        <f t="shared" si="27"/>
        <v>Third</v>
      </c>
      <c r="F845" t="s">
        <v>1162</v>
      </c>
      <c r="G845" t="s">
        <v>13</v>
      </c>
      <c r="H845">
        <v>34.5</v>
      </c>
      <c r="I845">
        <v>0</v>
      </c>
      <c r="J845">
        <v>0</v>
      </c>
      <c r="K845">
        <v>2683</v>
      </c>
      <c r="L845">
        <v>6.4375</v>
      </c>
      <c r="N845" t="s">
        <v>20</v>
      </c>
    </row>
    <row r="846" spans="1:14" x14ac:dyDescent="0.3">
      <c r="A846">
        <v>845</v>
      </c>
      <c r="B846">
        <v>0</v>
      </c>
      <c r="C846" t="str">
        <f t="shared" si="26"/>
        <v>Perished</v>
      </c>
      <c r="D846">
        <v>3</v>
      </c>
      <c r="E846" t="str">
        <f t="shared" si="27"/>
        <v>Third</v>
      </c>
      <c r="F846" t="s">
        <v>1163</v>
      </c>
      <c r="G846" t="s">
        <v>13</v>
      </c>
      <c r="H846">
        <v>17</v>
      </c>
      <c r="I846">
        <v>0</v>
      </c>
      <c r="J846">
        <v>0</v>
      </c>
      <c r="K846">
        <v>315090</v>
      </c>
      <c r="L846">
        <v>8.6624999999999996</v>
      </c>
      <c r="N846" t="s">
        <v>15</v>
      </c>
    </row>
    <row r="847" spans="1:14" x14ac:dyDescent="0.3">
      <c r="A847">
        <v>846</v>
      </c>
      <c r="B847">
        <v>0</v>
      </c>
      <c r="C847" t="str">
        <f t="shared" si="26"/>
        <v>Perished</v>
      </c>
      <c r="D847">
        <v>3</v>
      </c>
      <c r="E847" t="str">
        <f t="shared" si="27"/>
        <v>Third</v>
      </c>
      <c r="F847" t="s">
        <v>1164</v>
      </c>
      <c r="G847" t="s">
        <v>13</v>
      </c>
      <c r="H847">
        <v>42</v>
      </c>
      <c r="I847">
        <v>0</v>
      </c>
      <c r="J847">
        <v>0</v>
      </c>
      <c r="K847" t="s">
        <v>1165</v>
      </c>
      <c r="L847">
        <v>7.55</v>
      </c>
      <c r="N847" t="s">
        <v>15</v>
      </c>
    </row>
    <row r="848" spans="1:14" x14ac:dyDescent="0.3">
      <c r="A848">
        <v>847</v>
      </c>
      <c r="B848">
        <v>0</v>
      </c>
      <c r="C848" t="str">
        <f t="shared" si="26"/>
        <v>Perished</v>
      </c>
      <c r="D848">
        <v>3</v>
      </c>
      <c r="E848" t="str">
        <f t="shared" si="27"/>
        <v>Third</v>
      </c>
      <c r="F848" t="s">
        <v>1166</v>
      </c>
      <c r="G848" t="s">
        <v>13</v>
      </c>
      <c r="I848">
        <v>8</v>
      </c>
      <c r="J848">
        <v>2</v>
      </c>
      <c r="K848" t="s">
        <v>251</v>
      </c>
      <c r="L848">
        <v>69.55</v>
      </c>
      <c r="N848" t="s">
        <v>15</v>
      </c>
    </row>
    <row r="849" spans="1:14" x14ac:dyDescent="0.3">
      <c r="A849">
        <v>848</v>
      </c>
      <c r="B849">
        <v>0</v>
      </c>
      <c r="C849" t="str">
        <f t="shared" si="26"/>
        <v>Perished</v>
      </c>
      <c r="D849">
        <v>3</v>
      </c>
      <c r="E849" t="str">
        <f t="shared" si="27"/>
        <v>Third</v>
      </c>
      <c r="F849" t="s">
        <v>1167</v>
      </c>
      <c r="G849" t="s">
        <v>13</v>
      </c>
      <c r="H849">
        <v>35</v>
      </c>
      <c r="I849">
        <v>0</v>
      </c>
      <c r="J849">
        <v>0</v>
      </c>
      <c r="K849">
        <v>349213</v>
      </c>
      <c r="L849">
        <v>7.8958000000000004</v>
      </c>
      <c r="N849" t="s">
        <v>20</v>
      </c>
    </row>
    <row r="850" spans="1:14" x14ac:dyDescent="0.3">
      <c r="A850">
        <v>849</v>
      </c>
      <c r="B850">
        <v>0</v>
      </c>
      <c r="C850" t="str">
        <f t="shared" si="26"/>
        <v>Perished</v>
      </c>
      <c r="D850">
        <v>2</v>
      </c>
      <c r="E850" t="str">
        <f t="shared" si="27"/>
        <v>Second</v>
      </c>
      <c r="F850" t="s">
        <v>1168</v>
      </c>
      <c r="G850" t="s">
        <v>13</v>
      </c>
      <c r="H850">
        <v>28</v>
      </c>
      <c r="I850">
        <v>0</v>
      </c>
      <c r="J850">
        <v>1</v>
      </c>
      <c r="K850">
        <v>248727</v>
      </c>
      <c r="L850">
        <v>33</v>
      </c>
      <c r="N850" t="s">
        <v>15</v>
      </c>
    </row>
    <row r="851" spans="1:14" x14ac:dyDescent="0.3">
      <c r="A851">
        <v>850</v>
      </c>
      <c r="B851">
        <v>1</v>
      </c>
      <c r="C851" t="str">
        <f t="shared" si="26"/>
        <v>Survived</v>
      </c>
      <c r="D851">
        <v>1</v>
      </c>
      <c r="E851" t="str">
        <f t="shared" si="27"/>
        <v>First</v>
      </c>
      <c r="F851" t="s">
        <v>1169</v>
      </c>
      <c r="G851" t="s">
        <v>17</v>
      </c>
      <c r="I851">
        <v>1</v>
      </c>
      <c r="J851">
        <v>0</v>
      </c>
      <c r="K851">
        <v>17453</v>
      </c>
      <c r="L851">
        <v>89.104200000000006</v>
      </c>
      <c r="M851" t="s">
        <v>655</v>
      </c>
      <c r="N851" t="s">
        <v>20</v>
      </c>
    </row>
    <row r="852" spans="1:14" x14ac:dyDescent="0.3">
      <c r="A852">
        <v>851</v>
      </c>
      <c r="B852">
        <v>0</v>
      </c>
      <c r="C852" t="str">
        <f t="shared" si="26"/>
        <v>Perished</v>
      </c>
      <c r="D852">
        <v>3</v>
      </c>
      <c r="E852" t="str">
        <f t="shared" si="27"/>
        <v>Third</v>
      </c>
      <c r="F852" t="s">
        <v>1170</v>
      </c>
      <c r="G852" t="s">
        <v>13</v>
      </c>
      <c r="H852">
        <v>4</v>
      </c>
      <c r="I852">
        <v>4</v>
      </c>
      <c r="J852">
        <v>2</v>
      </c>
      <c r="K852">
        <v>347082</v>
      </c>
      <c r="L852">
        <v>31.274999999999999</v>
      </c>
      <c r="N852" t="s">
        <v>15</v>
      </c>
    </row>
    <row r="853" spans="1:14" x14ac:dyDescent="0.3">
      <c r="A853">
        <v>852</v>
      </c>
      <c r="B853">
        <v>0</v>
      </c>
      <c r="C853" t="str">
        <f t="shared" si="26"/>
        <v>Perished</v>
      </c>
      <c r="D853">
        <v>3</v>
      </c>
      <c r="E853" t="str">
        <f t="shared" si="27"/>
        <v>Third</v>
      </c>
      <c r="F853" t="s">
        <v>1171</v>
      </c>
      <c r="G853" t="s">
        <v>13</v>
      </c>
      <c r="H853">
        <v>74</v>
      </c>
      <c r="I853">
        <v>0</v>
      </c>
      <c r="J853">
        <v>0</v>
      </c>
      <c r="K853">
        <v>347060</v>
      </c>
      <c r="L853">
        <v>7.7750000000000004</v>
      </c>
      <c r="N853" t="s">
        <v>15</v>
      </c>
    </row>
    <row r="854" spans="1:14" x14ac:dyDescent="0.3">
      <c r="A854">
        <v>853</v>
      </c>
      <c r="B854">
        <v>0</v>
      </c>
      <c r="C854" t="str">
        <f t="shared" si="26"/>
        <v>Perished</v>
      </c>
      <c r="D854">
        <v>3</v>
      </c>
      <c r="E854" t="str">
        <f t="shared" si="27"/>
        <v>Third</v>
      </c>
      <c r="F854" t="s">
        <v>1172</v>
      </c>
      <c r="G854" t="s">
        <v>17</v>
      </c>
      <c r="H854">
        <v>9</v>
      </c>
      <c r="I854">
        <v>1</v>
      </c>
      <c r="J854">
        <v>1</v>
      </c>
      <c r="K854">
        <v>2678</v>
      </c>
      <c r="L854">
        <v>15.245799999999999</v>
      </c>
      <c r="N854" t="s">
        <v>20</v>
      </c>
    </row>
    <row r="855" spans="1:14" x14ac:dyDescent="0.3">
      <c r="A855">
        <v>854</v>
      </c>
      <c r="B855">
        <v>1</v>
      </c>
      <c r="C855" t="str">
        <f t="shared" si="26"/>
        <v>Survived</v>
      </c>
      <c r="D855">
        <v>1</v>
      </c>
      <c r="E855" t="str">
        <f t="shared" si="27"/>
        <v>First</v>
      </c>
      <c r="F855" t="s">
        <v>1173</v>
      </c>
      <c r="G855" t="s">
        <v>17</v>
      </c>
      <c r="H855">
        <v>16</v>
      </c>
      <c r="I855">
        <v>0</v>
      </c>
      <c r="J855">
        <v>1</v>
      </c>
      <c r="K855" t="s">
        <v>1174</v>
      </c>
      <c r="L855">
        <v>39.4</v>
      </c>
      <c r="M855" t="s">
        <v>1175</v>
      </c>
      <c r="N855" t="s">
        <v>15</v>
      </c>
    </row>
    <row r="856" spans="1:14" x14ac:dyDescent="0.3">
      <c r="A856">
        <v>855</v>
      </c>
      <c r="B856">
        <v>0</v>
      </c>
      <c r="C856" t="str">
        <f t="shared" si="26"/>
        <v>Perished</v>
      </c>
      <c r="D856">
        <v>2</v>
      </c>
      <c r="E856" t="str">
        <f t="shared" si="27"/>
        <v>Second</v>
      </c>
      <c r="F856" t="s">
        <v>1176</v>
      </c>
      <c r="G856" t="s">
        <v>17</v>
      </c>
      <c r="H856">
        <v>44</v>
      </c>
      <c r="I856">
        <v>1</v>
      </c>
      <c r="J856">
        <v>0</v>
      </c>
      <c r="K856">
        <v>244252</v>
      </c>
      <c r="L856">
        <v>26</v>
      </c>
      <c r="N856" t="s">
        <v>15</v>
      </c>
    </row>
    <row r="857" spans="1:14" x14ac:dyDescent="0.3">
      <c r="A857">
        <v>856</v>
      </c>
      <c r="B857">
        <v>1</v>
      </c>
      <c r="C857" t="str">
        <f t="shared" si="26"/>
        <v>Survived</v>
      </c>
      <c r="D857">
        <v>3</v>
      </c>
      <c r="E857" t="str">
        <f t="shared" si="27"/>
        <v>Third</v>
      </c>
      <c r="F857" t="s">
        <v>1177</v>
      </c>
      <c r="G857" t="s">
        <v>17</v>
      </c>
      <c r="H857">
        <v>18</v>
      </c>
      <c r="I857">
        <v>0</v>
      </c>
      <c r="J857">
        <v>1</v>
      </c>
      <c r="K857">
        <v>392091</v>
      </c>
      <c r="L857">
        <v>9.35</v>
      </c>
      <c r="N857" t="s">
        <v>15</v>
      </c>
    </row>
    <row r="858" spans="1:14" x14ac:dyDescent="0.3">
      <c r="A858">
        <v>857</v>
      </c>
      <c r="B858">
        <v>1</v>
      </c>
      <c r="C858" t="str">
        <f t="shared" si="26"/>
        <v>Survived</v>
      </c>
      <c r="D858">
        <v>1</v>
      </c>
      <c r="E858" t="str">
        <f t="shared" si="27"/>
        <v>First</v>
      </c>
      <c r="F858" t="s">
        <v>1178</v>
      </c>
      <c r="G858" t="s">
        <v>17</v>
      </c>
      <c r="H858">
        <v>45</v>
      </c>
      <c r="I858">
        <v>1</v>
      </c>
      <c r="J858">
        <v>1</v>
      </c>
      <c r="K858">
        <v>36928</v>
      </c>
      <c r="L858">
        <v>164.86670000000001</v>
      </c>
      <c r="N858" t="s">
        <v>15</v>
      </c>
    </row>
    <row r="859" spans="1:14" x14ac:dyDescent="0.3">
      <c r="A859">
        <v>858</v>
      </c>
      <c r="B859">
        <v>1</v>
      </c>
      <c r="C859" t="str">
        <f t="shared" si="26"/>
        <v>Survived</v>
      </c>
      <c r="D859">
        <v>1</v>
      </c>
      <c r="E859" t="str">
        <f t="shared" si="27"/>
        <v>First</v>
      </c>
      <c r="F859" t="s">
        <v>1179</v>
      </c>
      <c r="G859" t="s">
        <v>13</v>
      </c>
      <c r="H859">
        <v>51</v>
      </c>
      <c r="I859">
        <v>0</v>
      </c>
      <c r="J859">
        <v>0</v>
      </c>
      <c r="K859">
        <v>113055</v>
      </c>
      <c r="L859">
        <v>26.55</v>
      </c>
      <c r="M859" t="s">
        <v>1180</v>
      </c>
      <c r="N859" t="s">
        <v>15</v>
      </c>
    </row>
    <row r="860" spans="1:14" x14ac:dyDescent="0.3">
      <c r="A860">
        <v>859</v>
      </c>
      <c r="B860">
        <v>1</v>
      </c>
      <c r="C860" t="str">
        <f t="shared" si="26"/>
        <v>Survived</v>
      </c>
      <c r="D860">
        <v>3</v>
      </c>
      <c r="E860" t="str">
        <f t="shared" si="27"/>
        <v>Third</v>
      </c>
      <c r="F860" t="s">
        <v>1181</v>
      </c>
      <c r="G860" t="s">
        <v>17</v>
      </c>
      <c r="H860">
        <v>24</v>
      </c>
      <c r="I860">
        <v>0</v>
      </c>
      <c r="J860">
        <v>3</v>
      </c>
      <c r="K860">
        <v>2666</v>
      </c>
      <c r="L860">
        <v>19.258299999999998</v>
      </c>
      <c r="N860" t="s">
        <v>20</v>
      </c>
    </row>
    <row r="861" spans="1:14" x14ac:dyDescent="0.3">
      <c r="A861">
        <v>860</v>
      </c>
      <c r="B861">
        <v>0</v>
      </c>
      <c r="C861" t="str">
        <f t="shared" si="26"/>
        <v>Perished</v>
      </c>
      <c r="D861">
        <v>3</v>
      </c>
      <c r="E861" t="str">
        <f t="shared" si="27"/>
        <v>Third</v>
      </c>
      <c r="F861" t="s">
        <v>1182</v>
      </c>
      <c r="G861" t="s">
        <v>13</v>
      </c>
      <c r="I861">
        <v>0</v>
      </c>
      <c r="J861">
        <v>0</v>
      </c>
      <c r="K861">
        <v>2629</v>
      </c>
      <c r="L861">
        <v>7.2291999999999996</v>
      </c>
      <c r="N861" t="s">
        <v>20</v>
      </c>
    </row>
    <row r="862" spans="1:14" x14ac:dyDescent="0.3">
      <c r="A862">
        <v>861</v>
      </c>
      <c r="B862">
        <v>0</v>
      </c>
      <c r="C862" t="str">
        <f t="shared" si="26"/>
        <v>Perished</v>
      </c>
      <c r="D862">
        <v>3</v>
      </c>
      <c r="E862" t="str">
        <f t="shared" si="27"/>
        <v>Third</v>
      </c>
      <c r="F862" t="s">
        <v>1183</v>
      </c>
      <c r="G862" t="s">
        <v>13</v>
      </c>
      <c r="H862">
        <v>41</v>
      </c>
      <c r="I862">
        <v>2</v>
      </c>
      <c r="J862">
        <v>0</v>
      </c>
      <c r="K862">
        <v>350026</v>
      </c>
      <c r="L862">
        <v>14.1083</v>
      </c>
      <c r="N862" t="s">
        <v>15</v>
      </c>
    </row>
    <row r="863" spans="1:14" x14ac:dyDescent="0.3">
      <c r="A863">
        <v>862</v>
      </c>
      <c r="B863">
        <v>0</v>
      </c>
      <c r="C863" t="str">
        <f t="shared" si="26"/>
        <v>Perished</v>
      </c>
      <c r="D863">
        <v>2</v>
      </c>
      <c r="E863" t="str">
        <f t="shared" si="27"/>
        <v>Second</v>
      </c>
      <c r="F863" t="s">
        <v>1184</v>
      </c>
      <c r="G863" t="s">
        <v>13</v>
      </c>
      <c r="H863">
        <v>21</v>
      </c>
      <c r="I863">
        <v>1</v>
      </c>
      <c r="J863">
        <v>0</v>
      </c>
      <c r="K863">
        <v>28134</v>
      </c>
      <c r="L863">
        <v>11.5</v>
      </c>
      <c r="N863" t="s">
        <v>15</v>
      </c>
    </row>
    <row r="864" spans="1:14" x14ac:dyDescent="0.3">
      <c r="A864">
        <v>863</v>
      </c>
      <c r="B864">
        <v>1</v>
      </c>
      <c r="C864" t="str">
        <f t="shared" si="26"/>
        <v>Survived</v>
      </c>
      <c r="D864">
        <v>1</v>
      </c>
      <c r="E864" t="str">
        <f t="shared" si="27"/>
        <v>First</v>
      </c>
      <c r="F864" t="s">
        <v>1185</v>
      </c>
      <c r="G864" t="s">
        <v>17</v>
      </c>
      <c r="H864">
        <v>48</v>
      </c>
      <c r="I864">
        <v>0</v>
      </c>
      <c r="J864">
        <v>0</v>
      </c>
      <c r="K864">
        <v>17466</v>
      </c>
      <c r="L864">
        <v>25.929200000000002</v>
      </c>
      <c r="M864" t="s">
        <v>1105</v>
      </c>
      <c r="N864" t="s">
        <v>15</v>
      </c>
    </row>
    <row r="865" spans="1:14" x14ac:dyDescent="0.3">
      <c r="A865">
        <v>864</v>
      </c>
      <c r="B865">
        <v>0</v>
      </c>
      <c r="C865" t="str">
        <f t="shared" si="26"/>
        <v>Perished</v>
      </c>
      <c r="D865">
        <v>3</v>
      </c>
      <c r="E865" t="str">
        <f t="shared" si="27"/>
        <v>Third</v>
      </c>
      <c r="F865" t="s">
        <v>1186</v>
      </c>
      <c r="G865" t="s">
        <v>17</v>
      </c>
      <c r="I865">
        <v>8</v>
      </c>
      <c r="J865">
        <v>2</v>
      </c>
      <c r="K865" t="s">
        <v>251</v>
      </c>
      <c r="L865">
        <v>69.55</v>
      </c>
      <c r="N865" t="s">
        <v>15</v>
      </c>
    </row>
    <row r="866" spans="1:14" x14ac:dyDescent="0.3">
      <c r="A866">
        <v>865</v>
      </c>
      <c r="B866">
        <v>0</v>
      </c>
      <c r="C866" t="str">
        <f t="shared" si="26"/>
        <v>Perished</v>
      </c>
      <c r="D866">
        <v>2</v>
      </c>
      <c r="E866" t="str">
        <f t="shared" si="27"/>
        <v>Second</v>
      </c>
      <c r="F866" t="s">
        <v>1187</v>
      </c>
      <c r="G866" t="s">
        <v>13</v>
      </c>
      <c r="H866">
        <v>24</v>
      </c>
      <c r="I866">
        <v>0</v>
      </c>
      <c r="J866">
        <v>0</v>
      </c>
      <c r="K866">
        <v>233866</v>
      </c>
      <c r="L866">
        <v>13</v>
      </c>
      <c r="N866" t="s">
        <v>15</v>
      </c>
    </row>
    <row r="867" spans="1:14" x14ac:dyDescent="0.3">
      <c r="A867">
        <v>866</v>
      </c>
      <c r="B867">
        <v>1</v>
      </c>
      <c r="C867" t="str">
        <f t="shared" si="26"/>
        <v>Survived</v>
      </c>
      <c r="D867">
        <v>2</v>
      </c>
      <c r="E867" t="str">
        <f t="shared" si="27"/>
        <v>Second</v>
      </c>
      <c r="F867" t="s">
        <v>1188</v>
      </c>
      <c r="G867" t="s">
        <v>17</v>
      </c>
      <c r="H867">
        <v>42</v>
      </c>
      <c r="I867">
        <v>0</v>
      </c>
      <c r="J867">
        <v>0</v>
      </c>
      <c r="K867">
        <v>236852</v>
      </c>
      <c r="L867">
        <v>13</v>
      </c>
      <c r="N867" t="s">
        <v>15</v>
      </c>
    </row>
    <row r="868" spans="1:14" x14ac:dyDescent="0.3">
      <c r="A868">
        <v>867</v>
      </c>
      <c r="B868">
        <v>1</v>
      </c>
      <c r="C868" t="str">
        <f t="shared" si="26"/>
        <v>Survived</v>
      </c>
      <c r="D868">
        <v>2</v>
      </c>
      <c r="E868" t="str">
        <f t="shared" si="27"/>
        <v>Second</v>
      </c>
      <c r="F868" t="s">
        <v>1189</v>
      </c>
      <c r="G868" t="s">
        <v>17</v>
      </c>
      <c r="H868">
        <v>27</v>
      </c>
      <c r="I868">
        <v>1</v>
      </c>
      <c r="J868">
        <v>0</v>
      </c>
      <c r="K868" t="s">
        <v>1190</v>
      </c>
      <c r="L868">
        <v>13.8583</v>
      </c>
      <c r="N868" t="s">
        <v>20</v>
      </c>
    </row>
    <row r="869" spans="1:14" x14ac:dyDescent="0.3">
      <c r="A869">
        <v>868</v>
      </c>
      <c r="B869">
        <v>0</v>
      </c>
      <c r="C869" t="str">
        <f t="shared" si="26"/>
        <v>Perished</v>
      </c>
      <c r="D869">
        <v>1</v>
      </c>
      <c r="E869" t="str">
        <f t="shared" si="27"/>
        <v>First</v>
      </c>
      <c r="F869" t="s">
        <v>1191</v>
      </c>
      <c r="G869" t="s">
        <v>13</v>
      </c>
      <c r="H869">
        <v>31</v>
      </c>
      <c r="I869">
        <v>0</v>
      </c>
      <c r="J869">
        <v>0</v>
      </c>
      <c r="K869" t="s">
        <v>1192</v>
      </c>
      <c r="L869">
        <v>50.495800000000003</v>
      </c>
      <c r="M869" t="s">
        <v>1193</v>
      </c>
      <c r="N869" t="s">
        <v>15</v>
      </c>
    </row>
    <row r="870" spans="1:14" x14ac:dyDescent="0.3">
      <c r="A870">
        <v>869</v>
      </c>
      <c r="B870">
        <v>0</v>
      </c>
      <c r="C870" t="str">
        <f t="shared" si="26"/>
        <v>Perished</v>
      </c>
      <c r="D870">
        <v>3</v>
      </c>
      <c r="E870" t="str">
        <f t="shared" si="27"/>
        <v>Third</v>
      </c>
      <c r="F870" t="s">
        <v>1194</v>
      </c>
      <c r="G870" t="s">
        <v>13</v>
      </c>
      <c r="I870">
        <v>0</v>
      </c>
      <c r="J870">
        <v>0</v>
      </c>
      <c r="K870">
        <v>345777</v>
      </c>
      <c r="L870">
        <v>9.5</v>
      </c>
      <c r="N870" t="s">
        <v>15</v>
      </c>
    </row>
    <row r="871" spans="1:14" x14ac:dyDescent="0.3">
      <c r="A871">
        <v>870</v>
      </c>
      <c r="B871">
        <v>1</v>
      </c>
      <c r="C871" t="str">
        <f t="shared" si="26"/>
        <v>Survived</v>
      </c>
      <c r="D871">
        <v>3</v>
      </c>
      <c r="E871" t="str">
        <f t="shared" si="27"/>
        <v>Third</v>
      </c>
      <c r="F871" t="s">
        <v>1195</v>
      </c>
      <c r="G871" t="s">
        <v>13</v>
      </c>
      <c r="H871">
        <v>4</v>
      </c>
      <c r="I871">
        <v>1</v>
      </c>
      <c r="J871">
        <v>1</v>
      </c>
      <c r="K871">
        <v>347742</v>
      </c>
      <c r="L871">
        <v>11.1333</v>
      </c>
      <c r="N871" t="s">
        <v>15</v>
      </c>
    </row>
    <row r="872" spans="1:14" x14ac:dyDescent="0.3">
      <c r="A872">
        <v>871</v>
      </c>
      <c r="B872">
        <v>0</v>
      </c>
      <c r="C872" t="str">
        <f t="shared" si="26"/>
        <v>Perished</v>
      </c>
      <c r="D872">
        <v>3</v>
      </c>
      <c r="E872" t="str">
        <f t="shared" si="27"/>
        <v>Third</v>
      </c>
      <c r="F872" t="s">
        <v>1196</v>
      </c>
      <c r="G872" t="s">
        <v>13</v>
      </c>
      <c r="H872">
        <v>26</v>
      </c>
      <c r="I872">
        <v>0</v>
      </c>
      <c r="J872">
        <v>0</v>
      </c>
      <c r="K872">
        <v>349248</v>
      </c>
      <c r="L872">
        <v>7.8958000000000004</v>
      </c>
      <c r="N872" t="s">
        <v>15</v>
      </c>
    </row>
    <row r="873" spans="1:14" x14ac:dyDescent="0.3">
      <c r="A873">
        <v>872</v>
      </c>
      <c r="B873">
        <v>1</v>
      </c>
      <c r="C873" t="str">
        <f t="shared" si="26"/>
        <v>Survived</v>
      </c>
      <c r="D873">
        <v>1</v>
      </c>
      <c r="E873" t="str">
        <f t="shared" si="27"/>
        <v>First</v>
      </c>
      <c r="F873" t="s">
        <v>1197</v>
      </c>
      <c r="G873" t="s">
        <v>17</v>
      </c>
      <c r="H873">
        <v>47</v>
      </c>
      <c r="I873">
        <v>1</v>
      </c>
      <c r="J873">
        <v>1</v>
      </c>
      <c r="K873">
        <v>11751</v>
      </c>
      <c r="L873">
        <v>52.554200000000002</v>
      </c>
      <c r="M873" t="s">
        <v>377</v>
      </c>
      <c r="N873" t="s">
        <v>15</v>
      </c>
    </row>
    <row r="874" spans="1:14" x14ac:dyDescent="0.3">
      <c r="A874">
        <v>873</v>
      </c>
      <c r="B874">
        <v>0</v>
      </c>
      <c r="C874" t="str">
        <f t="shared" si="26"/>
        <v>Perished</v>
      </c>
      <c r="D874">
        <v>1</v>
      </c>
      <c r="E874" t="str">
        <f t="shared" si="27"/>
        <v>First</v>
      </c>
      <c r="F874" t="s">
        <v>1198</v>
      </c>
      <c r="G874" t="s">
        <v>13</v>
      </c>
      <c r="H874">
        <v>33</v>
      </c>
      <c r="I874">
        <v>0</v>
      </c>
      <c r="J874">
        <v>0</v>
      </c>
      <c r="K874">
        <v>695</v>
      </c>
      <c r="L874">
        <v>5</v>
      </c>
      <c r="M874" t="s">
        <v>957</v>
      </c>
      <c r="N874" t="s">
        <v>15</v>
      </c>
    </row>
    <row r="875" spans="1:14" x14ac:dyDescent="0.3">
      <c r="A875">
        <v>874</v>
      </c>
      <c r="B875">
        <v>0</v>
      </c>
      <c r="C875" t="str">
        <f t="shared" si="26"/>
        <v>Perished</v>
      </c>
      <c r="D875">
        <v>3</v>
      </c>
      <c r="E875" t="str">
        <f t="shared" si="27"/>
        <v>Third</v>
      </c>
      <c r="F875" t="s">
        <v>1199</v>
      </c>
      <c r="G875" t="s">
        <v>13</v>
      </c>
      <c r="H875">
        <v>47</v>
      </c>
      <c r="I875">
        <v>0</v>
      </c>
      <c r="J875">
        <v>0</v>
      </c>
      <c r="K875">
        <v>345765</v>
      </c>
      <c r="L875">
        <v>9</v>
      </c>
      <c r="N875" t="s">
        <v>15</v>
      </c>
    </row>
    <row r="876" spans="1:14" x14ac:dyDescent="0.3">
      <c r="A876">
        <v>875</v>
      </c>
      <c r="B876">
        <v>1</v>
      </c>
      <c r="C876" t="str">
        <f t="shared" si="26"/>
        <v>Survived</v>
      </c>
      <c r="D876">
        <v>2</v>
      </c>
      <c r="E876" t="str">
        <f t="shared" si="27"/>
        <v>Second</v>
      </c>
      <c r="F876" t="s">
        <v>1200</v>
      </c>
      <c r="G876" t="s">
        <v>17</v>
      </c>
      <c r="H876">
        <v>28</v>
      </c>
      <c r="I876">
        <v>1</v>
      </c>
      <c r="J876">
        <v>0</v>
      </c>
      <c r="K876" t="s">
        <v>465</v>
      </c>
      <c r="L876">
        <v>24</v>
      </c>
      <c r="N876" t="s">
        <v>20</v>
      </c>
    </row>
    <row r="877" spans="1:14" x14ac:dyDescent="0.3">
      <c r="A877">
        <v>876</v>
      </c>
      <c r="B877">
        <v>1</v>
      </c>
      <c r="C877" t="str">
        <f t="shared" si="26"/>
        <v>Survived</v>
      </c>
      <c r="D877">
        <v>3</v>
      </c>
      <c r="E877" t="str">
        <f t="shared" si="27"/>
        <v>Third</v>
      </c>
      <c r="F877" t="s">
        <v>1201</v>
      </c>
      <c r="G877" t="s">
        <v>17</v>
      </c>
      <c r="H877">
        <v>15</v>
      </c>
      <c r="I877">
        <v>0</v>
      </c>
      <c r="J877">
        <v>0</v>
      </c>
      <c r="K877">
        <v>2667</v>
      </c>
      <c r="L877">
        <v>7.2249999999999996</v>
      </c>
      <c r="N877" t="s">
        <v>20</v>
      </c>
    </row>
    <row r="878" spans="1:14" x14ac:dyDescent="0.3">
      <c r="A878">
        <v>877</v>
      </c>
      <c r="B878">
        <v>0</v>
      </c>
      <c r="C878" t="str">
        <f t="shared" si="26"/>
        <v>Perished</v>
      </c>
      <c r="D878">
        <v>3</v>
      </c>
      <c r="E878" t="str">
        <f t="shared" si="27"/>
        <v>Third</v>
      </c>
      <c r="F878" t="s">
        <v>1202</v>
      </c>
      <c r="G878" t="s">
        <v>13</v>
      </c>
      <c r="H878">
        <v>20</v>
      </c>
      <c r="I878">
        <v>0</v>
      </c>
      <c r="J878">
        <v>0</v>
      </c>
      <c r="K878">
        <v>7534</v>
      </c>
      <c r="L878">
        <v>9.8458000000000006</v>
      </c>
      <c r="N878" t="s">
        <v>15</v>
      </c>
    </row>
    <row r="879" spans="1:14" x14ac:dyDescent="0.3">
      <c r="A879">
        <v>878</v>
      </c>
      <c r="B879">
        <v>0</v>
      </c>
      <c r="C879" t="str">
        <f t="shared" si="26"/>
        <v>Perished</v>
      </c>
      <c r="D879">
        <v>3</v>
      </c>
      <c r="E879" t="str">
        <f t="shared" si="27"/>
        <v>Third</v>
      </c>
      <c r="F879" t="s">
        <v>1203</v>
      </c>
      <c r="G879" t="s">
        <v>13</v>
      </c>
      <c r="H879">
        <v>19</v>
      </c>
      <c r="I879">
        <v>0</v>
      </c>
      <c r="J879">
        <v>0</v>
      </c>
      <c r="K879">
        <v>349212</v>
      </c>
      <c r="L879">
        <v>7.8958000000000004</v>
      </c>
      <c r="N879" t="s">
        <v>15</v>
      </c>
    </row>
    <row r="880" spans="1:14" x14ac:dyDescent="0.3">
      <c r="A880">
        <v>879</v>
      </c>
      <c r="B880">
        <v>0</v>
      </c>
      <c r="C880" t="str">
        <f t="shared" si="26"/>
        <v>Perished</v>
      </c>
      <c r="D880">
        <v>3</v>
      </c>
      <c r="E880" t="str">
        <f t="shared" si="27"/>
        <v>Third</v>
      </c>
      <c r="F880" t="s">
        <v>1204</v>
      </c>
      <c r="G880" t="s">
        <v>13</v>
      </c>
      <c r="I880">
        <v>0</v>
      </c>
      <c r="J880">
        <v>0</v>
      </c>
      <c r="K880">
        <v>349217</v>
      </c>
      <c r="L880">
        <v>7.8958000000000004</v>
      </c>
      <c r="N880" t="s">
        <v>15</v>
      </c>
    </row>
    <row r="881" spans="1:14" x14ac:dyDescent="0.3">
      <c r="A881">
        <v>880</v>
      </c>
      <c r="B881">
        <v>1</v>
      </c>
      <c r="C881" t="str">
        <f t="shared" si="26"/>
        <v>Survived</v>
      </c>
      <c r="D881">
        <v>1</v>
      </c>
      <c r="E881" t="str">
        <f t="shared" si="27"/>
        <v>First</v>
      </c>
      <c r="F881" t="s">
        <v>1205</v>
      </c>
      <c r="G881" t="s">
        <v>17</v>
      </c>
      <c r="H881">
        <v>56</v>
      </c>
      <c r="I881">
        <v>0</v>
      </c>
      <c r="J881">
        <v>1</v>
      </c>
      <c r="K881">
        <v>11767</v>
      </c>
      <c r="L881">
        <v>83.158299999999997</v>
      </c>
      <c r="M881" t="s">
        <v>1206</v>
      </c>
      <c r="N881" t="s">
        <v>20</v>
      </c>
    </row>
    <row r="882" spans="1:14" x14ac:dyDescent="0.3">
      <c r="A882">
        <v>881</v>
      </c>
      <c r="B882">
        <v>1</v>
      </c>
      <c r="C882" t="str">
        <f t="shared" si="26"/>
        <v>Survived</v>
      </c>
      <c r="D882">
        <v>2</v>
      </c>
      <c r="E882" t="str">
        <f t="shared" si="27"/>
        <v>Second</v>
      </c>
      <c r="F882" t="s">
        <v>1207</v>
      </c>
      <c r="G882" t="s">
        <v>17</v>
      </c>
      <c r="H882">
        <v>25</v>
      </c>
      <c r="I882">
        <v>0</v>
      </c>
      <c r="J882">
        <v>1</v>
      </c>
      <c r="K882">
        <v>230433</v>
      </c>
      <c r="L882">
        <v>26</v>
      </c>
      <c r="N882" t="s">
        <v>15</v>
      </c>
    </row>
    <row r="883" spans="1:14" x14ac:dyDescent="0.3">
      <c r="A883">
        <v>882</v>
      </c>
      <c r="B883">
        <v>0</v>
      </c>
      <c r="C883" t="str">
        <f t="shared" si="26"/>
        <v>Perished</v>
      </c>
      <c r="D883">
        <v>3</v>
      </c>
      <c r="E883" t="str">
        <f t="shared" si="27"/>
        <v>Third</v>
      </c>
      <c r="F883" t="s">
        <v>1208</v>
      </c>
      <c r="G883" t="s">
        <v>13</v>
      </c>
      <c r="H883">
        <v>33</v>
      </c>
      <c r="I883">
        <v>0</v>
      </c>
      <c r="J883">
        <v>0</v>
      </c>
      <c r="K883">
        <v>349257</v>
      </c>
      <c r="L883">
        <v>7.8958000000000004</v>
      </c>
      <c r="N883" t="s">
        <v>15</v>
      </c>
    </row>
    <row r="884" spans="1:14" x14ac:dyDescent="0.3">
      <c r="A884">
        <v>883</v>
      </c>
      <c r="B884">
        <v>0</v>
      </c>
      <c r="C884" t="str">
        <f t="shared" si="26"/>
        <v>Perished</v>
      </c>
      <c r="D884">
        <v>3</v>
      </c>
      <c r="E884" t="str">
        <f t="shared" si="27"/>
        <v>Third</v>
      </c>
      <c r="F884" t="s">
        <v>1209</v>
      </c>
      <c r="G884" t="s">
        <v>17</v>
      </c>
      <c r="H884">
        <v>22</v>
      </c>
      <c r="I884">
        <v>0</v>
      </c>
      <c r="J884">
        <v>0</v>
      </c>
      <c r="K884">
        <v>7552</v>
      </c>
      <c r="L884">
        <v>10.5167</v>
      </c>
      <c r="N884" t="s">
        <v>15</v>
      </c>
    </row>
    <row r="885" spans="1:14" x14ac:dyDescent="0.3">
      <c r="A885">
        <v>884</v>
      </c>
      <c r="B885">
        <v>0</v>
      </c>
      <c r="C885" t="str">
        <f t="shared" si="26"/>
        <v>Perished</v>
      </c>
      <c r="D885">
        <v>2</v>
      </c>
      <c r="E885" t="str">
        <f t="shared" si="27"/>
        <v>Second</v>
      </c>
      <c r="F885" t="s">
        <v>1210</v>
      </c>
      <c r="G885" t="s">
        <v>13</v>
      </c>
      <c r="H885">
        <v>28</v>
      </c>
      <c r="I885">
        <v>0</v>
      </c>
      <c r="J885">
        <v>0</v>
      </c>
      <c r="K885" t="s">
        <v>1211</v>
      </c>
      <c r="L885">
        <v>10.5</v>
      </c>
      <c r="N885" t="s">
        <v>15</v>
      </c>
    </row>
    <row r="886" spans="1:14" x14ac:dyDescent="0.3">
      <c r="A886">
        <v>885</v>
      </c>
      <c r="B886">
        <v>0</v>
      </c>
      <c r="C886" t="str">
        <f t="shared" si="26"/>
        <v>Perished</v>
      </c>
      <c r="D886">
        <v>3</v>
      </c>
      <c r="E886" t="str">
        <f t="shared" si="27"/>
        <v>Third</v>
      </c>
      <c r="F886" t="s">
        <v>1212</v>
      </c>
      <c r="G886" t="s">
        <v>13</v>
      </c>
      <c r="H886">
        <v>25</v>
      </c>
      <c r="I886">
        <v>0</v>
      </c>
      <c r="J886">
        <v>0</v>
      </c>
      <c r="K886" t="s">
        <v>1213</v>
      </c>
      <c r="L886">
        <v>7.05</v>
      </c>
      <c r="N886" t="s">
        <v>15</v>
      </c>
    </row>
    <row r="887" spans="1:14" x14ac:dyDescent="0.3">
      <c r="A887">
        <v>886</v>
      </c>
      <c r="B887">
        <v>0</v>
      </c>
      <c r="C887" t="str">
        <f t="shared" si="26"/>
        <v>Perished</v>
      </c>
      <c r="D887">
        <v>3</v>
      </c>
      <c r="E887" t="str">
        <f t="shared" si="27"/>
        <v>Third</v>
      </c>
      <c r="F887" t="s">
        <v>1214</v>
      </c>
      <c r="G887" t="s">
        <v>17</v>
      </c>
      <c r="H887">
        <v>39</v>
      </c>
      <c r="I887">
        <v>0</v>
      </c>
      <c r="J887">
        <v>5</v>
      </c>
      <c r="K887">
        <v>382652</v>
      </c>
      <c r="L887">
        <v>29.125</v>
      </c>
      <c r="N887" t="s">
        <v>27</v>
      </c>
    </row>
    <row r="888" spans="1:14" x14ac:dyDescent="0.3">
      <c r="A888">
        <v>887</v>
      </c>
      <c r="B888">
        <v>0</v>
      </c>
      <c r="C888" t="str">
        <f t="shared" si="26"/>
        <v>Perished</v>
      </c>
      <c r="D888">
        <v>2</v>
      </c>
      <c r="E888" t="str">
        <f t="shared" si="27"/>
        <v>Second</v>
      </c>
      <c r="F888" t="s">
        <v>1215</v>
      </c>
      <c r="G888" t="s">
        <v>13</v>
      </c>
      <c r="H888">
        <v>27</v>
      </c>
      <c r="I888">
        <v>0</v>
      </c>
      <c r="J888">
        <v>0</v>
      </c>
      <c r="K888">
        <v>211536</v>
      </c>
      <c r="L888">
        <v>13</v>
      </c>
      <c r="N888" t="s">
        <v>15</v>
      </c>
    </row>
    <row r="889" spans="1:14" x14ac:dyDescent="0.3">
      <c r="A889">
        <v>888</v>
      </c>
      <c r="B889">
        <v>1</v>
      </c>
      <c r="C889" t="str">
        <f t="shared" si="26"/>
        <v>Survived</v>
      </c>
      <c r="D889">
        <v>1</v>
      </c>
      <c r="E889" t="str">
        <f t="shared" si="27"/>
        <v>First</v>
      </c>
      <c r="F889" t="s">
        <v>1216</v>
      </c>
      <c r="G889" t="s">
        <v>17</v>
      </c>
      <c r="H889">
        <v>19</v>
      </c>
      <c r="I889">
        <v>0</v>
      </c>
      <c r="J889">
        <v>0</v>
      </c>
      <c r="K889">
        <v>112053</v>
      </c>
      <c r="L889">
        <v>30</v>
      </c>
      <c r="M889" t="s">
        <v>1217</v>
      </c>
      <c r="N889" t="s">
        <v>15</v>
      </c>
    </row>
    <row r="890" spans="1:14" x14ac:dyDescent="0.3">
      <c r="A890">
        <v>889</v>
      </c>
      <c r="B890">
        <v>0</v>
      </c>
      <c r="C890" t="str">
        <f t="shared" si="26"/>
        <v>Perished</v>
      </c>
      <c r="D890">
        <v>3</v>
      </c>
      <c r="E890" t="str">
        <f t="shared" si="27"/>
        <v>Third</v>
      </c>
      <c r="F890" t="s">
        <v>1218</v>
      </c>
      <c r="G890" t="s">
        <v>17</v>
      </c>
      <c r="I890">
        <v>1</v>
      </c>
      <c r="J890">
        <v>2</v>
      </c>
      <c r="K890" t="s">
        <v>1088</v>
      </c>
      <c r="L890">
        <v>23.45</v>
      </c>
      <c r="N890" t="s">
        <v>15</v>
      </c>
    </row>
    <row r="891" spans="1:14" x14ac:dyDescent="0.3">
      <c r="A891">
        <v>890</v>
      </c>
      <c r="B891">
        <v>1</v>
      </c>
      <c r="C891" t="str">
        <f t="shared" si="26"/>
        <v>Survived</v>
      </c>
      <c r="D891">
        <v>1</v>
      </c>
      <c r="E891" t="str">
        <f t="shared" si="27"/>
        <v>First</v>
      </c>
      <c r="F891" t="s">
        <v>1219</v>
      </c>
      <c r="G891" t="s">
        <v>13</v>
      </c>
      <c r="H891">
        <v>26</v>
      </c>
      <c r="I891">
        <v>0</v>
      </c>
      <c r="J891">
        <v>0</v>
      </c>
      <c r="K891">
        <v>111369</v>
      </c>
      <c r="L891">
        <v>30</v>
      </c>
      <c r="M891" t="s">
        <v>1220</v>
      </c>
      <c r="N891" t="s">
        <v>20</v>
      </c>
    </row>
    <row r="892" spans="1:14" x14ac:dyDescent="0.3">
      <c r="A892">
        <v>891</v>
      </c>
      <c r="B892">
        <v>0</v>
      </c>
      <c r="C892" t="str">
        <f t="shared" si="26"/>
        <v>Perished</v>
      </c>
      <c r="D892">
        <v>3</v>
      </c>
      <c r="E892" t="str">
        <f t="shared" si="27"/>
        <v>Third</v>
      </c>
      <c r="F892" t="s">
        <v>1221</v>
      </c>
      <c r="G892" t="s">
        <v>13</v>
      </c>
      <c r="H892">
        <v>32</v>
      </c>
      <c r="I892">
        <v>0</v>
      </c>
      <c r="J892">
        <v>0</v>
      </c>
      <c r="K892">
        <v>370376</v>
      </c>
      <c r="L892">
        <v>7.75</v>
      </c>
      <c r="N892" t="s">
        <v>27</v>
      </c>
    </row>
  </sheetData>
  <pageMargins left="0.7" right="0.7" top="0.75" bottom="0.75" header="0.3" footer="0.3"/>
  <drawing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B600B-9A78-475E-BD81-9279D408B480}">
  <dimension ref="A1:S892"/>
  <sheetViews>
    <sheetView topLeftCell="A48" zoomScale="95" workbookViewId="0">
      <selection activeCell="T19" sqref="T19"/>
    </sheetView>
  </sheetViews>
  <sheetFormatPr defaultRowHeight="14.4" x14ac:dyDescent="0.3"/>
  <cols>
    <col min="2" max="2" width="0" hidden="1" customWidth="1"/>
    <col min="6" max="6" width="37.6640625" hidden="1" customWidth="1"/>
    <col min="9" max="13" width="0" hidden="1" customWidth="1"/>
    <col min="16" max="16" width="19.109375" bestFit="1" customWidth="1"/>
    <col min="17" max="17" width="15.5546875" bestFit="1" customWidth="1"/>
    <col min="18" max="18" width="8.33203125" bestFit="1" customWidth="1"/>
    <col min="19" max="19" width="10.77734375" bestFit="1" customWidth="1"/>
    <col min="20" max="20" width="12.88671875" bestFit="1" customWidth="1"/>
    <col min="21" max="21" width="10.33203125" bestFit="1" customWidth="1"/>
    <col min="22" max="22" width="3" bestFit="1" customWidth="1"/>
    <col min="23" max="23" width="4" bestFit="1" customWidth="1"/>
    <col min="24" max="24" width="7" bestFit="1" customWidth="1"/>
    <col min="25" max="25" width="13.109375" bestFit="1" customWidth="1"/>
    <col min="26" max="26" width="10.77734375" bestFit="1" customWidth="1"/>
  </cols>
  <sheetData>
    <row r="1" spans="1:19" x14ac:dyDescent="0.3">
      <c r="A1" t="s">
        <v>0</v>
      </c>
      <c r="B1" t="s">
        <v>1</v>
      </c>
      <c r="C1" t="s">
        <v>1235</v>
      </c>
      <c r="D1" t="s">
        <v>2</v>
      </c>
      <c r="E1" t="s">
        <v>1236</v>
      </c>
      <c r="F1" t="s">
        <v>3</v>
      </c>
      <c r="G1" t="s">
        <v>4</v>
      </c>
      <c r="H1" t="s">
        <v>5</v>
      </c>
      <c r="I1" t="s">
        <v>6</v>
      </c>
      <c r="J1" t="s">
        <v>7</v>
      </c>
      <c r="K1" t="s">
        <v>8</v>
      </c>
      <c r="L1" t="s">
        <v>9</v>
      </c>
      <c r="M1" t="s">
        <v>10</v>
      </c>
      <c r="N1" t="s">
        <v>11</v>
      </c>
    </row>
    <row r="2" spans="1:19" x14ac:dyDescent="0.3">
      <c r="A2">
        <v>1</v>
      </c>
      <c r="B2">
        <v>0</v>
      </c>
      <c r="C2" t="str">
        <f t="shared" ref="C2:C65" si="0">IF(B2 = 1, "Survived","Perished")</f>
        <v>Perished</v>
      </c>
      <c r="D2">
        <v>3</v>
      </c>
      <c r="E2" t="str">
        <f t="shared" ref="E2:E65" si="1">_xlfn.IFS(D2=1,"First",D2=2,"Second",D2=3,"Third")</f>
        <v>Third</v>
      </c>
      <c r="F2" t="s">
        <v>12</v>
      </c>
      <c r="G2" t="s">
        <v>13</v>
      </c>
      <c r="H2">
        <v>22</v>
      </c>
      <c r="I2">
        <v>1</v>
      </c>
      <c r="J2">
        <v>0</v>
      </c>
      <c r="K2" t="s">
        <v>14</v>
      </c>
      <c r="L2">
        <v>7.25</v>
      </c>
      <c r="N2" t="s">
        <v>15</v>
      </c>
    </row>
    <row r="3" spans="1:19" x14ac:dyDescent="0.3">
      <c r="A3">
        <v>2</v>
      </c>
      <c r="B3">
        <v>1</v>
      </c>
      <c r="C3" t="str">
        <f t="shared" si="0"/>
        <v>Survived</v>
      </c>
      <c r="D3">
        <v>1</v>
      </c>
      <c r="E3" t="str">
        <f t="shared" si="1"/>
        <v>First</v>
      </c>
      <c r="F3" t="s">
        <v>16</v>
      </c>
      <c r="G3" t="s">
        <v>17</v>
      </c>
      <c r="H3">
        <v>38</v>
      </c>
      <c r="I3">
        <v>1</v>
      </c>
      <c r="J3">
        <v>0</v>
      </c>
      <c r="K3" t="s">
        <v>18</v>
      </c>
      <c r="L3">
        <v>71.283299999999997</v>
      </c>
      <c r="M3" t="s">
        <v>19</v>
      </c>
      <c r="N3" t="s">
        <v>20</v>
      </c>
      <c r="P3" s="6" t="s">
        <v>1264</v>
      </c>
      <c r="Q3" s="6" t="s">
        <v>1244</v>
      </c>
    </row>
    <row r="4" spans="1:19" x14ac:dyDescent="0.3">
      <c r="A4">
        <v>3</v>
      </c>
      <c r="B4">
        <v>1</v>
      </c>
      <c r="C4" t="str">
        <f t="shared" si="0"/>
        <v>Survived</v>
      </c>
      <c r="D4">
        <v>3</v>
      </c>
      <c r="E4" t="str">
        <f t="shared" si="1"/>
        <v>Third</v>
      </c>
      <c r="F4" t="s">
        <v>21</v>
      </c>
      <c r="G4" t="s">
        <v>17</v>
      </c>
      <c r="H4">
        <v>26</v>
      </c>
      <c r="I4">
        <v>0</v>
      </c>
      <c r="J4">
        <v>0</v>
      </c>
      <c r="K4" t="s">
        <v>22</v>
      </c>
      <c r="L4">
        <v>7.9249999999999998</v>
      </c>
      <c r="N4" t="s">
        <v>15</v>
      </c>
      <c r="P4" s="6" t="s">
        <v>1237</v>
      </c>
      <c r="Q4" t="s">
        <v>1238</v>
      </c>
      <c r="R4" t="s">
        <v>1</v>
      </c>
      <c r="S4" t="s">
        <v>1239</v>
      </c>
    </row>
    <row r="5" spans="1:19" x14ac:dyDescent="0.3">
      <c r="A5">
        <v>4</v>
      </c>
      <c r="B5">
        <v>1</v>
      </c>
      <c r="C5" t="str">
        <f t="shared" si="0"/>
        <v>Survived</v>
      </c>
      <c r="D5">
        <v>1</v>
      </c>
      <c r="E5" t="str">
        <f t="shared" si="1"/>
        <v>First</v>
      </c>
      <c r="F5" t="s">
        <v>23</v>
      </c>
      <c r="G5" t="s">
        <v>17</v>
      </c>
      <c r="H5">
        <v>35</v>
      </c>
      <c r="I5">
        <v>1</v>
      </c>
      <c r="J5">
        <v>0</v>
      </c>
      <c r="K5">
        <v>113803</v>
      </c>
      <c r="L5">
        <v>53.1</v>
      </c>
      <c r="M5" t="s">
        <v>24</v>
      </c>
      <c r="N5" t="s">
        <v>15</v>
      </c>
      <c r="P5" s="7" t="s">
        <v>17</v>
      </c>
      <c r="Q5" s="10">
        <v>81</v>
      </c>
      <c r="R5" s="10">
        <v>233</v>
      </c>
      <c r="S5" s="10">
        <v>314</v>
      </c>
    </row>
    <row r="6" spans="1:19" x14ac:dyDescent="0.3">
      <c r="A6">
        <v>5</v>
      </c>
      <c r="B6">
        <v>0</v>
      </c>
      <c r="C6" t="str">
        <f t="shared" si="0"/>
        <v>Perished</v>
      </c>
      <c r="D6">
        <v>3</v>
      </c>
      <c r="E6" t="str">
        <f t="shared" si="1"/>
        <v>Third</v>
      </c>
      <c r="F6" t="s">
        <v>25</v>
      </c>
      <c r="G6" t="s">
        <v>13</v>
      </c>
      <c r="H6">
        <v>35</v>
      </c>
      <c r="I6">
        <v>0</v>
      </c>
      <c r="J6">
        <v>0</v>
      </c>
      <c r="K6">
        <v>373450</v>
      </c>
      <c r="L6">
        <v>8.0500000000000007</v>
      </c>
      <c r="N6" t="s">
        <v>15</v>
      </c>
      <c r="P6" s="9" t="s">
        <v>1241</v>
      </c>
      <c r="Q6" s="10">
        <v>3</v>
      </c>
      <c r="R6" s="10">
        <v>91</v>
      </c>
      <c r="S6" s="10">
        <v>94</v>
      </c>
    </row>
    <row r="7" spans="1:19" x14ac:dyDescent="0.3">
      <c r="A7">
        <v>6</v>
      </c>
      <c r="B7">
        <v>0</v>
      </c>
      <c r="C7" t="str">
        <f t="shared" si="0"/>
        <v>Perished</v>
      </c>
      <c r="D7">
        <v>3</v>
      </c>
      <c r="E7" t="str">
        <f t="shared" si="1"/>
        <v>Third</v>
      </c>
      <c r="F7" t="s">
        <v>26</v>
      </c>
      <c r="G7" t="s">
        <v>13</v>
      </c>
      <c r="I7">
        <v>0</v>
      </c>
      <c r="J7">
        <v>0</v>
      </c>
      <c r="K7">
        <v>330877</v>
      </c>
      <c r="L7">
        <v>8.4582999999999995</v>
      </c>
      <c r="N7" t="s">
        <v>27</v>
      </c>
      <c r="P7" s="11" t="s">
        <v>20</v>
      </c>
      <c r="Q7" s="10">
        <v>1</v>
      </c>
      <c r="R7" s="10">
        <v>42</v>
      </c>
      <c r="S7" s="10">
        <v>43</v>
      </c>
    </row>
    <row r="8" spans="1:19" x14ac:dyDescent="0.3">
      <c r="A8">
        <v>7</v>
      </c>
      <c r="B8">
        <v>0</v>
      </c>
      <c r="C8" t="str">
        <f t="shared" si="0"/>
        <v>Perished</v>
      </c>
      <c r="D8">
        <v>1</v>
      </c>
      <c r="E8" t="str">
        <f t="shared" si="1"/>
        <v>First</v>
      </c>
      <c r="F8" t="s">
        <v>28</v>
      </c>
      <c r="G8" t="s">
        <v>13</v>
      </c>
      <c r="H8">
        <v>54</v>
      </c>
      <c r="I8">
        <v>0</v>
      </c>
      <c r="J8">
        <v>0</v>
      </c>
      <c r="K8">
        <v>17463</v>
      </c>
      <c r="L8">
        <v>51.862499999999997</v>
      </c>
      <c r="M8" t="s">
        <v>29</v>
      </c>
      <c r="N8" t="s">
        <v>15</v>
      </c>
      <c r="P8" s="11" t="s">
        <v>27</v>
      </c>
      <c r="Q8" s="10"/>
      <c r="R8" s="10">
        <v>1</v>
      </c>
      <c r="S8" s="10">
        <v>1</v>
      </c>
    </row>
    <row r="9" spans="1:19" x14ac:dyDescent="0.3">
      <c r="A9">
        <v>8</v>
      </c>
      <c r="B9">
        <v>0</v>
      </c>
      <c r="C9" t="str">
        <f t="shared" si="0"/>
        <v>Perished</v>
      </c>
      <c r="D9">
        <v>3</v>
      </c>
      <c r="E9" t="str">
        <f t="shared" si="1"/>
        <v>Third</v>
      </c>
      <c r="F9" t="s">
        <v>30</v>
      </c>
      <c r="G9" t="s">
        <v>13</v>
      </c>
      <c r="H9">
        <v>2</v>
      </c>
      <c r="I9">
        <v>3</v>
      </c>
      <c r="J9">
        <v>1</v>
      </c>
      <c r="K9">
        <v>349909</v>
      </c>
      <c r="L9">
        <v>21.074999999999999</v>
      </c>
      <c r="N9" t="s">
        <v>15</v>
      </c>
      <c r="P9" s="11" t="s">
        <v>15</v>
      </c>
      <c r="Q9" s="10">
        <v>2</v>
      </c>
      <c r="R9" s="10">
        <v>46</v>
      </c>
      <c r="S9" s="10">
        <v>48</v>
      </c>
    </row>
    <row r="10" spans="1:19" x14ac:dyDescent="0.3">
      <c r="A10">
        <v>9</v>
      </c>
      <c r="B10">
        <v>1</v>
      </c>
      <c r="C10" t="str">
        <f t="shared" si="0"/>
        <v>Survived</v>
      </c>
      <c r="D10">
        <v>3</v>
      </c>
      <c r="E10" t="str">
        <f t="shared" si="1"/>
        <v>Third</v>
      </c>
      <c r="F10" t="s">
        <v>31</v>
      </c>
      <c r="G10" t="s">
        <v>17</v>
      </c>
      <c r="H10">
        <v>27</v>
      </c>
      <c r="I10">
        <v>0</v>
      </c>
      <c r="J10">
        <v>2</v>
      </c>
      <c r="K10">
        <v>347742</v>
      </c>
      <c r="L10">
        <v>11.1333</v>
      </c>
      <c r="N10" t="s">
        <v>15</v>
      </c>
      <c r="P10" s="11" t="s">
        <v>1263</v>
      </c>
      <c r="Q10" s="10"/>
      <c r="R10" s="10">
        <v>2</v>
      </c>
      <c r="S10" s="10">
        <v>2</v>
      </c>
    </row>
    <row r="11" spans="1:19" x14ac:dyDescent="0.3">
      <c r="A11">
        <v>10</v>
      </c>
      <c r="B11">
        <v>1</v>
      </c>
      <c r="C11" t="str">
        <f t="shared" si="0"/>
        <v>Survived</v>
      </c>
      <c r="D11">
        <v>2</v>
      </c>
      <c r="E11" t="str">
        <f t="shared" si="1"/>
        <v>Second</v>
      </c>
      <c r="F11" t="s">
        <v>32</v>
      </c>
      <c r="G11" t="s">
        <v>17</v>
      </c>
      <c r="H11">
        <v>14</v>
      </c>
      <c r="I11">
        <v>1</v>
      </c>
      <c r="J11">
        <v>0</v>
      </c>
      <c r="K11">
        <v>237736</v>
      </c>
      <c r="L11">
        <v>30.070799999999998</v>
      </c>
      <c r="N11" t="s">
        <v>20</v>
      </c>
      <c r="P11" s="9" t="s">
        <v>1242</v>
      </c>
      <c r="Q11" s="10">
        <v>6</v>
      </c>
      <c r="R11" s="10">
        <v>70</v>
      </c>
      <c r="S11" s="10">
        <v>76</v>
      </c>
    </row>
    <row r="12" spans="1:19" x14ac:dyDescent="0.3">
      <c r="A12">
        <v>11</v>
      </c>
      <c r="B12">
        <v>1</v>
      </c>
      <c r="C12" t="str">
        <f t="shared" si="0"/>
        <v>Survived</v>
      </c>
      <c r="D12">
        <v>3</v>
      </c>
      <c r="E12" t="str">
        <f t="shared" si="1"/>
        <v>Third</v>
      </c>
      <c r="F12" t="s">
        <v>33</v>
      </c>
      <c r="G12" t="s">
        <v>17</v>
      </c>
      <c r="H12">
        <v>4</v>
      </c>
      <c r="I12">
        <v>1</v>
      </c>
      <c r="J12">
        <v>1</v>
      </c>
      <c r="K12" t="s">
        <v>34</v>
      </c>
      <c r="L12">
        <v>16.7</v>
      </c>
      <c r="M12" t="s">
        <v>35</v>
      </c>
      <c r="N12" t="s">
        <v>15</v>
      </c>
      <c r="P12" s="11" t="s">
        <v>20</v>
      </c>
      <c r="Q12" s="10"/>
      <c r="R12" s="10">
        <v>7</v>
      </c>
      <c r="S12" s="10">
        <v>7</v>
      </c>
    </row>
    <row r="13" spans="1:19" x14ac:dyDescent="0.3">
      <c r="A13">
        <v>12</v>
      </c>
      <c r="B13">
        <v>1</v>
      </c>
      <c r="C13" t="str">
        <f t="shared" si="0"/>
        <v>Survived</v>
      </c>
      <c r="D13">
        <v>1</v>
      </c>
      <c r="E13" t="str">
        <f t="shared" si="1"/>
        <v>First</v>
      </c>
      <c r="F13" t="s">
        <v>36</v>
      </c>
      <c r="G13" t="s">
        <v>17</v>
      </c>
      <c r="H13">
        <v>58</v>
      </c>
      <c r="I13">
        <v>0</v>
      </c>
      <c r="J13">
        <v>0</v>
      </c>
      <c r="K13">
        <v>113783</v>
      </c>
      <c r="L13">
        <v>26.55</v>
      </c>
      <c r="M13" t="s">
        <v>37</v>
      </c>
      <c r="N13" t="s">
        <v>15</v>
      </c>
      <c r="P13" s="11" t="s">
        <v>27</v>
      </c>
      <c r="Q13" s="10"/>
      <c r="R13" s="10">
        <v>2</v>
      </c>
      <c r="S13" s="10">
        <v>2</v>
      </c>
    </row>
    <row r="14" spans="1:19" x14ac:dyDescent="0.3">
      <c r="A14">
        <v>13</v>
      </c>
      <c r="B14">
        <v>0</v>
      </c>
      <c r="C14" t="str">
        <f t="shared" si="0"/>
        <v>Perished</v>
      </c>
      <c r="D14">
        <v>3</v>
      </c>
      <c r="E14" t="str">
        <f t="shared" si="1"/>
        <v>Third</v>
      </c>
      <c r="F14" t="s">
        <v>38</v>
      </c>
      <c r="G14" t="s">
        <v>13</v>
      </c>
      <c r="H14">
        <v>20</v>
      </c>
      <c r="I14">
        <v>0</v>
      </c>
      <c r="J14">
        <v>0</v>
      </c>
      <c r="K14" t="s">
        <v>39</v>
      </c>
      <c r="L14">
        <v>8.0500000000000007</v>
      </c>
      <c r="N14" t="s">
        <v>15</v>
      </c>
      <c r="P14" s="11" t="s">
        <v>15</v>
      </c>
      <c r="Q14" s="10">
        <v>6</v>
      </c>
      <c r="R14" s="10">
        <v>61</v>
      </c>
      <c r="S14" s="10">
        <v>67</v>
      </c>
    </row>
    <row r="15" spans="1:19" x14ac:dyDescent="0.3">
      <c r="A15">
        <v>14</v>
      </c>
      <c r="B15">
        <v>0</v>
      </c>
      <c r="C15" t="str">
        <f t="shared" si="0"/>
        <v>Perished</v>
      </c>
      <c r="D15">
        <v>3</v>
      </c>
      <c r="E15" t="str">
        <f t="shared" si="1"/>
        <v>Third</v>
      </c>
      <c r="F15" t="s">
        <v>40</v>
      </c>
      <c r="G15" t="s">
        <v>13</v>
      </c>
      <c r="H15">
        <v>39</v>
      </c>
      <c r="I15">
        <v>1</v>
      </c>
      <c r="J15">
        <v>5</v>
      </c>
      <c r="K15">
        <v>347082</v>
      </c>
      <c r="L15">
        <v>31.274999999999999</v>
      </c>
      <c r="N15" t="s">
        <v>15</v>
      </c>
      <c r="P15" s="9" t="s">
        <v>1243</v>
      </c>
      <c r="Q15" s="10">
        <v>72</v>
      </c>
      <c r="R15" s="10">
        <v>72</v>
      </c>
      <c r="S15" s="10">
        <v>144</v>
      </c>
    </row>
    <row r="16" spans="1:19" x14ac:dyDescent="0.3">
      <c r="A16">
        <v>15</v>
      </c>
      <c r="B16">
        <v>0</v>
      </c>
      <c r="C16" t="str">
        <f t="shared" si="0"/>
        <v>Perished</v>
      </c>
      <c r="D16">
        <v>3</v>
      </c>
      <c r="E16" t="str">
        <f t="shared" si="1"/>
        <v>Third</v>
      </c>
      <c r="F16" t="s">
        <v>41</v>
      </c>
      <c r="G16" t="s">
        <v>17</v>
      </c>
      <c r="H16">
        <v>14</v>
      </c>
      <c r="I16">
        <v>0</v>
      </c>
      <c r="J16">
        <v>0</v>
      </c>
      <c r="K16">
        <v>350406</v>
      </c>
      <c r="L16">
        <v>7.8541999999999996</v>
      </c>
      <c r="N16" t="s">
        <v>15</v>
      </c>
      <c r="P16" s="11" t="s">
        <v>20</v>
      </c>
      <c r="Q16" s="10">
        <v>8</v>
      </c>
      <c r="R16" s="10">
        <v>15</v>
      </c>
      <c r="S16" s="10">
        <v>23</v>
      </c>
    </row>
    <row r="17" spans="1:19" x14ac:dyDescent="0.3">
      <c r="A17">
        <v>16</v>
      </c>
      <c r="B17">
        <v>1</v>
      </c>
      <c r="C17" t="str">
        <f t="shared" si="0"/>
        <v>Survived</v>
      </c>
      <c r="D17">
        <v>2</v>
      </c>
      <c r="E17" t="str">
        <f t="shared" si="1"/>
        <v>Second</v>
      </c>
      <c r="F17" t="s">
        <v>42</v>
      </c>
      <c r="G17" t="s">
        <v>17</v>
      </c>
      <c r="H17">
        <v>55</v>
      </c>
      <c r="I17">
        <v>0</v>
      </c>
      <c r="J17">
        <v>0</v>
      </c>
      <c r="K17">
        <v>248706</v>
      </c>
      <c r="L17">
        <v>16</v>
      </c>
      <c r="N17" t="s">
        <v>15</v>
      </c>
      <c r="P17" s="11" t="s">
        <v>27</v>
      </c>
      <c r="Q17" s="10">
        <v>9</v>
      </c>
      <c r="R17" s="10">
        <v>24</v>
      </c>
      <c r="S17" s="10">
        <v>33</v>
      </c>
    </row>
    <row r="18" spans="1:19" x14ac:dyDescent="0.3">
      <c r="A18">
        <v>17</v>
      </c>
      <c r="B18">
        <v>0</v>
      </c>
      <c r="C18" t="str">
        <f t="shared" si="0"/>
        <v>Perished</v>
      </c>
      <c r="D18">
        <v>3</v>
      </c>
      <c r="E18" t="str">
        <f t="shared" si="1"/>
        <v>Third</v>
      </c>
      <c r="F18" t="s">
        <v>43</v>
      </c>
      <c r="G18" t="s">
        <v>13</v>
      </c>
      <c r="H18">
        <v>2</v>
      </c>
      <c r="I18">
        <v>4</v>
      </c>
      <c r="J18">
        <v>1</v>
      </c>
      <c r="K18">
        <v>382652</v>
      </c>
      <c r="L18">
        <v>29.125</v>
      </c>
      <c r="N18" t="s">
        <v>27</v>
      </c>
      <c r="P18" s="11" t="s">
        <v>15</v>
      </c>
      <c r="Q18" s="10">
        <v>55</v>
      </c>
      <c r="R18" s="10">
        <v>33</v>
      </c>
      <c r="S18" s="10">
        <v>88</v>
      </c>
    </row>
    <row r="19" spans="1:19" x14ac:dyDescent="0.3">
      <c r="A19">
        <v>18</v>
      </c>
      <c r="B19">
        <v>1</v>
      </c>
      <c r="C19" t="str">
        <f t="shared" si="0"/>
        <v>Survived</v>
      </c>
      <c r="D19">
        <v>2</v>
      </c>
      <c r="E19" t="str">
        <f t="shared" si="1"/>
        <v>Second</v>
      </c>
      <c r="F19" t="s">
        <v>44</v>
      </c>
      <c r="G19" t="s">
        <v>13</v>
      </c>
      <c r="I19">
        <v>0</v>
      </c>
      <c r="J19">
        <v>0</v>
      </c>
      <c r="K19">
        <v>244373</v>
      </c>
      <c r="L19">
        <v>13</v>
      </c>
      <c r="N19" t="s">
        <v>15</v>
      </c>
      <c r="P19" s="7" t="s">
        <v>13</v>
      </c>
      <c r="Q19" s="10">
        <v>468</v>
      </c>
      <c r="R19" s="10">
        <v>109</v>
      </c>
      <c r="S19" s="10">
        <v>577</v>
      </c>
    </row>
    <row r="20" spans="1:19" x14ac:dyDescent="0.3">
      <c r="A20">
        <v>19</v>
      </c>
      <c r="B20">
        <v>0</v>
      </c>
      <c r="C20" t="str">
        <f t="shared" si="0"/>
        <v>Perished</v>
      </c>
      <c r="D20">
        <v>3</v>
      </c>
      <c r="E20" t="str">
        <f t="shared" si="1"/>
        <v>Third</v>
      </c>
      <c r="F20" t="s">
        <v>45</v>
      </c>
      <c r="G20" t="s">
        <v>17</v>
      </c>
      <c r="H20">
        <v>31</v>
      </c>
      <c r="I20">
        <v>1</v>
      </c>
      <c r="J20">
        <v>0</v>
      </c>
      <c r="K20">
        <v>345763</v>
      </c>
      <c r="L20">
        <v>18</v>
      </c>
      <c r="N20" t="s">
        <v>15</v>
      </c>
      <c r="P20" s="9" t="s">
        <v>1241</v>
      </c>
      <c r="Q20" s="10">
        <v>77</v>
      </c>
      <c r="R20" s="10">
        <v>45</v>
      </c>
      <c r="S20" s="10">
        <v>122</v>
      </c>
    </row>
    <row r="21" spans="1:19" x14ac:dyDescent="0.3">
      <c r="A21">
        <v>20</v>
      </c>
      <c r="B21">
        <v>1</v>
      </c>
      <c r="C21" t="str">
        <f t="shared" si="0"/>
        <v>Survived</v>
      </c>
      <c r="D21">
        <v>3</v>
      </c>
      <c r="E21" t="str">
        <f t="shared" si="1"/>
        <v>Third</v>
      </c>
      <c r="F21" t="s">
        <v>46</v>
      </c>
      <c r="G21" t="s">
        <v>17</v>
      </c>
      <c r="I21">
        <v>0</v>
      </c>
      <c r="J21">
        <v>0</v>
      </c>
      <c r="K21">
        <v>2649</v>
      </c>
      <c r="L21">
        <v>7.2249999999999996</v>
      </c>
      <c r="N21" t="s">
        <v>20</v>
      </c>
      <c r="P21" s="11" t="s">
        <v>20</v>
      </c>
      <c r="Q21" s="10">
        <v>25</v>
      </c>
      <c r="R21" s="10">
        <v>17</v>
      </c>
      <c r="S21" s="10">
        <v>42</v>
      </c>
    </row>
    <row r="22" spans="1:19" x14ac:dyDescent="0.3">
      <c r="A22">
        <v>21</v>
      </c>
      <c r="B22">
        <v>0</v>
      </c>
      <c r="C22" t="str">
        <f t="shared" si="0"/>
        <v>Perished</v>
      </c>
      <c r="D22">
        <v>2</v>
      </c>
      <c r="E22" t="str">
        <f t="shared" si="1"/>
        <v>Second</v>
      </c>
      <c r="F22" t="s">
        <v>47</v>
      </c>
      <c r="G22" t="s">
        <v>13</v>
      </c>
      <c r="H22">
        <v>35</v>
      </c>
      <c r="I22">
        <v>0</v>
      </c>
      <c r="J22">
        <v>0</v>
      </c>
      <c r="K22">
        <v>239865</v>
      </c>
      <c r="L22">
        <v>26</v>
      </c>
      <c r="N22" t="s">
        <v>15</v>
      </c>
      <c r="P22" s="11" t="s">
        <v>27</v>
      </c>
      <c r="Q22" s="10">
        <v>1</v>
      </c>
      <c r="R22" s="10"/>
      <c r="S22" s="10">
        <v>1</v>
      </c>
    </row>
    <row r="23" spans="1:19" x14ac:dyDescent="0.3">
      <c r="A23">
        <v>22</v>
      </c>
      <c r="B23">
        <v>1</v>
      </c>
      <c r="C23" t="str">
        <f t="shared" si="0"/>
        <v>Survived</v>
      </c>
      <c r="D23">
        <v>2</v>
      </c>
      <c r="E23" t="str">
        <f t="shared" si="1"/>
        <v>Second</v>
      </c>
      <c r="F23" t="s">
        <v>48</v>
      </c>
      <c r="G23" t="s">
        <v>13</v>
      </c>
      <c r="H23">
        <v>34</v>
      </c>
      <c r="I23">
        <v>0</v>
      </c>
      <c r="J23">
        <v>0</v>
      </c>
      <c r="K23">
        <v>248698</v>
      </c>
      <c r="L23">
        <v>13</v>
      </c>
      <c r="M23" t="s">
        <v>49</v>
      </c>
      <c r="N23" t="s">
        <v>15</v>
      </c>
      <c r="P23" s="11" t="s">
        <v>15</v>
      </c>
      <c r="Q23" s="10">
        <v>51</v>
      </c>
      <c r="R23" s="10">
        <v>28</v>
      </c>
      <c r="S23" s="10">
        <v>79</v>
      </c>
    </row>
    <row r="24" spans="1:19" x14ac:dyDescent="0.3">
      <c r="A24">
        <v>23</v>
      </c>
      <c r="B24">
        <v>1</v>
      </c>
      <c r="C24" t="str">
        <f t="shared" si="0"/>
        <v>Survived</v>
      </c>
      <c r="D24">
        <v>3</v>
      </c>
      <c r="E24" t="str">
        <f t="shared" si="1"/>
        <v>Third</v>
      </c>
      <c r="F24" t="s">
        <v>50</v>
      </c>
      <c r="G24" t="s">
        <v>17</v>
      </c>
      <c r="H24">
        <v>15</v>
      </c>
      <c r="I24">
        <v>0</v>
      </c>
      <c r="J24">
        <v>0</v>
      </c>
      <c r="K24">
        <v>330923</v>
      </c>
      <c r="L24">
        <v>8.0291999999999994</v>
      </c>
      <c r="N24" t="s">
        <v>27</v>
      </c>
      <c r="P24" s="9" t="s">
        <v>1242</v>
      </c>
      <c r="Q24" s="10">
        <v>91</v>
      </c>
      <c r="R24" s="10">
        <v>17</v>
      </c>
      <c r="S24" s="10">
        <v>108</v>
      </c>
    </row>
    <row r="25" spans="1:19" x14ac:dyDescent="0.3">
      <c r="A25">
        <v>24</v>
      </c>
      <c r="B25">
        <v>1</v>
      </c>
      <c r="C25" t="str">
        <f t="shared" si="0"/>
        <v>Survived</v>
      </c>
      <c r="D25">
        <v>1</v>
      </c>
      <c r="E25" t="str">
        <f t="shared" si="1"/>
        <v>First</v>
      </c>
      <c r="F25" t="s">
        <v>51</v>
      </c>
      <c r="G25" t="s">
        <v>13</v>
      </c>
      <c r="H25">
        <v>28</v>
      </c>
      <c r="I25">
        <v>0</v>
      </c>
      <c r="J25">
        <v>0</v>
      </c>
      <c r="K25">
        <v>113788</v>
      </c>
      <c r="L25">
        <v>35.5</v>
      </c>
      <c r="M25" t="s">
        <v>52</v>
      </c>
      <c r="N25" t="s">
        <v>15</v>
      </c>
      <c r="P25" s="11" t="s">
        <v>20</v>
      </c>
      <c r="Q25" s="10">
        <v>8</v>
      </c>
      <c r="R25" s="10">
        <v>2</v>
      </c>
      <c r="S25" s="10">
        <v>10</v>
      </c>
    </row>
    <row r="26" spans="1:19" x14ac:dyDescent="0.3">
      <c r="A26">
        <v>25</v>
      </c>
      <c r="B26">
        <v>0</v>
      </c>
      <c r="C26" t="str">
        <f t="shared" si="0"/>
        <v>Perished</v>
      </c>
      <c r="D26">
        <v>3</v>
      </c>
      <c r="E26" t="str">
        <f t="shared" si="1"/>
        <v>Third</v>
      </c>
      <c r="F26" t="s">
        <v>53</v>
      </c>
      <c r="G26" t="s">
        <v>17</v>
      </c>
      <c r="H26">
        <v>8</v>
      </c>
      <c r="I26">
        <v>3</v>
      </c>
      <c r="J26">
        <v>1</v>
      </c>
      <c r="K26">
        <v>349909</v>
      </c>
      <c r="L26">
        <v>21.074999999999999</v>
      </c>
      <c r="N26" t="s">
        <v>15</v>
      </c>
      <c r="P26" s="11" t="s">
        <v>27</v>
      </c>
      <c r="Q26" s="10">
        <v>1</v>
      </c>
      <c r="R26" s="10"/>
      <c r="S26" s="10">
        <v>1</v>
      </c>
    </row>
    <row r="27" spans="1:19" x14ac:dyDescent="0.3">
      <c r="A27">
        <v>26</v>
      </c>
      <c r="B27">
        <v>1</v>
      </c>
      <c r="C27" t="str">
        <f t="shared" si="0"/>
        <v>Survived</v>
      </c>
      <c r="D27">
        <v>3</v>
      </c>
      <c r="E27" t="str">
        <f t="shared" si="1"/>
        <v>Third</v>
      </c>
      <c r="F27" t="s">
        <v>54</v>
      </c>
      <c r="G27" t="s">
        <v>17</v>
      </c>
      <c r="H27">
        <v>38</v>
      </c>
      <c r="I27">
        <v>1</v>
      </c>
      <c r="J27">
        <v>5</v>
      </c>
      <c r="K27">
        <v>347077</v>
      </c>
      <c r="L27">
        <v>31.387499999999999</v>
      </c>
      <c r="N27" t="s">
        <v>15</v>
      </c>
      <c r="P27" s="11" t="s">
        <v>15</v>
      </c>
      <c r="Q27" s="10">
        <v>82</v>
      </c>
      <c r="R27" s="10">
        <v>15</v>
      </c>
      <c r="S27" s="10">
        <v>97</v>
      </c>
    </row>
    <row r="28" spans="1:19" x14ac:dyDescent="0.3">
      <c r="A28">
        <v>27</v>
      </c>
      <c r="B28">
        <v>0</v>
      </c>
      <c r="C28" t="str">
        <f t="shared" si="0"/>
        <v>Perished</v>
      </c>
      <c r="D28">
        <v>3</v>
      </c>
      <c r="E28" t="str">
        <f t="shared" si="1"/>
        <v>Third</v>
      </c>
      <c r="F28" t="s">
        <v>55</v>
      </c>
      <c r="G28" t="s">
        <v>13</v>
      </c>
      <c r="I28">
        <v>0</v>
      </c>
      <c r="J28">
        <v>0</v>
      </c>
      <c r="K28">
        <v>2631</v>
      </c>
      <c r="L28">
        <v>7.2249999999999996</v>
      </c>
      <c r="N28" t="s">
        <v>20</v>
      </c>
      <c r="P28" s="9" t="s">
        <v>1243</v>
      </c>
      <c r="Q28" s="10">
        <v>300</v>
      </c>
      <c r="R28" s="10">
        <v>47</v>
      </c>
      <c r="S28" s="10">
        <v>347</v>
      </c>
    </row>
    <row r="29" spans="1:19" x14ac:dyDescent="0.3">
      <c r="A29">
        <v>28</v>
      </c>
      <c r="B29">
        <v>0</v>
      </c>
      <c r="C29" t="str">
        <f t="shared" si="0"/>
        <v>Perished</v>
      </c>
      <c r="D29">
        <v>1</v>
      </c>
      <c r="E29" t="str">
        <f t="shared" si="1"/>
        <v>First</v>
      </c>
      <c r="F29" t="s">
        <v>56</v>
      </c>
      <c r="G29" t="s">
        <v>13</v>
      </c>
      <c r="H29">
        <v>19</v>
      </c>
      <c r="I29">
        <v>3</v>
      </c>
      <c r="J29">
        <v>2</v>
      </c>
      <c r="K29">
        <v>19950</v>
      </c>
      <c r="L29">
        <v>263</v>
      </c>
      <c r="M29" t="s">
        <v>57</v>
      </c>
      <c r="N29" t="s">
        <v>15</v>
      </c>
      <c r="P29" s="11" t="s">
        <v>20</v>
      </c>
      <c r="Q29" s="10">
        <v>33</v>
      </c>
      <c r="R29" s="10">
        <v>10</v>
      </c>
      <c r="S29" s="10">
        <v>43</v>
      </c>
    </row>
    <row r="30" spans="1:19" x14ac:dyDescent="0.3">
      <c r="A30">
        <v>29</v>
      </c>
      <c r="B30">
        <v>1</v>
      </c>
      <c r="C30" t="str">
        <f t="shared" si="0"/>
        <v>Survived</v>
      </c>
      <c r="D30">
        <v>3</v>
      </c>
      <c r="E30" t="str">
        <f t="shared" si="1"/>
        <v>Third</v>
      </c>
      <c r="F30" t="s">
        <v>58</v>
      </c>
      <c r="G30" t="s">
        <v>17</v>
      </c>
      <c r="I30">
        <v>0</v>
      </c>
      <c r="J30">
        <v>0</v>
      </c>
      <c r="K30">
        <v>330959</v>
      </c>
      <c r="L30">
        <v>7.8792</v>
      </c>
      <c r="N30" t="s">
        <v>27</v>
      </c>
      <c r="P30" s="11" t="s">
        <v>27</v>
      </c>
      <c r="Q30" s="10">
        <v>36</v>
      </c>
      <c r="R30" s="10">
        <v>3</v>
      </c>
      <c r="S30" s="10">
        <v>39</v>
      </c>
    </row>
    <row r="31" spans="1:19" x14ac:dyDescent="0.3">
      <c r="A31">
        <v>30</v>
      </c>
      <c r="B31">
        <v>0</v>
      </c>
      <c r="C31" t="str">
        <f t="shared" si="0"/>
        <v>Perished</v>
      </c>
      <c r="D31">
        <v>3</v>
      </c>
      <c r="E31" t="str">
        <f t="shared" si="1"/>
        <v>Third</v>
      </c>
      <c r="F31" t="s">
        <v>59</v>
      </c>
      <c r="G31" t="s">
        <v>13</v>
      </c>
      <c r="I31">
        <v>0</v>
      </c>
      <c r="J31">
        <v>0</v>
      </c>
      <c r="K31">
        <v>349216</v>
      </c>
      <c r="L31">
        <v>7.8958000000000004</v>
      </c>
      <c r="N31" t="s">
        <v>15</v>
      </c>
      <c r="P31" s="11" t="s">
        <v>15</v>
      </c>
      <c r="Q31" s="10">
        <v>231</v>
      </c>
      <c r="R31" s="10">
        <v>34</v>
      </c>
      <c r="S31" s="10">
        <v>265</v>
      </c>
    </row>
    <row r="32" spans="1:19" x14ac:dyDescent="0.3">
      <c r="A32">
        <v>31</v>
      </c>
      <c r="B32">
        <v>0</v>
      </c>
      <c r="C32" t="str">
        <f t="shared" si="0"/>
        <v>Perished</v>
      </c>
      <c r="D32">
        <v>1</v>
      </c>
      <c r="E32" t="str">
        <f t="shared" si="1"/>
        <v>First</v>
      </c>
      <c r="F32" t="s">
        <v>60</v>
      </c>
      <c r="G32" t="s">
        <v>13</v>
      </c>
      <c r="H32">
        <v>40</v>
      </c>
      <c r="I32">
        <v>0</v>
      </c>
      <c r="J32">
        <v>0</v>
      </c>
      <c r="K32" t="s">
        <v>61</v>
      </c>
      <c r="L32">
        <v>27.720800000000001</v>
      </c>
      <c r="N32" t="s">
        <v>20</v>
      </c>
      <c r="P32" s="7" t="s">
        <v>1239</v>
      </c>
      <c r="Q32" s="10">
        <v>549</v>
      </c>
      <c r="R32" s="10">
        <v>342</v>
      </c>
      <c r="S32" s="10">
        <v>891</v>
      </c>
    </row>
    <row r="33" spans="1:14" x14ac:dyDescent="0.3">
      <c r="A33">
        <v>32</v>
      </c>
      <c r="B33">
        <v>1</v>
      </c>
      <c r="C33" t="str">
        <f t="shared" si="0"/>
        <v>Survived</v>
      </c>
      <c r="D33">
        <v>1</v>
      </c>
      <c r="E33" t="str">
        <f t="shared" si="1"/>
        <v>First</v>
      </c>
      <c r="F33" t="s">
        <v>62</v>
      </c>
      <c r="G33" t="s">
        <v>17</v>
      </c>
      <c r="I33">
        <v>1</v>
      </c>
      <c r="J33">
        <v>0</v>
      </c>
      <c r="K33" t="s">
        <v>63</v>
      </c>
      <c r="L33">
        <v>146.52080000000001</v>
      </c>
      <c r="M33" t="s">
        <v>64</v>
      </c>
      <c r="N33" t="s">
        <v>20</v>
      </c>
    </row>
    <row r="34" spans="1:14" x14ac:dyDescent="0.3">
      <c r="A34">
        <v>33</v>
      </c>
      <c r="B34">
        <v>1</v>
      </c>
      <c r="C34" t="str">
        <f t="shared" si="0"/>
        <v>Survived</v>
      </c>
      <c r="D34">
        <v>3</v>
      </c>
      <c r="E34" t="str">
        <f t="shared" si="1"/>
        <v>Third</v>
      </c>
      <c r="F34" t="s">
        <v>65</v>
      </c>
      <c r="G34" t="s">
        <v>17</v>
      </c>
      <c r="I34">
        <v>0</v>
      </c>
      <c r="J34">
        <v>0</v>
      </c>
      <c r="K34">
        <v>335677</v>
      </c>
      <c r="L34">
        <v>7.75</v>
      </c>
      <c r="N34" t="s">
        <v>27</v>
      </c>
    </row>
    <row r="35" spans="1:14" x14ac:dyDescent="0.3">
      <c r="A35">
        <v>34</v>
      </c>
      <c r="B35">
        <v>0</v>
      </c>
      <c r="C35" t="str">
        <f t="shared" si="0"/>
        <v>Perished</v>
      </c>
      <c r="D35">
        <v>2</v>
      </c>
      <c r="E35" t="str">
        <f t="shared" si="1"/>
        <v>Second</v>
      </c>
      <c r="F35" t="s">
        <v>66</v>
      </c>
      <c r="G35" t="s">
        <v>13</v>
      </c>
      <c r="H35">
        <v>66</v>
      </c>
      <c r="I35">
        <v>0</v>
      </c>
      <c r="J35">
        <v>0</v>
      </c>
      <c r="K35" t="s">
        <v>67</v>
      </c>
      <c r="L35">
        <v>10.5</v>
      </c>
      <c r="N35" t="s">
        <v>15</v>
      </c>
    </row>
    <row r="36" spans="1:14" x14ac:dyDescent="0.3">
      <c r="A36">
        <v>35</v>
      </c>
      <c r="B36">
        <v>0</v>
      </c>
      <c r="C36" t="str">
        <f t="shared" si="0"/>
        <v>Perished</v>
      </c>
      <c r="D36">
        <v>1</v>
      </c>
      <c r="E36" t="str">
        <f t="shared" si="1"/>
        <v>First</v>
      </c>
      <c r="F36" t="s">
        <v>68</v>
      </c>
      <c r="G36" t="s">
        <v>13</v>
      </c>
      <c r="H36">
        <v>28</v>
      </c>
      <c r="I36">
        <v>1</v>
      </c>
      <c r="J36">
        <v>0</v>
      </c>
      <c r="K36" t="s">
        <v>69</v>
      </c>
      <c r="L36">
        <v>82.1708</v>
      </c>
      <c r="N36" t="s">
        <v>20</v>
      </c>
    </row>
    <row r="37" spans="1:14" x14ac:dyDescent="0.3">
      <c r="A37">
        <v>36</v>
      </c>
      <c r="B37">
        <v>0</v>
      </c>
      <c r="C37" t="str">
        <f t="shared" si="0"/>
        <v>Perished</v>
      </c>
      <c r="D37">
        <v>1</v>
      </c>
      <c r="E37" t="str">
        <f t="shared" si="1"/>
        <v>First</v>
      </c>
      <c r="F37" t="s">
        <v>70</v>
      </c>
      <c r="G37" t="s">
        <v>13</v>
      </c>
      <c r="H37">
        <v>42</v>
      </c>
      <c r="I37">
        <v>1</v>
      </c>
      <c r="J37">
        <v>0</v>
      </c>
      <c r="K37">
        <v>113789</v>
      </c>
      <c r="L37">
        <v>52</v>
      </c>
      <c r="N37" t="s">
        <v>15</v>
      </c>
    </row>
    <row r="38" spans="1:14" x14ac:dyDescent="0.3">
      <c r="A38">
        <v>37</v>
      </c>
      <c r="B38">
        <v>1</v>
      </c>
      <c r="C38" t="str">
        <f t="shared" si="0"/>
        <v>Survived</v>
      </c>
      <c r="D38">
        <v>3</v>
      </c>
      <c r="E38" t="str">
        <f t="shared" si="1"/>
        <v>Third</v>
      </c>
      <c r="F38" t="s">
        <v>71</v>
      </c>
      <c r="G38" t="s">
        <v>13</v>
      </c>
      <c r="I38">
        <v>0</v>
      </c>
      <c r="J38">
        <v>0</v>
      </c>
      <c r="K38">
        <v>2677</v>
      </c>
      <c r="L38">
        <v>7.2291999999999996</v>
      </c>
      <c r="N38" t="s">
        <v>20</v>
      </c>
    </row>
    <row r="39" spans="1:14" x14ac:dyDescent="0.3">
      <c r="A39">
        <v>38</v>
      </c>
      <c r="B39">
        <v>0</v>
      </c>
      <c r="C39" t="str">
        <f t="shared" si="0"/>
        <v>Perished</v>
      </c>
      <c r="D39">
        <v>3</v>
      </c>
      <c r="E39" t="str">
        <f t="shared" si="1"/>
        <v>Third</v>
      </c>
      <c r="F39" t="s">
        <v>72</v>
      </c>
      <c r="G39" t="s">
        <v>13</v>
      </c>
      <c r="H39">
        <v>21</v>
      </c>
      <c r="I39">
        <v>0</v>
      </c>
      <c r="J39">
        <v>0</v>
      </c>
      <c r="K39" t="s">
        <v>73</v>
      </c>
      <c r="L39">
        <v>8.0500000000000007</v>
      </c>
      <c r="N39" t="s">
        <v>15</v>
      </c>
    </row>
    <row r="40" spans="1:14" x14ac:dyDescent="0.3">
      <c r="A40">
        <v>39</v>
      </c>
      <c r="B40">
        <v>0</v>
      </c>
      <c r="C40" t="str">
        <f t="shared" si="0"/>
        <v>Perished</v>
      </c>
      <c r="D40">
        <v>3</v>
      </c>
      <c r="E40" t="str">
        <f t="shared" si="1"/>
        <v>Third</v>
      </c>
      <c r="F40" t="s">
        <v>74</v>
      </c>
      <c r="G40" t="s">
        <v>17</v>
      </c>
      <c r="H40">
        <v>18</v>
      </c>
      <c r="I40">
        <v>2</v>
      </c>
      <c r="J40">
        <v>0</v>
      </c>
      <c r="K40">
        <v>345764</v>
      </c>
      <c r="L40">
        <v>18</v>
      </c>
      <c r="N40" t="s">
        <v>15</v>
      </c>
    </row>
    <row r="41" spans="1:14" x14ac:dyDescent="0.3">
      <c r="A41">
        <v>40</v>
      </c>
      <c r="B41">
        <v>1</v>
      </c>
      <c r="C41" t="str">
        <f t="shared" si="0"/>
        <v>Survived</v>
      </c>
      <c r="D41">
        <v>3</v>
      </c>
      <c r="E41" t="str">
        <f t="shared" si="1"/>
        <v>Third</v>
      </c>
      <c r="F41" t="s">
        <v>75</v>
      </c>
      <c r="G41" t="s">
        <v>17</v>
      </c>
      <c r="H41">
        <v>14</v>
      </c>
      <c r="I41">
        <v>1</v>
      </c>
      <c r="J41">
        <v>0</v>
      </c>
      <c r="K41">
        <v>2651</v>
      </c>
      <c r="L41">
        <v>11.2417</v>
      </c>
      <c r="N41" t="s">
        <v>20</v>
      </c>
    </row>
    <row r="42" spans="1:14" x14ac:dyDescent="0.3">
      <c r="A42">
        <v>41</v>
      </c>
      <c r="B42">
        <v>0</v>
      </c>
      <c r="C42" t="str">
        <f t="shared" si="0"/>
        <v>Perished</v>
      </c>
      <c r="D42">
        <v>3</v>
      </c>
      <c r="E42" t="str">
        <f t="shared" si="1"/>
        <v>Third</v>
      </c>
      <c r="F42" t="s">
        <v>76</v>
      </c>
      <c r="G42" t="s">
        <v>17</v>
      </c>
      <c r="H42">
        <v>40</v>
      </c>
      <c r="I42">
        <v>1</v>
      </c>
      <c r="J42">
        <v>0</v>
      </c>
      <c r="K42">
        <v>7546</v>
      </c>
      <c r="L42">
        <v>9.4749999999999996</v>
      </c>
      <c r="N42" t="s">
        <v>15</v>
      </c>
    </row>
    <row r="43" spans="1:14" x14ac:dyDescent="0.3">
      <c r="A43">
        <v>42</v>
      </c>
      <c r="B43">
        <v>0</v>
      </c>
      <c r="C43" t="str">
        <f t="shared" si="0"/>
        <v>Perished</v>
      </c>
      <c r="D43">
        <v>2</v>
      </c>
      <c r="E43" t="str">
        <f t="shared" si="1"/>
        <v>Second</v>
      </c>
      <c r="F43" t="s">
        <v>77</v>
      </c>
      <c r="G43" t="s">
        <v>17</v>
      </c>
      <c r="H43">
        <v>27</v>
      </c>
      <c r="I43">
        <v>1</v>
      </c>
      <c r="J43">
        <v>0</v>
      </c>
      <c r="K43">
        <v>11668</v>
      </c>
      <c r="L43">
        <v>21</v>
      </c>
      <c r="N43" t="s">
        <v>15</v>
      </c>
    </row>
    <row r="44" spans="1:14" x14ac:dyDescent="0.3">
      <c r="A44">
        <v>43</v>
      </c>
      <c r="B44">
        <v>0</v>
      </c>
      <c r="C44" t="str">
        <f t="shared" si="0"/>
        <v>Perished</v>
      </c>
      <c r="D44">
        <v>3</v>
      </c>
      <c r="E44" t="str">
        <f t="shared" si="1"/>
        <v>Third</v>
      </c>
      <c r="F44" t="s">
        <v>78</v>
      </c>
      <c r="G44" t="s">
        <v>13</v>
      </c>
      <c r="I44">
        <v>0</v>
      </c>
      <c r="J44">
        <v>0</v>
      </c>
      <c r="K44">
        <v>349253</v>
      </c>
      <c r="L44">
        <v>7.8958000000000004</v>
      </c>
      <c r="N44" t="s">
        <v>20</v>
      </c>
    </row>
    <row r="45" spans="1:14" x14ac:dyDescent="0.3">
      <c r="A45">
        <v>44</v>
      </c>
      <c r="B45">
        <v>1</v>
      </c>
      <c r="C45" t="str">
        <f t="shared" si="0"/>
        <v>Survived</v>
      </c>
      <c r="D45">
        <v>2</v>
      </c>
      <c r="E45" t="str">
        <f t="shared" si="1"/>
        <v>Second</v>
      </c>
      <c r="F45" t="s">
        <v>79</v>
      </c>
      <c r="G45" t="s">
        <v>17</v>
      </c>
      <c r="H45">
        <v>3</v>
      </c>
      <c r="I45">
        <v>1</v>
      </c>
      <c r="J45">
        <v>2</v>
      </c>
      <c r="K45" t="s">
        <v>80</v>
      </c>
      <c r="L45">
        <v>41.5792</v>
      </c>
      <c r="N45" t="s">
        <v>20</v>
      </c>
    </row>
    <row r="46" spans="1:14" x14ac:dyDescent="0.3">
      <c r="A46">
        <v>45</v>
      </c>
      <c r="B46">
        <v>1</v>
      </c>
      <c r="C46" t="str">
        <f t="shared" si="0"/>
        <v>Survived</v>
      </c>
      <c r="D46">
        <v>3</v>
      </c>
      <c r="E46" t="str">
        <f t="shared" si="1"/>
        <v>Third</v>
      </c>
      <c r="F46" t="s">
        <v>81</v>
      </c>
      <c r="G46" t="s">
        <v>17</v>
      </c>
      <c r="H46">
        <v>19</v>
      </c>
      <c r="I46">
        <v>0</v>
      </c>
      <c r="J46">
        <v>0</v>
      </c>
      <c r="K46">
        <v>330958</v>
      </c>
      <c r="L46">
        <v>7.8792</v>
      </c>
      <c r="N46" t="s">
        <v>27</v>
      </c>
    </row>
    <row r="47" spans="1:14" x14ac:dyDescent="0.3">
      <c r="A47">
        <v>46</v>
      </c>
      <c r="B47">
        <v>0</v>
      </c>
      <c r="C47" t="str">
        <f t="shared" si="0"/>
        <v>Perished</v>
      </c>
      <c r="D47">
        <v>3</v>
      </c>
      <c r="E47" t="str">
        <f t="shared" si="1"/>
        <v>Third</v>
      </c>
      <c r="F47" t="s">
        <v>82</v>
      </c>
      <c r="G47" t="s">
        <v>13</v>
      </c>
      <c r="I47">
        <v>0</v>
      </c>
      <c r="J47">
        <v>0</v>
      </c>
      <c r="K47" t="s">
        <v>83</v>
      </c>
      <c r="L47">
        <v>8.0500000000000007</v>
      </c>
      <c r="N47" t="s">
        <v>15</v>
      </c>
    </row>
    <row r="48" spans="1:14" x14ac:dyDescent="0.3">
      <c r="A48">
        <v>47</v>
      </c>
      <c r="B48">
        <v>0</v>
      </c>
      <c r="C48" t="str">
        <f t="shared" si="0"/>
        <v>Perished</v>
      </c>
      <c r="D48">
        <v>3</v>
      </c>
      <c r="E48" t="str">
        <f t="shared" si="1"/>
        <v>Third</v>
      </c>
      <c r="F48" t="s">
        <v>84</v>
      </c>
      <c r="G48" t="s">
        <v>13</v>
      </c>
      <c r="I48">
        <v>1</v>
      </c>
      <c r="J48">
        <v>0</v>
      </c>
      <c r="K48">
        <v>370371</v>
      </c>
      <c r="L48">
        <v>15.5</v>
      </c>
      <c r="N48" t="s">
        <v>27</v>
      </c>
    </row>
    <row r="49" spans="1:14" x14ac:dyDescent="0.3">
      <c r="A49">
        <v>48</v>
      </c>
      <c r="B49">
        <v>1</v>
      </c>
      <c r="C49" t="str">
        <f t="shared" si="0"/>
        <v>Survived</v>
      </c>
      <c r="D49">
        <v>3</v>
      </c>
      <c r="E49" t="str">
        <f t="shared" si="1"/>
        <v>Third</v>
      </c>
      <c r="F49" t="s">
        <v>85</v>
      </c>
      <c r="G49" t="s">
        <v>17</v>
      </c>
      <c r="I49">
        <v>0</v>
      </c>
      <c r="J49">
        <v>0</v>
      </c>
      <c r="K49">
        <v>14311</v>
      </c>
      <c r="L49">
        <v>7.75</v>
      </c>
      <c r="N49" t="s">
        <v>27</v>
      </c>
    </row>
    <row r="50" spans="1:14" x14ac:dyDescent="0.3">
      <c r="A50">
        <v>49</v>
      </c>
      <c r="B50">
        <v>0</v>
      </c>
      <c r="C50" t="str">
        <f t="shared" si="0"/>
        <v>Perished</v>
      </c>
      <c r="D50">
        <v>3</v>
      </c>
      <c r="E50" t="str">
        <f t="shared" si="1"/>
        <v>Third</v>
      </c>
      <c r="F50" t="s">
        <v>86</v>
      </c>
      <c r="G50" t="s">
        <v>13</v>
      </c>
      <c r="I50">
        <v>2</v>
      </c>
      <c r="J50">
        <v>0</v>
      </c>
      <c r="K50">
        <v>2662</v>
      </c>
      <c r="L50">
        <v>21.679200000000002</v>
      </c>
      <c r="N50" t="s">
        <v>20</v>
      </c>
    </row>
    <row r="51" spans="1:14" x14ac:dyDescent="0.3">
      <c r="A51">
        <v>50</v>
      </c>
      <c r="B51">
        <v>0</v>
      </c>
      <c r="C51" t="str">
        <f t="shared" si="0"/>
        <v>Perished</v>
      </c>
      <c r="D51">
        <v>3</v>
      </c>
      <c r="E51" t="str">
        <f t="shared" si="1"/>
        <v>Third</v>
      </c>
      <c r="F51" t="s">
        <v>87</v>
      </c>
      <c r="G51" t="s">
        <v>17</v>
      </c>
      <c r="H51">
        <v>18</v>
      </c>
      <c r="I51">
        <v>1</v>
      </c>
      <c r="J51">
        <v>0</v>
      </c>
      <c r="K51">
        <v>349237</v>
      </c>
      <c r="L51">
        <v>17.8</v>
      </c>
      <c r="N51" t="s">
        <v>15</v>
      </c>
    </row>
    <row r="52" spans="1:14" x14ac:dyDescent="0.3">
      <c r="A52">
        <v>51</v>
      </c>
      <c r="B52">
        <v>0</v>
      </c>
      <c r="C52" t="str">
        <f t="shared" si="0"/>
        <v>Perished</v>
      </c>
      <c r="D52">
        <v>3</v>
      </c>
      <c r="E52" t="str">
        <f t="shared" si="1"/>
        <v>Third</v>
      </c>
      <c r="F52" t="s">
        <v>88</v>
      </c>
      <c r="G52" t="s">
        <v>13</v>
      </c>
      <c r="H52">
        <v>7</v>
      </c>
      <c r="I52">
        <v>4</v>
      </c>
      <c r="J52">
        <v>1</v>
      </c>
      <c r="K52">
        <v>3101295</v>
      </c>
      <c r="L52">
        <v>39.6875</v>
      </c>
      <c r="N52" t="s">
        <v>15</v>
      </c>
    </row>
    <row r="53" spans="1:14" x14ac:dyDescent="0.3">
      <c r="A53">
        <v>52</v>
      </c>
      <c r="B53">
        <v>0</v>
      </c>
      <c r="C53" t="str">
        <f t="shared" si="0"/>
        <v>Perished</v>
      </c>
      <c r="D53">
        <v>3</v>
      </c>
      <c r="E53" t="str">
        <f t="shared" si="1"/>
        <v>Third</v>
      </c>
      <c r="F53" t="s">
        <v>89</v>
      </c>
      <c r="G53" t="s">
        <v>13</v>
      </c>
      <c r="H53">
        <v>21</v>
      </c>
      <c r="I53">
        <v>0</v>
      </c>
      <c r="J53">
        <v>0</v>
      </c>
      <c r="K53" t="s">
        <v>90</v>
      </c>
      <c r="L53">
        <v>7.8</v>
      </c>
      <c r="N53" t="s">
        <v>15</v>
      </c>
    </row>
    <row r="54" spans="1:14" x14ac:dyDescent="0.3">
      <c r="A54">
        <v>53</v>
      </c>
      <c r="B54">
        <v>1</v>
      </c>
      <c r="C54" t="str">
        <f t="shared" si="0"/>
        <v>Survived</v>
      </c>
      <c r="D54">
        <v>1</v>
      </c>
      <c r="E54" t="str">
        <f t="shared" si="1"/>
        <v>First</v>
      </c>
      <c r="F54" t="s">
        <v>91</v>
      </c>
      <c r="G54" t="s">
        <v>17</v>
      </c>
      <c r="H54">
        <v>49</v>
      </c>
      <c r="I54">
        <v>1</v>
      </c>
      <c r="J54">
        <v>0</v>
      </c>
      <c r="K54" t="s">
        <v>92</v>
      </c>
      <c r="L54">
        <v>76.729200000000006</v>
      </c>
      <c r="M54" t="s">
        <v>93</v>
      </c>
      <c r="N54" t="s">
        <v>20</v>
      </c>
    </row>
    <row r="55" spans="1:14" x14ac:dyDescent="0.3">
      <c r="A55">
        <v>54</v>
      </c>
      <c r="B55">
        <v>1</v>
      </c>
      <c r="C55" t="str">
        <f t="shared" si="0"/>
        <v>Survived</v>
      </c>
      <c r="D55">
        <v>2</v>
      </c>
      <c r="E55" t="str">
        <f t="shared" si="1"/>
        <v>Second</v>
      </c>
      <c r="F55" t="s">
        <v>94</v>
      </c>
      <c r="G55" t="s">
        <v>17</v>
      </c>
      <c r="H55">
        <v>29</v>
      </c>
      <c r="I55">
        <v>1</v>
      </c>
      <c r="J55">
        <v>0</v>
      </c>
      <c r="K55">
        <v>2926</v>
      </c>
      <c r="L55">
        <v>26</v>
      </c>
      <c r="N55" t="s">
        <v>15</v>
      </c>
    </row>
    <row r="56" spans="1:14" x14ac:dyDescent="0.3">
      <c r="A56">
        <v>55</v>
      </c>
      <c r="B56">
        <v>0</v>
      </c>
      <c r="C56" t="str">
        <f t="shared" si="0"/>
        <v>Perished</v>
      </c>
      <c r="D56">
        <v>1</v>
      </c>
      <c r="E56" t="str">
        <f t="shared" si="1"/>
        <v>First</v>
      </c>
      <c r="F56" t="s">
        <v>95</v>
      </c>
      <c r="G56" t="s">
        <v>13</v>
      </c>
      <c r="H56">
        <v>65</v>
      </c>
      <c r="I56">
        <v>0</v>
      </c>
      <c r="J56">
        <v>1</v>
      </c>
      <c r="K56">
        <v>113509</v>
      </c>
      <c r="L56">
        <v>61.979199999999999</v>
      </c>
      <c r="M56" t="s">
        <v>96</v>
      </c>
      <c r="N56" t="s">
        <v>20</v>
      </c>
    </row>
    <row r="57" spans="1:14" x14ac:dyDescent="0.3">
      <c r="A57">
        <v>56</v>
      </c>
      <c r="B57">
        <v>1</v>
      </c>
      <c r="C57" t="str">
        <f t="shared" si="0"/>
        <v>Survived</v>
      </c>
      <c r="D57">
        <v>1</v>
      </c>
      <c r="E57" t="str">
        <f t="shared" si="1"/>
        <v>First</v>
      </c>
      <c r="F57" t="s">
        <v>97</v>
      </c>
      <c r="G57" t="s">
        <v>13</v>
      </c>
      <c r="I57">
        <v>0</v>
      </c>
      <c r="J57">
        <v>0</v>
      </c>
      <c r="K57">
        <v>19947</v>
      </c>
      <c r="L57">
        <v>35.5</v>
      </c>
      <c r="M57" t="s">
        <v>98</v>
      </c>
      <c r="N57" t="s">
        <v>15</v>
      </c>
    </row>
    <row r="58" spans="1:14" x14ac:dyDescent="0.3">
      <c r="A58">
        <v>57</v>
      </c>
      <c r="B58">
        <v>1</v>
      </c>
      <c r="C58" t="str">
        <f t="shared" si="0"/>
        <v>Survived</v>
      </c>
      <c r="D58">
        <v>2</v>
      </c>
      <c r="E58" t="str">
        <f t="shared" si="1"/>
        <v>Second</v>
      </c>
      <c r="F58" t="s">
        <v>99</v>
      </c>
      <c r="G58" t="s">
        <v>17</v>
      </c>
      <c r="H58">
        <v>21</v>
      </c>
      <c r="I58">
        <v>0</v>
      </c>
      <c r="J58">
        <v>0</v>
      </c>
      <c r="K58" t="s">
        <v>100</v>
      </c>
      <c r="L58">
        <v>10.5</v>
      </c>
      <c r="N58" t="s">
        <v>15</v>
      </c>
    </row>
    <row r="59" spans="1:14" x14ac:dyDescent="0.3">
      <c r="A59">
        <v>58</v>
      </c>
      <c r="B59">
        <v>0</v>
      </c>
      <c r="C59" t="str">
        <f t="shared" si="0"/>
        <v>Perished</v>
      </c>
      <c r="D59">
        <v>3</v>
      </c>
      <c r="E59" t="str">
        <f t="shared" si="1"/>
        <v>Third</v>
      </c>
      <c r="F59" t="s">
        <v>101</v>
      </c>
      <c r="G59" t="s">
        <v>13</v>
      </c>
      <c r="H59">
        <v>28.5</v>
      </c>
      <c r="I59">
        <v>0</v>
      </c>
      <c r="J59">
        <v>0</v>
      </c>
      <c r="K59">
        <v>2697</v>
      </c>
      <c r="L59">
        <v>7.2291999999999996</v>
      </c>
      <c r="N59" t="s">
        <v>20</v>
      </c>
    </row>
    <row r="60" spans="1:14" x14ac:dyDescent="0.3">
      <c r="A60">
        <v>59</v>
      </c>
      <c r="B60">
        <v>1</v>
      </c>
      <c r="C60" t="str">
        <f t="shared" si="0"/>
        <v>Survived</v>
      </c>
      <c r="D60">
        <v>2</v>
      </c>
      <c r="E60" t="str">
        <f t="shared" si="1"/>
        <v>Second</v>
      </c>
      <c r="F60" t="s">
        <v>102</v>
      </c>
      <c r="G60" t="s">
        <v>17</v>
      </c>
      <c r="H60">
        <v>5</v>
      </c>
      <c r="I60">
        <v>1</v>
      </c>
      <c r="J60">
        <v>2</v>
      </c>
      <c r="K60" t="s">
        <v>103</v>
      </c>
      <c r="L60">
        <v>27.75</v>
      </c>
      <c r="N60" t="s">
        <v>15</v>
      </c>
    </row>
    <row r="61" spans="1:14" x14ac:dyDescent="0.3">
      <c r="A61">
        <v>60</v>
      </c>
      <c r="B61">
        <v>0</v>
      </c>
      <c r="C61" t="str">
        <f t="shared" si="0"/>
        <v>Perished</v>
      </c>
      <c r="D61">
        <v>3</v>
      </c>
      <c r="E61" t="str">
        <f t="shared" si="1"/>
        <v>Third</v>
      </c>
      <c r="F61" t="s">
        <v>104</v>
      </c>
      <c r="G61" t="s">
        <v>13</v>
      </c>
      <c r="H61">
        <v>11</v>
      </c>
      <c r="I61">
        <v>5</v>
      </c>
      <c r="J61">
        <v>2</v>
      </c>
      <c r="K61" t="s">
        <v>105</v>
      </c>
      <c r="L61">
        <v>46.9</v>
      </c>
      <c r="N61" t="s">
        <v>15</v>
      </c>
    </row>
    <row r="62" spans="1:14" x14ac:dyDescent="0.3">
      <c r="A62">
        <v>61</v>
      </c>
      <c r="B62">
        <v>0</v>
      </c>
      <c r="C62" t="str">
        <f t="shared" si="0"/>
        <v>Perished</v>
      </c>
      <c r="D62">
        <v>3</v>
      </c>
      <c r="E62" t="str">
        <f t="shared" si="1"/>
        <v>Third</v>
      </c>
      <c r="F62" t="s">
        <v>106</v>
      </c>
      <c r="G62" t="s">
        <v>13</v>
      </c>
      <c r="H62">
        <v>22</v>
      </c>
      <c r="I62">
        <v>0</v>
      </c>
      <c r="J62">
        <v>0</v>
      </c>
      <c r="K62">
        <v>2669</v>
      </c>
      <c r="L62">
        <v>7.2291999999999996</v>
      </c>
      <c r="N62" t="s">
        <v>20</v>
      </c>
    </row>
    <row r="63" spans="1:14" x14ac:dyDescent="0.3">
      <c r="A63">
        <v>62</v>
      </c>
      <c r="B63">
        <v>1</v>
      </c>
      <c r="C63" t="str">
        <f t="shared" si="0"/>
        <v>Survived</v>
      </c>
      <c r="D63">
        <v>1</v>
      </c>
      <c r="E63" t="str">
        <f t="shared" si="1"/>
        <v>First</v>
      </c>
      <c r="F63" t="s">
        <v>107</v>
      </c>
      <c r="G63" t="s">
        <v>17</v>
      </c>
      <c r="H63">
        <v>38</v>
      </c>
      <c r="I63">
        <v>0</v>
      </c>
      <c r="J63">
        <v>0</v>
      </c>
      <c r="K63">
        <v>113572</v>
      </c>
      <c r="L63">
        <v>80</v>
      </c>
      <c r="M63" t="s">
        <v>108</v>
      </c>
    </row>
    <row r="64" spans="1:14" x14ac:dyDescent="0.3">
      <c r="A64">
        <v>63</v>
      </c>
      <c r="B64">
        <v>0</v>
      </c>
      <c r="C64" t="str">
        <f t="shared" si="0"/>
        <v>Perished</v>
      </c>
      <c r="D64">
        <v>1</v>
      </c>
      <c r="E64" t="str">
        <f t="shared" si="1"/>
        <v>First</v>
      </c>
      <c r="F64" t="s">
        <v>109</v>
      </c>
      <c r="G64" t="s">
        <v>13</v>
      </c>
      <c r="H64">
        <v>45</v>
      </c>
      <c r="I64">
        <v>1</v>
      </c>
      <c r="J64">
        <v>0</v>
      </c>
      <c r="K64">
        <v>36973</v>
      </c>
      <c r="L64">
        <v>83.474999999999994</v>
      </c>
      <c r="M64" t="s">
        <v>110</v>
      </c>
      <c r="N64" t="s">
        <v>15</v>
      </c>
    </row>
    <row r="65" spans="1:14" x14ac:dyDescent="0.3">
      <c r="A65">
        <v>64</v>
      </c>
      <c r="B65">
        <v>0</v>
      </c>
      <c r="C65" t="str">
        <f t="shared" si="0"/>
        <v>Perished</v>
      </c>
      <c r="D65">
        <v>3</v>
      </c>
      <c r="E65" t="str">
        <f t="shared" si="1"/>
        <v>Third</v>
      </c>
      <c r="F65" t="s">
        <v>111</v>
      </c>
      <c r="G65" t="s">
        <v>13</v>
      </c>
      <c r="H65">
        <v>4</v>
      </c>
      <c r="I65">
        <v>3</v>
      </c>
      <c r="J65">
        <v>2</v>
      </c>
      <c r="K65">
        <v>347088</v>
      </c>
      <c r="L65">
        <v>27.9</v>
      </c>
      <c r="N65" t="s">
        <v>15</v>
      </c>
    </row>
    <row r="66" spans="1:14" x14ac:dyDescent="0.3">
      <c r="A66">
        <v>65</v>
      </c>
      <c r="B66">
        <v>0</v>
      </c>
      <c r="C66" t="str">
        <f t="shared" ref="C66:C129" si="2">IF(B66 = 1, "Survived","Perished")</f>
        <v>Perished</v>
      </c>
      <c r="D66">
        <v>1</v>
      </c>
      <c r="E66" t="str">
        <f t="shared" ref="E66:E129" si="3">_xlfn.IFS(D66=1,"First",D66=2,"Second",D66=3,"Third")</f>
        <v>First</v>
      </c>
      <c r="F66" t="s">
        <v>112</v>
      </c>
      <c r="G66" t="s">
        <v>13</v>
      </c>
      <c r="I66">
        <v>0</v>
      </c>
      <c r="J66">
        <v>0</v>
      </c>
      <c r="K66" t="s">
        <v>113</v>
      </c>
      <c r="L66">
        <v>27.720800000000001</v>
      </c>
      <c r="N66" t="s">
        <v>20</v>
      </c>
    </row>
    <row r="67" spans="1:14" x14ac:dyDescent="0.3">
      <c r="A67">
        <v>66</v>
      </c>
      <c r="B67">
        <v>1</v>
      </c>
      <c r="C67" t="str">
        <f t="shared" si="2"/>
        <v>Survived</v>
      </c>
      <c r="D67">
        <v>3</v>
      </c>
      <c r="E67" t="str">
        <f t="shared" si="3"/>
        <v>Third</v>
      </c>
      <c r="F67" t="s">
        <v>114</v>
      </c>
      <c r="G67" t="s">
        <v>13</v>
      </c>
      <c r="I67">
        <v>1</v>
      </c>
      <c r="J67">
        <v>1</v>
      </c>
      <c r="K67">
        <v>2661</v>
      </c>
      <c r="L67">
        <v>15.245799999999999</v>
      </c>
      <c r="N67" t="s">
        <v>20</v>
      </c>
    </row>
    <row r="68" spans="1:14" x14ac:dyDescent="0.3">
      <c r="A68">
        <v>67</v>
      </c>
      <c r="B68">
        <v>1</v>
      </c>
      <c r="C68" t="str">
        <f t="shared" si="2"/>
        <v>Survived</v>
      </c>
      <c r="D68">
        <v>2</v>
      </c>
      <c r="E68" t="str">
        <f t="shared" si="3"/>
        <v>Second</v>
      </c>
      <c r="F68" t="s">
        <v>115</v>
      </c>
      <c r="G68" t="s">
        <v>17</v>
      </c>
      <c r="H68">
        <v>29</v>
      </c>
      <c r="I68">
        <v>0</v>
      </c>
      <c r="J68">
        <v>0</v>
      </c>
      <c r="K68" t="s">
        <v>116</v>
      </c>
      <c r="L68">
        <v>10.5</v>
      </c>
      <c r="M68" t="s">
        <v>117</v>
      </c>
      <c r="N68" t="s">
        <v>15</v>
      </c>
    </row>
    <row r="69" spans="1:14" x14ac:dyDescent="0.3">
      <c r="A69">
        <v>68</v>
      </c>
      <c r="B69">
        <v>0</v>
      </c>
      <c r="C69" t="str">
        <f t="shared" si="2"/>
        <v>Perished</v>
      </c>
      <c r="D69">
        <v>3</v>
      </c>
      <c r="E69" t="str">
        <f t="shared" si="3"/>
        <v>Third</v>
      </c>
      <c r="F69" t="s">
        <v>118</v>
      </c>
      <c r="G69" t="s">
        <v>13</v>
      </c>
      <c r="H69">
        <v>19</v>
      </c>
      <c r="I69">
        <v>0</v>
      </c>
      <c r="J69">
        <v>0</v>
      </c>
      <c r="K69" t="s">
        <v>119</v>
      </c>
      <c r="L69">
        <v>8.1583000000000006</v>
      </c>
      <c r="N69" t="s">
        <v>15</v>
      </c>
    </row>
    <row r="70" spans="1:14" x14ac:dyDescent="0.3">
      <c r="A70">
        <v>69</v>
      </c>
      <c r="B70">
        <v>1</v>
      </c>
      <c r="C70" t="str">
        <f t="shared" si="2"/>
        <v>Survived</v>
      </c>
      <c r="D70">
        <v>3</v>
      </c>
      <c r="E70" t="str">
        <f t="shared" si="3"/>
        <v>Third</v>
      </c>
      <c r="F70" t="s">
        <v>120</v>
      </c>
      <c r="G70" t="s">
        <v>17</v>
      </c>
      <c r="H70">
        <v>17</v>
      </c>
      <c r="I70">
        <v>4</v>
      </c>
      <c r="J70">
        <v>2</v>
      </c>
      <c r="K70">
        <v>3101281</v>
      </c>
      <c r="L70">
        <v>7.9249999999999998</v>
      </c>
      <c r="N70" t="s">
        <v>15</v>
      </c>
    </row>
    <row r="71" spans="1:14" x14ac:dyDescent="0.3">
      <c r="A71">
        <v>70</v>
      </c>
      <c r="B71">
        <v>0</v>
      </c>
      <c r="C71" t="str">
        <f t="shared" si="2"/>
        <v>Perished</v>
      </c>
      <c r="D71">
        <v>3</v>
      </c>
      <c r="E71" t="str">
        <f t="shared" si="3"/>
        <v>Third</v>
      </c>
      <c r="F71" t="s">
        <v>121</v>
      </c>
      <c r="G71" t="s">
        <v>13</v>
      </c>
      <c r="H71">
        <v>26</v>
      </c>
      <c r="I71">
        <v>2</v>
      </c>
      <c r="J71">
        <v>0</v>
      </c>
      <c r="K71">
        <v>315151</v>
      </c>
      <c r="L71">
        <v>8.6624999999999996</v>
      </c>
      <c r="N71" t="s">
        <v>15</v>
      </c>
    </row>
    <row r="72" spans="1:14" x14ac:dyDescent="0.3">
      <c r="A72">
        <v>71</v>
      </c>
      <c r="B72">
        <v>0</v>
      </c>
      <c r="C72" t="str">
        <f t="shared" si="2"/>
        <v>Perished</v>
      </c>
      <c r="D72">
        <v>2</v>
      </c>
      <c r="E72" t="str">
        <f t="shared" si="3"/>
        <v>Second</v>
      </c>
      <c r="F72" t="s">
        <v>122</v>
      </c>
      <c r="G72" t="s">
        <v>13</v>
      </c>
      <c r="H72">
        <v>32</v>
      </c>
      <c r="I72">
        <v>0</v>
      </c>
      <c r="J72">
        <v>0</v>
      </c>
      <c r="K72" t="s">
        <v>123</v>
      </c>
      <c r="L72">
        <v>10.5</v>
      </c>
      <c r="N72" t="s">
        <v>15</v>
      </c>
    </row>
    <row r="73" spans="1:14" x14ac:dyDescent="0.3">
      <c r="A73">
        <v>72</v>
      </c>
      <c r="B73">
        <v>0</v>
      </c>
      <c r="C73" t="str">
        <f t="shared" si="2"/>
        <v>Perished</v>
      </c>
      <c r="D73">
        <v>3</v>
      </c>
      <c r="E73" t="str">
        <f t="shared" si="3"/>
        <v>Third</v>
      </c>
      <c r="F73" t="s">
        <v>124</v>
      </c>
      <c r="G73" t="s">
        <v>17</v>
      </c>
      <c r="H73">
        <v>16</v>
      </c>
      <c r="I73">
        <v>5</v>
      </c>
      <c r="J73">
        <v>2</v>
      </c>
      <c r="K73" t="s">
        <v>105</v>
      </c>
      <c r="L73">
        <v>46.9</v>
      </c>
      <c r="N73" t="s">
        <v>15</v>
      </c>
    </row>
    <row r="74" spans="1:14" x14ac:dyDescent="0.3">
      <c r="A74">
        <v>73</v>
      </c>
      <c r="B74">
        <v>0</v>
      </c>
      <c r="C74" t="str">
        <f t="shared" si="2"/>
        <v>Perished</v>
      </c>
      <c r="D74">
        <v>2</v>
      </c>
      <c r="E74" t="str">
        <f t="shared" si="3"/>
        <v>Second</v>
      </c>
      <c r="F74" t="s">
        <v>125</v>
      </c>
      <c r="G74" t="s">
        <v>13</v>
      </c>
      <c r="H74">
        <v>21</v>
      </c>
      <c r="I74">
        <v>0</v>
      </c>
      <c r="J74">
        <v>0</v>
      </c>
      <c r="K74" t="s">
        <v>126</v>
      </c>
      <c r="L74">
        <v>73.5</v>
      </c>
      <c r="N74" t="s">
        <v>15</v>
      </c>
    </row>
    <row r="75" spans="1:14" x14ac:dyDescent="0.3">
      <c r="A75">
        <v>74</v>
      </c>
      <c r="B75">
        <v>0</v>
      </c>
      <c r="C75" t="str">
        <f t="shared" si="2"/>
        <v>Perished</v>
      </c>
      <c r="D75">
        <v>3</v>
      </c>
      <c r="E75" t="str">
        <f t="shared" si="3"/>
        <v>Third</v>
      </c>
      <c r="F75" t="s">
        <v>127</v>
      </c>
      <c r="G75" t="s">
        <v>13</v>
      </c>
      <c r="H75">
        <v>26</v>
      </c>
      <c r="I75">
        <v>1</v>
      </c>
      <c r="J75">
        <v>0</v>
      </c>
      <c r="K75">
        <v>2680</v>
      </c>
      <c r="L75">
        <v>14.4542</v>
      </c>
      <c r="N75" t="s">
        <v>20</v>
      </c>
    </row>
    <row r="76" spans="1:14" x14ac:dyDescent="0.3">
      <c r="A76">
        <v>75</v>
      </c>
      <c r="B76">
        <v>1</v>
      </c>
      <c r="C76" t="str">
        <f t="shared" si="2"/>
        <v>Survived</v>
      </c>
      <c r="D76">
        <v>3</v>
      </c>
      <c r="E76" t="str">
        <f t="shared" si="3"/>
        <v>Third</v>
      </c>
      <c r="F76" t="s">
        <v>128</v>
      </c>
      <c r="G76" t="s">
        <v>13</v>
      </c>
      <c r="H76">
        <v>32</v>
      </c>
      <c r="I76">
        <v>0</v>
      </c>
      <c r="J76">
        <v>0</v>
      </c>
      <c r="K76">
        <v>1601</v>
      </c>
      <c r="L76">
        <v>56.495800000000003</v>
      </c>
      <c r="N76" t="s">
        <v>15</v>
      </c>
    </row>
    <row r="77" spans="1:14" x14ac:dyDescent="0.3">
      <c r="A77">
        <v>76</v>
      </c>
      <c r="B77">
        <v>0</v>
      </c>
      <c r="C77" t="str">
        <f t="shared" si="2"/>
        <v>Perished</v>
      </c>
      <c r="D77">
        <v>3</v>
      </c>
      <c r="E77" t="str">
        <f t="shared" si="3"/>
        <v>Third</v>
      </c>
      <c r="F77" t="s">
        <v>129</v>
      </c>
      <c r="G77" t="s">
        <v>13</v>
      </c>
      <c r="H77">
        <v>25</v>
      </c>
      <c r="I77">
        <v>0</v>
      </c>
      <c r="J77">
        <v>0</v>
      </c>
      <c r="K77">
        <v>348123</v>
      </c>
      <c r="L77">
        <v>7.65</v>
      </c>
      <c r="M77" t="s">
        <v>130</v>
      </c>
      <c r="N77" t="s">
        <v>15</v>
      </c>
    </row>
    <row r="78" spans="1:14" x14ac:dyDescent="0.3">
      <c r="A78">
        <v>77</v>
      </c>
      <c r="B78">
        <v>0</v>
      </c>
      <c r="C78" t="str">
        <f t="shared" si="2"/>
        <v>Perished</v>
      </c>
      <c r="D78">
        <v>3</v>
      </c>
      <c r="E78" t="str">
        <f t="shared" si="3"/>
        <v>Third</v>
      </c>
      <c r="F78" t="s">
        <v>131</v>
      </c>
      <c r="G78" t="s">
        <v>13</v>
      </c>
      <c r="I78">
        <v>0</v>
      </c>
      <c r="J78">
        <v>0</v>
      </c>
      <c r="K78">
        <v>349208</v>
      </c>
      <c r="L78">
        <v>7.8958000000000004</v>
      </c>
      <c r="N78" t="s">
        <v>15</v>
      </c>
    </row>
    <row r="79" spans="1:14" x14ac:dyDescent="0.3">
      <c r="A79">
        <v>78</v>
      </c>
      <c r="B79">
        <v>0</v>
      </c>
      <c r="C79" t="str">
        <f t="shared" si="2"/>
        <v>Perished</v>
      </c>
      <c r="D79">
        <v>3</v>
      </c>
      <c r="E79" t="str">
        <f t="shared" si="3"/>
        <v>Third</v>
      </c>
      <c r="F79" t="s">
        <v>132</v>
      </c>
      <c r="G79" t="s">
        <v>13</v>
      </c>
      <c r="I79">
        <v>0</v>
      </c>
      <c r="J79">
        <v>0</v>
      </c>
      <c r="K79">
        <v>374746</v>
      </c>
      <c r="L79">
        <v>8.0500000000000007</v>
      </c>
      <c r="N79" t="s">
        <v>15</v>
      </c>
    </row>
    <row r="80" spans="1:14" x14ac:dyDescent="0.3">
      <c r="A80">
        <v>79</v>
      </c>
      <c r="B80">
        <v>1</v>
      </c>
      <c r="C80" t="str">
        <f t="shared" si="2"/>
        <v>Survived</v>
      </c>
      <c r="D80">
        <v>2</v>
      </c>
      <c r="E80" t="str">
        <f t="shared" si="3"/>
        <v>Second</v>
      </c>
      <c r="F80" t="s">
        <v>133</v>
      </c>
      <c r="G80" t="s">
        <v>13</v>
      </c>
      <c r="H80">
        <v>0.83</v>
      </c>
      <c r="I80">
        <v>0</v>
      </c>
      <c r="J80">
        <v>2</v>
      </c>
      <c r="K80">
        <v>248738</v>
      </c>
      <c r="L80">
        <v>29</v>
      </c>
      <c r="N80" t="s">
        <v>15</v>
      </c>
    </row>
    <row r="81" spans="1:14" x14ac:dyDescent="0.3">
      <c r="A81">
        <v>80</v>
      </c>
      <c r="B81">
        <v>1</v>
      </c>
      <c r="C81" t="str">
        <f t="shared" si="2"/>
        <v>Survived</v>
      </c>
      <c r="D81">
        <v>3</v>
      </c>
      <c r="E81" t="str">
        <f t="shared" si="3"/>
        <v>Third</v>
      </c>
      <c r="F81" t="s">
        <v>134</v>
      </c>
      <c r="G81" t="s">
        <v>17</v>
      </c>
      <c r="H81">
        <v>30</v>
      </c>
      <c r="I81">
        <v>0</v>
      </c>
      <c r="J81">
        <v>0</v>
      </c>
      <c r="K81">
        <v>364516</v>
      </c>
      <c r="L81">
        <v>12.475</v>
      </c>
      <c r="N81" t="s">
        <v>15</v>
      </c>
    </row>
    <row r="82" spans="1:14" x14ac:dyDescent="0.3">
      <c r="A82">
        <v>81</v>
      </c>
      <c r="B82">
        <v>0</v>
      </c>
      <c r="C82" t="str">
        <f t="shared" si="2"/>
        <v>Perished</v>
      </c>
      <c r="D82">
        <v>3</v>
      </c>
      <c r="E82" t="str">
        <f t="shared" si="3"/>
        <v>Third</v>
      </c>
      <c r="F82" t="s">
        <v>135</v>
      </c>
      <c r="G82" t="s">
        <v>13</v>
      </c>
      <c r="H82">
        <v>22</v>
      </c>
      <c r="I82">
        <v>0</v>
      </c>
      <c r="J82">
        <v>0</v>
      </c>
      <c r="K82">
        <v>345767</v>
      </c>
      <c r="L82">
        <v>9</v>
      </c>
      <c r="N82" t="s">
        <v>15</v>
      </c>
    </row>
    <row r="83" spans="1:14" x14ac:dyDescent="0.3">
      <c r="A83">
        <v>82</v>
      </c>
      <c r="B83">
        <v>1</v>
      </c>
      <c r="C83" t="str">
        <f t="shared" si="2"/>
        <v>Survived</v>
      </c>
      <c r="D83">
        <v>3</v>
      </c>
      <c r="E83" t="str">
        <f t="shared" si="3"/>
        <v>Third</v>
      </c>
      <c r="F83" t="s">
        <v>136</v>
      </c>
      <c r="G83" t="s">
        <v>13</v>
      </c>
      <c r="H83">
        <v>29</v>
      </c>
      <c r="I83">
        <v>0</v>
      </c>
      <c r="J83">
        <v>0</v>
      </c>
      <c r="K83">
        <v>345779</v>
      </c>
      <c r="L83">
        <v>9.5</v>
      </c>
      <c r="N83" t="s">
        <v>15</v>
      </c>
    </row>
    <row r="84" spans="1:14" x14ac:dyDescent="0.3">
      <c r="A84">
        <v>83</v>
      </c>
      <c r="B84">
        <v>1</v>
      </c>
      <c r="C84" t="str">
        <f t="shared" si="2"/>
        <v>Survived</v>
      </c>
      <c r="D84">
        <v>3</v>
      </c>
      <c r="E84" t="str">
        <f t="shared" si="3"/>
        <v>Third</v>
      </c>
      <c r="F84" t="s">
        <v>137</v>
      </c>
      <c r="G84" t="s">
        <v>17</v>
      </c>
      <c r="I84">
        <v>0</v>
      </c>
      <c r="J84">
        <v>0</v>
      </c>
      <c r="K84">
        <v>330932</v>
      </c>
      <c r="L84">
        <v>7.7874999999999996</v>
      </c>
      <c r="N84" t="s">
        <v>27</v>
      </c>
    </row>
    <row r="85" spans="1:14" x14ac:dyDescent="0.3">
      <c r="A85">
        <v>84</v>
      </c>
      <c r="B85">
        <v>0</v>
      </c>
      <c r="C85" t="str">
        <f t="shared" si="2"/>
        <v>Perished</v>
      </c>
      <c r="D85">
        <v>1</v>
      </c>
      <c r="E85" t="str">
        <f t="shared" si="3"/>
        <v>First</v>
      </c>
      <c r="F85" t="s">
        <v>138</v>
      </c>
      <c r="G85" t="s">
        <v>13</v>
      </c>
      <c r="H85">
        <v>28</v>
      </c>
      <c r="I85">
        <v>0</v>
      </c>
      <c r="J85">
        <v>0</v>
      </c>
      <c r="K85">
        <v>113059</v>
      </c>
      <c r="L85">
        <v>47.1</v>
      </c>
      <c r="N85" t="s">
        <v>15</v>
      </c>
    </row>
    <row r="86" spans="1:14" x14ac:dyDescent="0.3">
      <c r="A86">
        <v>85</v>
      </c>
      <c r="B86">
        <v>1</v>
      </c>
      <c r="C86" t="str">
        <f t="shared" si="2"/>
        <v>Survived</v>
      </c>
      <c r="D86">
        <v>2</v>
      </c>
      <c r="E86" t="str">
        <f t="shared" si="3"/>
        <v>Second</v>
      </c>
      <c r="F86" t="s">
        <v>139</v>
      </c>
      <c r="G86" t="s">
        <v>17</v>
      </c>
      <c r="H86">
        <v>17</v>
      </c>
      <c r="I86">
        <v>0</v>
      </c>
      <c r="J86">
        <v>0</v>
      </c>
      <c r="K86" t="s">
        <v>140</v>
      </c>
      <c r="L86">
        <v>10.5</v>
      </c>
      <c r="N86" t="s">
        <v>15</v>
      </c>
    </row>
    <row r="87" spans="1:14" x14ac:dyDescent="0.3">
      <c r="A87">
        <v>86</v>
      </c>
      <c r="B87">
        <v>1</v>
      </c>
      <c r="C87" t="str">
        <f t="shared" si="2"/>
        <v>Survived</v>
      </c>
      <c r="D87">
        <v>3</v>
      </c>
      <c r="E87" t="str">
        <f t="shared" si="3"/>
        <v>Third</v>
      </c>
      <c r="F87" t="s">
        <v>141</v>
      </c>
      <c r="G87" t="s">
        <v>17</v>
      </c>
      <c r="H87">
        <v>33</v>
      </c>
      <c r="I87">
        <v>3</v>
      </c>
      <c r="J87">
        <v>0</v>
      </c>
      <c r="K87">
        <v>3101278</v>
      </c>
      <c r="L87">
        <v>15.85</v>
      </c>
      <c r="N87" t="s">
        <v>15</v>
      </c>
    </row>
    <row r="88" spans="1:14" x14ac:dyDescent="0.3">
      <c r="A88">
        <v>87</v>
      </c>
      <c r="B88">
        <v>0</v>
      </c>
      <c r="C88" t="str">
        <f t="shared" si="2"/>
        <v>Perished</v>
      </c>
      <c r="D88">
        <v>3</v>
      </c>
      <c r="E88" t="str">
        <f t="shared" si="3"/>
        <v>Third</v>
      </c>
      <c r="F88" t="s">
        <v>142</v>
      </c>
      <c r="G88" t="s">
        <v>13</v>
      </c>
      <c r="H88">
        <v>16</v>
      </c>
      <c r="I88">
        <v>1</v>
      </c>
      <c r="J88">
        <v>3</v>
      </c>
      <c r="K88" t="s">
        <v>143</v>
      </c>
      <c r="L88">
        <v>34.375</v>
      </c>
      <c r="N88" t="s">
        <v>15</v>
      </c>
    </row>
    <row r="89" spans="1:14" x14ac:dyDescent="0.3">
      <c r="A89">
        <v>88</v>
      </c>
      <c r="B89">
        <v>0</v>
      </c>
      <c r="C89" t="str">
        <f t="shared" si="2"/>
        <v>Perished</v>
      </c>
      <c r="D89">
        <v>3</v>
      </c>
      <c r="E89" t="str">
        <f t="shared" si="3"/>
        <v>Third</v>
      </c>
      <c r="F89" t="s">
        <v>144</v>
      </c>
      <c r="G89" t="s">
        <v>13</v>
      </c>
      <c r="I89">
        <v>0</v>
      </c>
      <c r="J89">
        <v>0</v>
      </c>
      <c r="K89" t="s">
        <v>145</v>
      </c>
      <c r="L89">
        <v>8.0500000000000007</v>
      </c>
      <c r="N89" t="s">
        <v>15</v>
      </c>
    </row>
    <row r="90" spans="1:14" x14ac:dyDescent="0.3">
      <c r="A90">
        <v>89</v>
      </c>
      <c r="B90">
        <v>1</v>
      </c>
      <c r="C90" t="str">
        <f t="shared" si="2"/>
        <v>Survived</v>
      </c>
      <c r="D90">
        <v>1</v>
      </c>
      <c r="E90" t="str">
        <f t="shared" si="3"/>
        <v>First</v>
      </c>
      <c r="F90" t="s">
        <v>146</v>
      </c>
      <c r="G90" t="s">
        <v>17</v>
      </c>
      <c r="H90">
        <v>23</v>
      </c>
      <c r="I90">
        <v>3</v>
      </c>
      <c r="J90">
        <v>2</v>
      </c>
      <c r="K90">
        <v>19950</v>
      </c>
      <c r="L90">
        <v>263</v>
      </c>
      <c r="M90" t="s">
        <v>57</v>
      </c>
      <c r="N90" t="s">
        <v>15</v>
      </c>
    </row>
    <row r="91" spans="1:14" x14ac:dyDescent="0.3">
      <c r="A91">
        <v>90</v>
      </c>
      <c r="B91">
        <v>0</v>
      </c>
      <c r="C91" t="str">
        <f t="shared" si="2"/>
        <v>Perished</v>
      </c>
      <c r="D91">
        <v>3</v>
      </c>
      <c r="E91" t="str">
        <f t="shared" si="3"/>
        <v>Third</v>
      </c>
      <c r="F91" t="s">
        <v>147</v>
      </c>
      <c r="G91" t="s">
        <v>13</v>
      </c>
      <c r="H91">
        <v>24</v>
      </c>
      <c r="I91">
        <v>0</v>
      </c>
      <c r="J91">
        <v>0</v>
      </c>
      <c r="K91">
        <v>343275</v>
      </c>
      <c r="L91">
        <v>8.0500000000000007</v>
      </c>
      <c r="N91" t="s">
        <v>15</v>
      </c>
    </row>
    <row r="92" spans="1:14" x14ac:dyDescent="0.3">
      <c r="A92">
        <v>91</v>
      </c>
      <c r="B92">
        <v>0</v>
      </c>
      <c r="C92" t="str">
        <f t="shared" si="2"/>
        <v>Perished</v>
      </c>
      <c r="D92">
        <v>3</v>
      </c>
      <c r="E92" t="str">
        <f t="shared" si="3"/>
        <v>Third</v>
      </c>
      <c r="F92" t="s">
        <v>148</v>
      </c>
      <c r="G92" t="s">
        <v>13</v>
      </c>
      <c r="H92">
        <v>29</v>
      </c>
      <c r="I92">
        <v>0</v>
      </c>
      <c r="J92">
        <v>0</v>
      </c>
      <c r="K92">
        <v>343276</v>
      </c>
      <c r="L92">
        <v>8.0500000000000007</v>
      </c>
      <c r="N92" t="s">
        <v>15</v>
      </c>
    </row>
    <row r="93" spans="1:14" x14ac:dyDescent="0.3">
      <c r="A93">
        <v>92</v>
      </c>
      <c r="B93">
        <v>0</v>
      </c>
      <c r="C93" t="str">
        <f t="shared" si="2"/>
        <v>Perished</v>
      </c>
      <c r="D93">
        <v>3</v>
      </c>
      <c r="E93" t="str">
        <f t="shared" si="3"/>
        <v>Third</v>
      </c>
      <c r="F93" t="s">
        <v>149</v>
      </c>
      <c r="G93" t="s">
        <v>13</v>
      </c>
      <c r="H93">
        <v>20</v>
      </c>
      <c r="I93">
        <v>0</v>
      </c>
      <c r="J93">
        <v>0</v>
      </c>
      <c r="K93">
        <v>347466</v>
      </c>
      <c r="L93">
        <v>7.8541999999999996</v>
      </c>
      <c r="N93" t="s">
        <v>15</v>
      </c>
    </row>
    <row r="94" spans="1:14" x14ac:dyDescent="0.3">
      <c r="A94">
        <v>93</v>
      </c>
      <c r="B94">
        <v>0</v>
      </c>
      <c r="C94" t="str">
        <f t="shared" si="2"/>
        <v>Perished</v>
      </c>
      <c r="D94">
        <v>1</v>
      </c>
      <c r="E94" t="str">
        <f t="shared" si="3"/>
        <v>First</v>
      </c>
      <c r="F94" t="s">
        <v>150</v>
      </c>
      <c r="G94" t="s">
        <v>13</v>
      </c>
      <c r="H94">
        <v>46</v>
      </c>
      <c r="I94">
        <v>1</v>
      </c>
      <c r="J94">
        <v>0</v>
      </c>
      <c r="K94" t="s">
        <v>151</v>
      </c>
      <c r="L94">
        <v>61.174999999999997</v>
      </c>
      <c r="M94" t="s">
        <v>152</v>
      </c>
      <c r="N94" t="s">
        <v>15</v>
      </c>
    </row>
    <row r="95" spans="1:14" x14ac:dyDescent="0.3">
      <c r="A95">
        <v>94</v>
      </c>
      <c r="B95">
        <v>0</v>
      </c>
      <c r="C95" t="str">
        <f t="shared" si="2"/>
        <v>Perished</v>
      </c>
      <c r="D95">
        <v>3</v>
      </c>
      <c r="E95" t="str">
        <f t="shared" si="3"/>
        <v>Third</v>
      </c>
      <c r="F95" t="s">
        <v>153</v>
      </c>
      <c r="G95" t="s">
        <v>13</v>
      </c>
      <c r="H95">
        <v>26</v>
      </c>
      <c r="I95">
        <v>1</v>
      </c>
      <c r="J95">
        <v>2</v>
      </c>
      <c r="K95" t="s">
        <v>154</v>
      </c>
      <c r="L95">
        <v>20.574999999999999</v>
      </c>
      <c r="N95" t="s">
        <v>15</v>
      </c>
    </row>
    <row r="96" spans="1:14" x14ac:dyDescent="0.3">
      <c r="A96">
        <v>95</v>
      </c>
      <c r="B96">
        <v>0</v>
      </c>
      <c r="C96" t="str">
        <f t="shared" si="2"/>
        <v>Perished</v>
      </c>
      <c r="D96">
        <v>3</v>
      </c>
      <c r="E96" t="str">
        <f t="shared" si="3"/>
        <v>Third</v>
      </c>
      <c r="F96" t="s">
        <v>155</v>
      </c>
      <c r="G96" t="s">
        <v>13</v>
      </c>
      <c r="H96">
        <v>59</v>
      </c>
      <c r="I96">
        <v>0</v>
      </c>
      <c r="J96">
        <v>0</v>
      </c>
      <c r="K96">
        <v>364500</v>
      </c>
      <c r="L96">
        <v>7.25</v>
      </c>
      <c r="N96" t="s">
        <v>15</v>
      </c>
    </row>
    <row r="97" spans="1:14" x14ac:dyDescent="0.3">
      <c r="A97">
        <v>96</v>
      </c>
      <c r="B97">
        <v>0</v>
      </c>
      <c r="C97" t="str">
        <f t="shared" si="2"/>
        <v>Perished</v>
      </c>
      <c r="D97">
        <v>3</v>
      </c>
      <c r="E97" t="str">
        <f t="shared" si="3"/>
        <v>Third</v>
      </c>
      <c r="F97" t="s">
        <v>156</v>
      </c>
      <c r="G97" t="s">
        <v>13</v>
      </c>
      <c r="I97">
        <v>0</v>
      </c>
      <c r="J97">
        <v>0</v>
      </c>
      <c r="K97">
        <v>374910</v>
      </c>
      <c r="L97">
        <v>8.0500000000000007</v>
      </c>
      <c r="N97" t="s">
        <v>15</v>
      </c>
    </row>
    <row r="98" spans="1:14" x14ac:dyDescent="0.3">
      <c r="A98">
        <v>97</v>
      </c>
      <c r="B98">
        <v>0</v>
      </c>
      <c r="C98" t="str">
        <f t="shared" si="2"/>
        <v>Perished</v>
      </c>
      <c r="D98">
        <v>1</v>
      </c>
      <c r="E98" t="str">
        <f t="shared" si="3"/>
        <v>First</v>
      </c>
      <c r="F98" t="s">
        <v>157</v>
      </c>
      <c r="G98" t="s">
        <v>13</v>
      </c>
      <c r="H98">
        <v>71</v>
      </c>
      <c r="I98">
        <v>0</v>
      </c>
      <c r="J98">
        <v>0</v>
      </c>
      <c r="K98" t="s">
        <v>158</v>
      </c>
      <c r="L98">
        <v>34.654200000000003</v>
      </c>
      <c r="M98" t="s">
        <v>159</v>
      </c>
      <c r="N98" t="s">
        <v>20</v>
      </c>
    </row>
    <row r="99" spans="1:14" x14ac:dyDescent="0.3">
      <c r="A99">
        <v>98</v>
      </c>
      <c r="B99">
        <v>1</v>
      </c>
      <c r="C99" t="str">
        <f t="shared" si="2"/>
        <v>Survived</v>
      </c>
      <c r="D99">
        <v>1</v>
      </c>
      <c r="E99" t="str">
        <f t="shared" si="3"/>
        <v>First</v>
      </c>
      <c r="F99" t="s">
        <v>160</v>
      </c>
      <c r="G99" t="s">
        <v>13</v>
      </c>
      <c r="H99">
        <v>23</v>
      </c>
      <c r="I99">
        <v>0</v>
      </c>
      <c r="J99">
        <v>1</v>
      </c>
      <c r="K99" t="s">
        <v>161</v>
      </c>
      <c r="L99">
        <v>63.3583</v>
      </c>
      <c r="M99" t="s">
        <v>162</v>
      </c>
      <c r="N99" t="s">
        <v>20</v>
      </c>
    </row>
    <row r="100" spans="1:14" x14ac:dyDescent="0.3">
      <c r="A100">
        <v>99</v>
      </c>
      <c r="B100">
        <v>1</v>
      </c>
      <c r="C100" t="str">
        <f t="shared" si="2"/>
        <v>Survived</v>
      </c>
      <c r="D100">
        <v>2</v>
      </c>
      <c r="E100" t="str">
        <f t="shared" si="3"/>
        <v>Second</v>
      </c>
      <c r="F100" t="s">
        <v>163</v>
      </c>
      <c r="G100" t="s">
        <v>17</v>
      </c>
      <c r="H100">
        <v>34</v>
      </c>
      <c r="I100">
        <v>0</v>
      </c>
      <c r="J100">
        <v>1</v>
      </c>
      <c r="K100">
        <v>231919</v>
      </c>
      <c r="L100">
        <v>23</v>
      </c>
      <c r="N100" t="s">
        <v>15</v>
      </c>
    </row>
    <row r="101" spans="1:14" x14ac:dyDescent="0.3">
      <c r="A101">
        <v>100</v>
      </c>
      <c r="B101">
        <v>0</v>
      </c>
      <c r="C101" t="str">
        <f t="shared" si="2"/>
        <v>Perished</v>
      </c>
      <c r="D101">
        <v>2</v>
      </c>
      <c r="E101" t="str">
        <f t="shared" si="3"/>
        <v>Second</v>
      </c>
      <c r="F101" t="s">
        <v>164</v>
      </c>
      <c r="G101" t="s">
        <v>13</v>
      </c>
      <c r="H101">
        <v>34</v>
      </c>
      <c r="I101">
        <v>1</v>
      </c>
      <c r="J101">
        <v>0</v>
      </c>
      <c r="K101">
        <v>244367</v>
      </c>
      <c r="L101">
        <v>26</v>
      </c>
      <c r="N101" t="s">
        <v>15</v>
      </c>
    </row>
    <row r="102" spans="1:14" x14ac:dyDescent="0.3">
      <c r="A102">
        <v>101</v>
      </c>
      <c r="B102">
        <v>0</v>
      </c>
      <c r="C102" t="str">
        <f t="shared" si="2"/>
        <v>Perished</v>
      </c>
      <c r="D102">
        <v>3</v>
      </c>
      <c r="E102" t="str">
        <f t="shared" si="3"/>
        <v>Third</v>
      </c>
      <c r="F102" t="s">
        <v>165</v>
      </c>
      <c r="G102" t="s">
        <v>17</v>
      </c>
      <c r="H102">
        <v>28</v>
      </c>
      <c r="I102">
        <v>0</v>
      </c>
      <c r="J102">
        <v>0</v>
      </c>
      <c r="K102">
        <v>349245</v>
      </c>
      <c r="L102">
        <v>7.8958000000000004</v>
      </c>
      <c r="N102" t="s">
        <v>15</v>
      </c>
    </row>
    <row r="103" spans="1:14" x14ac:dyDescent="0.3">
      <c r="A103">
        <v>102</v>
      </c>
      <c r="B103">
        <v>0</v>
      </c>
      <c r="C103" t="str">
        <f t="shared" si="2"/>
        <v>Perished</v>
      </c>
      <c r="D103">
        <v>3</v>
      </c>
      <c r="E103" t="str">
        <f t="shared" si="3"/>
        <v>Third</v>
      </c>
      <c r="F103" t="s">
        <v>166</v>
      </c>
      <c r="G103" t="s">
        <v>13</v>
      </c>
      <c r="I103">
        <v>0</v>
      </c>
      <c r="J103">
        <v>0</v>
      </c>
      <c r="K103">
        <v>349215</v>
      </c>
      <c r="L103">
        <v>7.8958000000000004</v>
      </c>
      <c r="N103" t="s">
        <v>15</v>
      </c>
    </row>
    <row r="104" spans="1:14" x14ac:dyDescent="0.3">
      <c r="A104">
        <v>103</v>
      </c>
      <c r="B104">
        <v>0</v>
      </c>
      <c r="C104" t="str">
        <f t="shared" si="2"/>
        <v>Perished</v>
      </c>
      <c r="D104">
        <v>1</v>
      </c>
      <c r="E104" t="str">
        <f t="shared" si="3"/>
        <v>First</v>
      </c>
      <c r="F104" t="s">
        <v>167</v>
      </c>
      <c r="G104" t="s">
        <v>13</v>
      </c>
      <c r="H104">
        <v>21</v>
      </c>
      <c r="I104">
        <v>0</v>
      </c>
      <c r="J104">
        <v>1</v>
      </c>
      <c r="K104">
        <v>35281</v>
      </c>
      <c r="L104">
        <v>77.287499999999994</v>
      </c>
      <c r="M104" t="s">
        <v>168</v>
      </c>
      <c r="N104" t="s">
        <v>15</v>
      </c>
    </row>
    <row r="105" spans="1:14" x14ac:dyDescent="0.3">
      <c r="A105">
        <v>104</v>
      </c>
      <c r="B105">
        <v>0</v>
      </c>
      <c r="C105" t="str">
        <f t="shared" si="2"/>
        <v>Perished</v>
      </c>
      <c r="D105">
        <v>3</v>
      </c>
      <c r="E105" t="str">
        <f t="shared" si="3"/>
        <v>Third</v>
      </c>
      <c r="F105" t="s">
        <v>169</v>
      </c>
      <c r="G105" t="s">
        <v>13</v>
      </c>
      <c r="H105">
        <v>33</v>
      </c>
      <c r="I105">
        <v>0</v>
      </c>
      <c r="J105">
        <v>0</v>
      </c>
      <c r="K105">
        <v>7540</v>
      </c>
      <c r="L105">
        <v>8.6541999999999994</v>
      </c>
      <c r="N105" t="s">
        <v>15</v>
      </c>
    </row>
    <row r="106" spans="1:14" x14ac:dyDescent="0.3">
      <c r="A106">
        <v>105</v>
      </c>
      <c r="B106">
        <v>0</v>
      </c>
      <c r="C106" t="str">
        <f t="shared" si="2"/>
        <v>Perished</v>
      </c>
      <c r="D106">
        <v>3</v>
      </c>
      <c r="E106" t="str">
        <f t="shared" si="3"/>
        <v>Third</v>
      </c>
      <c r="F106" t="s">
        <v>170</v>
      </c>
      <c r="G106" t="s">
        <v>13</v>
      </c>
      <c r="H106">
        <v>37</v>
      </c>
      <c r="I106">
        <v>2</v>
      </c>
      <c r="J106">
        <v>0</v>
      </c>
      <c r="K106">
        <v>3101276</v>
      </c>
      <c r="L106">
        <v>7.9249999999999998</v>
      </c>
      <c r="N106" t="s">
        <v>15</v>
      </c>
    </row>
    <row r="107" spans="1:14" x14ac:dyDescent="0.3">
      <c r="A107">
        <v>106</v>
      </c>
      <c r="B107">
        <v>0</v>
      </c>
      <c r="C107" t="str">
        <f t="shared" si="2"/>
        <v>Perished</v>
      </c>
      <c r="D107">
        <v>3</v>
      </c>
      <c r="E107" t="str">
        <f t="shared" si="3"/>
        <v>Third</v>
      </c>
      <c r="F107" t="s">
        <v>171</v>
      </c>
      <c r="G107" t="s">
        <v>13</v>
      </c>
      <c r="H107">
        <v>28</v>
      </c>
      <c r="I107">
        <v>0</v>
      </c>
      <c r="J107">
        <v>0</v>
      </c>
      <c r="K107">
        <v>349207</v>
      </c>
      <c r="L107">
        <v>7.8958000000000004</v>
      </c>
      <c r="N107" t="s">
        <v>15</v>
      </c>
    </row>
    <row r="108" spans="1:14" x14ac:dyDescent="0.3">
      <c r="A108">
        <v>107</v>
      </c>
      <c r="B108">
        <v>1</v>
      </c>
      <c r="C108" t="str">
        <f t="shared" si="2"/>
        <v>Survived</v>
      </c>
      <c r="D108">
        <v>3</v>
      </c>
      <c r="E108" t="str">
        <f t="shared" si="3"/>
        <v>Third</v>
      </c>
      <c r="F108" t="s">
        <v>172</v>
      </c>
      <c r="G108" t="s">
        <v>17</v>
      </c>
      <c r="H108">
        <v>21</v>
      </c>
      <c r="I108">
        <v>0</v>
      </c>
      <c r="J108">
        <v>0</v>
      </c>
      <c r="K108">
        <v>343120</v>
      </c>
      <c r="L108">
        <v>7.65</v>
      </c>
      <c r="N108" t="s">
        <v>15</v>
      </c>
    </row>
    <row r="109" spans="1:14" x14ac:dyDescent="0.3">
      <c r="A109">
        <v>108</v>
      </c>
      <c r="B109">
        <v>1</v>
      </c>
      <c r="C109" t="str">
        <f t="shared" si="2"/>
        <v>Survived</v>
      </c>
      <c r="D109">
        <v>3</v>
      </c>
      <c r="E109" t="str">
        <f t="shared" si="3"/>
        <v>Third</v>
      </c>
      <c r="F109" t="s">
        <v>173</v>
      </c>
      <c r="G109" t="s">
        <v>13</v>
      </c>
      <c r="I109">
        <v>0</v>
      </c>
      <c r="J109">
        <v>0</v>
      </c>
      <c r="K109">
        <v>312991</v>
      </c>
      <c r="L109">
        <v>7.7750000000000004</v>
      </c>
      <c r="N109" t="s">
        <v>15</v>
      </c>
    </row>
    <row r="110" spans="1:14" x14ac:dyDescent="0.3">
      <c r="A110">
        <v>109</v>
      </c>
      <c r="B110">
        <v>0</v>
      </c>
      <c r="C110" t="str">
        <f t="shared" si="2"/>
        <v>Perished</v>
      </c>
      <c r="D110">
        <v>3</v>
      </c>
      <c r="E110" t="str">
        <f t="shared" si="3"/>
        <v>Third</v>
      </c>
      <c r="F110" t="s">
        <v>174</v>
      </c>
      <c r="G110" t="s">
        <v>13</v>
      </c>
      <c r="H110">
        <v>38</v>
      </c>
      <c r="I110">
        <v>0</v>
      </c>
      <c r="J110">
        <v>0</v>
      </c>
      <c r="K110">
        <v>349249</v>
      </c>
      <c r="L110">
        <v>7.8958000000000004</v>
      </c>
      <c r="N110" t="s">
        <v>15</v>
      </c>
    </row>
    <row r="111" spans="1:14" x14ac:dyDescent="0.3">
      <c r="A111">
        <v>110</v>
      </c>
      <c r="B111">
        <v>1</v>
      </c>
      <c r="C111" t="str">
        <f t="shared" si="2"/>
        <v>Survived</v>
      </c>
      <c r="D111">
        <v>3</v>
      </c>
      <c r="E111" t="str">
        <f t="shared" si="3"/>
        <v>Third</v>
      </c>
      <c r="F111" t="s">
        <v>175</v>
      </c>
      <c r="G111" t="s">
        <v>17</v>
      </c>
      <c r="I111">
        <v>1</v>
      </c>
      <c r="J111">
        <v>0</v>
      </c>
      <c r="K111">
        <v>371110</v>
      </c>
      <c r="L111">
        <v>24.15</v>
      </c>
      <c r="N111" t="s">
        <v>27</v>
      </c>
    </row>
    <row r="112" spans="1:14" x14ac:dyDescent="0.3">
      <c r="A112">
        <v>111</v>
      </c>
      <c r="B112">
        <v>0</v>
      </c>
      <c r="C112" t="str">
        <f t="shared" si="2"/>
        <v>Perished</v>
      </c>
      <c r="D112">
        <v>1</v>
      </c>
      <c r="E112" t="str">
        <f t="shared" si="3"/>
        <v>First</v>
      </c>
      <c r="F112" t="s">
        <v>176</v>
      </c>
      <c r="G112" t="s">
        <v>13</v>
      </c>
      <c r="H112">
        <v>47</v>
      </c>
      <c r="I112">
        <v>0</v>
      </c>
      <c r="J112">
        <v>0</v>
      </c>
      <c r="K112">
        <v>110465</v>
      </c>
      <c r="L112">
        <v>52</v>
      </c>
      <c r="M112" t="s">
        <v>177</v>
      </c>
      <c r="N112" t="s">
        <v>15</v>
      </c>
    </row>
    <row r="113" spans="1:14" x14ac:dyDescent="0.3">
      <c r="A113">
        <v>112</v>
      </c>
      <c r="B113">
        <v>0</v>
      </c>
      <c r="C113" t="str">
        <f t="shared" si="2"/>
        <v>Perished</v>
      </c>
      <c r="D113">
        <v>3</v>
      </c>
      <c r="E113" t="str">
        <f t="shared" si="3"/>
        <v>Third</v>
      </c>
      <c r="F113" t="s">
        <v>178</v>
      </c>
      <c r="G113" t="s">
        <v>17</v>
      </c>
      <c r="H113">
        <v>14.5</v>
      </c>
      <c r="I113">
        <v>1</v>
      </c>
      <c r="J113">
        <v>0</v>
      </c>
      <c r="K113">
        <v>2665</v>
      </c>
      <c r="L113">
        <v>14.4542</v>
      </c>
      <c r="N113" t="s">
        <v>20</v>
      </c>
    </row>
    <row r="114" spans="1:14" x14ac:dyDescent="0.3">
      <c r="A114">
        <v>113</v>
      </c>
      <c r="B114">
        <v>0</v>
      </c>
      <c r="C114" t="str">
        <f t="shared" si="2"/>
        <v>Perished</v>
      </c>
      <c r="D114">
        <v>3</v>
      </c>
      <c r="E114" t="str">
        <f t="shared" si="3"/>
        <v>Third</v>
      </c>
      <c r="F114" t="s">
        <v>179</v>
      </c>
      <c r="G114" t="s">
        <v>13</v>
      </c>
      <c r="H114">
        <v>22</v>
      </c>
      <c r="I114">
        <v>0</v>
      </c>
      <c r="J114">
        <v>0</v>
      </c>
      <c r="K114">
        <v>324669</v>
      </c>
      <c r="L114">
        <v>8.0500000000000007</v>
      </c>
      <c r="N114" t="s">
        <v>15</v>
      </c>
    </row>
    <row r="115" spans="1:14" x14ac:dyDescent="0.3">
      <c r="A115">
        <v>114</v>
      </c>
      <c r="B115">
        <v>0</v>
      </c>
      <c r="C115" t="str">
        <f t="shared" si="2"/>
        <v>Perished</v>
      </c>
      <c r="D115">
        <v>3</v>
      </c>
      <c r="E115" t="str">
        <f t="shared" si="3"/>
        <v>Third</v>
      </c>
      <c r="F115" t="s">
        <v>180</v>
      </c>
      <c r="G115" t="s">
        <v>17</v>
      </c>
      <c r="H115">
        <v>20</v>
      </c>
      <c r="I115">
        <v>1</v>
      </c>
      <c r="J115">
        <v>0</v>
      </c>
      <c r="K115">
        <v>4136</v>
      </c>
      <c r="L115">
        <v>9.8249999999999993</v>
      </c>
      <c r="N115" t="s">
        <v>15</v>
      </c>
    </row>
    <row r="116" spans="1:14" x14ac:dyDescent="0.3">
      <c r="A116">
        <v>115</v>
      </c>
      <c r="B116">
        <v>0</v>
      </c>
      <c r="C116" t="str">
        <f t="shared" si="2"/>
        <v>Perished</v>
      </c>
      <c r="D116">
        <v>3</v>
      </c>
      <c r="E116" t="str">
        <f t="shared" si="3"/>
        <v>Third</v>
      </c>
      <c r="F116" t="s">
        <v>181</v>
      </c>
      <c r="G116" t="s">
        <v>17</v>
      </c>
      <c r="H116">
        <v>17</v>
      </c>
      <c r="I116">
        <v>0</v>
      </c>
      <c r="J116">
        <v>0</v>
      </c>
      <c r="K116">
        <v>2627</v>
      </c>
      <c r="L116">
        <v>14.458299999999999</v>
      </c>
      <c r="N116" t="s">
        <v>20</v>
      </c>
    </row>
    <row r="117" spans="1:14" x14ac:dyDescent="0.3">
      <c r="A117">
        <v>116</v>
      </c>
      <c r="B117">
        <v>0</v>
      </c>
      <c r="C117" t="str">
        <f t="shared" si="2"/>
        <v>Perished</v>
      </c>
      <c r="D117">
        <v>3</v>
      </c>
      <c r="E117" t="str">
        <f t="shared" si="3"/>
        <v>Third</v>
      </c>
      <c r="F117" t="s">
        <v>182</v>
      </c>
      <c r="G117" t="s">
        <v>13</v>
      </c>
      <c r="H117">
        <v>21</v>
      </c>
      <c r="I117">
        <v>0</v>
      </c>
      <c r="J117">
        <v>0</v>
      </c>
      <c r="K117" t="s">
        <v>183</v>
      </c>
      <c r="L117">
        <v>7.9249999999999998</v>
      </c>
      <c r="N117" t="s">
        <v>15</v>
      </c>
    </row>
    <row r="118" spans="1:14" x14ac:dyDescent="0.3">
      <c r="A118">
        <v>117</v>
      </c>
      <c r="B118">
        <v>0</v>
      </c>
      <c r="C118" t="str">
        <f t="shared" si="2"/>
        <v>Perished</v>
      </c>
      <c r="D118">
        <v>3</v>
      </c>
      <c r="E118" t="str">
        <f t="shared" si="3"/>
        <v>Third</v>
      </c>
      <c r="F118" t="s">
        <v>184</v>
      </c>
      <c r="G118" t="s">
        <v>13</v>
      </c>
      <c r="H118">
        <v>70.5</v>
      </c>
      <c r="I118">
        <v>0</v>
      </c>
      <c r="J118">
        <v>0</v>
      </c>
      <c r="K118">
        <v>370369</v>
      </c>
      <c r="L118">
        <v>7.75</v>
      </c>
      <c r="N118" t="s">
        <v>27</v>
      </c>
    </row>
    <row r="119" spans="1:14" x14ac:dyDescent="0.3">
      <c r="A119">
        <v>118</v>
      </c>
      <c r="B119">
        <v>0</v>
      </c>
      <c r="C119" t="str">
        <f t="shared" si="2"/>
        <v>Perished</v>
      </c>
      <c r="D119">
        <v>2</v>
      </c>
      <c r="E119" t="str">
        <f t="shared" si="3"/>
        <v>Second</v>
      </c>
      <c r="F119" t="s">
        <v>185</v>
      </c>
      <c r="G119" t="s">
        <v>13</v>
      </c>
      <c r="H119">
        <v>29</v>
      </c>
      <c r="I119">
        <v>1</v>
      </c>
      <c r="J119">
        <v>0</v>
      </c>
      <c r="K119">
        <v>11668</v>
      </c>
      <c r="L119">
        <v>21</v>
      </c>
      <c r="N119" t="s">
        <v>15</v>
      </c>
    </row>
    <row r="120" spans="1:14" x14ac:dyDescent="0.3">
      <c r="A120">
        <v>119</v>
      </c>
      <c r="B120">
        <v>0</v>
      </c>
      <c r="C120" t="str">
        <f t="shared" si="2"/>
        <v>Perished</v>
      </c>
      <c r="D120">
        <v>1</v>
      </c>
      <c r="E120" t="str">
        <f t="shared" si="3"/>
        <v>First</v>
      </c>
      <c r="F120" t="s">
        <v>186</v>
      </c>
      <c r="G120" t="s">
        <v>13</v>
      </c>
      <c r="H120">
        <v>24</v>
      </c>
      <c r="I120">
        <v>0</v>
      </c>
      <c r="J120">
        <v>1</v>
      </c>
      <c r="K120" t="s">
        <v>187</v>
      </c>
      <c r="L120">
        <v>247.52080000000001</v>
      </c>
      <c r="M120" t="s">
        <v>188</v>
      </c>
      <c r="N120" t="s">
        <v>20</v>
      </c>
    </row>
    <row r="121" spans="1:14" x14ac:dyDescent="0.3">
      <c r="A121">
        <v>120</v>
      </c>
      <c r="B121">
        <v>0</v>
      </c>
      <c r="C121" t="str">
        <f t="shared" si="2"/>
        <v>Perished</v>
      </c>
      <c r="D121">
        <v>3</v>
      </c>
      <c r="E121" t="str">
        <f t="shared" si="3"/>
        <v>Third</v>
      </c>
      <c r="F121" t="s">
        <v>189</v>
      </c>
      <c r="G121" t="s">
        <v>17</v>
      </c>
      <c r="H121">
        <v>2</v>
      </c>
      <c r="I121">
        <v>4</v>
      </c>
      <c r="J121">
        <v>2</v>
      </c>
      <c r="K121">
        <v>347082</v>
      </c>
      <c r="L121">
        <v>31.274999999999999</v>
      </c>
      <c r="N121" t="s">
        <v>15</v>
      </c>
    </row>
    <row r="122" spans="1:14" x14ac:dyDescent="0.3">
      <c r="A122">
        <v>121</v>
      </c>
      <c r="B122">
        <v>0</v>
      </c>
      <c r="C122" t="str">
        <f t="shared" si="2"/>
        <v>Perished</v>
      </c>
      <c r="D122">
        <v>2</v>
      </c>
      <c r="E122" t="str">
        <f t="shared" si="3"/>
        <v>Second</v>
      </c>
      <c r="F122" t="s">
        <v>190</v>
      </c>
      <c r="G122" t="s">
        <v>13</v>
      </c>
      <c r="H122">
        <v>21</v>
      </c>
      <c r="I122">
        <v>2</v>
      </c>
      <c r="J122">
        <v>0</v>
      </c>
      <c r="K122" t="s">
        <v>126</v>
      </c>
      <c r="L122">
        <v>73.5</v>
      </c>
      <c r="N122" t="s">
        <v>15</v>
      </c>
    </row>
    <row r="123" spans="1:14" x14ac:dyDescent="0.3">
      <c r="A123">
        <v>122</v>
      </c>
      <c r="B123">
        <v>0</v>
      </c>
      <c r="C123" t="str">
        <f t="shared" si="2"/>
        <v>Perished</v>
      </c>
      <c r="D123">
        <v>3</v>
      </c>
      <c r="E123" t="str">
        <f t="shared" si="3"/>
        <v>Third</v>
      </c>
      <c r="F123" t="s">
        <v>191</v>
      </c>
      <c r="G123" t="s">
        <v>13</v>
      </c>
      <c r="I123">
        <v>0</v>
      </c>
      <c r="J123">
        <v>0</v>
      </c>
      <c r="K123" t="s">
        <v>192</v>
      </c>
      <c r="L123">
        <v>8.0500000000000007</v>
      </c>
      <c r="N123" t="s">
        <v>15</v>
      </c>
    </row>
    <row r="124" spans="1:14" x14ac:dyDescent="0.3">
      <c r="A124">
        <v>123</v>
      </c>
      <c r="B124">
        <v>0</v>
      </c>
      <c r="C124" t="str">
        <f t="shared" si="2"/>
        <v>Perished</v>
      </c>
      <c r="D124">
        <v>2</v>
      </c>
      <c r="E124" t="str">
        <f t="shared" si="3"/>
        <v>Second</v>
      </c>
      <c r="F124" t="s">
        <v>193</v>
      </c>
      <c r="G124" t="s">
        <v>13</v>
      </c>
      <c r="H124">
        <v>32.5</v>
      </c>
      <c r="I124">
        <v>1</v>
      </c>
      <c r="J124">
        <v>0</v>
      </c>
      <c r="K124">
        <v>237736</v>
      </c>
      <c r="L124">
        <v>30.070799999999998</v>
      </c>
      <c r="N124" t="s">
        <v>20</v>
      </c>
    </row>
    <row r="125" spans="1:14" x14ac:dyDescent="0.3">
      <c r="A125">
        <v>124</v>
      </c>
      <c r="B125">
        <v>1</v>
      </c>
      <c r="C125" t="str">
        <f t="shared" si="2"/>
        <v>Survived</v>
      </c>
      <c r="D125">
        <v>2</v>
      </c>
      <c r="E125" t="str">
        <f t="shared" si="3"/>
        <v>Second</v>
      </c>
      <c r="F125" t="s">
        <v>194</v>
      </c>
      <c r="G125" t="s">
        <v>17</v>
      </c>
      <c r="H125">
        <v>32.5</v>
      </c>
      <c r="I125">
        <v>0</v>
      </c>
      <c r="J125">
        <v>0</v>
      </c>
      <c r="K125">
        <v>27267</v>
      </c>
      <c r="L125">
        <v>13</v>
      </c>
      <c r="M125" t="s">
        <v>195</v>
      </c>
      <c r="N125" t="s">
        <v>15</v>
      </c>
    </row>
    <row r="126" spans="1:14" x14ac:dyDescent="0.3">
      <c r="A126">
        <v>125</v>
      </c>
      <c r="B126">
        <v>0</v>
      </c>
      <c r="C126" t="str">
        <f t="shared" si="2"/>
        <v>Perished</v>
      </c>
      <c r="D126">
        <v>1</v>
      </c>
      <c r="E126" t="str">
        <f t="shared" si="3"/>
        <v>First</v>
      </c>
      <c r="F126" t="s">
        <v>196</v>
      </c>
      <c r="G126" t="s">
        <v>13</v>
      </c>
      <c r="H126">
        <v>54</v>
      </c>
      <c r="I126">
        <v>0</v>
      </c>
      <c r="J126">
        <v>1</v>
      </c>
      <c r="K126">
        <v>35281</v>
      </c>
      <c r="L126">
        <v>77.287499999999994</v>
      </c>
      <c r="M126" t="s">
        <v>168</v>
      </c>
      <c r="N126" t="s">
        <v>15</v>
      </c>
    </row>
    <row r="127" spans="1:14" x14ac:dyDescent="0.3">
      <c r="A127">
        <v>126</v>
      </c>
      <c r="B127">
        <v>1</v>
      </c>
      <c r="C127" t="str">
        <f t="shared" si="2"/>
        <v>Survived</v>
      </c>
      <c r="D127">
        <v>3</v>
      </c>
      <c r="E127" t="str">
        <f t="shared" si="3"/>
        <v>Third</v>
      </c>
      <c r="F127" t="s">
        <v>197</v>
      </c>
      <c r="G127" t="s">
        <v>13</v>
      </c>
      <c r="H127">
        <v>12</v>
      </c>
      <c r="I127">
        <v>1</v>
      </c>
      <c r="J127">
        <v>0</v>
      </c>
      <c r="K127">
        <v>2651</v>
      </c>
      <c r="L127">
        <v>11.2417</v>
      </c>
      <c r="N127" t="s">
        <v>20</v>
      </c>
    </row>
    <row r="128" spans="1:14" x14ac:dyDescent="0.3">
      <c r="A128">
        <v>127</v>
      </c>
      <c r="B128">
        <v>0</v>
      </c>
      <c r="C128" t="str">
        <f t="shared" si="2"/>
        <v>Perished</v>
      </c>
      <c r="D128">
        <v>3</v>
      </c>
      <c r="E128" t="str">
        <f t="shared" si="3"/>
        <v>Third</v>
      </c>
      <c r="F128" t="s">
        <v>198</v>
      </c>
      <c r="G128" t="s">
        <v>13</v>
      </c>
      <c r="I128">
        <v>0</v>
      </c>
      <c r="J128">
        <v>0</v>
      </c>
      <c r="K128">
        <v>370372</v>
      </c>
      <c r="L128">
        <v>7.75</v>
      </c>
      <c r="N128" t="s">
        <v>27</v>
      </c>
    </row>
    <row r="129" spans="1:14" x14ac:dyDescent="0.3">
      <c r="A129">
        <v>128</v>
      </c>
      <c r="B129">
        <v>1</v>
      </c>
      <c r="C129" t="str">
        <f t="shared" si="2"/>
        <v>Survived</v>
      </c>
      <c r="D129">
        <v>3</v>
      </c>
      <c r="E129" t="str">
        <f t="shared" si="3"/>
        <v>Third</v>
      </c>
      <c r="F129" t="s">
        <v>199</v>
      </c>
      <c r="G129" t="s">
        <v>13</v>
      </c>
      <c r="H129">
        <v>24</v>
      </c>
      <c r="I129">
        <v>0</v>
      </c>
      <c r="J129">
        <v>0</v>
      </c>
      <c r="K129" t="s">
        <v>200</v>
      </c>
      <c r="L129">
        <v>7.1417000000000002</v>
      </c>
      <c r="N129" t="s">
        <v>15</v>
      </c>
    </row>
    <row r="130" spans="1:14" x14ac:dyDescent="0.3">
      <c r="A130">
        <v>129</v>
      </c>
      <c r="B130">
        <v>1</v>
      </c>
      <c r="C130" t="str">
        <f t="shared" ref="C130:C193" si="4">IF(B130 = 1, "Survived","Perished")</f>
        <v>Survived</v>
      </c>
      <c r="D130">
        <v>3</v>
      </c>
      <c r="E130" t="str">
        <f t="shared" ref="E130:E193" si="5">_xlfn.IFS(D130=1,"First",D130=2,"Second",D130=3,"Third")</f>
        <v>Third</v>
      </c>
      <c r="F130" t="s">
        <v>201</v>
      </c>
      <c r="G130" t="s">
        <v>17</v>
      </c>
      <c r="I130">
        <v>1</v>
      </c>
      <c r="J130">
        <v>1</v>
      </c>
      <c r="K130">
        <v>2668</v>
      </c>
      <c r="L130">
        <v>22.3583</v>
      </c>
      <c r="M130" t="s">
        <v>202</v>
      </c>
      <c r="N130" t="s">
        <v>20</v>
      </c>
    </row>
    <row r="131" spans="1:14" x14ac:dyDescent="0.3">
      <c r="A131">
        <v>130</v>
      </c>
      <c r="B131">
        <v>0</v>
      </c>
      <c r="C131" t="str">
        <f t="shared" si="4"/>
        <v>Perished</v>
      </c>
      <c r="D131">
        <v>3</v>
      </c>
      <c r="E131" t="str">
        <f t="shared" si="5"/>
        <v>Third</v>
      </c>
      <c r="F131" t="s">
        <v>203</v>
      </c>
      <c r="G131" t="s">
        <v>13</v>
      </c>
      <c r="H131">
        <v>45</v>
      </c>
      <c r="I131">
        <v>0</v>
      </c>
      <c r="J131">
        <v>0</v>
      </c>
      <c r="K131">
        <v>347061</v>
      </c>
      <c r="L131">
        <v>6.9749999999999996</v>
      </c>
      <c r="N131" t="s">
        <v>15</v>
      </c>
    </row>
    <row r="132" spans="1:14" x14ac:dyDescent="0.3">
      <c r="A132">
        <v>131</v>
      </c>
      <c r="B132">
        <v>0</v>
      </c>
      <c r="C132" t="str">
        <f t="shared" si="4"/>
        <v>Perished</v>
      </c>
      <c r="D132">
        <v>3</v>
      </c>
      <c r="E132" t="str">
        <f t="shared" si="5"/>
        <v>Third</v>
      </c>
      <c r="F132" t="s">
        <v>204</v>
      </c>
      <c r="G132" t="s">
        <v>13</v>
      </c>
      <c r="H132">
        <v>33</v>
      </c>
      <c r="I132">
        <v>0</v>
      </c>
      <c r="J132">
        <v>0</v>
      </c>
      <c r="K132">
        <v>349241</v>
      </c>
      <c r="L132">
        <v>7.8958000000000004</v>
      </c>
      <c r="N132" t="s">
        <v>20</v>
      </c>
    </row>
    <row r="133" spans="1:14" x14ac:dyDescent="0.3">
      <c r="A133">
        <v>132</v>
      </c>
      <c r="B133">
        <v>0</v>
      </c>
      <c r="C133" t="str">
        <f t="shared" si="4"/>
        <v>Perished</v>
      </c>
      <c r="D133">
        <v>3</v>
      </c>
      <c r="E133" t="str">
        <f t="shared" si="5"/>
        <v>Third</v>
      </c>
      <c r="F133" t="s">
        <v>205</v>
      </c>
      <c r="G133" t="s">
        <v>13</v>
      </c>
      <c r="H133">
        <v>20</v>
      </c>
      <c r="I133">
        <v>0</v>
      </c>
      <c r="J133">
        <v>0</v>
      </c>
      <c r="K133" t="s">
        <v>206</v>
      </c>
      <c r="L133">
        <v>7.05</v>
      </c>
      <c r="N133" t="s">
        <v>15</v>
      </c>
    </row>
    <row r="134" spans="1:14" x14ac:dyDescent="0.3">
      <c r="A134">
        <v>133</v>
      </c>
      <c r="B134">
        <v>0</v>
      </c>
      <c r="C134" t="str">
        <f t="shared" si="4"/>
        <v>Perished</v>
      </c>
      <c r="D134">
        <v>3</v>
      </c>
      <c r="E134" t="str">
        <f t="shared" si="5"/>
        <v>Third</v>
      </c>
      <c r="F134" t="s">
        <v>207</v>
      </c>
      <c r="G134" t="s">
        <v>17</v>
      </c>
      <c r="H134">
        <v>47</v>
      </c>
      <c r="I134">
        <v>1</v>
      </c>
      <c r="J134">
        <v>0</v>
      </c>
      <c r="K134" t="s">
        <v>208</v>
      </c>
      <c r="L134">
        <v>14.5</v>
      </c>
      <c r="N134" t="s">
        <v>15</v>
      </c>
    </row>
    <row r="135" spans="1:14" x14ac:dyDescent="0.3">
      <c r="A135">
        <v>134</v>
      </c>
      <c r="B135">
        <v>1</v>
      </c>
      <c r="C135" t="str">
        <f t="shared" si="4"/>
        <v>Survived</v>
      </c>
      <c r="D135">
        <v>2</v>
      </c>
      <c r="E135" t="str">
        <f t="shared" si="5"/>
        <v>Second</v>
      </c>
      <c r="F135" t="s">
        <v>209</v>
      </c>
      <c r="G135" t="s">
        <v>17</v>
      </c>
      <c r="H135">
        <v>29</v>
      </c>
      <c r="I135">
        <v>1</v>
      </c>
      <c r="J135">
        <v>0</v>
      </c>
      <c r="K135">
        <v>228414</v>
      </c>
      <c r="L135">
        <v>26</v>
      </c>
      <c r="N135" t="s">
        <v>15</v>
      </c>
    </row>
    <row r="136" spans="1:14" x14ac:dyDescent="0.3">
      <c r="A136">
        <v>135</v>
      </c>
      <c r="B136">
        <v>0</v>
      </c>
      <c r="C136" t="str">
        <f t="shared" si="4"/>
        <v>Perished</v>
      </c>
      <c r="D136">
        <v>2</v>
      </c>
      <c r="E136" t="str">
        <f t="shared" si="5"/>
        <v>Second</v>
      </c>
      <c r="F136" t="s">
        <v>210</v>
      </c>
      <c r="G136" t="s">
        <v>13</v>
      </c>
      <c r="H136">
        <v>25</v>
      </c>
      <c r="I136">
        <v>0</v>
      </c>
      <c r="J136">
        <v>0</v>
      </c>
      <c r="K136" t="s">
        <v>211</v>
      </c>
      <c r="L136">
        <v>13</v>
      </c>
      <c r="N136" t="s">
        <v>15</v>
      </c>
    </row>
    <row r="137" spans="1:14" x14ac:dyDescent="0.3">
      <c r="A137">
        <v>136</v>
      </c>
      <c r="B137">
        <v>0</v>
      </c>
      <c r="C137" t="str">
        <f t="shared" si="4"/>
        <v>Perished</v>
      </c>
      <c r="D137">
        <v>2</v>
      </c>
      <c r="E137" t="str">
        <f t="shared" si="5"/>
        <v>Second</v>
      </c>
      <c r="F137" t="s">
        <v>212</v>
      </c>
      <c r="G137" t="s">
        <v>13</v>
      </c>
      <c r="H137">
        <v>23</v>
      </c>
      <c r="I137">
        <v>0</v>
      </c>
      <c r="J137">
        <v>0</v>
      </c>
      <c r="K137" t="s">
        <v>213</v>
      </c>
      <c r="L137">
        <v>15.0458</v>
      </c>
      <c r="N137" t="s">
        <v>20</v>
      </c>
    </row>
    <row r="138" spans="1:14" x14ac:dyDescent="0.3">
      <c r="A138">
        <v>137</v>
      </c>
      <c r="B138">
        <v>1</v>
      </c>
      <c r="C138" t="str">
        <f t="shared" si="4"/>
        <v>Survived</v>
      </c>
      <c r="D138">
        <v>1</v>
      </c>
      <c r="E138" t="str">
        <f t="shared" si="5"/>
        <v>First</v>
      </c>
      <c r="F138" t="s">
        <v>214</v>
      </c>
      <c r="G138" t="s">
        <v>17</v>
      </c>
      <c r="H138">
        <v>19</v>
      </c>
      <c r="I138">
        <v>0</v>
      </c>
      <c r="J138">
        <v>2</v>
      </c>
      <c r="K138">
        <v>11752</v>
      </c>
      <c r="L138">
        <v>26.283300000000001</v>
      </c>
      <c r="M138" t="s">
        <v>215</v>
      </c>
      <c r="N138" t="s">
        <v>15</v>
      </c>
    </row>
    <row r="139" spans="1:14" x14ac:dyDescent="0.3">
      <c r="A139">
        <v>138</v>
      </c>
      <c r="B139">
        <v>0</v>
      </c>
      <c r="C139" t="str">
        <f t="shared" si="4"/>
        <v>Perished</v>
      </c>
      <c r="D139">
        <v>1</v>
      </c>
      <c r="E139" t="str">
        <f t="shared" si="5"/>
        <v>First</v>
      </c>
      <c r="F139" t="s">
        <v>216</v>
      </c>
      <c r="G139" t="s">
        <v>13</v>
      </c>
      <c r="H139">
        <v>37</v>
      </c>
      <c r="I139">
        <v>1</v>
      </c>
      <c r="J139">
        <v>0</v>
      </c>
      <c r="K139">
        <v>113803</v>
      </c>
      <c r="L139">
        <v>53.1</v>
      </c>
      <c r="M139" t="s">
        <v>24</v>
      </c>
      <c r="N139" t="s">
        <v>15</v>
      </c>
    </row>
    <row r="140" spans="1:14" x14ac:dyDescent="0.3">
      <c r="A140">
        <v>139</v>
      </c>
      <c r="B140">
        <v>0</v>
      </c>
      <c r="C140" t="str">
        <f t="shared" si="4"/>
        <v>Perished</v>
      </c>
      <c r="D140">
        <v>3</v>
      </c>
      <c r="E140" t="str">
        <f t="shared" si="5"/>
        <v>Third</v>
      </c>
      <c r="F140" t="s">
        <v>217</v>
      </c>
      <c r="G140" t="s">
        <v>13</v>
      </c>
      <c r="H140">
        <v>16</v>
      </c>
      <c r="I140">
        <v>0</v>
      </c>
      <c r="J140">
        <v>0</v>
      </c>
      <c r="K140">
        <v>7534</v>
      </c>
      <c r="L140">
        <v>9.2166999999999994</v>
      </c>
      <c r="N140" t="s">
        <v>15</v>
      </c>
    </row>
    <row r="141" spans="1:14" x14ac:dyDescent="0.3">
      <c r="A141">
        <v>140</v>
      </c>
      <c r="B141">
        <v>0</v>
      </c>
      <c r="C141" t="str">
        <f t="shared" si="4"/>
        <v>Perished</v>
      </c>
      <c r="D141">
        <v>1</v>
      </c>
      <c r="E141" t="str">
        <f t="shared" si="5"/>
        <v>First</v>
      </c>
      <c r="F141" t="s">
        <v>218</v>
      </c>
      <c r="G141" t="s">
        <v>13</v>
      </c>
      <c r="H141">
        <v>24</v>
      </c>
      <c r="I141">
        <v>0</v>
      </c>
      <c r="J141">
        <v>0</v>
      </c>
      <c r="K141" t="s">
        <v>219</v>
      </c>
      <c r="L141">
        <v>79.2</v>
      </c>
      <c r="M141" t="s">
        <v>220</v>
      </c>
      <c r="N141" t="s">
        <v>20</v>
      </c>
    </row>
    <row r="142" spans="1:14" x14ac:dyDescent="0.3">
      <c r="A142">
        <v>141</v>
      </c>
      <c r="B142">
        <v>0</v>
      </c>
      <c r="C142" t="str">
        <f t="shared" si="4"/>
        <v>Perished</v>
      </c>
      <c r="D142">
        <v>3</v>
      </c>
      <c r="E142" t="str">
        <f t="shared" si="5"/>
        <v>Third</v>
      </c>
      <c r="F142" t="s">
        <v>221</v>
      </c>
      <c r="G142" t="s">
        <v>17</v>
      </c>
      <c r="I142">
        <v>0</v>
      </c>
      <c r="J142">
        <v>2</v>
      </c>
      <c r="K142">
        <v>2678</v>
      </c>
      <c r="L142">
        <v>15.245799999999999</v>
      </c>
      <c r="N142" t="s">
        <v>20</v>
      </c>
    </row>
    <row r="143" spans="1:14" x14ac:dyDescent="0.3">
      <c r="A143">
        <v>142</v>
      </c>
      <c r="B143">
        <v>1</v>
      </c>
      <c r="C143" t="str">
        <f t="shared" si="4"/>
        <v>Survived</v>
      </c>
      <c r="D143">
        <v>3</v>
      </c>
      <c r="E143" t="str">
        <f t="shared" si="5"/>
        <v>Third</v>
      </c>
      <c r="F143" t="s">
        <v>222</v>
      </c>
      <c r="G143" t="s">
        <v>17</v>
      </c>
      <c r="H143">
        <v>22</v>
      </c>
      <c r="I143">
        <v>0</v>
      </c>
      <c r="J143">
        <v>0</v>
      </c>
      <c r="K143">
        <v>347081</v>
      </c>
      <c r="L143">
        <v>7.75</v>
      </c>
      <c r="N143" t="s">
        <v>15</v>
      </c>
    </row>
    <row r="144" spans="1:14" x14ac:dyDescent="0.3">
      <c r="A144">
        <v>143</v>
      </c>
      <c r="B144">
        <v>1</v>
      </c>
      <c r="C144" t="str">
        <f t="shared" si="4"/>
        <v>Survived</v>
      </c>
      <c r="D144">
        <v>3</v>
      </c>
      <c r="E144" t="str">
        <f t="shared" si="5"/>
        <v>Third</v>
      </c>
      <c r="F144" t="s">
        <v>223</v>
      </c>
      <c r="G144" t="s">
        <v>17</v>
      </c>
      <c r="H144">
        <v>24</v>
      </c>
      <c r="I144">
        <v>1</v>
      </c>
      <c r="J144">
        <v>0</v>
      </c>
      <c r="K144" t="s">
        <v>224</v>
      </c>
      <c r="L144">
        <v>15.85</v>
      </c>
      <c r="N144" t="s">
        <v>15</v>
      </c>
    </row>
    <row r="145" spans="1:14" x14ac:dyDescent="0.3">
      <c r="A145">
        <v>144</v>
      </c>
      <c r="B145">
        <v>0</v>
      </c>
      <c r="C145" t="str">
        <f t="shared" si="4"/>
        <v>Perished</v>
      </c>
      <c r="D145">
        <v>3</v>
      </c>
      <c r="E145" t="str">
        <f t="shared" si="5"/>
        <v>Third</v>
      </c>
      <c r="F145" t="s">
        <v>225</v>
      </c>
      <c r="G145" t="s">
        <v>13</v>
      </c>
      <c r="H145">
        <v>19</v>
      </c>
      <c r="I145">
        <v>0</v>
      </c>
      <c r="J145">
        <v>0</v>
      </c>
      <c r="K145">
        <v>365222</v>
      </c>
      <c r="L145">
        <v>6.75</v>
      </c>
      <c r="N145" t="s">
        <v>27</v>
      </c>
    </row>
    <row r="146" spans="1:14" x14ac:dyDescent="0.3">
      <c r="A146">
        <v>145</v>
      </c>
      <c r="B146">
        <v>0</v>
      </c>
      <c r="C146" t="str">
        <f t="shared" si="4"/>
        <v>Perished</v>
      </c>
      <c r="D146">
        <v>2</v>
      </c>
      <c r="E146" t="str">
        <f t="shared" si="5"/>
        <v>Second</v>
      </c>
      <c r="F146" t="s">
        <v>226</v>
      </c>
      <c r="G146" t="s">
        <v>13</v>
      </c>
      <c r="H146">
        <v>18</v>
      </c>
      <c r="I146">
        <v>0</v>
      </c>
      <c r="J146">
        <v>0</v>
      </c>
      <c r="K146">
        <v>231945</v>
      </c>
      <c r="L146">
        <v>11.5</v>
      </c>
      <c r="N146" t="s">
        <v>15</v>
      </c>
    </row>
    <row r="147" spans="1:14" x14ac:dyDescent="0.3">
      <c r="A147">
        <v>146</v>
      </c>
      <c r="B147">
        <v>0</v>
      </c>
      <c r="C147" t="str">
        <f t="shared" si="4"/>
        <v>Perished</v>
      </c>
      <c r="D147">
        <v>2</v>
      </c>
      <c r="E147" t="str">
        <f t="shared" si="5"/>
        <v>Second</v>
      </c>
      <c r="F147" t="s">
        <v>227</v>
      </c>
      <c r="G147" t="s">
        <v>13</v>
      </c>
      <c r="H147">
        <v>19</v>
      </c>
      <c r="I147">
        <v>1</v>
      </c>
      <c r="J147">
        <v>1</v>
      </c>
      <c r="K147" t="s">
        <v>228</v>
      </c>
      <c r="L147">
        <v>36.75</v>
      </c>
      <c r="N147" t="s">
        <v>15</v>
      </c>
    </row>
    <row r="148" spans="1:14" x14ac:dyDescent="0.3">
      <c r="A148">
        <v>147</v>
      </c>
      <c r="B148">
        <v>1</v>
      </c>
      <c r="C148" t="str">
        <f t="shared" si="4"/>
        <v>Survived</v>
      </c>
      <c r="D148">
        <v>3</v>
      </c>
      <c r="E148" t="str">
        <f t="shared" si="5"/>
        <v>Third</v>
      </c>
      <c r="F148" t="s">
        <v>229</v>
      </c>
      <c r="G148" t="s">
        <v>13</v>
      </c>
      <c r="H148">
        <v>27</v>
      </c>
      <c r="I148">
        <v>0</v>
      </c>
      <c r="J148">
        <v>0</v>
      </c>
      <c r="K148">
        <v>350043</v>
      </c>
      <c r="L148">
        <v>7.7957999999999998</v>
      </c>
      <c r="N148" t="s">
        <v>15</v>
      </c>
    </row>
    <row r="149" spans="1:14" x14ac:dyDescent="0.3">
      <c r="A149">
        <v>148</v>
      </c>
      <c r="B149">
        <v>0</v>
      </c>
      <c r="C149" t="str">
        <f t="shared" si="4"/>
        <v>Perished</v>
      </c>
      <c r="D149">
        <v>3</v>
      </c>
      <c r="E149" t="str">
        <f t="shared" si="5"/>
        <v>Third</v>
      </c>
      <c r="F149" t="s">
        <v>230</v>
      </c>
      <c r="G149" t="s">
        <v>17</v>
      </c>
      <c r="H149">
        <v>9</v>
      </c>
      <c r="I149">
        <v>2</v>
      </c>
      <c r="J149">
        <v>2</v>
      </c>
      <c r="K149" t="s">
        <v>143</v>
      </c>
      <c r="L149">
        <v>34.375</v>
      </c>
      <c r="N149" t="s">
        <v>15</v>
      </c>
    </row>
    <row r="150" spans="1:14" x14ac:dyDescent="0.3">
      <c r="A150">
        <v>149</v>
      </c>
      <c r="B150">
        <v>0</v>
      </c>
      <c r="C150" t="str">
        <f t="shared" si="4"/>
        <v>Perished</v>
      </c>
      <c r="D150">
        <v>2</v>
      </c>
      <c r="E150" t="str">
        <f t="shared" si="5"/>
        <v>Second</v>
      </c>
      <c r="F150" t="s">
        <v>231</v>
      </c>
      <c r="G150" t="s">
        <v>13</v>
      </c>
      <c r="H150">
        <v>36.5</v>
      </c>
      <c r="I150">
        <v>0</v>
      </c>
      <c r="J150">
        <v>2</v>
      </c>
      <c r="K150">
        <v>230080</v>
      </c>
      <c r="L150">
        <v>26</v>
      </c>
      <c r="M150" t="s">
        <v>232</v>
      </c>
      <c r="N150" t="s">
        <v>15</v>
      </c>
    </row>
    <row r="151" spans="1:14" x14ac:dyDescent="0.3">
      <c r="A151">
        <v>150</v>
      </c>
      <c r="B151">
        <v>0</v>
      </c>
      <c r="C151" t="str">
        <f t="shared" si="4"/>
        <v>Perished</v>
      </c>
      <c r="D151">
        <v>2</v>
      </c>
      <c r="E151" t="str">
        <f t="shared" si="5"/>
        <v>Second</v>
      </c>
      <c r="F151" t="s">
        <v>233</v>
      </c>
      <c r="G151" t="s">
        <v>13</v>
      </c>
      <c r="H151">
        <v>42</v>
      </c>
      <c r="I151">
        <v>0</v>
      </c>
      <c r="J151">
        <v>0</v>
      </c>
      <c r="K151">
        <v>244310</v>
      </c>
      <c r="L151">
        <v>13</v>
      </c>
      <c r="N151" t="s">
        <v>15</v>
      </c>
    </row>
    <row r="152" spans="1:14" x14ac:dyDescent="0.3">
      <c r="A152">
        <v>151</v>
      </c>
      <c r="B152">
        <v>0</v>
      </c>
      <c r="C152" t="str">
        <f t="shared" si="4"/>
        <v>Perished</v>
      </c>
      <c r="D152">
        <v>2</v>
      </c>
      <c r="E152" t="str">
        <f t="shared" si="5"/>
        <v>Second</v>
      </c>
      <c r="F152" t="s">
        <v>234</v>
      </c>
      <c r="G152" t="s">
        <v>13</v>
      </c>
      <c r="H152">
        <v>51</v>
      </c>
      <c r="I152">
        <v>0</v>
      </c>
      <c r="J152">
        <v>0</v>
      </c>
      <c r="K152" t="s">
        <v>235</v>
      </c>
      <c r="L152">
        <v>12.525</v>
      </c>
      <c r="N152" t="s">
        <v>15</v>
      </c>
    </row>
    <row r="153" spans="1:14" x14ac:dyDescent="0.3">
      <c r="A153">
        <v>152</v>
      </c>
      <c r="B153">
        <v>1</v>
      </c>
      <c r="C153" t="str">
        <f t="shared" si="4"/>
        <v>Survived</v>
      </c>
      <c r="D153">
        <v>1</v>
      </c>
      <c r="E153" t="str">
        <f t="shared" si="5"/>
        <v>First</v>
      </c>
      <c r="F153" t="s">
        <v>236</v>
      </c>
      <c r="G153" t="s">
        <v>17</v>
      </c>
      <c r="H153">
        <v>22</v>
      </c>
      <c r="I153">
        <v>1</v>
      </c>
      <c r="J153">
        <v>0</v>
      </c>
      <c r="K153">
        <v>113776</v>
      </c>
      <c r="L153">
        <v>66.599999999999994</v>
      </c>
      <c r="M153" t="s">
        <v>237</v>
      </c>
      <c r="N153" t="s">
        <v>15</v>
      </c>
    </row>
    <row r="154" spans="1:14" x14ac:dyDescent="0.3">
      <c r="A154">
        <v>153</v>
      </c>
      <c r="B154">
        <v>0</v>
      </c>
      <c r="C154" t="str">
        <f t="shared" si="4"/>
        <v>Perished</v>
      </c>
      <c r="D154">
        <v>3</v>
      </c>
      <c r="E154" t="str">
        <f t="shared" si="5"/>
        <v>Third</v>
      </c>
      <c r="F154" t="s">
        <v>238</v>
      </c>
      <c r="G154" t="s">
        <v>13</v>
      </c>
      <c r="H154">
        <v>55.5</v>
      </c>
      <c r="I154">
        <v>0</v>
      </c>
      <c r="J154">
        <v>0</v>
      </c>
      <c r="K154" t="s">
        <v>239</v>
      </c>
      <c r="L154">
        <v>8.0500000000000007</v>
      </c>
      <c r="N154" t="s">
        <v>15</v>
      </c>
    </row>
    <row r="155" spans="1:14" x14ac:dyDescent="0.3">
      <c r="A155">
        <v>154</v>
      </c>
      <c r="B155">
        <v>0</v>
      </c>
      <c r="C155" t="str">
        <f t="shared" si="4"/>
        <v>Perished</v>
      </c>
      <c r="D155">
        <v>3</v>
      </c>
      <c r="E155" t="str">
        <f t="shared" si="5"/>
        <v>Third</v>
      </c>
      <c r="F155" t="s">
        <v>240</v>
      </c>
      <c r="G155" t="s">
        <v>13</v>
      </c>
      <c r="H155">
        <v>40.5</v>
      </c>
      <c r="I155">
        <v>0</v>
      </c>
      <c r="J155">
        <v>2</v>
      </c>
      <c r="K155" t="s">
        <v>241</v>
      </c>
      <c r="L155">
        <v>14.5</v>
      </c>
      <c r="N155" t="s">
        <v>15</v>
      </c>
    </row>
    <row r="156" spans="1:14" x14ac:dyDescent="0.3">
      <c r="A156">
        <v>155</v>
      </c>
      <c r="B156">
        <v>0</v>
      </c>
      <c r="C156" t="str">
        <f t="shared" si="4"/>
        <v>Perished</v>
      </c>
      <c r="D156">
        <v>3</v>
      </c>
      <c r="E156" t="str">
        <f t="shared" si="5"/>
        <v>Third</v>
      </c>
      <c r="F156" t="s">
        <v>242</v>
      </c>
      <c r="G156" t="s">
        <v>13</v>
      </c>
      <c r="I156">
        <v>0</v>
      </c>
      <c r="J156">
        <v>0</v>
      </c>
      <c r="K156" t="s">
        <v>243</v>
      </c>
      <c r="L156">
        <v>7.3125</v>
      </c>
      <c r="N156" t="s">
        <v>15</v>
      </c>
    </row>
    <row r="157" spans="1:14" x14ac:dyDescent="0.3">
      <c r="A157">
        <v>156</v>
      </c>
      <c r="B157">
        <v>0</v>
      </c>
      <c r="C157" t="str">
        <f t="shared" si="4"/>
        <v>Perished</v>
      </c>
      <c r="D157">
        <v>1</v>
      </c>
      <c r="E157" t="str">
        <f t="shared" si="5"/>
        <v>First</v>
      </c>
      <c r="F157" t="s">
        <v>244</v>
      </c>
      <c r="G157" t="s">
        <v>13</v>
      </c>
      <c r="H157">
        <v>51</v>
      </c>
      <c r="I157">
        <v>0</v>
      </c>
      <c r="J157">
        <v>1</v>
      </c>
      <c r="K157" t="s">
        <v>245</v>
      </c>
      <c r="L157">
        <v>61.379199999999997</v>
      </c>
      <c r="N157" t="s">
        <v>20</v>
      </c>
    </row>
    <row r="158" spans="1:14" x14ac:dyDescent="0.3">
      <c r="A158">
        <v>157</v>
      </c>
      <c r="B158">
        <v>1</v>
      </c>
      <c r="C158" t="str">
        <f t="shared" si="4"/>
        <v>Survived</v>
      </c>
      <c r="D158">
        <v>3</v>
      </c>
      <c r="E158" t="str">
        <f t="shared" si="5"/>
        <v>Third</v>
      </c>
      <c r="F158" t="s">
        <v>246</v>
      </c>
      <c r="G158" t="s">
        <v>17</v>
      </c>
      <c r="H158">
        <v>16</v>
      </c>
      <c r="I158">
        <v>0</v>
      </c>
      <c r="J158">
        <v>0</v>
      </c>
      <c r="K158">
        <v>35851</v>
      </c>
      <c r="L158">
        <v>7.7332999999999998</v>
      </c>
      <c r="N158" t="s">
        <v>27</v>
      </c>
    </row>
    <row r="159" spans="1:14" x14ac:dyDescent="0.3">
      <c r="A159">
        <v>158</v>
      </c>
      <c r="B159">
        <v>0</v>
      </c>
      <c r="C159" t="str">
        <f t="shared" si="4"/>
        <v>Perished</v>
      </c>
      <c r="D159">
        <v>3</v>
      </c>
      <c r="E159" t="str">
        <f t="shared" si="5"/>
        <v>Third</v>
      </c>
      <c r="F159" t="s">
        <v>247</v>
      </c>
      <c r="G159" t="s">
        <v>13</v>
      </c>
      <c r="H159">
        <v>30</v>
      </c>
      <c r="I159">
        <v>0</v>
      </c>
      <c r="J159">
        <v>0</v>
      </c>
      <c r="K159" t="s">
        <v>248</v>
      </c>
      <c r="L159">
        <v>8.0500000000000007</v>
      </c>
      <c r="N159" t="s">
        <v>15</v>
      </c>
    </row>
    <row r="160" spans="1:14" x14ac:dyDescent="0.3">
      <c r="A160">
        <v>159</v>
      </c>
      <c r="B160">
        <v>0</v>
      </c>
      <c r="C160" t="str">
        <f t="shared" si="4"/>
        <v>Perished</v>
      </c>
      <c r="D160">
        <v>3</v>
      </c>
      <c r="E160" t="str">
        <f t="shared" si="5"/>
        <v>Third</v>
      </c>
      <c r="F160" t="s">
        <v>249</v>
      </c>
      <c r="G160" t="s">
        <v>13</v>
      </c>
      <c r="I160">
        <v>0</v>
      </c>
      <c r="J160">
        <v>0</v>
      </c>
      <c r="K160">
        <v>315037</v>
      </c>
      <c r="L160">
        <v>8.6624999999999996</v>
      </c>
      <c r="N160" t="s">
        <v>15</v>
      </c>
    </row>
    <row r="161" spans="1:14" x14ac:dyDescent="0.3">
      <c r="A161">
        <v>160</v>
      </c>
      <c r="B161">
        <v>0</v>
      </c>
      <c r="C161" t="str">
        <f t="shared" si="4"/>
        <v>Perished</v>
      </c>
      <c r="D161">
        <v>3</v>
      </c>
      <c r="E161" t="str">
        <f t="shared" si="5"/>
        <v>Third</v>
      </c>
      <c r="F161" t="s">
        <v>250</v>
      </c>
      <c r="G161" t="s">
        <v>13</v>
      </c>
      <c r="I161">
        <v>8</v>
      </c>
      <c r="J161">
        <v>2</v>
      </c>
      <c r="K161" t="s">
        <v>251</v>
      </c>
      <c r="L161">
        <v>69.55</v>
      </c>
      <c r="N161" t="s">
        <v>15</v>
      </c>
    </row>
    <row r="162" spans="1:14" x14ac:dyDescent="0.3">
      <c r="A162">
        <v>161</v>
      </c>
      <c r="B162">
        <v>0</v>
      </c>
      <c r="C162" t="str">
        <f t="shared" si="4"/>
        <v>Perished</v>
      </c>
      <c r="D162">
        <v>3</v>
      </c>
      <c r="E162" t="str">
        <f t="shared" si="5"/>
        <v>Third</v>
      </c>
      <c r="F162" t="s">
        <v>252</v>
      </c>
      <c r="G162" t="s">
        <v>13</v>
      </c>
      <c r="H162">
        <v>44</v>
      </c>
      <c r="I162">
        <v>0</v>
      </c>
      <c r="J162">
        <v>1</v>
      </c>
      <c r="K162">
        <v>371362</v>
      </c>
      <c r="L162">
        <v>16.100000000000001</v>
      </c>
      <c r="N162" t="s">
        <v>15</v>
      </c>
    </row>
    <row r="163" spans="1:14" x14ac:dyDescent="0.3">
      <c r="A163">
        <v>162</v>
      </c>
      <c r="B163">
        <v>1</v>
      </c>
      <c r="C163" t="str">
        <f t="shared" si="4"/>
        <v>Survived</v>
      </c>
      <c r="D163">
        <v>2</v>
      </c>
      <c r="E163" t="str">
        <f t="shared" si="5"/>
        <v>Second</v>
      </c>
      <c r="F163" t="s">
        <v>253</v>
      </c>
      <c r="G163" t="s">
        <v>17</v>
      </c>
      <c r="H163">
        <v>40</v>
      </c>
      <c r="I163">
        <v>0</v>
      </c>
      <c r="J163">
        <v>0</v>
      </c>
      <c r="K163" t="s">
        <v>254</v>
      </c>
      <c r="L163">
        <v>15.75</v>
      </c>
      <c r="N163" t="s">
        <v>15</v>
      </c>
    </row>
    <row r="164" spans="1:14" x14ac:dyDescent="0.3">
      <c r="A164">
        <v>163</v>
      </c>
      <c r="B164">
        <v>0</v>
      </c>
      <c r="C164" t="str">
        <f t="shared" si="4"/>
        <v>Perished</v>
      </c>
      <c r="D164">
        <v>3</v>
      </c>
      <c r="E164" t="str">
        <f t="shared" si="5"/>
        <v>Third</v>
      </c>
      <c r="F164" t="s">
        <v>255</v>
      </c>
      <c r="G164" t="s">
        <v>13</v>
      </c>
      <c r="H164">
        <v>26</v>
      </c>
      <c r="I164">
        <v>0</v>
      </c>
      <c r="J164">
        <v>0</v>
      </c>
      <c r="K164">
        <v>347068</v>
      </c>
      <c r="L164">
        <v>7.7750000000000004</v>
      </c>
      <c r="N164" t="s">
        <v>15</v>
      </c>
    </row>
    <row r="165" spans="1:14" x14ac:dyDescent="0.3">
      <c r="A165">
        <v>164</v>
      </c>
      <c r="B165">
        <v>0</v>
      </c>
      <c r="C165" t="str">
        <f t="shared" si="4"/>
        <v>Perished</v>
      </c>
      <c r="D165">
        <v>3</v>
      </c>
      <c r="E165" t="str">
        <f t="shared" si="5"/>
        <v>Third</v>
      </c>
      <c r="F165" t="s">
        <v>256</v>
      </c>
      <c r="G165" t="s">
        <v>13</v>
      </c>
      <c r="H165">
        <v>17</v>
      </c>
      <c r="I165">
        <v>0</v>
      </c>
      <c r="J165">
        <v>0</v>
      </c>
      <c r="K165">
        <v>315093</v>
      </c>
      <c r="L165">
        <v>8.6624999999999996</v>
      </c>
      <c r="N165" t="s">
        <v>15</v>
      </c>
    </row>
    <row r="166" spans="1:14" x14ac:dyDescent="0.3">
      <c r="A166">
        <v>165</v>
      </c>
      <c r="B166">
        <v>0</v>
      </c>
      <c r="C166" t="str">
        <f t="shared" si="4"/>
        <v>Perished</v>
      </c>
      <c r="D166">
        <v>3</v>
      </c>
      <c r="E166" t="str">
        <f t="shared" si="5"/>
        <v>Third</v>
      </c>
      <c r="F166" t="s">
        <v>257</v>
      </c>
      <c r="G166" t="s">
        <v>13</v>
      </c>
      <c r="H166">
        <v>1</v>
      </c>
      <c r="I166">
        <v>4</v>
      </c>
      <c r="J166">
        <v>1</v>
      </c>
      <c r="K166">
        <v>3101295</v>
      </c>
      <c r="L166">
        <v>39.6875</v>
      </c>
      <c r="N166" t="s">
        <v>15</v>
      </c>
    </row>
    <row r="167" spans="1:14" x14ac:dyDescent="0.3">
      <c r="A167">
        <v>166</v>
      </c>
      <c r="B167">
        <v>1</v>
      </c>
      <c r="C167" t="str">
        <f t="shared" si="4"/>
        <v>Survived</v>
      </c>
      <c r="D167">
        <v>3</v>
      </c>
      <c r="E167" t="str">
        <f t="shared" si="5"/>
        <v>Third</v>
      </c>
      <c r="F167" t="s">
        <v>258</v>
      </c>
      <c r="G167" t="s">
        <v>13</v>
      </c>
      <c r="H167">
        <v>9</v>
      </c>
      <c r="I167">
        <v>0</v>
      </c>
      <c r="J167">
        <v>2</v>
      </c>
      <c r="K167">
        <v>363291</v>
      </c>
      <c r="L167">
        <v>20.524999999999999</v>
      </c>
      <c r="N167" t="s">
        <v>15</v>
      </c>
    </row>
    <row r="168" spans="1:14" x14ac:dyDescent="0.3">
      <c r="A168">
        <v>167</v>
      </c>
      <c r="B168">
        <v>1</v>
      </c>
      <c r="C168" t="str">
        <f t="shared" si="4"/>
        <v>Survived</v>
      </c>
      <c r="D168">
        <v>1</v>
      </c>
      <c r="E168" t="str">
        <f t="shared" si="5"/>
        <v>First</v>
      </c>
      <c r="F168" t="s">
        <v>259</v>
      </c>
      <c r="G168" t="s">
        <v>17</v>
      </c>
      <c r="I168">
        <v>0</v>
      </c>
      <c r="J168">
        <v>1</v>
      </c>
      <c r="K168">
        <v>113505</v>
      </c>
      <c r="L168">
        <v>55</v>
      </c>
      <c r="M168" t="s">
        <v>260</v>
      </c>
      <c r="N168" t="s">
        <v>15</v>
      </c>
    </row>
    <row r="169" spans="1:14" x14ac:dyDescent="0.3">
      <c r="A169">
        <v>168</v>
      </c>
      <c r="B169">
        <v>0</v>
      </c>
      <c r="C169" t="str">
        <f t="shared" si="4"/>
        <v>Perished</v>
      </c>
      <c r="D169">
        <v>3</v>
      </c>
      <c r="E169" t="str">
        <f t="shared" si="5"/>
        <v>Third</v>
      </c>
      <c r="F169" t="s">
        <v>261</v>
      </c>
      <c r="G169" t="s">
        <v>17</v>
      </c>
      <c r="H169">
        <v>45</v>
      </c>
      <c r="I169">
        <v>1</v>
      </c>
      <c r="J169">
        <v>4</v>
      </c>
      <c r="K169">
        <v>347088</v>
      </c>
      <c r="L169">
        <v>27.9</v>
      </c>
      <c r="N169" t="s">
        <v>15</v>
      </c>
    </row>
    <row r="170" spans="1:14" x14ac:dyDescent="0.3">
      <c r="A170">
        <v>169</v>
      </c>
      <c r="B170">
        <v>0</v>
      </c>
      <c r="C170" t="str">
        <f t="shared" si="4"/>
        <v>Perished</v>
      </c>
      <c r="D170">
        <v>1</v>
      </c>
      <c r="E170" t="str">
        <f t="shared" si="5"/>
        <v>First</v>
      </c>
      <c r="F170" t="s">
        <v>262</v>
      </c>
      <c r="G170" t="s">
        <v>13</v>
      </c>
      <c r="I170">
        <v>0</v>
      </c>
      <c r="J170">
        <v>0</v>
      </c>
      <c r="K170" t="s">
        <v>263</v>
      </c>
      <c r="L170">
        <v>25.925000000000001</v>
      </c>
      <c r="N170" t="s">
        <v>15</v>
      </c>
    </row>
    <row r="171" spans="1:14" x14ac:dyDescent="0.3">
      <c r="A171">
        <v>170</v>
      </c>
      <c r="B171">
        <v>0</v>
      </c>
      <c r="C171" t="str">
        <f t="shared" si="4"/>
        <v>Perished</v>
      </c>
      <c r="D171">
        <v>3</v>
      </c>
      <c r="E171" t="str">
        <f t="shared" si="5"/>
        <v>Third</v>
      </c>
      <c r="F171" t="s">
        <v>264</v>
      </c>
      <c r="G171" t="s">
        <v>13</v>
      </c>
      <c r="H171">
        <v>28</v>
      </c>
      <c r="I171">
        <v>0</v>
      </c>
      <c r="J171">
        <v>0</v>
      </c>
      <c r="K171">
        <v>1601</v>
      </c>
      <c r="L171">
        <v>56.495800000000003</v>
      </c>
      <c r="N171" t="s">
        <v>15</v>
      </c>
    </row>
    <row r="172" spans="1:14" x14ac:dyDescent="0.3">
      <c r="A172">
        <v>171</v>
      </c>
      <c r="B172">
        <v>0</v>
      </c>
      <c r="C172" t="str">
        <f t="shared" si="4"/>
        <v>Perished</v>
      </c>
      <c r="D172">
        <v>1</v>
      </c>
      <c r="E172" t="str">
        <f t="shared" si="5"/>
        <v>First</v>
      </c>
      <c r="F172" t="s">
        <v>265</v>
      </c>
      <c r="G172" t="s">
        <v>13</v>
      </c>
      <c r="H172">
        <v>61</v>
      </c>
      <c r="I172">
        <v>0</v>
      </c>
      <c r="J172">
        <v>0</v>
      </c>
      <c r="K172">
        <v>111240</v>
      </c>
      <c r="L172">
        <v>33.5</v>
      </c>
      <c r="M172" t="s">
        <v>266</v>
      </c>
      <c r="N172" t="s">
        <v>15</v>
      </c>
    </row>
    <row r="173" spans="1:14" x14ac:dyDescent="0.3">
      <c r="A173">
        <v>172</v>
      </c>
      <c r="B173">
        <v>0</v>
      </c>
      <c r="C173" t="str">
        <f t="shared" si="4"/>
        <v>Perished</v>
      </c>
      <c r="D173">
        <v>3</v>
      </c>
      <c r="E173" t="str">
        <f t="shared" si="5"/>
        <v>Third</v>
      </c>
      <c r="F173" t="s">
        <v>267</v>
      </c>
      <c r="G173" t="s">
        <v>13</v>
      </c>
      <c r="H173">
        <v>4</v>
      </c>
      <c r="I173">
        <v>4</v>
      </c>
      <c r="J173">
        <v>1</v>
      </c>
      <c r="K173">
        <v>382652</v>
      </c>
      <c r="L173">
        <v>29.125</v>
      </c>
      <c r="N173" t="s">
        <v>27</v>
      </c>
    </row>
    <row r="174" spans="1:14" x14ac:dyDescent="0.3">
      <c r="A174">
        <v>173</v>
      </c>
      <c r="B174">
        <v>1</v>
      </c>
      <c r="C174" t="str">
        <f t="shared" si="4"/>
        <v>Survived</v>
      </c>
      <c r="D174">
        <v>3</v>
      </c>
      <c r="E174" t="str">
        <f t="shared" si="5"/>
        <v>Third</v>
      </c>
      <c r="F174" t="s">
        <v>268</v>
      </c>
      <c r="G174" t="s">
        <v>17</v>
      </c>
      <c r="H174">
        <v>1</v>
      </c>
      <c r="I174">
        <v>1</v>
      </c>
      <c r="J174">
        <v>1</v>
      </c>
      <c r="K174">
        <v>347742</v>
      </c>
      <c r="L174">
        <v>11.1333</v>
      </c>
      <c r="N174" t="s">
        <v>15</v>
      </c>
    </row>
    <row r="175" spans="1:14" x14ac:dyDescent="0.3">
      <c r="A175">
        <v>174</v>
      </c>
      <c r="B175">
        <v>0</v>
      </c>
      <c r="C175" t="str">
        <f t="shared" si="4"/>
        <v>Perished</v>
      </c>
      <c r="D175">
        <v>3</v>
      </c>
      <c r="E175" t="str">
        <f t="shared" si="5"/>
        <v>Third</v>
      </c>
      <c r="F175" t="s">
        <v>269</v>
      </c>
      <c r="G175" t="s">
        <v>13</v>
      </c>
      <c r="H175">
        <v>21</v>
      </c>
      <c r="I175">
        <v>0</v>
      </c>
      <c r="J175">
        <v>0</v>
      </c>
      <c r="K175" t="s">
        <v>270</v>
      </c>
      <c r="L175">
        <v>7.9249999999999998</v>
      </c>
      <c r="N175" t="s">
        <v>15</v>
      </c>
    </row>
    <row r="176" spans="1:14" x14ac:dyDescent="0.3">
      <c r="A176">
        <v>175</v>
      </c>
      <c r="B176">
        <v>0</v>
      </c>
      <c r="C176" t="str">
        <f t="shared" si="4"/>
        <v>Perished</v>
      </c>
      <c r="D176">
        <v>1</v>
      </c>
      <c r="E176" t="str">
        <f t="shared" si="5"/>
        <v>First</v>
      </c>
      <c r="F176" t="s">
        <v>271</v>
      </c>
      <c r="G176" t="s">
        <v>13</v>
      </c>
      <c r="H176">
        <v>56</v>
      </c>
      <c r="I176">
        <v>0</v>
      </c>
      <c r="J176">
        <v>0</v>
      </c>
      <c r="K176">
        <v>17764</v>
      </c>
      <c r="L176">
        <v>30.695799999999998</v>
      </c>
      <c r="M176" t="s">
        <v>272</v>
      </c>
      <c r="N176" t="s">
        <v>20</v>
      </c>
    </row>
    <row r="177" spans="1:14" x14ac:dyDescent="0.3">
      <c r="A177">
        <v>176</v>
      </c>
      <c r="B177">
        <v>0</v>
      </c>
      <c r="C177" t="str">
        <f t="shared" si="4"/>
        <v>Perished</v>
      </c>
      <c r="D177">
        <v>3</v>
      </c>
      <c r="E177" t="str">
        <f t="shared" si="5"/>
        <v>Third</v>
      </c>
      <c r="F177" t="s">
        <v>273</v>
      </c>
      <c r="G177" t="s">
        <v>13</v>
      </c>
      <c r="H177">
        <v>18</v>
      </c>
      <c r="I177">
        <v>1</v>
      </c>
      <c r="J177">
        <v>1</v>
      </c>
      <c r="K177">
        <v>350404</v>
      </c>
      <c r="L177">
        <v>7.8541999999999996</v>
      </c>
      <c r="N177" t="s">
        <v>15</v>
      </c>
    </row>
    <row r="178" spans="1:14" x14ac:dyDescent="0.3">
      <c r="A178">
        <v>177</v>
      </c>
      <c r="B178">
        <v>0</v>
      </c>
      <c r="C178" t="str">
        <f t="shared" si="4"/>
        <v>Perished</v>
      </c>
      <c r="D178">
        <v>3</v>
      </c>
      <c r="E178" t="str">
        <f t="shared" si="5"/>
        <v>Third</v>
      </c>
      <c r="F178" t="s">
        <v>274</v>
      </c>
      <c r="G178" t="s">
        <v>13</v>
      </c>
      <c r="I178">
        <v>3</v>
      </c>
      <c r="J178">
        <v>1</v>
      </c>
      <c r="K178">
        <v>4133</v>
      </c>
      <c r="L178">
        <v>25.466699999999999</v>
      </c>
      <c r="N178" t="s">
        <v>15</v>
      </c>
    </row>
    <row r="179" spans="1:14" x14ac:dyDescent="0.3">
      <c r="A179">
        <v>178</v>
      </c>
      <c r="B179">
        <v>0</v>
      </c>
      <c r="C179" t="str">
        <f t="shared" si="4"/>
        <v>Perished</v>
      </c>
      <c r="D179">
        <v>1</v>
      </c>
      <c r="E179" t="str">
        <f t="shared" si="5"/>
        <v>First</v>
      </c>
      <c r="F179" t="s">
        <v>275</v>
      </c>
      <c r="G179" t="s">
        <v>17</v>
      </c>
      <c r="H179">
        <v>50</v>
      </c>
      <c r="I179">
        <v>0</v>
      </c>
      <c r="J179">
        <v>0</v>
      </c>
      <c r="K179" t="s">
        <v>276</v>
      </c>
      <c r="L179">
        <v>28.712499999999999</v>
      </c>
      <c r="M179" t="s">
        <v>277</v>
      </c>
      <c r="N179" t="s">
        <v>20</v>
      </c>
    </row>
    <row r="180" spans="1:14" x14ac:dyDescent="0.3">
      <c r="A180">
        <v>179</v>
      </c>
      <c r="B180">
        <v>0</v>
      </c>
      <c r="C180" t="str">
        <f t="shared" si="4"/>
        <v>Perished</v>
      </c>
      <c r="D180">
        <v>2</v>
      </c>
      <c r="E180" t="str">
        <f t="shared" si="5"/>
        <v>Second</v>
      </c>
      <c r="F180" t="s">
        <v>278</v>
      </c>
      <c r="G180" t="s">
        <v>13</v>
      </c>
      <c r="H180">
        <v>30</v>
      </c>
      <c r="I180">
        <v>0</v>
      </c>
      <c r="J180">
        <v>0</v>
      </c>
      <c r="K180">
        <v>250653</v>
      </c>
      <c r="L180">
        <v>13</v>
      </c>
      <c r="N180" t="s">
        <v>15</v>
      </c>
    </row>
    <row r="181" spans="1:14" x14ac:dyDescent="0.3">
      <c r="A181">
        <v>180</v>
      </c>
      <c r="B181">
        <v>0</v>
      </c>
      <c r="C181" t="str">
        <f t="shared" si="4"/>
        <v>Perished</v>
      </c>
      <c r="D181">
        <v>3</v>
      </c>
      <c r="E181" t="str">
        <f t="shared" si="5"/>
        <v>Third</v>
      </c>
      <c r="F181" t="s">
        <v>279</v>
      </c>
      <c r="G181" t="s">
        <v>13</v>
      </c>
      <c r="H181">
        <v>36</v>
      </c>
      <c r="I181">
        <v>0</v>
      </c>
      <c r="J181">
        <v>0</v>
      </c>
      <c r="K181" t="s">
        <v>280</v>
      </c>
      <c r="L181">
        <v>0</v>
      </c>
      <c r="N181" t="s">
        <v>15</v>
      </c>
    </row>
    <row r="182" spans="1:14" x14ac:dyDescent="0.3">
      <c r="A182">
        <v>181</v>
      </c>
      <c r="B182">
        <v>0</v>
      </c>
      <c r="C182" t="str">
        <f t="shared" si="4"/>
        <v>Perished</v>
      </c>
      <c r="D182">
        <v>3</v>
      </c>
      <c r="E182" t="str">
        <f t="shared" si="5"/>
        <v>Third</v>
      </c>
      <c r="F182" t="s">
        <v>281</v>
      </c>
      <c r="G182" t="s">
        <v>17</v>
      </c>
      <c r="I182">
        <v>8</v>
      </c>
      <c r="J182">
        <v>2</v>
      </c>
      <c r="K182" t="s">
        <v>251</v>
      </c>
      <c r="L182">
        <v>69.55</v>
      </c>
      <c r="N182" t="s">
        <v>15</v>
      </c>
    </row>
    <row r="183" spans="1:14" x14ac:dyDescent="0.3">
      <c r="A183">
        <v>182</v>
      </c>
      <c r="B183">
        <v>0</v>
      </c>
      <c r="C183" t="str">
        <f t="shared" si="4"/>
        <v>Perished</v>
      </c>
      <c r="D183">
        <v>2</v>
      </c>
      <c r="E183" t="str">
        <f t="shared" si="5"/>
        <v>Second</v>
      </c>
      <c r="F183" t="s">
        <v>282</v>
      </c>
      <c r="G183" t="s">
        <v>13</v>
      </c>
      <c r="I183">
        <v>0</v>
      </c>
      <c r="J183">
        <v>0</v>
      </c>
      <c r="K183" t="s">
        <v>283</v>
      </c>
      <c r="L183">
        <v>15.05</v>
      </c>
      <c r="N183" t="s">
        <v>20</v>
      </c>
    </row>
    <row r="184" spans="1:14" x14ac:dyDescent="0.3">
      <c r="A184">
        <v>183</v>
      </c>
      <c r="B184">
        <v>0</v>
      </c>
      <c r="C184" t="str">
        <f t="shared" si="4"/>
        <v>Perished</v>
      </c>
      <c r="D184">
        <v>3</v>
      </c>
      <c r="E184" t="str">
        <f t="shared" si="5"/>
        <v>Third</v>
      </c>
      <c r="F184" t="s">
        <v>284</v>
      </c>
      <c r="G184" t="s">
        <v>13</v>
      </c>
      <c r="H184">
        <v>9</v>
      </c>
      <c r="I184">
        <v>4</v>
      </c>
      <c r="J184">
        <v>2</v>
      </c>
      <c r="K184">
        <v>347077</v>
      </c>
      <c r="L184">
        <v>31.387499999999999</v>
      </c>
      <c r="N184" t="s">
        <v>15</v>
      </c>
    </row>
    <row r="185" spans="1:14" x14ac:dyDescent="0.3">
      <c r="A185">
        <v>184</v>
      </c>
      <c r="B185">
        <v>1</v>
      </c>
      <c r="C185" t="str">
        <f t="shared" si="4"/>
        <v>Survived</v>
      </c>
      <c r="D185">
        <v>2</v>
      </c>
      <c r="E185" t="str">
        <f t="shared" si="5"/>
        <v>Second</v>
      </c>
      <c r="F185" t="s">
        <v>285</v>
      </c>
      <c r="G185" t="s">
        <v>13</v>
      </c>
      <c r="H185">
        <v>1</v>
      </c>
      <c r="I185">
        <v>2</v>
      </c>
      <c r="J185">
        <v>1</v>
      </c>
      <c r="K185">
        <v>230136</v>
      </c>
      <c r="L185">
        <v>39</v>
      </c>
      <c r="M185" t="s">
        <v>286</v>
      </c>
      <c r="N185" t="s">
        <v>15</v>
      </c>
    </row>
    <row r="186" spans="1:14" x14ac:dyDescent="0.3">
      <c r="A186">
        <v>185</v>
      </c>
      <c r="B186">
        <v>1</v>
      </c>
      <c r="C186" t="str">
        <f t="shared" si="4"/>
        <v>Survived</v>
      </c>
      <c r="D186">
        <v>3</v>
      </c>
      <c r="E186" t="str">
        <f t="shared" si="5"/>
        <v>Third</v>
      </c>
      <c r="F186" t="s">
        <v>287</v>
      </c>
      <c r="G186" t="s">
        <v>17</v>
      </c>
      <c r="H186">
        <v>4</v>
      </c>
      <c r="I186">
        <v>0</v>
      </c>
      <c r="J186">
        <v>2</v>
      </c>
      <c r="K186">
        <v>315153</v>
      </c>
      <c r="L186">
        <v>22.024999999999999</v>
      </c>
      <c r="N186" t="s">
        <v>15</v>
      </c>
    </row>
    <row r="187" spans="1:14" x14ac:dyDescent="0.3">
      <c r="A187">
        <v>186</v>
      </c>
      <c r="B187">
        <v>0</v>
      </c>
      <c r="C187" t="str">
        <f t="shared" si="4"/>
        <v>Perished</v>
      </c>
      <c r="D187">
        <v>1</v>
      </c>
      <c r="E187" t="str">
        <f t="shared" si="5"/>
        <v>First</v>
      </c>
      <c r="F187" t="s">
        <v>288</v>
      </c>
      <c r="G187" t="s">
        <v>13</v>
      </c>
      <c r="I187">
        <v>0</v>
      </c>
      <c r="J187">
        <v>0</v>
      </c>
      <c r="K187">
        <v>113767</v>
      </c>
      <c r="L187">
        <v>50</v>
      </c>
      <c r="M187" t="s">
        <v>289</v>
      </c>
      <c r="N187" t="s">
        <v>15</v>
      </c>
    </row>
    <row r="188" spans="1:14" x14ac:dyDescent="0.3">
      <c r="A188">
        <v>187</v>
      </c>
      <c r="B188">
        <v>1</v>
      </c>
      <c r="C188" t="str">
        <f t="shared" si="4"/>
        <v>Survived</v>
      </c>
      <c r="D188">
        <v>3</v>
      </c>
      <c r="E188" t="str">
        <f t="shared" si="5"/>
        <v>Third</v>
      </c>
      <c r="F188" t="s">
        <v>290</v>
      </c>
      <c r="G188" t="s">
        <v>17</v>
      </c>
      <c r="I188">
        <v>1</v>
      </c>
      <c r="J188">
        <v>0</v>
      </c>
      <c r="K188">
        <v>370365</v>
      </c>
      <c r="L188">
        <v>15.5</v>
      </c>
      <c r="N188" t="s">
        <v>27</v>
      </c>
    </row>
    <row r="189" spans="1:14" x14ac:dyDescent="0.3">
      <c r="A189">
        <v>188</v>
      </c>
      <c r="B189">
        <v>1</v>
      </c>
      <c r="C189" t="str">
        <f t="shared" si="4"/>
        <v>Survived</v>
      </c>
      <c r="D189">
        <v>1</v>
      </c>
      <c r="E189" t="str">
        <f t="shared" si="5"/>
        <v>First</v>
      </c>
      <c r="F189" t="s">
        <v>291</v>
      </c>
      <c r="G189" t="s">
        <v>13</v>
      </c>
      <c r="H189">
        <v>45</v>
      </c>
      <c r="I189">
        <v>0</v>
      </c>
      <c r="J189">
        <v>0</v>
      </c>
      <c r="K189">
        <v>111428</v>
      </c>
      <c r="L189">
        <v>26.55</v>
      </c>
      <c r="N189" t="s">
        <v>15</v>
      </c>
    </row>
    <row r="190" spans="1:14" x14ac:dyDescent="0.3">
      <c r="A190">
        <v>189</v>
      </c>
      <c r="B190">
        <v>0</v>
      </c>
      <c r="C190" t="str">
        <f t="shared" si="4"/>
        <v>Perished</v>
      </c>
      <c r="D190">
        <v>3</v>
      </c>
      <c r="E190" t="str">
        <f t="shared" si="5"/>
        <v>Third</v>
      </c>
      <c r="F190" t="s">
        <v>292</v>
      </c>
      <c r="G190" t="s">
        <v>13</v>
      </c>
      <c r="H190">
        <v>40</v>
      </c>
      <c r="I190">
        <v>1</v>
      </c>
      <c r="J190">
        <v>1</v>
      </c>
      <c r="K190">
        <v>364849</v>
      </c>
      <c r="L190">
        <v>15.5</v>
      </c>
      <c r="N190" t="s">
        <v>27</v>
      </c>
    </row>
    <row r="191" spans="1:14" x14ac:dyDescent="0.3">
      <c r="A191">
        <v>190</v>
      </c>
      <c r="B191">
        <v>0</v>
      </c>
      <c r="C191" t="str">
        <f t="shared" si="4"/>
        <v>Perished</v>
      </c>
      <c r="D191">
        <v>3</v>
      </c>
      <c r="E191" t="str">
        <f t="shared" si="5"/>
        <v>Third</v>
      </c>
      <c r="F191" t="s">
        <v>293</v>
      </c>
      <c r="G191" t="s">
        <v>13</v>
      </c>
      <c r="H191">
        <v>36</v>
      </c>
      <c r="I191">
        <v>0</v>
      </c>
      <c r="J191">
        <v>0</v>
      </c>
      <c r="K191">
        <v>349247</v>
      </c>
      <c r="L191">
        <v>7.8958000000000004</v>
      </c>
      <c r="N191" t="s">
        <v>15</v>
      </c>
    </row>
    <row r="192" spans="1:14" x14ac:dyDescent="0.3">
      <c r="A192">
        <v>191</v>
      </c>
      <c r="B192">
        <v>1</v>
      </c>
      <c r="C192" t="str">
        <f t="shared" si="4"/>
        <v>Survived</v>
      </c>
      <c r="D192">
        <v>2</v>
      </c>
      <c r="E192" t="str">
        <f t="shared" si="5"/>
        <v>Second</v>
      </c>
      <c r="F192" t="s">
        <v>294</v>
      </c>
      <c r="G192" t="s">
        <v>17</v>
      </c>
      <c r="H192">
        <v>32</v>
      </c>
      <c r="I192">
        <v>0</v>
      </c>
      <c r="J192">
        <v>0</v>
      </c>
      <c r="K192">
        <v>234604</v>
      </c>
      <c r="L192">
        <v>13</v>
      </c>
      <c r="N192" t="s">
        <v>15</v>
      </c>
    </row>
    <row r="193" spans="1:14" x14ac:dyDescent="0.3">
      <c r="A193">
        <v>192</v>
      </c>
      <c r="B193">
        <v>0</v>
      </c>
      <c r="C193" t="str">
        <f t="shared" si="4"/>
        <v>Perished</v>
      </c>
      <c r="D193">
        <v>2</v>
      </c>
      <c r="E193" t="str">
        <f t="shared" si="5"/>
        <v>Second</v>
      </c>
      <c r="F193" t="s">
        <v>295</v>
      </c>
      <c r="G193" t="s">
        <v>13</v>
      </c>
      <c r="H193">
        <v>19</v>
      </c>
      <c r="I193">
        <v>0</v>
      </c>
      <c r="J193">
        <v>0</v>
      </c>
      <c r="K193">
        <v>28424</v>
      </c>
      <c r="L193">
        <v>13</v>
      </c>
      <c r="N193" t="s">
        <v>15</v>
      </c>
    </row>
    <row r="194" spans="1:14" x14ac:dyDescent="0.3">
      <c r="A194">
        <v>193</v>
      </c>
      <c r="B194">
        <v>1</v>
      </c>
      <c r="C194" t="str">
        <f t="shared" ref="C194:C257" si="6">IF(B194 = 1, "Survived","Perished")</f>
        <v>Survived</v>
      </c>
      <c r="D194">
        <v>3</v>
      </c>
      <c r="E194" t="str">
        <f t="shared" ref="E194:E257" si="7">_xlfn.IFS(D194=1,"First",D194=2,"Second",D194=3,"Third")</f>
        <v>Third</v>
      </c>
      <c r="F194" t="s">
        <v>296</v>
      </c>
      <c r="G194" t="s">
        <v>17</v>
      </c>
      <c r="H194">
        <v>19</v>
      </c>
      <c r="I194">
        <v>1</v>
      </c>
      <c r="J194">
        <v>0</v>
      </c>
      <c r="K194">
        <v>350046</v>
      </c>
      <c r="L194">
        <v>7.8541999999999996</v>
      </c>
      <c r="N194" t="s">
        <v>15</v>
      </c>
    </row>
    <row r="195" spans="1:14" x14ac:dyDescent="0.3">
      <c r="A195">
        <v>194</v>
      </c>
      <c r="B195">
        <v>1</v>
      </c>
      <c r="C195" t="str">
        <f t="shared" si="6"/>
        <v>Survived</v>
      </c>
      <c r="D195">
        <v>2</v>
      </c>
      <c r="E195" t="str">
        <f t="shared" si="7"/>
        <v>Second</v>
      </c>
      <c r="F195" t="s">
        <v>297</v>
      </c>
      <c r="G195" t="s">
        <v>13</v>
      </c>
      <c r="H195">
        <v>3</v>
      </c>
      <c r="I195">
        <v>1</v>
      </c>
      <c r="J195">
        <v>1</v>
      </c>
      <c r="K195">
        <v>230080</v>
      </c>
      <c r="L195">
        <v>26</v>
      </c>
      <c r="M195" t="s">
        <v>232</v>
      </c>
      <c r="N195" t="s">
        <v>15</v>
      </c>
    </row>
    <row r="196" spans="1:14" x14ac:dyDescent="0.3">
      <c r="A196">
        <v>195</v>
      </c>
      <c r="B196">
        <v>1</v>
      </c>
      <c r="C196" t="str">
        <f t="shared" si="6"/>
        <v>Survived</v>
      </c>
      <c r="D196">
        <v>1</v>
      </c>
      <c r="E196" t="str">
        <f t="shared" si="7"/>
        <v>First</v>
      </c>
      <c r="F196" t="s">
        <v>298</v>
      </c>
      <c r="G196" t="s">
        <v>17</v>
      </c>
      <c r="H196">
        <v>44</v>
      </c>
      <c r="I196">
        <v>0</v>
      </c>
      <c r="J196">
        <v>0</v>
      </c>
      <c r="K196" t="s">
        <v>299</v>
      </c>
      <c r="L196">
        <v>27.720800000000001</v>
      </c>
      <c r="M196" t="s">
        <v>300</v>
      </c>
      <c r="N196" t="s">
        <v>20</v>
      </c>
    </row>
    <row r="197" spans="1:14" x14ac:dyDescent="0.3">
      <c r="A197">
        <v>196</v>
      </c>
      <c r="B197">
        <v>1</v>
      </c>
      <c r="C197" t="str">
        <f t="shared" si="6"/>
        <v>Survived</v>
      </c>
      <c r="D197">
        <v>1</v>
      </c>
      <c r="E197" t="str">
        <f t="shared" si="7"/>
        <v>First</v>
      </c>
      <c r="F197" t="s">
        <v>301</v>
      </c>
      <c r="G197" t="s">
        <v>17</v>
      </c>
      <c r="H197">
        <v>58</v>
      </c>
      <c r="I197">
        <v>0</v>
      </c>
      <c r="J197">
        <v>0</v>
      </c>
      <c r="K197" t="s">
        <v>63</v>
      </c>
      <c r="L197">
        <v>146.52080000000001</v>
      </c>
      <c r="M197" t="s">
        <v>302</v>
      </c>
      <c r="N197" t="s">
        <v>20</v>
      </c>
    </row>
    <row r="198" spans="1:14" x14ac:dyDescent="0.3">
      <c r="A198">
        <v>197</v>
      </c>
      <c r="B198">
        <v>0</v>
      </c>
      <c r="C198" t="str">
        <f t="shared" si="6"/>
        <v>Perished</v>
      </c>
      <c r="D198">
        <v>3</v>
      </c>
      <c r="E198" t="str">
        <f t="shared" si="7"/>
        <v>Third</v>
      </c>
      <c r="F198" t="s">
        <v>303</v>
      </c>
      <c r="G198" t="s">
        <v>13</v>
      </c>
      <c r="I198">
        <v>0</v>
      </c>
      <c r="J198">
        <v>0</v>
      </c>
      <c r="K198">
        <v>368703</v>
      </c>
      <c r="L198">
        <v>7.75</v>
      </c>
      <c r="N198" t="s">
        <v>27</v>
      </c>
    </row>
    <row r="199" spans="1:14" x14ac:dyDescent="0.3">
      <c r="A199">
        <v>198</v>
      </c>
      <c r="B199">
        <v>0</v>
      </c>
      <c r="C199" t="str">
        <f t="shared" si="6"/>
        <v>Perished</v>
      </c>
      <c r="D199">
        <v>3</v>
      </c>
      <c r="E199" t="str">
        <f t="shared" si="7"/>
        <v>Third</v>
      </c>
      <c r="F199" t="s">
        <v>304</v>
      </c>
      <c r="G199" t="s">
        <v>13</v>
      </c>
      <c r="H199">
        <v>42</v>
      </c>
      <c r="I199">
        <v>0</v>
      </c>
      <c r="J199">
        <v>1</v>
      </c>
      <c r="K199">
        <v>4579</v>
      </c>
      <c r="L199">
        <v>8.4041999999999994</v>
      </c>
      <c r="N199" t="s">
        <v>15</v>
      </c>
    </row>
    <row r="200" spans="1:14" x14ac:dyDescent="0.3">
      <c r="A200">
        <v>199</v>
      </c>
      <c r="B200">
        <v>1</v>
      </c>
      <c r="C200" t="str">
        <f t="shared" si="6"/>
        <v>Survived</v>
      </c>
      <c r="D200">
        <v>3</v>
      </c>
      <c r="E200" t="str">
        <f t="shared" si="7"/>
        <v>Third</v>
      </c>
      <c r="F200" t="s">
        <v>305</v>
      </c>
      <c r="G200" t="s">
        <v>17</v>
      </c>
      <c r="I200">
        <v>0</v>
      </c>
      <c r="J200">
        <v>0</v>
      </c>
      <c r="K200">
        <v>370370</v>
      </c>
      <c r="L200">
        <v>7.75</v>
      </c>
      <c r="N200" t="s">
        <v>27</v>
      </c>
    </row>
    <row r="201" spans="1:14" x14ac:dyDescent="0.3">
      <c r="A201">
        <v>200</v>
      </c>
      <c r="B201">
        <v>0</v>
      </c>
      <c r="C201" t="str">
        <f t="shared" si="6"/>
        <v>Perished</v>
      </c>
      <c r="D201">
        <v>2</v>
      </c>
      <c r="E201" t="str">
        <f t="shared" si="7"/>
        <v>Second</v>
      </c>
      <c r="F201" t="s">
        <v>306</v>
      </c>
      <c r="G201" t="s">
        <v>17</v>
      </c>
      <c r="H201">
        <v>24</v>
      </c>
      <c r="I201">
        <v>0</v>
      </c>
      <c r="J201">
        <v>0</v>
      </c>
      <c r="K201">
        <v>248747</v>
      </c>
      <c r="L201">
        <v>13</v>
      </c>
      <c r="N201" t="s">
        <v>15</v>
      </c>
    </row>
    <row r="202" spans="1:14" x14ac:dyDescent="0.3">
      <c r="A202">
        <v>201</v>
      </c>
      <c r="B202">
        <v>0</v>
      </c>
      <c r="C202" t="str">
        <f t="shared" si="6"/>
        <v>Perished</v>
      </c>
      <c r="D202">
        <v>3</v>
      </c>
      <c r="E202" t="str">
        <f t="shared" si="7"/>
        <v>Third</v>
      </c>
      <c r="F202" t="s">
        <v>307</v>
      </c>
      <c r="G202" t="s">
        <v>13</v>
      </c>
      <c r="H202">
        <v>28</v>
      </c>
      <c r="I202">
        <v>0</v>
      </c>
      <c r="J202">
        <v>0</v>
      </c>
      <c r="K202">
        <v>345770</v>
      </c>
      <c r="L202">
        <v>9.5</v>
      </c>
      <c r="N202" t="s">
        <v>15</v>
      </c>
    </row>
    <row r="203" spans="1:14" x14ac:dyDescent="0.3">
      <c r="A203">
        <v>202</v>
      </c>
      <c r="B203">
        <v>0</v>
      </c>
      <c r="C203" t="str">
        <f t="shared" si="6"/>
        <v>Perished</v>
      </c>
      <c r="D203">
        <v>3</v>
      </c>
      <c r="E203" t="str">
        <f t="shared" si="7"/>
        <v>Third</v>
      </c>
      <c r="F203" t="s">
        <v>308</v>
      </c>
      <c r="G203" t="s">
        <v>13</v>
      </c>
      <c r="I203">
        <v>8</v>
      </c>
      <c r="J203">
        <v>2</v>
      </c>
      <c r="K203" t="s">
        <v>251</v>
      </c>
      <c r="L203">
        <v>69.55</v>
      </c>
      <c r="N203" t="s">
        <v>15</v>
      </c>
    </row>
    <row r="204" spans="1:14" x14ac:dyDescent="0.3">
      <c r="A204">
        <v>203</v>
      </c>
      <c r="B204">
        <v>0</v>
      </c>
      <c r="C204" t="str">
        <f t="shared" si="6"/>
        <v>Perished</v>
      </c>
      <c r="D204">
        <v>3</v>
      </c>
      <c r="E204" t="str">
        <f t="shared" si="7"/>
        <v>Third</v>
      </c>
      <c r="F204" t="s">
        <v>309</v>
      </c>
      <c r="G204" t="s">
        <v>13</v>
      </c>
      <c r="H204">
        <v>34</v>
      </c>
      <c r="I204">
        <v>0</v>
      </c>
      <c r="J204">
        <v>0</v>
      </c>
      <c r="K204">
        <v>3101264</v>
      </c>
      <c r="L204">
        <v>6.4958</v>
      </c>
      <c r="N204" t="s">
        <v>15</v>
      </c>
    </row>
    <row r="205" spans="1:14" x14ac:dyDescent="0.3">
      <c r="A205">
        <v>204</v>
      </c>
      <c r="B205">
        <v>0</v>
      </c>
      <c r="C205" t="str">
        <f t="shared" si="6"/>
        <v>Perished</v>
      </c>
      <c r="D205">
        <v>3</v>
      </c>
      <c r="E205" t="str">
        <f t="shared" si="7"/>
        <v>Third</v>
      </c>
      <c r="F205" t="s">
        <v>310</v>
      </c>
      <c r="G205" t="s">
        <v>13</v>
      </c>
      <c r="H205">
        <v>45.5</v>
      </c>
      <c r="I205">
        <v>0</v>
      </c>
      <c r="J205">
        <v>0</v>
      </c>
      <c r="K205">
        <v>2628</v>
      </c>
      <c r="L205">
        <v>7.2249999999999996</v>
      </c>
      <c r="N205" t="s">
        <v>20</v>
      </c>
    </row>
    <row r="206" spans="1:14" x14ac:dyDescent="0.3">
      <c r="A206">
        <v>205</v>
      </c>
      <c r="B206">
        <v>1</v>
      </c>
      <c r="C206" t="str">
        <f t="shared" si="6"/>
        <v>Survived</v>
      </c>
      <c r="D206">
        <v>3</v>
      </c>
      <c r="E206" t="str">
        <f t="shared" si="7"/>
        <v>Third</v>
      </c>
      <c r="F206" t="s">
        <v>311</v>
      </c>
      <c r="G206" t="s">
        <v>13</v>
      </c>
      <c r="H206">
        <v>18</v>
      </c>
      <c r="I206">
        <v>0</v>
      </c>
      <c r="J206">
        <v>0</v>
      </c>
      <c r="K206" t="s">
        <v>312</v>
      </c>
      <c r="L206">
        <v>8.0500000000000007</v>
      </c>
      <c r="N206" t="s">
        <v>15</v>
      </c>
    </row>
    <row r="207" spans="1:14" x14ac:dyDescent="0.3">
      <c r="A207">
        <v>206</v>
      </c>
      <c r="B207">
        <v>0</v>
      </c>
      <c r="C207" t="str">
        <f t="shared" si="6"/>
        <v>Perished</v>
      </c>
      <c r="D207">
        <v>3</v>
      </c>
      <c r="E207" t="str">
        <f t="shared" si="7"/>
        <v>Third</v>
      </c>
      <c r="F207" t="s">
        <v>313</v>
      </c>
      <c r="G207" t="s">
        <v>17</v>
      </c>
      <c r="H207">
        <v>2</v>
      </c>
      <c r="I207">
        <v>0</v>
      </c>
      <c r="J207">
        <v>1</v>
      </c>
      <c r="K207">
        <v>347054</v>
      </c>
      <c r="L207">
        <v>10.4625</v>
      </c>
      <c r="M207" t="s">
        <v>35</v>
      </c>
      <c r="N207" t="s">
        <v>15</v>
      </c>
    </row>
    <row r="208" spans="1:14" x14ac:dyDescent="0.3">
      <c r="A208">
        <v>207</v>
      </c>
      <c r="B208">
        <v>0</v>
      </c>
      <c r="C208" t="str">
        <f t="shared" si="6"/>
        <v>Perished</v>
      </c>
      <c r="D208">
        <v>3</v>
      </c>
      <c r="E208" t="str">
        <f t="shared" si="7"/>
        <v>Third</v>
      </c>
      <c r="F208" t="s">
        <v>314</v>
      </c>
      <c r="G208" t="s">
        <v>13</v>
      </c>
      <c r="H208">
        <v>32</v>
      </c>
      <c r="I208">
        <v>1</v>
      </c>
      <c r="J208">
        <v>0</v>
      </c>
      <c r="K208">
        <v>3101278</v>
      </c>
      <c r="L208">
        <v>15.85</v>
      </c>
      <c r="N208" t="s">
        <v>15</v>
      </c>
    </row>
    <row r="209" spans="1:14" x14ac:dyDescent="0.3">
      <c r="A209">
        <v>208</v>
      </c>
      <c r="B209">
        <v>1</v>
      </c>
      <c r="C209" t="str">
        <f t="shared" si="6"/>
        <v>Survived</v>
      </c>
      <c r="D209">
        <v>3</v>
      </c>
      <c r="E209" t="str">
        <f t="shared" si="7"/>
        <v>Third</v>
      </c>
      <c r="F209" t="s">
        <v>315</v>
      </c>
      <c r="G209" t="s">
        <v>13</v>
      </c>
      <c r="H209">
        <v>26</v>
      </c>
      <c r="I209">
        <v>0</v>
      </c>
      <c r="J209">
        <v>0</v>
      </c>
      <c r="K209">
        <v>2699</v>
      </c>
      <c r="L209">
        <v>18.787500000000001</v>
      </c>
      <c r="N209" t="s">
        <v>20</v>
      </c>
    </row>
    <row r="210" spans="1:14" x14ac:dyDescent="0.3">
      <c r="A210">
        <v>209</v>
      </c>
      <c r="B210">
        <v>1</v>
      </c>
      <c r="C210" t="str">
        <f t="shared" si="6"/>
        <v>Survived</v>
      </c>
      <c r="D210">
        <v>3</v>
      </c>
      <c r="E210" t="str">
        <f t="shared" si="7"/>
        <v>Third</v>
      </c>
      <c r="F210" t="s">
        <v>316</v>
      </c>
      <c r="G210" t="s">
        <v>17</v>
      </c>
      <c r="H210">
        <v>16</v>
      </c>
      <c r="I210">
        <v>0</v>
      </c>
      <c r="J210">
        <v>0</v>
      </c>
      <c r="K210">
        <v>367231</v>
      </c>
      <c r="L210">
        <v>7.75</v>
      </c>
      <c r="N210" t="s">
        <v>27</v>
      </c>
    </row>
    <row r="211" spans="1:14" x14ac:dyDescent="0.3">
      <c r="A211">
        <v>210</v>
      </c>
      <c r="B211">
        <v>1</v>
      </c>
      <c r="C211" t="str">
        <f t="shared" si="6"/>
        <v>Survived</v>
      </c>
      <c r="D211">
        <v>1</v>
      </c>
      <c r="E211" t="str">
        <f t="shared" si="7"/>
        <v>First</v>
      </c>
      <c r="F211" t="s">
        <v>317</v>
      </c>
      <c r="G211" t="s">
        <v>13</v>
      </c>
      <c r="H211">
        <v>40</v>
      </c>
      <c r="I211">
        <v>0</v>
      </c>
      <c r="J211">
        <v>0</v>
      </c>
      <c r="K211">
        <v>112277</v>
      </c>
      <c r="L211">
        <v>31</v>
      </c>
      <c r="M211" t="s">
        <v>318</v>
      </c>
      <c r="N211" t="s">
        <v>20</v>
      </c>
    </row>
    <row r="212" spans="1:14" x14ac:dyDescent="0.3">
      <c r="A212">
        <v>211</v>
      </c>
      <c r="B212">
        <v>0</v>
      </c>
      <c r="C212" t="str">
        <f t="shared" si="6"/>
        <v>Perished</v>
      </c>
      <c r="D212">
        <v>3</v>
      </c>
      <c r="E212" t="str">
        <f t="shared" si="7"/>
        <v>Third</v>
      </c>
      <c r="F212" t="s">
        <v>319</v>
      </c>
      <c r="G212" t="s">
        <v>13</v>
      </c>
      <c r="H212">
        <v>24</v>
      </c>
      <c r="I212">
        <v>0</v>
      </c>
      <c r="J212">
        <v>0</v>
      </c>
      <c r="K212" t="s">
        <v>320</v>
      </c>
      <c r="L212">
        <v>7.05</v>
      </c>
      <c r="N212" t="s">
        <v>15</v>
      </c>
    </row>
    <row r="213" spans="1:14" x14ac:dyDescent="0.3">
      <c r="A213">
        <v>212</v>
      </c>
      <c r="B213">
        <v>1</v>
      </c>
      <c r="C213" t="str">
        <f t="shared" si="6"/>
        <v>Survived</v>
      </c>
      <c r="D213">
        <v>2</v>
      </c>
      <c r="E213" t="str">
        <f t="shared" si="7"/>
        <v>Second</v>
      </c>
      <c r="F213" t="s">
        <v>321</v>
      </c>
      <c r="G213" t="s">
        <v>17</v>
      </c>
      <c r="H213">
        <v>35</v>
      </c>
      <c r="I213">
        <v>0</v>
      </c>
      <c r="J213">
        <v>0</v>
      </c>
      <c r="K213" t="s">
        <v>322</v>
      </c>
      <c r="L213">
        <v>21</v>
      </c>
      <c r="N213" t="s">
        <v>15</v>
      </c>
    </row>
    <row r="214" spans="1:14" x14ac:dyDescent="0.3">
      <c r="A214">
        <v>213</v>
      </c>
      <c r="B214">
        <v>0</v>
      </c>
      <c r="C214" t="str">
        <f t="shared" si="6"/>
        <v>Perished</v>
      </c>
      <c r="D214">
        <v>3</v>
      </c>
      <c r="E214" t="str">
        <f t="shared" si="7"/>
        <v>Third</v>
      </c>
      <c r="F214" t="s">
        <v>323</v>
      </c>
      <c r="G214" t="s">
        <v>13</v>
      </c>
      <c r="H214">
        <v>22</v>
      </c>
      <c r="I214">
        <v>0</v>
      </c>
      <c r="J214">
        <v>0</v>
      </c>
      <c r="K214" t="s">
        <v>324</v>
      </c>
      <c r="L214">
        <v>7.25</v>
      </c>
      <c r="N214" t="s">
        <v>15</v>
      </c>
    </row>
    <row r="215" spans="1:14" x14ac:dyDescent="0.3">
      <c r="A215">
        <v>214</v>
      </c>
      <c r="B215">
        <v>0</v>
      </c>
      <c r="C215" t="str">
        <f t="shared" si="6"/>
        <v>Perished</v>
      </c>
      <c r="D215">
        <v>2</v>
      </c>
      <c r="E215" t="str">
        <f t="shared" si="7"/>
        <v>Second</v>
      </c>
      <c r="F215" t="s">
        <v>325</v>
      </c>
      <c r="G215" t="s">
        <v>13</v>
      </c>
      <c r="H215">
        <v>30</v>
      </c>
      <c r="I215">
        <v>0</v>
      </c>
      <c r="J215">
        <v>0</v>
      </c>
      <c r="K215">
        <v>250646</v>
      </c>
      <c r="L215">
        <v>13</v>
      </c>
      <c r="N215" t="s">
        <v>15</v>
      </c>
    </row>
    <row r="216" spans="1:14" x14ac:dyDescent="0.3">
      <c r="A216">
        <v>215</v>
      </c>
      <c r="B216">
        <v>0</v>
      </c>
      <c r="C216" t="str">
        <f t="shared" si="6"/>
        <v>Perished</v>
      </c>
      <c r="D216">
        <v>3</v>
      </c>
      <c r="E216" t="str">
        <f t="shared" si="7"/>
        <v>Third</v>
      </c>
      <c r="F216" t="s">
        <v>326</v>
      </c>
      <c r="G216" t="s">
        <v>13</v>
      </c>
      <c r="I216">
        <v>1</v>
      </c>
      <c r="J216">
        <v>0</v>
      </c>
      <c r="K216">
        <v>367229</v>
      </c>
      <c r="L216">
        <v>7.75</v>
      </c>
      <c r="N216" t="s">
        <v>27</v>
      </c>
    </row>
    <row r="217" spans="1:14" x14ac:dyDescent="0.3">
      <c r="A217">
        <v>216</v>
      </c>
      <c r="B217">
        <v>1</v>
      </c>
      <c r="C217" t="str">
        <f t="shared" si="6"/>
        <v>Survived</v>
      </c>
      <c r="D217">
        <v>1</v>
      </c>
      <c r="E217" t="str">
        <f t="shared" si="7"/>
        <v>First</v>
      </c>
      <c r="F217" t="s">
        <v>327</v>
      </c>
      <c r="G217" t="s">
        <v>17</v>
      </c>
      <c r="H217">
        <v>31</v>
      </c>
      <c r="I217">
        <v>1</v>
      </c>
      <c r="J217">
        <v>0</v>
      </c>
      <c r="K217">
        <v>35273</v>
      </c>
      <c r="L217">
        <v>113.27500000000001</v>
      </c>
      <c r="M217" t="s">
        <v>328</v>
      </c>
      <c r="N217" t="s">
        <v>20</v>
      </c>
    </row>
    <row r="218" spans="1:14" x14ac:dyDescent="0.3">
      <c r="A218">
        <v>217</v>
      </c>
      <c r="B218">
        <v>1</v>
      </c>
      <c r="C218" t="str">
        <f t="shared" si="6"/>
        <v>Survived</v>
      </c>
      <c r="D218">
        <v>3</v>
      </c>
      <c r="E218" t="str">
        <f t="shared" si="7"/>
        <v>Third</v>
      </c>
      <c r="F218" t="s">
        <v>329</v>
      </c>
      <c r="G218" t="s">
        <v>17</v>
      </c>
      <c r="H218">
        <v>27</v>
      </c>
      <c r="I218">
        <v>0</v>
      </c>
      <c r="J218">
        <v>0</v>
      </c>
      <c r="K218" t="s">
        <v>330</v>
      </c>
      <c r="L218">
        <v>7.9249999999999998</v>
      </c>
      <c r="N218" t="s">
        <v>15</v>
      </c>
    </row>
    <row r="219" spans="1:14" x14ac:dyDescent="0.3">
      <c r="A219">
        <v>218</v>
      </c>
      <c r="B219">
        <v>0</v>
      </c>
      <c r="C219" t="str">
        <f t="shared" si="6"/>
        <v>Perished</v>
      </c>
      <c r="D219">
        <v>2</v>
      </c>
      <c r="E219" t="str">
        <f t="shared" si="7"/>
        <v>Second</v>
      </c>
      <c r="F219" t="s">
        <v>331</v>
      </c>
      <c r="G219" t="s">
        <v>13</v>
      </c>
      <c r="H219">
        <v>42</v>
      </c>
      <c r="I219">
        <v>1</v>
      </c>
      <c r="J219">
        <v>0</v>
      </c>
      <c r="K219">
        <v>243847</v>
      </c>
      <c r="L219">
        <v>27</v>
      </c>
      <c r="N219" t="s">
        <v>15</v>
      </c>
    </row>
    <row r="220" spans="1:14" x14ac:dyDescent="0.3">
      <c r="A220">
        <v>219</v>
      </c>
      <c r="B220">
        <v>1</v>
      </c>
      <c r="C220" t="str">
        <f t="shared" si="6"/>
        <v>Survived</v>
      </c>
      <c r="D220">
        <v>1</v>
      </c>
      <c r="E220" t="str">
        <f t="shared" si="7"/>
        <v>First</v>
      </c>
      <c r="F220" t="s">
        <v>332</v>
      </c>
      <c r="G220" t="s">
        <v>17</v>
      </c>
      <c r="H220">
        <v>32</v>
      </c>
      <c r="I220">
        <v>0</v>
      </c>
      <c r="J220">
        <v>0</v>
      </c>
      <c r="K220">
        <v>11813</v>
      </c>
      <c r="L220">
        <v>76.291700000000006</v>
      </c>
      <c r="M220" t="s">
        <v>333</v>
      </c>
      <c r="N220" t="s">
        <v>20</v>
      </c>
    </row>
    <row r="221" spans="1:14" x14ac:dyDescent="0.3">
      <c r="A221">
        <v>220</v>
      </c>
      <c r="B221">
        <v>0</v>
      </c>
      <c r="C221" t="str">
        <f t="shared" si="6"/>
        <v>Perished</v>
      </c>
      <c r="D221">
        <v>2</v>
      </c>
      <c r="E221" t="str">
        <f t="shared" si="7"/>
        <v>Second</v>
      </c>
      <c r="F221" t="s">
        <v>334</v>
      </c>
      <c r="G221" t="s">
        <v>13</v>
      </c>
      <c r="H221">
        <v>30</v>
      </c>
      <c r="I221">
        <v>0</v>
      </c>
      <c r="J221">
        <v>0</v>
      </c>
      <c r="K221" t="s">
        <v>335</v>
      </c>
      <c r="L221">
        <v>10.5</v>
      </c>
      <c r="N221" t="s">
        <v>15</v>
      </c>
    </row>
    <row r="222" spans="1:14" x14ac:dyDescent="0.3">
      <c r="A222">
        <v>221</v>
      </c>
      <c r="B222">
        <v>1</v>
      </c>
      <c r="C222" t="str">
        <f t="shared" si="6"/>
        <v>Survived</v>
      </c>
      <c r="D222">
        <v>3</v>
      </c>
      <c r="E222" t="str">
        <f t="shared" si="7"/>
        <v>Third</v>
      </c>
      <c r="F222" t="s">
        <v>336</v>
      </c>
      <c r="G222" t="s">
        <v>13</v>
      </c>
      <c r="H222">
        <v>16</v>
      </c>
      <c r="I222">
        <v>0</v>
      </c>
      <c r="J222">
        <v>0</v>
      </c>
      <c r="K222" t="s">
        <v>337</v>
      </c>
      <c r="L222">
        <v>8.0500000000000007</v>
      </c>
      <c r="N222" t="s">
        <v>15</v>
      </c>
    </row>
    <row r="223" spans="1:14" x14ac:dyDescent="0.3">
      <c r="A223">
        <v>222</v>
      </c>
      <c r="B223">
        <v>0</v>
      </c>
      <c r="C223" t="str">
        <f t="shared" si="6"/>
        <v>Perished</v>
      </c>
      <c r="D223">
        <v>2</v>
      </c>
      <c r="E223" t="str">
        <f t="shared" si="7"/>
        <v>Second</v>
      </c>
      <c r="F223" t="s">
        <v>338</v>
      </c>
      <c r="G223" t="s">
        <v>13</v>
      </c>
      <c r="H223">
        <v>27</v>
      </c>
      <c r="I223">
        <v>0</v>
      </c>
      <c r="J223">
        <v>0</v>
      </c>
      <c r="K223">
        <v>220367</v>
      </c>
      <c r="L223">
        <v>13</v>
      </c>
      <c r="N223" t="s">
        <v>15</v>
      </c>
    </row>
    <row r="224" spans="1:14" x14ac:dyDescent="0.3">
      <c r="A224">
        <v>223</v>
      </c>
      <c r="B224">
        <v>0</v>
      </c>
      <c r="C224" t="str">
        <f t="shared" si="6"/>
        <v>Perished</v>
      </c>
      <c r="D224">
        <v>3</v>
      </c>
      <c r="E224" t="str">
        <f t="shared" si="7"/>
        <v>Third</v>
      </c>
      <c r="F224" t="s">
        <v>339</v>
      </c>
      <c r="G224" t="s">
        <v>13</v>
      </c>
      <c r="H224">
        <v>51</v>
      </c>
      <c r="I224">
        <v>0</v>
      </c>
      <c r="J224">
        <v>0</v>
      </c>
      <c r="K224">
        <v>21440</v>
      </c>
      <c r="L224">
        <v>8.0500000000000007</v>
      </c>
      <c r="N224" t="s">
        <v>15</v>
      </c>
    </row>
    <row r="225" spans="1:14" x14ac:dyDescent="0.3">
      <c r="A225">
        <v>224</v>
      </c>
      <c r="B225">
        <v>0</v>
      </c>
      <c r="C225" t="str">
        <f t="shared" si="6"/>
        <v>Perished</v>
      </c>
      <c r="D225">
        <v>3</v>
      </c>
      <c r="E225" t="str">
        <f t="shared" si="7"/>
        <v>Third</v>
      </c>
      <c r="F225" t="s">
        <v>340</v>
      </c>
      <c r="G225" t="s">
        <v>13</v>
      </c>
      <c r="I225">
        <v>0</v>
      </c>
      <c r="J225">
        <v>0</v>
      </c>
      <c r="K225">
        <v>349234</v>
      </c>
      <c r="L225">
        <v>7.8958000000000004</v>
      </c>
      <c r="N225" t="s">
        <v>15</v>
      </c>
    </row>
    <row r="226" spans="1:14" x14ac:dyDescent="0.3">
      <c r="A226">
        <v>225</v>
      </c>
      <c r="B226">
        <v>1</v>
      </c>
      <c r="C226" t="str">
        <f t="shared" si="6"/>
        <v>Survived</v>
      </c>
      <c r="D226">
        <v>1</v>
      </c>
      <c r="E226" t="str">
        <f t="shared" si="7"/>
        <v>First</v>
      </c>
      <c r="F226" t="s">
        <v>341</v>
      </c>
      <c r="G226" t="s">
        <v>13</v>
      </c>
      <c r="H226">
        <v>38</v>
      </c>
      <c r="I226">
        <v>1</v>
      </c>
      <c r="J226">
        <v>0</v>
      </c>
      <c r="K226">
        <v>19943</v>
      </c>
      <c r="L226">
        <v>90</v>
      </c>
      <c r="M226" t="s">
        <v>342</v>
      </c>
      <c r="N226" t="s">
        <v>15</v>
      </c>
    </row>
    <row r="227" spans="1:14" x14ac:dyDescent="0.3">
      <c r="A227">
        <v>226</v>
      </c>
      <c r="B227">
        <v>0</v>
      </c>
      <c r="C227" t="str">
        <f t="shared" si="6"/>
        <v>Perished</v>
      </c>
      <c r="D227">
        <v>3</v>
      </c>
      <c r="E227" t="str">
        <f t="shared" si="7"/>
        <v>Third</v>
      </c>
      <c r="F227" t="s">
        <v>343</v>
      </c>
      <c r="G227" t="s">
        <v>13</v>
      </c>
      <c r="H227">
        <v>22</v>
      </c>
      <c r="I227">
        <v>0</v>
      </c>
      <c r="J227">
        <v>0</v>
      </c>
      <c r="K227" t="s">
        <v>344</v>
      </c>
      <c r="L227">
        <v>9.35</v>
      </c>
      <c r="N227" t="s">
        <v>15</v>
      </c>
    </row>
    <row r="228" spans="1:14" x14ac:dyDescent="0.3">
      <c r="A228">
        <v>227</v>
      </c>
      <c r="B228">
        <v>1</v>
      </c>
      <c r="C228" t="str">
        <f t="shared" si="6"/>
        <v>Survived</v>
      </c>
      <c r="D228">
        <v>2</v>
      </c>
      <c r="E228" t="str">
        <f t="shared" si="7"/>
        <v>Second</v>
      </c>
      <c r="F228" t="s">
        <v>345</v>
      </c>
      <c r="G228" t="s">
        <v>13</v>
      </c>
      <c r="H228">
        <v>19</v>
      </c>
      <c r="I228">
        <v>0</v>
      </c>
      <c r="J228">
        <v>0</v>
      </c>
      <c r="K228" t="s">
        <v>346</v>
      </c>
      <c r="L228">
        <v>10.5</v>
      </c>
      <c r="N228" t="s">
        <v>15</v>
      </c>
    </row>
    <row r="229" spans="1:14" x14ac:dyDescent="0.3">
      <c r="A229">
        <v>228</v>
      </c>
      <c r="B229">
        <v>0</v>
      </c>
      <c r="C229" t="str">
        <f t="shared" si="6"/>
        <v>Perished</v>
      </c>
      <c r="D229">
        <v>3</v>
      </c>
      <c r="E229" t="str">
        <f t="shared" si="7"/>
        <v>Third</v>
      </c>
      <c r="F229" t="s">
        <v>347</v>
      </c>
      <c r="G229" t="s">
        <v>13</v>
      </c>
      <c r="H229">
        <v>20.5</v>
      </c>
      <c r="I229">
        <v>0</v>
      </c>
      <c r="J229">
        <v>0</v>
      </c>
      <c r="K229" t="s">
        <v>348</v>
      </c>
      <c r="L229">
        <v>7.25</v>
      </c>
      <c r="N229" t="s">
        <v>15</v>
      </c>
    </row>
    <row r="230" spans="1:14" x14ac:dyDescent="0.3">
      <c r="A230">
        <v>229</v>
      </c>
      <c r="B230">
        <v>0</v>
      </c>
      <c r="C230" t="str">
        <f t="shared" si="6"/>
        <v>Perished</v>
      </c>
      <c r="D230">
        <v>2</v>
      </c>
      <c r="E230" t="str">
        <f t="shared" si="7"/>
        <v>Second</v>
      </c>
      <c r="F230" t="s">
        <v>349</v>
      </c>
      <c r="G230" t="s">
        <v>13</v>
      </c>
      <c r="H230">
        <v>18</v>
      </c>
      <c r="I230">
        <v>0</v>
      </c>
      <c r="J230">
        <v>0</v>
      </c>
      <c r="K230">
        <v>236171</v>
      </c>
      <c r="L230">
        <v>13</v>
      </c>
      <c r="N230" t="s">
        <v>15</v>
      </c>
    </row>
    <row r="231" spans="1:14" x14ac:dyDescent="0.3">
      <c r="A231">
        <v>230</v>
      </c>
      <c r="B231">
        <v>0</v>
      </c>
      <c r="C231" t="str">
        <f t="shared" si="6"/>
        <v>Perished</v>
      </c>
      <c r="D231">
        <v>3</v>
      </c>
      <c r="E231" t="str">
        <f t="shared" si="7"/>
        <v>Third</v>
      </c>
      <c r="F231" t="s">
        <v>350</v>
      </c>
      <c r="G231" t="s">
        <v>17</v>
      </c>
      <c r="I231">
        <v>3</v>
      </c>
      <c r="J231">
        <v>1</v>
      </c>
      <c r="K231">
        <v>4133</v>
      </c>
      <c r="L231">
        <v>25.466699999999999</v>
      </c>
      <c r="N231" t="s">
        <v>15</v>
      </c>
    </row>
    <row r="232" spans="1:14" x14ac:dyDescent="0.3">
      <c r="A232">
        <v>231</v>
      </c>
      <c r="B232">
        <v>1</v>
      </c>
      <c r="C232" t="str">
        <f t="shared" si="6"/>
        <v>Survived</v>
      </c>
      <c r="D232">
        <v>1</v>
      </c>
      <c r="E232" t="str">
        <f t="shared" si="7"/>
        <v>First</v>
      </c>
      <c r="F232" t="s">
        <v>351</v>
      </c>
      <c r="G232" t="s">
        <v>17</v>
      </c>
      <c r="H232">
        <v>35</v>
      </c>
      <c r="I232">
        <v>1</v>
      </c>
      <c r="J232">
        <v>0</v>
      </c>
      <c r="K232">
        <v>36973</v>
      </c>
      <c r="L232">
        <v>83.474999999999994</v>
      </c>
      <c r="M232" t="s">
        <v>110</v>
      </c>
      <c r="N232" t="s">
        <v>15</v>
      </c>
    </row>
    <row r="233" spans="1:14" x14ac:dyDescent="0.3">
      <c r="A233">
        <v>232</v>
      </c>
      <c r="B233">
        <v>0</v>
      </c>
      <c r="C233" t="str">
        <f t="shared" si="6"/>
        <v>Perished</v>
      </c>
      <c r="D233">
        <v>3</v>
      </c>
      <c r="E233" t="str">
        <f t="shared" si="7"/>
        <v>Third</v>
      </c>
      <c r="F233" t="s">
        <v>352</v>
      </c>
      <c r="G233" t="s">
        <v>13</v>
      </c>
      <c r="H233">
        <v>29</v>
      </c>
      <c r="I233">
        <v>0</v>
      </c>
      <c r="J233">
        <v>0</v>
      </c>
      <c r="K233">
        <v>347067</v>
      </c>
      <c r="L233">
        <v>7.7750000000000004</v>
      </c>
      <c r="N233" t="s">
        <v>15</v>
      </c>
    </row>
    <row r="234" spans="1:14" x14ac:dyDescent="0.3">
      <c r="A234">
        <v>233</v>
      </c>
      <c r="B234">
        <v>0</v>
      </c>
      <c r="C234" t="str">
        <f t="shared" si="6"/>
        <v>Perished</v>
      </c>
      <c r="D234">
        <v>2</v>
      </c>
      <c r="E234" t="str">
        <f t="shared" si="7"/>
        <v>Second</v>
      </c>
      <c r="F234" t="s">
        <v>353</v>
      </c>
      <c r="G234" t="s">
        <v>13</v>
      </c>
      <c r="H234">
        <v>59</v>
      </c>
      <c r="I234">
        <v>0</v>
      </c>
      <c r="J234">
        <v>0</v>
      </c>
      <c r="K234">
        <v>237442</v>
      </c>
      <c r="L234">
        <v>13.5</v>
      </c>
      <c r="N234" t="s">
        <v>15</v>
      </c>
    </row>
    <row r="235" spans="1:14" x14ac:dyDescent="0.3">
      <c r="A235">
        <v>234</v>
      </c>
      <c r="B235">
        <v>1</v>
      </c>
      <c r="C235" t="str">
        <f t="shared" si="6"/>
        <v>Survived</v>
      </c>
      <c r="D235">
        <v>3</v>
      </c>
      <c r="E235" t="str">
        <f t="shared" si="7"/>
        <v>Third</v>
      </c>
      <c r="F235" t="s">
        <v>354</v>
      </c>
      <c r="G235" t="s">
        <v>17</v>
      </c>
      <c r="H235">
        <v>5</v>
      </c>
      <c r="I235">
        <v>4</v>
      </c>
      <c r="J235">
        <v>2</v>
      </c>
      <c r="K235">
        <v>347077</v>
      </c>
      <c r="L235">
        <v>31.387499999999999</v>
      </c>
      <c r="N235" t="s">
        <v>15</v>
      </c>
    </row>
    <row r="236" spans="1:14" x14ac:dyDescent="0.3">
      <c r="A236">
        <v>235</v>
      </c>
      <c r="B236">
        <v>0</v>
      </c>
      <c r="C236" t="str">
        <f t="shared" si="6"/>
        <v>Perished</v>
      </c>
      <c r="D236">
        <v>2</v>
      </c>
      <c r="E236" t="str">
        <f t="shared" si="7"/>
        <v>Second</v>
      </c>
      <c r="F236" t="s">
        <v>355</v>
      </c>
      <c r="G236" t="s">
        <v>13</v>
      </c>
      <c r="H236">
        <v>24</v>
      </c>
      <c r="I236">
        <v>0</v>
      </c>
      <c r="J236">
        <v>0</v>
      </c>
      <c r="K236" t="s">
        <v>356</v>
      </c>
      <c r="L236">
        <v>10.5</v>
      </c>
      <c r="N236" t="s">
        <v>15</v>
      </c>
    </row>
    <row r="237" spans="1:14" x14ac:dyDescent="0.3">
      <c r="A237">
        <v>236</v>
      </c>
      <c r="B237">
        <v>0</v>
      </c>
      <c r="C237" t="str">
        <f t="shared" si="6"/>
        <v>Perished</v>
      </c>
      <c r="D237">
        <v>3</v>
      </c>
      <c r="E237" t="str">
        <f t="shared" si="7"/>
        <v>Third</v>
      </c>
      <c r="F237" t="s">
        <v>357</v>
      </c>
      <c r="G237" t="s">
        <v>17</v>
      </c>
      <c r="I237">
        <v>0</v>
      </c>
      <c r="J237">
        <v>0</v>
      </c>
      <c r="K237" t="s">
        <v>358</v>
      </c>
      <c r="L237">
        <v>7.55</v>
      </c>
      <c r="N237" t="s">
        <v>15</v>
      </c>
    </row>
    <row r="238" spans="1:14" x14ac:dyDescent="0.3">
      <c r="A238">
        <v>237</v>
      </c>
      <c r="B238">
        <v>0</v>
      </c>
      <c r="C238" t="str">
        <f t="shared" si="6"/>
        <v>Perished</v>
      </c>
      <c r="D238">
        <v>2</v>
      </c>
      <c r="E238" t="str">
        <f t="shared" si="7"/>
        <v>Second</v>
      </c>
      <c r="F238" t="s">
        <v>359</v>
      </c>
      <c r="G238" t="s">
        <v>13</v>
      </c>
      <c r="H238">
        <v>44</v>
      </c>
      <c r="I238">
        <v>1</v>
      </c>
      <c r="J238">
        <v>0</v>
      </c>
      <c r="K238">
        <v>26707</v>
      </c>
      <c r="L238">
        <v>26</v>
      </c>
      <c r="N238" t="s">
        <v>15</v>
      </c>
    </row>
    <row r="239" spans="1:14" x14ac:dyDescent="0.3">
      <c r="A239">
        <v>238</v>
      </c>
      <c r="B239">
        <v>1</v>
      </c>
      <c r="C239" t="str">
        <f t="shared" si="6"/>
        <v>Survived</v>
      </c>
      <c r="D239">
        <v>2</v>
      </c>
      <c r="E239" t="str">
        <f t="shared" si="7"/>
        <v>Second</v>
      </c>
      <c r="F239" t="s">
        <v>360</v>
      </c>
      <c r="G239" t="s">
        <v>17</v>
      </c>
      <c r="H239">
        <v>8</v>
      </c>
      <c r="I239">
        <v>0</v>
      </c>
      <c r="J239">
        <v>2</v>
      </c>
      <c r="K239" t="s">
        <v>361</v>
      </c>
      <c r="L239">
        <v>26.25</v>
      </c>
      <c r="N239" t="s">
        <v>15</v>
      </c>
    </row>
    <row r="240" spans="1:14" x14ac:dyDescent="0.3">
      <c r="A240">
        <v>239</v>
      </c>
      <c r="B240">
        <v>0</v>
      </c>
      <c r="C240" t="str">
        <f t="shared" si="6"/>
        <v>Perished</v>
      </c>
      <c r="D240">
        <v>2</v>
      </c>
      <c r="E240" t="str">
        <f t="shared" si="7"/>
        <v>Second</v>
      </c>
      <c r="F240" t="s">
        <v>362</v>
      </c>
      <c r="G240" t="s">
        <v>13</v>
      </c>
      <c r="H240">
        <v>19</v>
      </c>
      <c r="I240">
        <v>0</v>
      </c>
      <c r="J240">
        <v>0</v>
      </c>
      <c r="K240">
        <v>28665</v>
      </c>
      <c r="L240">
        <v>10.5</v>
      </c>
      <c r="N240" t="s">
        <v>15</v>
      </c>
    </row>
    <row r="241" spans="1:14" x14ac:dyDescent="0.3">
      <c r="A241">
        <v>240</v>
      </c>
      <c r="B241">
        <v>0</v>
      </c>
      <c r="C241" t="str">
        <f t="shared" si="6"/>
        <v>Perished</v>
      </c>
      <c r="D241">
        <v>2</v>
      </c>
      <c r="E241" t="str">
        <f t="shared" si="7"/>
        <v>Second</v>
      </c>
      <c r="F241" t="s">
        <v>363</v>
      </c>
      <c r="G241" t="s">
        <v>13</v>
      </c>
      <c r="H241">
        <v>33</v>
      </c>
      <c r="I241">
        <v>0</v>
      </c>
      <c r="J241">
        <v>0</v>
      </c>
      <c r="K241" t="s">
        <v>364</v>
      </c>
      <c r="L241">
        <v>12.275</v>
      </c>
      <c r="N241" t="s">
        <v>15</v>
      </c>
    </row>
    <row r="242" spans="1:14" x14ac:dyDescent="0.3">
      <c r="A242">
        <v>241</v>
      </c>
      <c r="B242">
        <v>0</v>
      </c>
      <c r="C242" t="str">
        <f t="shared" si="6"/>
        <v>Perished</v>
      </c>
      <c r="D242">
        <v>3</v>
      </c>
      <c r="E242" t="str">
        <f t="shared" si="7"/>
        <v>Third</v>
      </c>
      <c r="F242" t="s">
        <v>365</v>
      </c>
      <c r="G242" t="s">
        <v>17</v>
      </c>
      <c r="I242">
        <v>1</v>
      </c>
      <c r="J242">
        <v>0</v>
      </c>
      <c r="K242">
        <v>2665</v>
      </c>
      <c r="L242">
        <v>14.4542</v>
      </c>
      <c r="N242" t="s">
        <v>20</v>
      </c>
    </row>
    <row r="243" spans="1:14" x14ac:dyDescent="0.3">
      <c r="A243">
        <v>242</v>
      </c>
      <c r="B243">
        <v>1</v>
      </c>
      <c r="C243" t="str">
        <f t="shared" si="6"/>
        <v>Survived</v>
      </c>
      <c r="D243">
        <v>3</v>
      </c>
      <c r="E243" t="str">
        <f t="shared" si="7"/>
        <v>Third</v>
      </c>
      <c r="F243" t="s">
        <v>366</v>
      </c>
      <c r="G243" t="s">
        <v>17</v>
      </c>
      <c r="I243">
        <v>1</v>
      </c>
      <c r="J243">
        <v>0</v>
      </c>
      <c r="K243">
        <v>367230</v>
      </c>
      <c r="L243">
        <v>15.5</v>
      </c>
      <c r="N243" t="s">
        <v>27</v>
      </c>
    </row>
    <row r="244" spans="1:14" x14ac:dyDescent="0.3">
      <c r="A244">
        <v>243</v>
      </c>
      <c r="B244">
        <v>0</v>
      </c>
      <c r="C244" t="str">
        <f t="shared" si="6"/>
        <v>Perished</v>
      </c>
      <c r="D244">
        <v>2</v>
      </c>
      <c r="E244" t="str">
        <f t="shared" si="7"/>
        <v>Second</v>
      </c>
      <c r="F244" t="s">
        <v>367</v>
      </c>
      <c r="G244" t="s">
        <v>13</v>
      </c>
      <c r="H244">
        <v>29</v>
      </c>
      <c r="I244">
        <v>0</v>
      </c>
      <c r="J244">
        <v>0</v>
      </c>
      <c r="K244" t="s">
        <v>368</v>
      </c>
      <c r="L244">
        <v>10.5</v>
      </c>
      <c r="N244" t="s">
        <v>15</v>
      </c>
    </row>
    <row r="245" spans="1:14" x14ac:dyDescent="0.3">
      <c r="A245">
        <v>244</v>
      </c>
      <c r="B245">
        <v>0</v>
      </c>
      <c r="C245" t="str">
        <f t="shared" si="6"/>
        <v>Perished</v>
      </c>
      <c r="D245">
        <v>3</v>
      </c>
      <c r="E245" t="str">
        <f t="shared" si="7"/>
        <v>Third</v>
      </c>
      <c r="F245" t="s">
        <v>369</v>
      </c>
      <c r="G245" t="s">
        <v>13</v>
      </c>
      <c r="H245">
        <v>22</v>
      </c>
      <c r="I245">
        <v>0</v>
      </c>
      <c r="J245">
        <v>0</v>
      </c>
      <c r="K245" t="s">
        <v>370</v>
      </c>
      <c r="L245">
        <v>7.125</v>
      </c>
      <c r="N245" t="s">
        <v>15</v>
      </c>
    </row>
    <row r="246" spans="1:14" x14ac:dyDescent="0.3">
      <c r="A246">
        <v>245</v>
      </c>
      <c r="B246">
        <v>0</v>
      </c>
      <c r="C246" t="str">
        <f t="shared" si="6"/>
        <v>Perished</v>
      </c>
      <c r="D246">
        <v>3</v>
      </c>
      <c r="E246" t="str">
        <f t="shared" si="7"/>
        <v>Third</v>
      </c>
      <c r="F246" t="s">
        <v>371</v>
      </c>
      <c r="G246" t="s">
        <v>13</v>
      </c>
      <c r="H246">
        <v>30</v>
      </c>
      <c r="I246">
        <v>0</v>
      </c>
      <c r="J246">
        <v>0</v>
      </c>
      <c r="K246">
        <v>2694</v>
      </c>
      <c r="L246">
        <v>7.2249999999999996</v>
      </c>
      <c r="N246" t="s">
        <v>20</v>
      </c>
    </row>
    <row r="247" spans="1:14" x14ac:dyDescent="0.3">
      <c r="A247">
        <v>246</v>
      </c>
      <c r="B247">
        <v>0</v>
      </c>
      <c r="C247" t="str">
        <f t="shared" si="6"/>
        <v>Perished</v>
      </c>
      <c r="D247">
        <v>1</v>
      </c>
      <c r="E247" t="str">
        <f t="shared" si="7"/>
        <v>First</v>
      </c>
      <c r="F247" t="s">
        <v>372</v>
      </c>
      <c r="G247" t="s">
        <v>13</v>
      </c>
      <c r="H247">
        <v>44</v>
      </c>
      <c r="I247">
        <v>2</v>
      </c>
      <c r="J247">
        <v>0</v>
      </c>
      <c r="K247">
        <v>19928</v>
      </c>
      <c r="L247">
        <v>90</v>
      </c>
      <c r="M247" t="s">
        <v>373</v>
      </c>
      <c r="N247" t="s">
        <v>27</v>
      </c>
    </row>
    <row r="248" spans="1:14" x14ac:dyDescent="0.3">
      <c r="A248">
        <v>247</v>
      </c>
      <c r="B248">
        <v>0</v>
      </c>
      <c r="C248" t="str">
        <f t="shared" si="6"/>
        <v>Perished</v>
      </c>
      <c r="D248">
        <v>3</v>
      </c>
      <c r="E248" t="str">
        <f t="shared" si="7"/>
        <v>Third</v>
      </c>
      <c r="F248" t="s">
        <v>374</v>
      </c>
      <c r="G248" t="s">
        <v>17</v>
      </c>
      <c r="H248">
        <v>25</v>
      </c>
      <c r="I248">
        <v>0</v>
      </c>
      <c r="J248">
        <v>0</v>
      </c>
      <c r="K248">
        <v>347071</v>
      </c>
      <c r="L248">
        <v>7.7750000000000004</v>
      </c>
      <c r="N248" t="s">
        <v>15</v>
      </c>
    </row>
    <row r="249" spans="1:14" x14ac:dyDescent="0.3">
      <c r="A249">
        <v>248</v>
      </c>
      <c r="B249">
        <v>1</v>
      </c>
      <c r="C249" t="str">
        <f t="shared" si="6"/>
        <v>Survived</v>
      </c>
      <c r="D249">
        <v>2</v>
      </c>
      <c r="E249" t="str">
        <f t="shared" si="7"/>
        <v>Second</v>
      </c>
      <c r="F249" t="s">
        <v>375</v>
      </c>
      <c r="G249" t="s">
        <v>17</v>
      </c>
      <c r="H249">
        <v>24</v>
      </c>
      <c r="I249">
        <v>0</v>
      </c>
      <c r="J249">
        <v>2</v>
      </c>
      <c r="K249">
        <v>250649</v>
      </c>
      <c r="L249">
        <v>14.5</v>
      </c>
      <c r="N249" t="s">
        <v>15</v>
      </c>
    </row>
    <row r="250" spans="1:14" x14ac:dyDescent="0.3">
      <c r="A250">
        <v>249</v>
      </c>
      <c r="B250">
        <v>1</v>
      </c>
      <c r="C250" t="str">
        <f t="shared" si="6"/>
        <v>Survived</v>
      </c>
      <c r="D250">
        <v>1</v>
      </c>
      <c r="E250" t="str">
        <f t="shared" si="7"/>
        <v>First</v>
      </c>
      <c r="F250" t="s">
        <v>376</v>
      </c>
      <c r="G250" t="s">
        <v>13</v>
      </c>
      <c r="H250">
        <v>37</v>
      </c>
      <c r="I250">
        <v>1</v>
      </c>
      <c r="J250">
        <v>1</v>
      </c>
      <c r="K250">
        <v>11751</v>
      </c>
      <c r="L250">
        <v>52.554200000000002</v>
      </c>
      <c r="M250" t="s">
        <v>377</v>
      </c>
      <c r="N250" t="s">
        <v>15</v>
      </c>
    </row>
    <row r="251" spans="1:14" x14ac:dyDescent="0.3">
      <c r="A251">
        <v>250</v>
      </c>
      <c r="B251">
        <v>0</v>
      </c>
      <c r="C251" t="str">
        <f t="shared" si="6"/>
        <v>Perished</v>
      </c>
      <c r="D251">
        <v>2</v>
      </c>
      <c r="E251" t="str">
        <f t="shared" si="7"/>
        <v>Second</v>
      </c>
      <c r="F251" t="s">
        <v>378</v>
      </c>
      <c r="G251" t="s">
        <v>13</v>
      </c>
      <c r="H251">
        <v>54</v>
      </c>
      <c r="I251">
        <v>1</v>
      </c>
      <c r="J251">
        <v>0</v>
      </c>
      <c r="K251">
        <v>244252</v>
      </c>
      <c r="L251">
        <v>26</v>
      </c>
      <c r="N251" t="s">
        <v>15</v>
      </c>
    </row>
    <row r="252" spans="1:14" x14ac:dyDescent="0.3">
      <c r="A252">
        <v>251</v>
      </c>
      <c r="B252">
        <v>0</v>
      </c>
      <c r="C252" t="str">
        <f t="shared" si="6"/>
        <v>Perished</v>
      </c>
      <c r="D252">
        <v>3</v>
      </c>
      <c r="E252" t="str">
        <f t="shared" si="7"/>
        <v>Third</v>
      </c>
      <c r="F252" t="s">
        <v>379</v>
      </c>
      <c r="G252" t="s">
        <v>13</v>
      </c>
      <c r="I252">
        <v>0</v>
      </c>
      <c r="J252">
        <v>0</v>
      </c>
      <c r="K252">
        <v>362316</v>
      </c>
      <c r="L252">
        <v>7.25</v>
      </c>
      <c r="N252" t="s">
        <v>15</v>
      </c>
    </row>
    <row r="253" spans="1:14" x14ac:dyDescent="0.3">
      <c r="A253">
        <v>252</v>
      </c>
      <c r="B253">
        <v>0</v>
      </c>
      <c r="C253" t="str">
        <f t="shared" si="6"/>
        <v>Perished</v>
      </c>
      <c r="D253">
        <v>3</v>
      </c>
      <c r="E253" t="str">
        <f t="shared" si="7"/>
        <v>Third</v>
      </c>
      <c r="F253" t="s">
        <v>380</v>
      </c>
      <c r="G253" t="s">
        <v>17</v>
      </c>
      <c r="H253">
        <v>29</v>
      </c>
      <c r="I253">
        <v>1</v>
      </c>
      <c r="J253">
        <v>1</v>
      </c>
      <c r="K253">
        <v>347054</v>
      </c>
      <c r="L253">
        <v>10.4625</v>
      </c>
      <c r="M253" t="s">
        <v>35</v>
      </c>
      <c r="N253" t="s">
        <v>15</v>
      </c>
    </row>
    <row r="254" spans="1:14" x14ac:dyDescent="0.3">
      <c r="A254">
        <v>253</v>
      </c>
      <c r="B254">
        <v>0</v>
      </c>
      <c r="C254" t="str">
        <f t="shared" si="6"/>
        <v>Perished</v>
      </c>
      <c r="D254">
        <v>1</v>
      </c>
      <c r="E254" t="str">
        <f t="shared" si="7"/>
        <v>First</v>
      </c>
      <c r="F254" t="s">
        <v>381</v>
      </c>
      <c r="G254" t="s">
        <v>13</v>
      </c>
      <c r="H254">
        <v>62</v>
      </c>
      <c r="I254">
        <v>0</v>
      </c>
      <c r="J254">
        <v>0</v>
      </c>
      <c r="K254">
        <v>113514</v>
      </c>
      <c r="L254">
        <v>26.55</v>
      </c>
      <c r="M254" t="s">
        <v>382</v>
      </c>
      <c r="N254" t="s">
        <v>15</v>
      </c>
    </row>
    <row r="255" spans="1:14" x14ac:dyDescent="0.3">
      <c r="A255">
        <v>254</v>
      </c>
      <c r="B255">
        <v>0</v>
      </c>
      <c r="C255" t="str">
        <f t="shared" si="6"/>
        <v>Perished</v>
      </c>
      <c r="D255">
        <v>3</v>
      </c>
      <c r="E255" t="str">
        <f t="shared" si="7"/>
        <v>Third</v>
      </c>
      <c r="F255" t="s">
        <v>383</v>
      </c>
      <c r="G255" t="s">
        <v>13</v>
      </c>
      <c r="H255">
        <v>30</v>
      </c>
      <c r="I255">
        <v>1</v>
      </c>
      <c r="J255">
        <v>0</v>
      </c>
      <c r="K255" t="s">
        <v>384</v>
      </c>
      <c r="L255">
        <v>16.100000000000001</v>
      </c>
      <c r="N255" t="s">
        <v>15</v>
      </c>
    </row>
    <row r="256" spans="1:14" x14ac:dyDescent="0.3">
      <c r="A256">
        <v>255</v>
      </c>
      <c r="B256">
        <v>0</v>
      </c>
      <c r="C256" t="str">
        <f t="shared" si="6"/>
        <v>Perished</v>
      </c>
      <c r="D256">
        <v>3</v>
      </c>
      <c r="E256" t="str">
        <f t="shared" si="7"/>
        <v>Third</v>
      </c>
      <c r="F256" t="s">
        <v>385</v>
      </c>
      <c r="G256" t="s">
        <v>17</v>
      </c>
      <c r="H256">
        <v>41</v>
      </c>
      <c r="I256">
        <v>0</v>
      </c>
      <c r="J256">
        <v>2</v>
      </c>
      <c r="K256">
        <v>370129</v>
      </c>
      <c r="L256">
        <v>20.212499999999999</v>
      </c>
      <c r="N256" t="s">
        <v>15</v>
      </c>
    </row>
    <row r="257" spans="1:14" x14ac:dyDescent="0.3">
      <c r="A257">
        <v>256</v>
      </c>
      <c r="B257">
        <v>1</v>
      </c>
      <c r="C257" t="str">
        <f t="shared" si="6"/>
        <v>Survived</v>
      </c>
      <c r="D257">
        <v>3</v>
      </c>
      <c r="E257" t="str">
        <f t="shared" si="7"/>
        <v>Third</v>
      </c>
      <c r="F257" t="s">
        <v>386</v>
      </c>
      <c r="G257" t="s">
        <v>17</v>
      </c>
      <c r="H257">
        <v>29</v>
      </c>
      <c r="I257">
        <v>0</v>
      </c>
      <c r="J257">
        <v>2</v>
      </c>
      <c r="K257">
        <v>2650</v>
      </c>
      <c r="L257">
        <v>15.245799999999999</v>
      </c>
      <c r="N257" t="s">
        <v>20</v>
      </c>
    </row>
    <row r="258" spans="1:14" x14ac:dyDescent="0.3">
      <c r="A258">
        <v>257</v>
      </c>
      <c r="B258">
        <v>1</v>
      </c>
      <c r="C258" t="str">
        <f t="shared" ref="C258:C321" si="8">IF(B258 = 1, "Survived","Perished")</f>
        <v>Survived</v>
      </c>
      <c r="D258">
        <v>1</v>
      </c>
      <c r="E258" t="str">
        <f t="shared" ref="E258:E321" si="9">_xlfn.IFS(D258=1,"First",D258=2,"Second",D258=3,"Third")</f>
        <v>First</v>
      </c>
      <c r="F258" t="s">
        <v>387</v>
      </c>
      <c r="G258" t="s">
        <v>17</v>
      </c>
      <c r="I258">
        <v>0</v>
      </c>
      <c r="J258">
        <v>0</v>
      </c>
      <c r="K258" t="s">
        <v>388</v>
      </c>
      <c r="L258">
        <v>79.2</v>
      </c>
      <c r="N258" t="s">
        <v>20</v>
      </c>
    </row>
    <row r="259" spans="1:14" x14ac:dyDescent="0.3">
      <c r="A259">
        <v>258</v>
      </c>
      <c r="B259">
        <v>1</v>
      </c>
      <c r="C259" t="str">
        <f t="shared" si="8"/>
        <v>Survived</v>
      </c>
      <c r="D259">
        <v>1</v>
      </c>
      <c r="E259" t="str">
        <f t="shared" si="9"/>
        <v>First</v>
      </c>
      <c r="F259" t="s">
        <v>389</v>
      </c>
      <c r="G259" t="s">
        <v>17</v>
      </c>
      <c r="H259">
        <v>30</v>
      </c>
      <c r="I259">
        <v>0</v>
      </c>
      <c r="J259">
        <v>0</v>
      </c>
      <c r="K259">
        <v>110152</v>
      </c>
      <c r="L259">
        <v>86.5</v>
      </c>
      <c r="M259" t="s">
        <v>390</v>
      </c>
      <c r="N259" t="s">
        <v>15</v>
      </c>
    </row>
    <row r="260" spans="1:14" x14ac:dyDescent="0.3">
      <c r="A260">
        <v>259</v>
      </c>
      <c r="B260">
        <v>1</v>
      </c>
      <c r="C260" t="str">
        <f t="shared" si="8"/>
        <v>Survived</v>
      </c>
      <c r="D260">
        <v>1</v>
      </c>
      <c r="E260" t="str">
        <f t="shared" si="9"/>
        <v>First</v>
      </c>
      <c r="F260" t="s">
        <v>391</v>
      </c>
      <c r="G260" t="s">
        <v>17</v>
      </c>
      <c r="H260">
        <v>35</v>
      </c>
      <c r="I260">
        <v>0</v>
      </c>
      <c r="J260">
        <v>0</v>
      </c>
      <c r="K260" t="s">
        <v>392</v>
      </c>
      <c r="L260">
        <v>512.32920000000001</v>
      </c>
      <c r="N260" t="s">
        <v>20</v>
      </c>
    </row>
    <row r="261" spans="1:14" x14ac:dyDescent="0.3">
      <c r="A261">
        <v>260</v>
      </c>
      <c r="B261">
        <v>1</v>
      </c>
      <c r="C261" t="str">
        <f t="shared" si="8"/>
        <v>Survived</v>
      </c>
      <c r="D261">
        <v>2</v>
      </c>
      <c r="E261" t="str">
        <f t="shared" si="9"/>
        <v>Second</v>
      </c>
      <c r="F261" t="s">
        <v>393</v>
      </c>
      <c r="G261" t="s">
        <v>17</v>
      </c>
      <c r="H261">
        <v>50</v>
      </c>
      <c r="I261">
        <v>0</v>
      </c>
      <c r="J261">
        <v>1</v>
      </c>
      <c r="K261">
        <v>230433</v>
      </c>
      <c r="L261">
        <v>26</v>
      </c>
      <c r="N261" t="s">
        <v>15</v>
      </c>
    </row>
    <row r="262" spans="1:14" x14ac:dyDescent="0.3">
      <c r="A262">
        <v>261</v>
      </c>
      <c r="B262">
        <v>0</v>
      </c>
      <c r="C262" t="str">
        <f t="shared" si="8"/>
        <v>Perished</v>
      </c>
      <c r="D262">
        <v>3</v>
      </c>
      <c r="E262" t="str">
        <f t="shared" si="9"/>
        <v>Third</v>
      </c>
      <c r="F262" t="s">
        <v>394</v>
      </c>
      <c r="G262" t="s">
        <v>13</v>
      </c>
      <c r="I262">
        <v>0</v>
      </c>
      <c r="J262">
        <v>0</v>
      </c>
      <c r="K262">
        <v>384461</v>
      </c>
      <c r="L262">
        <v>7.75</v>
      </c>
      <c r="N262" t="s">
        <v>27</v>
      </c>
    </row>
    <row r="263" spans="1:14" x14ac:dyDescent="0.3">
      <c r="A263">
        <v>262</v>
      </c>
      <c r="B263">
        <v>1</v>
      </c>
      <c r="C263" t="str">
        <f t="shared" si="8"/>
        <v>Survived</v>
      </c>
      <c r="D263">
        <v>3</v>
      </c>
      <c r="E263" t="str">
        <f t="shared" si="9"/>
        <v>Third</v>
      </c>
      <c r="F263" t="s">
        <v>395</v>
      </c>
      <c r="G263" t="s">
        <v>13</v>
      </c>
      <c r="H263">
        <v>3</v>
      </c>
      <c r="I263">
        <v>4</v>
      </c>
      <c r="J263">
        <v>2</v>
      </c>
      <c r="K263">
        <v>347077</v>
      </c>
      <c r="L263">
        <v>31.387499999999999</v>
      </c>
      <c r="N263" t="s">
        <v>15</v>
      </c>
    </row>
    <row r="264" spans="1:14" x14ac:dyDescent="0.3">
      <c r="A264">
        <v>263</v>
      </c>
      <c r="B264">
        <v>0</v>
      </c>
      <c r="C264" t="str">
        <f t="shared" si="8"/>
        <v>Perished</v>
      </c>
      <c r="D264">
        <v>1</v>
      </c>
      <c r="E264" t="str">
        <f t="shared" si="9"/>
        <v>First</v>
      </c>
      <c r="F264" t="s">
        <v>396</v>
      </c>
      <c r="G264" t="s">
        <v>13</v>
      </c>
      <c r="H264">
        <v>52</v>
      </c>
      <c r="I264">
        <v>1</v>
      </c>
      <c r="J264">
        <v>1</v>
      </c>
      <c r="K264">
        <v>110413</v>
      </c>
      <c r="L264">
        <v>79.650000000000006</v>
      </c>
      <c r="M264" t="s">
        <v>397</v>
      </c>
      <c r="N264" t="s">
        <v>15</v>
      </c>
    </row>
    <row r="265" spans="1:14" x14ac:dyDescent="0.3">
      <c r="A265">
        <v>264</v>
      </c>
      <c r="B265">
        <v>0</v>
      </c>
      <c r="C265" t="str">
        <f t="shared" si="8"/>
        <v>Perished</v>
      </c>
      <c r="D265">
        <v>1</v>
      </c>
      <c r="E265" t="str">
        <f t="shared" si="9"/>
        <v>First</v>
      </c>
      <c r="F265" t="s">
        <v>398</v>
      </c>
      <c r="G265" t="s">
        <v>13</v>
      </c>
      <c r="H265">
        <v>40</v>
      </c>
      <c r="I265">
        <v>0</v>
      </c>
      <c r="J265">
        <v>0</v>
      </c>
      <c r="K265">
        <v>112059</v>
      </c>
      <c r="L265">
        <v>0</v>
      </c>
      <c r="M265" t="s">
        <v>399</v>
      </c>
      <c r="N265" t="s">
        <v>15</v>
      </c>
    </row>
    <row r="266" spans="1:14" x14ac:dyDescent="0.3">
      <c r="A266">
        <v>265</v>
      </c>
      <c r="B266">
        <v>0</v>
      </c>
      <c r="C266" t="str">
        <f t="shared" si="8"/>
        <v>Perished</v>
      </c>
      <c r="D266">
        <v>3</v>
      </c>
      <c r="E266" t="str">
        <f t="shared" si="9"/>
        <v>Third</v>
      </c>
      <c r="F266" t="s">
        <v>400</v>
      </c>
      <c r="G266" t="s">
        <v>17</v>
      </c>
      <c r="I266">
        <v>0</v>
      </c>
      <c r="J266">
        <v>0</v>
      </c>
      <c r="K266">
        <v>382649</v>
      </c>
      <c r="L266">
        <v>7.75</v>
      </c>
      <c r="N266" t="s">
        <v>27</v>
      </c>
    </row>
    <row r="267" spans="1:14" x14ac:dyDescent="0.3">
      <c r="A267">
        <v>266</v>
      </c>
      <c r="B267">
        <v>0</v>
      </c>
      <c r="C267" t="str">
        <f t="shared" si="8"/>
        <v>Perished</v>
      </c>
      <c r="D267">
        <v>2</v>
      </c>
      <c r="E267" t="str">
        <f t="shared" si="9"/>
        <v>Second</v>
      </c>
      <c r="F267" t="s">
        <v>401</v>
      </c>
      <c r="G267" t="s">
        <v>13</v>
      </c>
      <c r="H267">
        <v>36</v>
      </c>
      <c r="I267">
        <v>0</v>
      </c>
      <c r="J267">
        <v>0</v>
      </c>
      <c r="K267" t="s">
        <v>402</v>
      </c>
      <c r="L267">
        <v>10.5</v>
      </c>
      <c r="N267" t="s">
        <v>15</v>
      </c>
    </row>
    <row r="268" spans="1:14" x14ac:dyDescent="0.3">
      <c r="A268">
        <v>267</v>
      </c>
      <c r="B268">
        <v>0</v>
      </c>
      <c r="C268" t="str">
        <f t="shared" si="8"/>
        <v>Perished</v>
      </c>
      <c r="D268">
        <v>3</v>
      </c>
      <c r="E268" t="str">
        <f t="shared" si="9"/>
        <v>Third</v>
      </c>
      <c r="F268" t="s">
        <v>403</v>
      </c>
      <c r="G268" t="s">
        <v>13</v>
      </c>
      <c r="H268">
        <v>16</v>
      </c>
      <c r="I268">
        <v>4</v>
      </c>
      <c r="J268">
        <v>1</v>
      </c>
      <c r="K268">
        <v>3101295</v>
      </c>
      <c r="L268">
        <v>39.6875</v>
      </c>
      <c r="N268" t="s">
        <v>15</v>
      </c>
    </row>
    <row r="269" spans="1:14" x14ac:dyDescent="0.3">
      <c r="A269">
        <v>268</v>
      </c>
      <c r="B269">
        <v>1</v>
      </c>
      <c r="C269" t="str">
        <f t="shared" si="8"/>
        <v>Survived</v>
      </c>
      <c r="D269">
        <v>3</v>
      </c>
      <c r="E269" t="str">
        <f t="shared" si="9"/>
        <v>Third</v>
      </c>
      <c r="F269" t="s">
        <v>404</v>
      </c>
      <c r="G269" t="s">
        <v>13</v>
      </c>
      <c r="H269">
        <v>25</v>
      </c>
      <c r="I269">
        <v>1</v>
      </c>
      <c r="J269">
        <v>0</v>
      </c>
      <c r="K269">
        <v>347083</v>
      </c>
      <c r="L269">
        <v>7.7750000000000004</v>
      </c>
      <c r="N269" t="s">
        <v>15</v>
      </c>
    </row>
    <row r="270" spans="1:14" x14ac:dyDescent="0.3">
      <c r="A270">
        <v>269</v>
      </c>
      <c r="B270">
        <v>1</v>
      </c>
      <c r="C270" t="str">
        <f t="shared" si="8"/>
        <v>Survived</v>
      </c>
      <c r="D270">
        <v>1</v>
      </c>
      <c r="E270" t="str">
        <f t="shared" si="9"/>
        <v>First</v>
      </c>
      <c r="F270" t="s">
        <v>405</v>
      </c>
      <c r="G270" t="s">
        <v>17</v>
      </c>
      <c r="H270">
        <v>58</v>
      </c>
      <c r="I270">
        <v>0</v>
      </c>
      <c r="J270">
        <v>1</v>
      </c>
      <c r="K270" t="s">
        <v>406</v>
      </c>
      <c r="L270">
        <v>153.46250000000001</v>
      </c>
      <c r="M270" t="s">
        <v>407</v>
      </c>
      <c r="N270" t="s">
        <v>15</v>
      </c>
    </row>
    <row r="271" spans="1:14" x14ac:dyDescent="0.3">
      <c r="A271">
        <v>270</v>
      </c>
      <c r="B271">
        <v>1</v>
      </c>
      <c r="C271" t="str">
        <f t="shared" si="8"/>
        <v>Survived</v>
      </c>
      <c r="D271">
        <v>1</v>
      </c>
      <c r="E271" t="str">
        <f t="shared" si="9"/>
        <v>First</v>
      </c>
      <c r="F271" t="s">
        <v>408</v>
      </c>
      <c r="G271" t="s">
        <v>17</v>
      </c>
      <c r="H271">
        <v>35</v>
      </c>
      <c r="I271">
        <v>0</v>
      </c>
      <c r="J271">
        <v>0</v>
      </c>
      <c r="K271" t="s">
        <v>409</v>
      </c>
      <c r="L271">
        <v>135.63329999999999</v>
      </c>
      <c r="M271" t="s">
        <v>410</v>
      </c>
      <c r="N271" t="s">
        <v>15</v>
      </c>
    </row>
    <row r="272" spans="1:14" x14ac:dyDescent="0.3">
      <c r="A272">
        <v>271</v>
      </c>
      <c r="B272">
        <v>0</v>
      </c>
      <c r="C272" t="str">
        <f t="shared" si="8"/>
        <v>Perished</v>
      </c>
      <c r="D272">
        <v>1</v>
      </c>
      <c r="E272" t="str">
        <f t="shared" si="9"/>
        <v>First</v>
      </c>
      <c r="F272" t="s">
        <v>411</v>
      </c>
      <c r="G272" t="s">
        <v>13</v>
      </c>
      <c r="I272">
        <v>0</v>
      </c>
      <c r="J272">
        <v>0</v>
      </c>
      <c r="K272">
        <v>113798</v>
      </c>
      <c r="L272">
        <v>31</v>
      </c>
      <c r="N272" t="s">
        <v>15</v>
      </c>
    </row>
    <row r="273" spans="1:14" x14ac:dyDescent="0.3">
      <c r="A273">
        <v>272</v>
      </c>
      <c r="B273">
        <v>1</v>
      </c>
      <c r="C273" t="str">
        <f t="shared" si="8"/>
        <v>Survived</v>
      </c>
      <c r="D273">
        <v>3</v>
      </c>
      <c r="E273" t="str">
        <f t="shared" si="9"/>
        <v>Third</v>
      </c>
      <c r="F273" t="s">
        <v>412</v>
      </c>
      <c r="G273" t="s">
        <v>13</v>
      </c>
      <c r="H273">
        <v>25</v>
      </c>
      <c r="I273">
        <v>0</v>
      </c>
      <c r="J273">
        <v>0</v>
      </c>
      <c r="K273" t="s">
        <v>280</v>
      </c>
      <c r="L273">
        <v>0</v>
      </c>
      <c r="N273" t="s">
        <v>15</v>
      </c>
    </row>
    <row r="274" spans="1:14" x14ac:dyDescent="0.3">
      <c r="A274">
        <v>273</v>
      </c>
      <c r="B274">
        <v>1</v>
      </c>
      <c r="C274" t="str">
        <f t="shared" si="8"/>
        <v>Survived</v>
      </c>
      <c r="D274">
        <v>2</v>
      </c>
      <c r="E274" t="str">
        <f t="shared" si="9"/>
        <v>Second</v>
      </c>
      <c r="F274" t="s">
        <v>413</v>
      </c>
      <c r="G274" t="s">
        <v>17</v>
      </c>
      <c r="H274">
        <v>41</v>
      </c>
      <c r="I274">
        <v>0</v>
      </c>
      <c r="J274">
        <v>1</v>
      </c>
      <c r="K274">
        <v>250644</v>
      </c>
      <c r="L274">
        <v>19.5</v>
      </c>
      <c r="N274" t="s">
        <v>15</v>
      </c>
    </row>
    <row r="275" spans="1:14" x14ac:dyDescent="0.3">
      <c r="A275">
        <v>274</v>
      </c>
      <c r="B275">
        <v>0</v>
      </c>
      <c r="C275" t="str">
        <f t="shared" si="8"/>
        <v>Perished</v>
      </c>
      <c r="D275">
        <v>1</v>
      </c>
      <c r="E275" t="str">
        <f t="shared" si="9"/>
        <v>First</v>
      </c>
      <c r="F275" t="s">
        <v>414</v>
      </c>
      <c r="G275" t="s">
        <v>13</v>
      </c>
      <c r="H275">
        <v>37</v>
      </c>
      <c r="I275">
        <v>0</v>
      </c>
      <c r="J275">
        <v>1</v>
      </c>
      <c r="K275" t="s">
        <v>415</v>
      </c>
      <c r="L275">
        <v>29.7</v>
      </c>
      <c r="M275" t="s">
        <v>416</v>
      </c>
      <c r="N275" t="s">
        <v>20</v>
      </c>
    </row>
    <row r="276" spans="1:14" x14ac:dyDescent="0.3">
      <c r="A276">
        <v>275</v>
      </c>
      <c r="B276">
        <v>1</v>
      </c>
      <c r="C276" t="str">
        <f t="shared" si="8"/>
        <v>Survived</v>
      </c>
      <c r="D276">
        <v>3</v>
      </c>
      <c r="E276" t="str">
        <f t="shared" si="9"/>
        <v>Third</v>
      </c>
      <c r="F276" t="s">
        <v>417</v>
      </c>
      <c r="G276" t="s">
        <v>17</v>
      </c>
      <c r="I276">
        <v>0</v>
      </c>
      <c r="J276">
        <v>0</v>
      </c>
      <c r="K276">
        <v>370375</v>
      </c>
      <c r="L276">
        <v>7.75</v>
      </c>
      <c r="N276" t="s">
        <v>27</v>
      </c>
    </row>
    <row r="277" spans="1:14" x14ac:dyDescent="0.3">
      <c r="A277">
        <v>276</v>
      </c>
      <c r="B277">
        <v>1</v>
      </c>
      <c r="C277" t="str">
        <f t="shared" si="8"/>
        <v>Survived</v>
      </c>
      <c r="D277">
        <v>1</v>
      </c>
      <c r="E277" t="str">
        <f t="shared" si="9"/>
        <v>First</v>
      </c>
      <c r="F277" t="s">
        <v>418</v>
      </c>
      <c r="G277" t="s">
        <v>17</v>
      </c>
      <c r="H277">
        <v>63</v>
      </c>
      <c r="I277">
        <v>1</v>
      </c>
      <c r="J277">
        <v>0</v>
      </c>
      <c r="K277">
        <v>13502</v>
      </c>
      <c r="L277">
        <v>77.958299999999994</v>
      </c>
      <c r="M277" t="s">
        <v>419</v>
      </c>
      <c r="N277" t="s">
        <v>15</v>
      </c>
    </row>
    <row r="278" spans="1:14" x14ac:dyDescent="0.3">
      <c r="A278">
        <v>277</v>
      </c>
      <c r="B278">
        <v>0</v>
      </c>
      <c r="C278" t="str">
        <f t="shared" si="8"/>
        <v>Perished</v>
      </c>
      <c r="D278">
        <v>3</v>
      </c>
      <c r="E278" t="str">
        <f t="shared" si="9"/>
        <v>Third</v>
      </c>
      <c r="F278" t="s">
        <v>420</v>
      </c>
      <c r="G278" t="s">
        <v>17</v>
      </c>
      <c r="H278">
        <v>45</v>
      </c>
      <c r="I278">
        <v>0</v>
      </c>
      <c r="J278">
        <v>0</v>
      </c>
      <c r="K278">
        <v>347073</v>
      </c>
      <c r="L278">
        <v>7.75</v>
      </c>
      <c r="N278" t="s">
        <v>15</v>
      </c>
    </row>
    <row r="279" spans="1:14" x14ac:dyDescent="0.3">
      <c r="A279">
        <v>278</v>
      </c>
      <c r="B279">
        <v>0</v>
      </c>
      <c r="C279" t="str">
        <f t="shared" si="8"/>
        <v>Perished</v>
      </c>
      <c r="D279">
        <v>2</v>
      </c>
      <c r="E279" t="str">
        <f t="shared" si="9"/>
        <v>Second</v>
      </c>
      <c r="F279" t="s">
        <v>421</v>
      </c>
      <c r="G279" t="s">
        <v>13</v>
      </c>
      <c r="I279">
        <v>0</v>
      </c>
      <c r="J279">
        <v>0</v>
      </c>
      <c r="K279">
        <v>239853</v>
      </c>
      <c r="L279">
        <v>0</v>
      </c>
      <c r="N279" t="s">
        <v>15</v>
      </c>
    </row>
    <row r="280" spans="1:14" x14ac:dyDescent="0.3">
      <c r="A280">
        <v>279</v>
      </c>
      <c r="B280">
        <v>0</v>
      </c>
      <c r="C280" t="str">
        <f t="shared" si="8"/>
        <v>Perished</v>
      </c>
      <c r="D280">
        <v>3</v>
      </c>
      <c r="E280" t="str">
        <f t="shared" si="9"/>
        <v>Third</v>
      </c>
      <c r="F280" t="s">
        <v>422</v>
      </c>
      <c r="G280" t="s">
        <v>13</v>
      </c>
      <c r="H280">
        <v>7</v>
      </c>
      <c r="I280">
        <v>4</v>
      </c>
      <c r="J280">
        <v>1</v>
      </c>
      <c r="K280">
        <v>382652</v>
      </c>
      <c r="L280">
        <v>29.125</v>
      </c>
      <c r="N280" t="s">
        <v>27</v>
      </c>
    </row>
    <row r="281" spans="1:14" x14ac:dyDescent="0.3">
      <c r="A281">
        <v>280</v>
      </c>
      <c r="B281">
        <v>1</v>
      </c>
      <c r="C281" t="str">
        <f t="shared" si="8"/>
        <v>Survived</v>
      </c>
      <c r="D281">
        <v>3</v>
      </c>
      <c r="E281" t="str">
        <f t="shared" si="9"/>
        <v>Third</v>
      </c>
      <c r="F281" t="s">
        <v>423</v>
      </c>
      <c r="G281" t="s">
        <v>17</v>
      </c>
      <c r="H281">
        <v>35</v>
      </c>
      <c r="I281">
        <v>1</v>
      </c>
      <c r="J281">
        <v>1</v>
      </c>
      <c r="K281" t="s">
        <v>424</v>
      </c>
      <c r="L281">
        <v>20.25</v>
      </c>
      <c r="N281" t="s">
        <v>15</v>
      </c>
    </row>
    <row r="282" spans="1:14" x14ac:dyDescent="0.3">
      <c r="A282">
        <v>281</v>
      </c>
      <c r="B282">
        <v>0</v>
      </c>
      <c r="C282" t="str">
        <f t="shared" si="8"/>
        <v>Perished</v>
      </c>
      <c r="D282">
        <v>3</v>
      </c>
      <c r="E282" t="str">
        <f t="shared" si="9"/>
        <v>Third</v>
      </c>
      <c r="F282" t="s">
        <v>425</v>
      </c>
      <c r="G282" t="s">
        <v>13</v>
      </c>
      <c r="H282">
        <v>65</v>
      </c>
      <c r="I282">
        <v>0</v>
      </c>
      <c r="J282">
        <v>0</v>
      </c>
      <c r="K282">
        <v>336439</v>
      </c>
      <c r="L282">
        <v>7.75</v>
      </c>
      <c r="N282" t="s">
        <v>27</v>
      </c>
    </row>
    <row r="283" spans="1:14" x14ac:dyDescent="0.3">
      <c r="A283">
        <v>282</v>
      </c>
      <c r="B283">
        <v>0</v>
      </c>
      <c r="C283" t="str">
        <f t="shared" si="8"/>
        <v>Perished</v>
      </c>
      <c r="D283">
        <v>3</v>
      </c>
      <c r="E283" t="str">
        <f t="shared" si="9"/>
        <v>Third</v>
      </c>
      <c r="F283" t="s">
        <v>426</v>
      </c>
      <c r="G283" t="s">
        <v>13</v>
      </c>
      <c r="H283">
        <v>28</v>
      </c>
      <c r="I283">
        <v>0</v>
      </c>
      <c r="J283">
        <v>0</v>
      </c>
      <c r="K283">
        <v>347464</v>
      </c>
      <c r="L283">
        <v>7.8541999999999996</v>
      </c>
      <c r="N283" t="s">
        <v>15</v>
      </c>
    </row>
    <row r="284" spans="1:14" x14ac:dyDescent="0.3">
      <c r="A284">
        <v>283</v>
      </c>
      <c r="B284">
        <v>0</v>
      </c>
      <c r="C284" t="str">
        <f t="shared" si="8"/>
        <v>Perished</v>
      </c>
      <c r="D284">
        <v>3</v>
      </c>
      <c r="E284" t="str">
        <f t="shared" si="9"/>
        <v>Third</v>
      </c>
      <c r="F284" t="s">
        <v>427</v>
      </c>
      <c r="G284" t="s">
        <v>13</v>
      </c>
      <c r="H284">
        <v>16</v>
      </c>
      <c r="I284">
        <v>0</v>
      </c>
      <c r="J284">
        <v>0</v>
      </c>
      <c r="K284">
        <v>345778</v>
      </c>
      <c r="L284">
        <v>9.5</v>
      </c>
      <c r="N284" t="s">
        <v>15</v>
      </c>
    </row>
    <row r="285" spans="1:14" x14ac:dyDescent="0.3">
      <c r="A285">
        <v>284</v>
      </c>
      <c r="B285">
        <v>1</v>
      </c>
      <c r="C285" t="str">
        <f t="shared" si="8"/>
        <v>Survived</v>
      </c>
      <c r="D285">
        <v>3</v>
      </c>
      <c r="E285" t="str">
        <f t="shared" si="9"/>
        <v>Third</v>
      </c>
      <c r="F285" t="s">
        <v>428</v>
      </c>
      <c r="G285" t="s">
        <v>13</v>
      </c>
      <c r="H285">
        <v>19</v>
      </c>
      <c r="I285">
        <v>0</v>
      </c>
      <c r="J285">
        <v>0</v>
      </c>
      <c r="K285" t="s">
        <v>429</v>
      </c>
      <c r="L285">
        <v>8.0500000000000007</v>
      </c>
      <c r="N285" t="s">
        <v>15</v>
      </c>
    </row>
    <row r="286" spans="1:14" x14ac:dyDescent="0.3">
      <c r="A286">
        <v>285</v>
      </c>
      <c r="B286">
        <v>0</v>
      </c>
      <c r="C286" t="str">
        <f t="shared" si="8"/>
        <v>Perished</v>
      </c>
      <c r="D286">
        <v>1</v>
      </c>
      <c r="E286" t="str">
        <f t="shared" si="9"/>
        <v>First</v>
      </c>
      <c r="F286" t="s">
        <v>430</v>
      </c>
      <c r="G286" t="s">
        <v>13</v>
      </c>
      <c r="I286">
        <v>0</v>
      </c>
      <c r="J286">
        <v>0</v>
      </c>
      <c r="K286">
        <v>113056</v>
      </c>
      <c r="L286">
        <v>26</v>
      </c>
      <c r="M286" t="s">
        <v>431</v>
      </c>
      <c r="N286" t="s">
        <v>15</v>
      </c>
    </row>
    <row r="287" spans="1:14" x14ac:dyDescent="0.3">
      <c r="A287">
        <v>286</v>
      </c>
      <c r="B287">
        <v>0</v>
      </c>
      <c r="C287" t="str">
        <f t="shared" si="8"/>
        <v>Perished</v>
      </c>
      <c r="D287">
        <v>3</v>
      </c>
      <c r="E287" t="str">
        <f t="shared" si="9"/>
        <v>Third</v>
      </c>
      <c r="F287" t="s">
        <v>432</v>
      </c>
      <c r="G287" t="s">
        <v>13</v>
      </c>
      <c r="H287">
        <v>33</v>
      </c>
      <c r="I287">
        <v>0</v>
      </c>
      <c r="J287">
        <v>0</v>
      </c>
      <c r="K287">
        <v>349239</v>
      </c>
      <c r="L287">
        <v>8.6624999999999996</v>
      </c>
      <c r="N287" t="s">
        <v>20</v>
      </c>
    </row>
    <row r="288" spans="1:14" x14ac:dyDescent="0.3">
      <c r="A288">
        <v>287</v>
      </c>
      <c r="B288">
        <v>1</v>
      </c>
      <c r="C288" t="str">
        <f t="shared" si="8"/>
        <v>Survived</v>
      </c>
      <c r="D288">
        <v>3</v>
      </c>
      <c r="E288" t="str">
        <f t="shared" si="9"/>
        <v>Third</v>
      </c>
      <c r="F288" t="s">
        <v>433</v>
      </c>
      <c r="G288" t="s">
        <v>13</v>
      </c>
      <c r="H288">
        <v>30</v>
      </c>
      <c r="I288">
        <v>0</v>
      </c>
      <c r="J288">
        <v>0</v>
      </c>
      <c r="K288">
        <v>345774</v>
      </c>
      <c r="L288">
        <v>9.5</v>
      </c>
      <c r="N288" t="s">
        <v>15</v>
      </c>
    </row>
    <row r="289" spans="1:14" x14ac:dyDescent="0.3">
      <c r="A289">
        <v>288</v>
      </c>
      <c r="B289">
        <v>0</v>
      </c>
      <c r="C289" t="str">
        <f t="shared" si="8"/>
        <v>Perished</v>
      </c>
      <c r="D289">
        <v>3</v>
      </c>
      <c r="E289" t="str">
        <f t="shared" si="9"/>
        <v>Third</v>
      </c>
      <c r="F289" t="s">
        <v>434</v>
      </c>
      <c r="G289" t="s">
        <v>13</v>
      </c>
      <c r="H289">
        <v>22</v>
      </c>
      <c r="I289">
        <v>0</v>
      </c>
      <c r="J289">
        <v>0</v>
      </c>
      <c r="K289">
        <v>349206</v>
      </c>
      <c r="L289">
        <v>7.8958000000000004</v>
      </c>
      <c r="N289" t="s">
        <v>15</v>
      </c>
    </row>
    <row r="290" spans="1:14" x14ac:dyDescent="0.3">
      <c r="A290">
        <v>289</v>
      </c>
      <c r="B290">
        <v>1</v>
      </c>
      <c r="C290" t="str">
        <f t="shared" si="8"/>
        <v>Survived</v>
      </c>
      <c r="D290">
        <v>2</v>
      </c>
      <c r="E290" t="str">
        <f t="shared" si="9"/>
        <v>Second</v>
      </c>
      <c r="F290" t="s">
        <v>435</v>
      </c>
      <c r="G290" t="s">
        <v>13</v>
      </c>
      <c r="H290">
        <v>42</v>
      </c>
      <c r="I290">
        <v>0</v>
      </c>
      <c r="J290">
        <v>0</v>
      </c>
      <c r="K290">
        <v>237798</v>
      </c>
      <c r="L290">
        <v>13</v>
      </c>
      <c r="N290" t="s">
        <v>15</v>
      </c>
    </row>
    <row r="291" spans="1:14" x14ac:dyDescent="0.3">
      <c r="A291">
        <v>290</v>
      </c>
      <c r="B291">
        <v>1</v>
      </c>
      <c r="C291" t="str">
        <f t="shared" si="8"/>
        <v>Survived</v>
      </c>
      <c r="D291">
        <v>3</v>
      </c>
      <c r="E291" t="str">
        <f t="shared" si="9"/>
        <v>Third</v>
      </c>
      <c r="F291" t="s">
        <v>436</v>
      </c>
      <c r="G291" t="s">
        <v>17</v>
      </c>
      <c r="H291">
        <v>22</v>
      </c>
      <c r="I291">
        <v>0</v>
      </c>
      <c r="J291">
        <v>0</v>
      </c>
      <c r="K291">
        <v>370373</v>
      </c>
      <c r="L291">
        <v>7.75</v>
      </c>
      <c r="N291" t="s">
        <v>27</v>
      </c>
    </row>
    <row r="292" spans="1:14" x14ac:dyDescent="0.3">
      <c r="A292">
        <v>291</v>
      </c>
      <c r="B292">
        <v>1</v>
      </c>
      <c r="C292" t="str">
        <f t="shared" si="8"/>
        <v>Survived</v>
      </c>
      <c r="D292">
        <v>1</v>
      </c>
      <c r="E292" t="str">
        <f t="shared" si="9"/>
        <v>First</v>
      </c>
      <c r="F292" t="s">
        <v>437</v>
      </c>
      <c r="G292" t="s">
        <v>17</v>
      </c>
      <c r="H292">
        <v>26</v>
      </c>
      <c r="I292">
        <v>0</v>
      </c>
      <c r="J292">
        <v>0</v>
      </c>
      <c r="K292">
        <v>19877</v>
      </c>
      <c r="L292">
        <v>78.849999999999994</v>
      </c>
      <c r="N292" t="s">
        <v>15</v>
      </c>
    </row>
    <row r="293" spans="1:14" x14ac:dyDescent="0.3">
      <c r="A293">
        <v>292</v>
      </c>
      <c r="B293">
        <v>1</v>
      </c>
      <c r="C293" t="str">
        <f t="shared" si="8"/>
        <v>Survived</v>
      </c>
      <c r="D293">
        <v>1</v>
      </c>
      <c r="E293" t="str">
        <f t="shared" si="9"/>
        <v>First</v>
      </c>
      <c r="F293" t="s">
        <v>438</v>
      </c>
      <c r="G293" t="s">
        <v>17</v>
      </c>
      <c r="H293">
        <v>19</v>
      </c>
      <c r="I293">
        <v>1</v>
      </c>
      <c r="J293">
        <v>0</v>
      </c>
      <c r="K293">
        <v>11967</v>
      </c>
      <c r="L293">
        <v>91.0792</v>
      </c>
      <c r="M293" t="s">
        <v>439</v>
      </c>
      <c r="N293" t="s">
        <v>20</v>
      </c>
    </row>
    <row r="294" spans="1:14" x14ac:dyDescent="0.3">
      <c r="A294">
        <v>293</v>
      </c>
      <c r="B294">
        <v>0</v>
      </c>
      <c r="C294" t="str">
        <f t="shared" si="8"/>
        <v>Perished</v>
      </c>
      <c r="D294">
        <v>2</v>
      </c>
      <c r="E294" t="str">
        <f t="shared" si="9"/>
        <v>Second</v>
      </c>
      <c r="F294" t="s">
        <v>440</v>
      </c>
      <c r="G294" t="s">
        <v>13</v>
      </c>
      <c r="H294">
        <v>36</v>
      </c>
      <c r="I294">
        <v>0</v>
      </c>
      <c r="J294">
        <v>0</v>
      </c>
      <c r="K294" t="s">
        <v>441</v>
      </c>
      <c r="L294">
        <v>12.875</v>
      </c>
      <c r="M294" t="s">
        <v>442</v>
      </c>
      <c r="N294" t="s">
        <v>20</v>
      </c>
    </row>
    <row r="295" spans="1:14" x14ac:dyDescent="0.3">
      <c r="A295">
        <v>294</v>
      </c>
      <c r="B295">
        <v>0</v>
      </c>
      <c r="C295" t="str">
        <f t="shared" si="8"/>
        <v>Perished</v>
      </c>
      <c r="D295">
        <v>3</v>
      </c>
      <c r="E295" t="str">
        <f t="shared" si="9"/>
        <v>Third</v>
      </c>
      <c r="F295" t="s">
        <v>443</v>
      </c>
      <c r="G295" t="s">
        <v>17</v>
      </c>
      <c r="H295">
        <v>24</v>
      </c>
      <c r="I295">
        <v>0</v>
      </c>
      <c r="J295">
        <v>0</v>
      </c>
      <c r="K295">
        <v>349236</v>
      </c>
      <c r="L295">
        <v>8.85</v>
      </c>
      <c r="N295" t="s">
        <v>15</v>
      </c>
    </row>
    <row r="296" spans="1:14" x14ac:dyDescent="0.3">
      <c r="A296">
        <v>295</v>
      </c>
      <c r="B296">
        <v>0</v>
      </c>
      <c r="C296" t="str">
        <f t="shared" si="8"/>
        <v>Perished</v>
      </c>
      <c r="D296">
        <v>3</v>
      </c>
      <c r="E296" t="str">
        <f t="shared" si="9"/>
        <v>Third</v>
      </c>
      <c r="F296" t="s">
        <v>444</v>
      </c>
      <c r="G296" t="s">
        <v>13</v>
      </c>
      <c r="H296">
        <v>24</v>
      </c>
      <c r="I296">
        <v>0</v>
      </c>
      <c r="J296">
        <v>0</v>
      </c>
      <c r="K296">
        <v>349233</v>
      </c>
      <c r="L296">
        <v>7.8958000000000004</v>
      </c>
      <c r="N296" t="s">
        <v>15</v>
      </c>
    </row>
    <row r="297" spans="1:14" x14ac:dyDescent="0.3">
      <c r="A297">
        <v>296</v>
      </c>
      <c r="B297">
        <v>0</v>
      </c>
      <c r="C297" t="str">
        <f t="shared" si="8"/>
        <v>Perished</v>
      </c>
      <c r="D297">
        <v>1</v>
      </c>
      <c r="E297" t="str">
        <f t="shared" si="9"/>
        <v>First</v>
      </c>
      <c r="F297" t="s">
        <v>445</v>
      </c>
      <c r="G297" t="s">
        <v>13</v>
      </c>
      <c r="I297">
        <v>0</v>
      </c>
      <c r="J297">
        <v>0</v>
      </c>
      <c r="K297" t="s">
        <v>446</v>
      </c>
      <c r="L297">
        <v>27.720800000000001</v>
      </c>
      <c r="N297" t="s">
        <v>20</v>
      </c>
    </row>
    <row r="298" spans="1:14" x14ac:dyDescent="0.3">
      <c r="A298">
        <v>297</v>
      </c>
      <c r="B298">
        <v>0</v>
      </c>
      <c r="C298" t="str">
        <f t="shared" si="8"/>
        <v>Perished</v>
      </c>
      <c r="D298">
        <v>3</v>
      </c>
      <c r="E298" t="str">
        <f t="shared" si="9"/>
        <v>Third</v>
      </c>
      <c r="F298" t="s">
        <v>447</v>
      </c>
      <c r="G298" t="s">
        <v>13</v>
      </c>
      <c r="H298">
        <v>23.5</v>
      </c>
      <c r="I298">
        <v>0</v>
      </c>
      <c r="J298">
        <v>0</v>
      </c>
      <c r="K298">
        <v>2693</v>
      </c>
      <c r="L298">
        <v>7.2291999999999996</v>
      </c>
      <c r="N298" t="s">
        <v>20</v>
      </c>
    </row>
    <row r="299" spans="1:14" x14ac:dyDescent="0.3">
      <c r="A299">
        <v>298</v>
      </c>
      <c r="B299">
        <v>0</v>
      </c>
      <c r="C299" t="str">
        <f t="shared" si="8"/>
        <v>Perished</v>
      </c>
      <c r="D299">
        <v>1</v>
      </c>
      <c r="E299" t="str">
        <f t="shared" si="9"/>
        <v>First</v>
      </c>
      <c r="F299" t="s">
        <v>448</v>
      </c>
      <c r="G299" t="s">
        <v>17</v>
      </c>
      <c r="H299">
        <v>2</v>
      </c>
      <c r="I299">
        <v>1</v>
      </c>
      <c r="J299">
        <v>2</v>
      </c>
      <c r="K299">
        <v>113781</v>
      </c>
      <c r="L299">
        <v>151.55000000000001</v>
      </c>
      <c r="M299" t="s">
        <v>449</v>
      </c>
      <c r="N299" t="s">
        <v>15</v>
      </c>
    </row>
    <row r="300" spans="1:14" x14ac:dyDescent="0.3">
      <c r="A300">
        <v>299</v>
      </c>
      <c r="B300">
        <v>1</v>
      </c>
      <c r="C300" t="str">
        <f t="shared" si="8"/>
        <v>Survived</v>
      </c>
      <c r="D300">
        <v>1</v>
      </c>
      <c r="E300" t="str">
        <f t="shared" si="9"/>
        <v>First</v>
      </c>
      <c r="F300" t="s">
        <v>450</v>
      </c>
      <c r="G300" t="s">
        <v>13</v>
      </c>
      <c r="I300">
        <v>0</v>
      </c>
      <c r="J300">
        <v>0</v>
      </c>
      <c r="K300">
        <v>19988</v>
      </c>
      <c r="L300">
        <v>30.5</v>
      </c>
      <c r="M300" t="s">
        <v>451</v>
      </c>
      <c r="N300" t="s">
        <v>15</v>
      </c>
    </row>
    <row r="301" spans="1:14" x14ac:dyDescent="0.3">
      <c r="A301">
        <v>300</v>
      </c>
      <c r="B301">
        <v>1</v>
      </c>
      <c r="C301" t="str">
        <f t="shared" si="8"/>
        <v>Survived</v>
      </c>
      <c r="D301">
        <v>1</v>
      </c>
      <c r="E301" t="str">
        <f t="shared" si="9"/>
        <v>First</v>
      </c>
      <c r="F301" t="s">
        <v>452</v>
      </c>
      <c r="G301" t="s">
        <v>17</v>
      </c>
      <c r="H301">
        <v>50</v>
      </c>
      <c r="I301">
        <v>0</v>
      </c>
      <c r="J301">
        <v>1</v>
      </c>
      <c r="K301" t="s">
        <v>187</v>
      </c>
      <c r="L301">
        <v>247.52080000000001</v>
      </c>
      <c r="M301" t="s">
        <v>188</v>
      </c>
      <c r="N301" t="s">
        <v>20</v>
      </c>
    </row>
    <row r="302" spans="1:14" x14ac:dyDescent="0.3">
      <c r="A302">
        <v>301</v>
      </c>
      <c r="B302">
        <v>1</v>
      </c>
      <c r="C302" t="str">
        <f t="shared" si="8"/>
        <v>Survived</v>
      </c>
      <c r="D302">
        <v>3</v>
      </c>
      <c r="E302" t="str">
        <f t="shared" si="9"/>
        <v>Third</v>
      </c>
      <c r="F302" t="s">
        <v>453</v>
      </c>
      <c r="G302" t="s">
        <v>17</v>
      </c>
      <c r="I302">
        <v>0</v>
      </c>
      <c r="J302">
        <v>0</v>
      </c>
      <c r="K302">
        <v>9234</v>
      </c>
      <c r="L302">
        <v>7.75</v>
      </c>
      <c r="N302" t="s">
        <v>27</v>
      </c>
    </row>
    <row r="303" spans="1:14" x14ac:dyDescent="0.3">
      <c r="A303">
        <v>302</v>
      </c>
      <c r="B303">
        <v>1</v>
      </c>
      <c r="C303" t="str">
        <f t="shared" si="8"/>
        <v>Survived</v>
      </c>
      <c r="D303">
        <v>3</v>
      </c>
      <c r="E303" t="str">
        <f t="shared" si="9"/>
        <v>Third</v>
      </c>
      <c r="F303" t="s">
        <v>454</v>
      </c>
      <c r="G303" t="s">
        <v>13</v>
      </c>
      <c r="I303">
        <v>2</v>
      </c>
      <c r="J303">
        <v>0</v>
      </c>
      <c r="K303">
        <v>367226</v>
      </c>
      <c r="L303">
        <v>23.25</v>
      </c>
      <c r="N303" t="s">
        <v>27</v>
      </c>
    </row>
    <row r="304" spans="1:14" x14ac:dyDescent="0.3">
      <c r="A304">
        <v>303</v>
      </c>
      <c r="B304">
        <v>0</v>
      </c>
      <c r="C304" t="str">
        <f t="shared" si="8"/>
        <v>Perished</v>
      </c>
      <c r="D304">
        <v>3</v>
      </c>
      <c r="E304" t="str">
        <f t="shared" si="9"/>
        <v>Third</v>
      </c>
      <c r="F304" t="s">
        <v>455</v>
      </c>
      <c r="G304" t="s">
        <v>13</v>
      </c>
      <c r="H304">
        <v>19</v>
      </c>
      <c r="I304">
        <v>0</v>
      </c>
      <c r="J304">
        <v>0</v>
      </c>
      <c r="K304" t="s">
        <v>280</v>
      </c>
      <c r="L304">
        <v>0</v>
      </c>
      <c r="N304" t="s">
        <v>15</v>
      </c>
    </row>
    <row r="305" spans="1:14" x14ac:dyDescent="0.3">
      <c r="A305">
        <v>304</v>
      </c>
      <c r="B305">
        <v>1</v>
      </c>
      <c r="C305" t="str">
        <f t="shared" si="8"/>
        <v>Survived</v>
      </c>
      <c r="D305">
        <v>2</v>
      </c>
      <c r="E305" t="str">
        <f t="shared" si="9"/>
        <v>Second</v>
      </c>
      <c r="F305" t="s">
        <v>456</v>
      </c>
      <c r="G305" t="s">
        <v>17</v>
      </c>
      <c r="I305">
        <v>0</v>
      </c>
      <c r="J305">
        <v>0</v>
      </c>
      <c r="K305">
        <v>226593</v>
      </c>
      <c r="L305">
        <v>12.35</v>
      </c>
      <c r="M305" t="s">
        <v>195</v>
      </c>
      <c r="N305" t="s">
        <v>27</v>
      </c>
    </row>
    <row r="306" spans="1:14" x14ac:dyDescent="0.3">
      <c r="A306">
        <v>305</v>
      </c>
      <c r="B306">
        <v>0</v>
      </c>
      <c r="C306" t="str">
        <f t="shared" si="8"/>
        <v>Perished</v>
      </c>
      <c r="D306">
        <v>3</v>
      </c>
      <c r="E306" t="str">
        <f t="shared" si="9"/>
        <v>Third</v>
      </c>
      <c r="F306" t="s">
        <v>457</v>
      </c>
      <c r="G306" t="s">
        <v>13</v>
      </c>
      <c r="I306">
        <v>0</v>
      </c>
      <c r="J306">
        <v>0</v>
      </c>
      <c r="K306" t="s">
        <v>458</v>
      </c>
      <c r="L306">
        <v>8.0500000000000007</v>
      </c>
      <c r="N306" t="s">
        <v>15</v>
      </c>
    </row>
    <row r="307" spans="1:14" x14ac:dyDescent="0.3">
      <c r="A307">
        <v>306</v>
      </c>
      <c r="B307">
        <v>1</v>
      </c>
      <c r="C307" t="str">
        <f t="shared" si="8"/>
        <v>Survived</v>
      </c>
      <c r="D307">
        <v>1</v>
      </c>
      <c r="E307" t="str">
        <f t="shared" si="9"/>
        <v>First</v>
      </c>
      <c r="F307" t="s">
        <v>459</v>
      </c>
      <c r="G307" t="s">
        <v>13</v>
      </c>
      <c r="H307">
        <v>0.92</v>
      </c>
      <c r="I307">
        <v>1</v>
      </c>
      <c r="J307">
        <v>2</v>
      </c>
      <c r="K307">
        <v>113781</v>
      </c>
      <c r="L307">
        <v>151.55000000000001</v>
      </c>
      <c r="M307" t="s">
        <v>449</v>
      </c>
      <c r="N307" t="s">
        <v>15</v>
      </c>
    </row>
    <row r="308" spans="1:14" x14ac:dyDescent="0.3">
      <c r="A308">
        <v>307</v>
      </c>
      <c r="B308">
        <v>1</v>
      </c>
      <c r="C308" t="str">
        <f t="shared" si="8"/>
        <v>Survived</v>
      </c>
      <c r="D308">
        <v>1</v>
      </c>
      <c r="E308" t="str">
        <f t="shared" si="9"/>
        <v>First</v>
      </c>
      <c r="F308" t="s">
        <v>460</v>
      </c>
      <c r="G308" t="s">
        <v>17</v>
      </c>
      <c r="I308">
        <v>0</v>
      </c>
      <c r="J308">
        <v>0</v>
      </c>
      <c r="K308">
        <v>17421</v>
      </c>
      <c r="L308">
        <v>110.88330000000001</v>
      </c>
      <c r="N308" t="s">
        <v>20</v>
      </c>
    </row>
    <row r="309" spans="1:14" x14ac:dyDescent="0.3">
      <c r="A309">
        <v>308</v>
      </c>
      <c r="B309">
        <v>1</v>
      </c>
      <c r="C309" t="str">
        <f t="shared" si="8"/>
        <v>Survived</v>
      </c>
      <c r="D309">
        <v>1</v>
      </c>
      <c r="E309" t="str">
        <f t="shared" si="9"/>
        <v>First</v>
      </c>
      <c r="F309" t="s">
        <v>461</v>
      </c>
      <c r="G309" t="s">
        <v>17</v>
      </c>
      <c r="H309">
        <v>17</v>
      </c>
      <c r="I309">
        <v>1</v>
      </c>
      <c r="J309">
        <v>0</v>
      </c>
      <c r="K309" t="s">
        <v>462</v>
      </c>
      <c r="L309">
        <v>108.9</v>
      </c>
      <c r="M309" t="s">
        <v>463</v>
      </c>
      <c r="N309" t="s">
        <v>20</v>
      </c>
    </row>
    <row r="310" spans="1:14" x14ac:dyDescent="0.3">
      <c r="A310">
        <v>309</v>
      </c>
      <c r="B310">
        <v>0</v>
      </c>
      <c r="C310" t="str">
        <f t="shared" si="8"/>
        <v>Perished</v>
      </c>
      <c r="D310">
        <v>2</v>
      </c>
      <c r="E310" t="str">
        <f t="shared" si="9"/>
        <v>Second</v>
      </c>
      <c r="F310" t="s">
        <v>464</v>
      </c>
      <c r="G310" t="s">
        <v>13</v>
      </c>
      <c r="H310">
        <v>30</v>
      </c>
      <c r="I310">
        <v>1</v>
      </c>
      <c r="J310">
        <v>0</v>
      </c>
      <c r="K310" t="s">
        <v>465</v>
      </c>
      <c r="L310">
        <v>24</v>
      </c>
      <c r="N310" t="s">
        <v>20</v>
      </c>
    </row>
    <row r="311" spans="1:14" x14ac:dyDescent="0.3">
      <c r="A311">
        <v>310</v>
      </c>
      <c r="B311">
        <v>1</v>
      </c>
      <c r="C311" t="str">
        <f t="shared" si="8"/>
        <v>Survived</v>
      </c>
      <c r="D311">
        <v>1</v>
      </c>
      <c r="E311" t="str">
        <f t="shared" si="9"/>
        <v>First</v>
      </c>
      <c r="F311" t="s">
        <v>466</v>
      </c>
      <c r="G311" t="s">
        <v>17</v>
      </c>
      <c r="H311">
        <v>30</v>
      </c>
      <c r="I311">
        <v>0</v>
      </c>
      <c r="J311">
        <v>0</v>
      </c>
      <c r="K311" t="s">
        <v>467</v>
      </c>
      <c r="L311">
        <v>56.929200000000002</v>
      </c>
      <c r="M311" t="s">
        <v>468</v>
      </c>
      <c r="N311" t="s">
        <v>20</v>
      </c>
    </row>
    <row r="312" spans="1:14" x14ac:dyDescent="0.3">
      <c r="A312">
        <v>311</v>
      </c>
      <c r="B312">
        <v>1</v>
      </c>
      <c r="C312" t="str">
        <f t="shared" si="8"/>
        <v>Survived</v>
      </c>
      <c r="D312">
        <v>1</v>
      </c>
      <c r="E312" t="str">
        <f t="shared" si="9"/>
        <v>First</v>
      </c>
      <c r="F312" t="s">
        <v>469</v>
      </c>
      <c r="G312" t="s">
        <v>17</v>
      </c>
      <c r="H312">
        <v>24</v>
      </c>
      <c r="I312">
        <v>0</v>
      </c>
      <c r="J312">
        <v>0</v>
      </c>
      <c r="K312">
        <v>11767</v>
      </c>
      <c r="L312">
        <v>83.158299999999997</v>
      </c>
      <c r="M312" t="s">
        <v>470</v>
      </c>
      <c r="N312" t="s">
        <v>20</v>
      </c>
    </row>
    <row r="313" spans="1:14" x14ac:dyDescent="0.3">
      <c r="A313">
        <v>312</v>
      </c>
      <c r="B313">
        <v>1</v>
      </c>
      <c r="C313" t="str">
        <f t="shared" si="8"/>
        <v>Survived</v>
      </c>
      <c r="D313">
        <v>1</v>
      </c>
      <c r="E313" t="str">
        <f t="shared" si="9"/>
        <v>First</v>
      </c>
      <c r="F313" t="s">
        <v>471</v>
      </c>
      <c r="G313" t="s">
        <v>17</v>
      </c>
      <c r="H313">
        <v>18</v>
      </c>
      <c r="I313">
        <v>2</v>
      </c>
      <c r="J313">
        <v>2</v>
      </c>
      <c r="K313" t="s">
        <v>472</v>
      </c>
      <c r="L313">
        <v>262.375</v>
      </c>
      <c r="M313" t="s">
        <v>473</v>
      </c>
      <c r="N313" t="s">
        <v>20</v>
      </c>
    </row>
    <row r="314" spans="1:14" x14ac:dyDescent="0.3">
      <c r="A314">
        <v>313</v>
      </c>
      <c r="B314">
        <v>0</v>
      </c>
      <c r="C314" t="str">
        <f t="shared" si="8"/>
        <v>Perished</v>
      </c>
      <c r="D314">
        <v>2</v>
      </c>
      <c r="E314" t="str">
        <f t="shared" si="9"/>
        <v>Second</v>
      </c>
      <c r="F314" t="s">
        <v>474</v>
      </c>
      <c r="G314" t="s">
        <v>17</v>
      </c>
      <c r="H314">
        <v>26</v>
      </c>
      <c r="I314">
        <v>1</v>
      </c>
      <c r="J314">
        <v>1</v>
      </c>
      <c r="K314">
        <v>250651</v>
      </c>
      <c r="L314">
        <v>26</v>
      </c>
      <c r="N314" t="s">
        <v>15</v>
      </c>
    </row>
    <row r="315" spans="1:14" x14ac:dyDescent="0.3">
      <c r="A315">
        <v>314</v>
      </c>
      <c r="B315">
        <v>0</v>
      </c>
      <c r="C315" t="str">
        <f t="shared" si="8"/>
        <v>Perished</v>
      </c>
      <c r="D315">
        <v>3</v>
      </c>
      <c r="E315" t="str">
        <f t="shared" si="9"/>
        <v>Third</v>
      </c>
      <c r="F315" t="s">
        <v>475</v>
      </c>
      <c r="G315" t="s">
        <v>13</v>
      </c>
      <c r="H315">
        <v>28</v>
      </c>
      <c r="I315">
        <v>0</v>
      </c>
      <c r="J315">
        <v>0</v>
      </c>
      <c r="K315">
        <v>349243</v>
      </c>
      <c r="L315">
        <v>7.8958000000000004</v>
      </c>
      <c r="N315" t="s">
        <v>15</v>
      </c>
    </row>
    <row r="316" spans="1:14" x14ac:dyDescent="0.3">
      <c r="A316">
        <v>315</v>
      </c>
      <c r="B316">
        <v>0</v>
      </c>
      <c r="C316" t="str">
        <f t="shared" si="8"/>
        <v>Perished</v>
      </c>
      <c r="D316">
        <v>2</v>
      </c>
      <c r="E316" t="str">
        <f t="shared" si="9"/>
        <v>Second</v>
      </c>
      <c r="F316" t="s">
        <v>476</v>
      </c>
      <c r="G316" t="s">
        <v>13</v>
      </c>
      <c r="H316">
        <v>43</v>
      </c>
      <c r="I316">
        <v>1</v>
      </c>
      <c r="J316">
        <v>1</v>
      </c>
      <c r="K316" t="s">
        <v>477</v>
      </c>
      <c r="L316">
        <v>26.25</v>
      </c>
      <c r="N316" t="s">
        <v>15</v>
      </c>
    </row>
    <row r="317" spans="1:14" x14ac:dyDescent="0.3">
      <c r="A317">
        <v>316</v>
      </c>
      <c r="B317">
        <v>1</v>
      </c>
      <c r="C317" t="str">
        <f t="shared" si="8"/>
        <v>Survived</v>
      </c>
      <c r="D317">
        <v>3</v>
      </c>
      <c r="E317" t="str">
        <f t="shared" si="9"/>
        <v>Third</v>
      </c>
      <c r="F317" t="s">
        <v>478</v>
      </c>
      <c r="G317" t="s">
        <v>17</v>
      </c>
      <c r="H317">
        <v>26</v>
      </c>
      <c r="I317">
        <v>0</v>
      </c>
      <c r="J317">
        <v>0</v>
      </c>
      <c r="K317">
        <v>347470</v>
      </c>
      <c r="L317">
        <v>7.8541999999999996</v>
      </c>
      <c r="N317" t="s">
        <v>15</v>
      </c>
    </row>
    <row r="318" spans="1:14" x14ac:dyDescent="0.3">
      <c r="A318">
        <v>317</v>
      </c>
      <c r="B318">
        <v>1</v>
      </c>
      <c r="C318" t="str">
        <f t="shared" si="8"/>
        <v>Survived</v>
      </c>
      <c r="D318">
        <v>2</v>
      </c>
      <c r="E318" t="str">
        <f t="shared" si="9"/>
        <v>Second</v>
      </c>
      <c r="F318" t="s">
        <v>479</v>
      </c>
      <c r="G318" t="s">
        <v>17</v>
      </c>
      <c r="H318">
        <v>24</v>
      </c>
      <c r="I318">
        <v>1</v>
      </c>
      <c r="J318">
        <v>0</v>
      </c>
      <c r="K318">
        <v>244367</v>
      </c>
      <c r="L318">
        <v>26</v>
      </c>
      <c r="N318" t="s">
        <v>15</v>
      </c>
    </row>
    <row r="319" spans="1:14" x14ac:dyDescent="0.3">
      <c r="A319">
        <v>318</v>
      </c>
      <c r="B319">
        <v>0</v>
      </c>
      <c r="C319" t="str">
        <f t="shared" si="8"/>
        <v>Perished</v>
      </c>
      <c r="D319">
        <v>2</v>
      </c>
      <c r="E319" t="str">
        <f t="shared" si="9"/>
        <v>Second</v>
      </c>
      <c r="F319" t="s">
        <v>480</v>
      </c>
      <c r="G319" t="s">
        <v>13</v>
      </c>
      <c r="H319">
        <v>54</v>
      </c>
      <c r="I319">
        <v>0</v>
      </c>
      <c r="J319">
        <v>0</v>
      </c>
      <c r="K319">
        <v>29011</v>
      </c>
      <c r="L319">
        <v>14</v>
      </c>
      <c r="N319" t="s">
        <v>15</v>
      </c>
    </row>
    <row r="320" spans="1:14" x14ac:dyDescent="0.3">
      <c r="A320">
        <v>319</v>
      </c>
      <c r="B320">
        <v>1</v>
      </c>
      <c r="C320" t="str">
        <f t="shared" si="8"/>
        <v>Survived</v>
      </c>
      <c r="D320">
        <v>1</v>
      </c>
      <c r="E320" t="str">
        <f t="shared" si="9"/>
        <v>First</v>
      </c>
      <c r="F320" t="s">
        <v>481</v>
      </c>
      <c r="G320" t="s">
        <v>17</v>
      </c>
      <c r="H320">
        <v>31</v>
      </c>
      <c r="I320">
        <v>0</v>
      </c>
      <c r="J320">
        <v>2</v>
      </c>
      <c r="K320">
        <v>36928</v>
      </c>
      <c r="L320">
        <v>164.86670000000001</v>
      </c>
      <c r="M320" t="s">
        <v>482</v>
      </c>
      <c r="N320" t="s">
        <v>15</v>
      </c>
    </row>
    <row r="321" spans="1:14" x14ac:dyDescent="0.3">
      <c r="A321">
        <v>320</v>
      </c>
      <c r="B321">
        <v>1</v>
      </c>
      <c r="C321" t="str">
        <f t="shared" si="8"/>
        <v>Survived</v>
      </c>
      <c r="D321">
        <v>1</v>
      </c>
      <c r="E321" t="str">
        <f t="shared" si="9"/>
        <v>First</v>
      </c>
      <c r="F321" t="s">
        <v>483</v>
      </c>
      <c r="G321" t="s">
        <v>17</v>
      </c>
      <c r="H321">
        <v>40</v>
      </c>
      <c r="I321">
        <v>1</v>
      </c>
      <c r="J321">
        <v>1</v>
      </c>
      <c r="K321">
        <v>16966</v>
      </c>
      <c r="L321">
        <v>134.5</v>
      </c>
      <c r="M321" t="s">
        <v>484</v>
      </c>
      <c r="N321" t="s">
        <v>20</v>
      </c>
    </row>
    <row r="322" spans="1:14" x14ac:dyDescent="0.3">
      <c r="A322">
        <v>321</v>
      </c>
      <c r="B322">
        <v>0</v>
      </c>
      <c r="C322" t="str">
        <f t="shared" ref="C322:C385" si="10">IF(B322 = 1, "Survived","Perished")</f>
        <v>Perished</v>
      </c>
      <c r="D322">
        <v>3</v>
      </c>
      <c r="E322" t="str">
        <f t="shared" ref="E322:E385" si="11">_xlfn.IFS(D322=1,"First",D322=2,"Second",D322=3,"Third")</f>
        <v>Third</v>
      </c>
      <c r="F322" t="s">
        <v>485</v>
      </c>
      <c r="G322" t="s">
        <v>13</v>
      </c>
      <c r="H322">
        <v>22</v>
      </c>
      <c r="I322">
        <v>0</v>
      </c>
      <c r="J322">
        <v>0</v>
      </c>
      <c r="K322" t="s">
        <v>486</v>
      </c>
      <c r="L322">
        <v>7.25</v>
      </c>
      <c r="N322" t="s">
        <v>15</v>
      </c>
    </row>
    <row r="323" spans="1:14" x14ac:dyDescent="0.3">
      <c r="A323">
        <v>322</v>
      </c>
      <c r="B323">
        <v>0</v>
      </c>
      <c r="C323" t="str">
        <f t="shared" si="10"/>
        <v>Perished</v>
      </c>
      <c r="D323">
        <v>3</v>
      </c>
      <c r="E323" t="str">
        <f t="shared" si="11"/>
        <v>Third</v>
      </c>
      <c r="F323" t="s">
        <v>487</v>
      </c>
      <c r="G323" t="s">
        <v>13</v>
      </c>
      <c r="H323">
        <v>27</v>
      </c>
      <c r="I323">
        <v>0</v>
      </c>
      <c r="J323">
        <v>0</v>
      </c>
      <c r="K323">
        <v>349219</v>
      </c>
      <c r="L323">
        <v>7.8958000000000004</v>
      </c>
      <c r="N323" t="s">
        <v>15</v>
      </c>
    </row>
    <row r="324" spans="1:14" x14ac:dyDescent="0.3">
      <c r="A324">
        <v>323</v>
      </c>
      <c r="B324">
        <v>1</v>
      </c>
      <c r="C324" t="str">
        <f t="shared" si="10"/>
        <v>Survived</v>
      </c>
      <c r="D324">
        <v>2</v>
      </c>
      <c r="E324" t="str">
        <f t="shared" si="11"/>
        <v>Second</v>
      </c>
      <c r="F324" t="s">
        <v>488</v>
      </c>
      <c r="G324" t="s">
        <v>17</v>
      </c>
      <c r="H324">
        <v>30</v>
      </c>
      <c r="I324">
        <v>0</v>
      </c>
      <c r="J324">
        <v>0</v>
      </c>
      <c r="K324">
        <v>234818</v>
      </c>
      <c r="L324">
        <v>12.35</v>
      </c>
      <c r="N324" t="s">
        <v>27</v>
      </c>
    </row>
    <row r="325" spans="1:14" x14ac:dyDescent="0.3">
      <c r="A325">
        <v>324</v>
      </c>
      <c r="B325">
        <v>1</v>
      </c>
      <c r="C325" t="str">
        <f t="shared" si="10"/>
        <v>Survived</v>
      </c>
      <c r="D325">
        <v>2</v>
      </c>
      <c r="E325" t="str">
        <f t="shared" si="11"/>
        <v>Second</v>
      </c>
      <c r="F325" t="s">
        <v>489</v>
      </c>
      <c r="G325" t="s">
        <v>17</v>
      </c>
      <c r="H325">
        <v>22</v>
      </c>
      <c r="I325">
        <v>1</v>
      </c>
      <c r="J325">
        <v>1</v>
      </c>
      <c r="K325">
        <v>248738</v>
      </c>
      <c r="L325">
        <v>29</v>
      </c>
      <c r="N325" t="s">
        <v>15</v>
      </c>
    </row>
    <row r="326" spans="1:14" x14ac:dyDescent="0.3">
      <c r="A326">
        <v>325</v>
      </c>
      <c r="B326">
        <v>0</v>
      </c>
      <c r="C326" t="str">
        <f t="shared" si="10"/>
        <v>Perished</v>
      </c>
      <c r="D326">
        <v>3</v>
      </c>
      <c r="E326" t="str">
        <f t="shared" si="11"/>
        <v>Third</v>
      </c>
      <c r="F326" t="s">
        <v>490</v>
      </c>
      <c r="G326" t="s">
        <v>13</v>
      </c>
      <c r="I326">
        <v>8</v>
      </c>
      <c r="J326">
        <v>2</v>
      </c>
      <c r="K326" t="s">
        <v>251</v>
      </c>
      <c r="L326">
        <v>69.55</v>
      </c>
      <c r="N326" t="s">
        <v>15</v>
      </c>
    </row>
    <row r="327" spans="1:14" x14ac:dyDescent="0.3">
      <c r="A327">
        <v>326</v>
      </c>
      <c r="B327">
        <v>1</v>
      </c>
      <c r="C327" t="str">
        <f t="shared" si="10"/>
        <v>Survived</v>
      </c>
      <c r="D327">
        <v>1</v>
      </c>
      <c r="E327" t="str">
        <f t="shared" si="11"/>
        <v>First</v>
      </c>
      <c r="F327" t="s">
        <v>491</v>
      </c>
      <c r="G327" t="s">
        <v>17</v>
      </c>
      <c r="H327">
        <v>36</v>
      </c>
      <c r="I327">
        <v>0</v>
      </c>
      <c r="J327">
        <v>0</v>
      </c>
      <c r="K327" t="s">
        <v>409</v>
      </c>
      <c r="L327">
        <v>135.63329999999999</v>
      </c>
      <c r="M327" t="s">
        <v>492</v>
      </c>
      <c r="N327" t="s">
        <v>20</v>
      </c>
    </row>
    <row r="328" spans="1:14" x14ac:dyDescent="0.3">
      <c r="A328">
        <v>327</v>
      </c>
      <c r="B328">
        <v>0</v>
      </c>
      <c r="C328" t="str">
        <f t="shared" si="10"/>
        <v>Perished</v>
      </c>
      <c r="D328">
        <v>3</v>
      </c>
      <c r="E328" t="str">
        <f t="shared" si="11"/>
        <v>Third</v>
      </c>
      <c r="F328" t="s">
        <v>493</v>
      </c>
      <c r="G328" t="s">
        <v>13</v>
      </c>
      <c r="H328">
        <v>61</v>
      </c>
      <c r="I328">
        <v>0</v>
      </c>
      <c r="J328">
        <v>0</v>
      </c>
      <c r="K328">
        <v>345364</v>
      </c>
      <c r="L328">
        <v>6.2374999999999998</v>
      </c>
      <c r="N328" t="s">
        <v>15</v>
      </c>
    </row>
    <row r="329" spans="1:14" x14ac:dyDescent="0.3">
      <c r="A329">
        <v>328</v>
      </c>
      <c r="B329">
        <v>1</v>
      </c>
      <c r="C329" t="str">
        <f t="shared" si="10"/>
        <v>Survived</v>
      </c>
      <c r="D329">
        <v>2</v>
      </c>
      <c r="E329" t="str">
        <f t="shared" si="11"/>
        <v>Second</v>
      </c>
      <c r="F329" t="s">
        <v>494</v>
      </c>
      <c r="G329" t="s">
        <v>17</v>
      </c>
      <c r="H329">
        <v>36</v>
      </c>
      <c r="I329">
        <v>0</v>
      </c>
      <c r="J329">
        <v>0</v>
      </c>
      <c r="K329">
        <v>28551</v>
      </c>
      <c r="L329">
        <v>13</v>
      </c>
      <c r="M329" t="s">
        <v>442</v>
      </c>
      <c r="N329" t="s">
        <v>15</v>
      </c>
    </row>
    <row r="330" spans="1:14" x14ac:dyDescent="0.3">
      <c r="A330">
        <v>329</v>
      </c>
      <c r="B330">
        <v>1</v>
      </c>
      <c r="C330" t="str">
        <f t="shared" si="10"/>
        <v>Survived</v>
      </c>
      <c r="D330">
        <v>3</v>
      </c>
      <c r="E330" t="str">
        <f t="shared" si="11"/>
        <v>Third</v>
      </c>
      <c r="F330" t="s">
        <v>495</v>
      </c>
      <c r="G330" t="s">
        <v>17</v>
      </c>
      <c r="H330">
        <v>31</v>
      </c>
      <c r="I330">
        <v>1</v>
      </c>
      <c r="J330">
        <v>1</v>
      </c>
      <c r="K330">
        <v>363291</v>
      </c>
      <c r="L330">
        <v>20.524999999999999</v>
      </c>
      <c r="N330" t="s">
        <v>15</v>
      </c>
    </row>
    <row r="331" spans="1:14" x14ac:dyDescent="0.3">
      <c r="A331">
        <v>330</v>
      </c>
      <c r="B331">
        <v>1</v>
      </c>
      <c r="C331" t="str">
        <f t="shared" si="10"/>
        <v>Survived</v>
      </c>
      <c r="D331">
        <v>1</v>
      </c>
      <c r="E331" t="str">
        <f t="shared" si="11"/>
        <v>First</v>
      </c>
      <c r="F331" t="s">
        <v>496</v>
      </c>
      <c r="G331" t="s">
        <v>17</v>
      </c>
      <c r="H331">
        <v>16</v>
      </c>
      <c r="I331">
        <v>0</v>
      </c>
      <c r="J331">
        <v>1</v>
      </c>
      <c r="K331">
        <v>111361</v>
      </c>
      <c r="L331">
        <v>57.979199999999999</v>
      </c>
      <c r="M331" t="s">
        <v>497</v>
      </c>
      <c r="N331" t="s">
        <v>20</v>
      </c>
    </row>
    <row r="332" spans="1:14" x14ac:dyDescent="0.3">
      <c r="A332">
        <v>331</v>
      </c>
      <c r="B332">
        <v>1</v>
      </c>
      <c r="C332" t="str">
        <f t="shared" si="10"/>
        <v>Survived</v>
      </c>
      <c r="D332">
        <v>3</v>
      </c>
      <c r="E332" t="str">
        <f t="shared" si="11"/>
        <v>Third</v>
      </c>
      <c r="F332" t="s">
        <v>498</v>
      </c>
      <c r="G332" t="s">
        <v>17</v>
      </c>
      <c r="I332">
        <v>2</v>
      </c>
      <c r="J332">
        <v>0</v>
      </c>
      <c r="K332">
        <v>367226</v>
      </c>
      <c r="L332">
        <v>23.25</v>
      </c>
      <c r="N332" t="s">
        <v>27</v>
      </c>
    </row>
    <row r="333" spans="1:14" x14ac:dyDescent="0.3">
      <c r="A333">
        <v>332</v>
      </c>
      <c r="B333">
        <v>0</v>
      </c>
      <c r="C333" t="str">
        <f t="shared" si="10"/>
        <v>Perished</v>
      </c>
      <c r="D333">
        <v>1</v>
      </c>
      <c r="E333" t="str">
        <f t="shared" si="11"/>
        <v>First</v>
      </c>
      <c r="F333" t="s">
        <v>499</v>
      </c>
      <c r="G333" t="s">
        <v>13</v>
      </c>
      <c r="H333">
        <v>45.5</v>
      </c>
      <c r="I333">
        <v>0</v>
      </c>
      <c r="J333">
        <v>0</v>
      </c>
      <c r="K333">
        <v>113043</v>
      </c>
      <c r="L333">
        <v>28.5</v>
      </c>
      <c r="M333" t="s">
        <v>500</v>
      </c>
      <c r="N333" t="s">
        <v>15</v>
      </c>
    </row>
    <row r="334" spans="1:14" x14ac:dyDescent="0.3">
      <c r="A334">
        <v>333</v>
      </c>
      <c r="B334">
        <v>0</v>
      </c>
      <c r="C334" t="str">
        <f t="shared" si="10"/>
        <v>Perished</v>
      </c>
      <c r="D334">
        <v>1</v>
      </c>
      <c r="E334" t="str">
        <f t="shared" si="11"/>
        <v>First</v>
      </c>
      <c r="F334" t="s">
        <v>501</v>
      </c>
      <c r="G334" t="s">
        <v>13</v>
      </c>
      <c r="H334">
        <v>38</v>
      </c>
      <c r="I334">
        <v>0</v>
      </c>
      <c r="J334">
        <v>1</v>
      </c>
      <c r="K334" t="s">
        <v>406</v>
      </c>
      <c r="L334">
        <v>153.46250000000001</v>
      </c>
      <c r="M334" t="s">
        <v>502</v>
      </c>
      <c r="N334" t="s">
        <v>15</v>
      </c>
    </row>
    <row r="335" spans="1:14" x14ac:dyDescent="0.3">
      <c r="A335">
        <v>334</v>
      </c>
      <c r="B335">
        <v>0</v>
      </c>
      <c r="C335" t="str">
        <f t="shared" si="10"/>
        <v>Perished</v>
      </c>
      <c r="D335">
        <v>3</v>
      </c>
      <c r="E335" t="str">
        <f t="shared" si="11"/>
        <v>Third</v>
      </c>
      <c r="F335" t="s">
        <v>503</v>
      </c>
      <c r="G335" t="s">
        <v>13</v>
      </c>
      <c r="H335">
        <v>16</v>
      </c>
      <c r="I335">
        <v>2</v>
      </c>
      <c r="J335">
        <v>0</v>
      </c>
      <c r="K335">
        <v>345764</v>
      </c>
      <c r="L335">
        <v>18</v>
      </c>
      <c r="N335" t="s">
        <v>15</v>
      </c>
    </row>
    <row r="336" spans="1:14" x14ac:dyDescent="0.3">
      <c r="A336">
        <v>335</v>
      </c>
      <c r="B336">
        <v>1</v>
      </c>
      <c r="C336" t="str">
        <f t="shared" si="10"/>
        <v>Survived</v>
      </c>
      <c r="D336">
        <v>1</v>
      </c>
      <c r="E336" t="str">
        <f t="shared" si="11"/>
        <v>First</v>
      </c>
      <c r="F336" t="s">
        <v>504</v>
      </c>
      <c r="G336" t="s">
        <v>17</v>
      </c>
      <c r="I336">
        <v>1</v>
      </c>
      <c r="J336">
        <v>0</v>
      </c>
      <c r="K336" t="s">
        <v>505</v>
      </c>
      <c r="L336">
        <v>133.65</v>
      </c>
      <c r="N336" t="s">
        <v>15</v>
      </c>
    </row>
    <row r="337" spans="1:14" x14ac:dyDescent="0.3">
      <c r="A337">
        <v>336</v>
      </c>
      <c r="B337">
        <v>0</v>
      </c>
      <c r="C337" t="str">
        <f t="shared" si="10"/>
        <v>Perished</v>
      </c>
      <c r="D337">
        <v>3</v>
      </c>
      <c r="E337" t="str">
        <f t="shared" si="11"/>
        <v>Third</v>
      </c>
      <c r="F337" t="s">
        <v>506</v>
      </c>
      <c r="G337" t="s">
        <v>13</v>
      </c>
      <c r="I337">
        <v>0</v>
      </c>
      <c r="J337">
        <v>0</v>
      </c>
      <c r="K337">
        <v>349225</v>
      </c>
      <c r="L337">
        <v>7.8958000000000004</v>
      </c>
      <c r="N337" t="s">
        <v>15</v>
      </c>
    </row>
    <row r="338" spans="1:14" x14ac:dyDescent="0.3">
      <c r="A338">
        <v>337</v>
      </c>
      <c r="B338">
        <v>0</v>
      </c>
      <c r="C338" t="str">
        <f t="shared" si="10"/>
        <v>Perished</v>
      </c>
      <c r="D338">
        <v>1</v>
      </c>
      <c r="E338" t="str">
        <f t="shared" si="11"/>
        <v>First</v>
      </c>
      <c r="F338" t="s">
        <v>507</v>
      </c>
      <c r="G338" t="s">
        <v>13</v>
      </c>
      <c r="H338">
        <v>29</v>
      </c>
      <c r="I338">
        <v>1</v>
      </c>
      <c r="J338">
        <v>0</v>
      </c>
      <c r="K338">
        <v>113776</v>
      </c>
      <c r="L338">
        <v>66.599999999999994</v>
      </c>
      <c r="M338" t="s">
        <v>237</v>
      </c>
      <c r="N338" t="s">
        <v>15</v>
      </c>
    </row>
    <row r="339" spans="1:14" x14ac:dyDescent="0.3">
      <c r="A339">
        <v>338</v>
      </c>
      <c r="B339">
        <v>1</v>
      </c>
      <c r="C339" t="str">
        <f t="shared" si="10"/>
        <v>Survived</v>
      </c>
      <c r="D339">
        <v>1</v>
      </c>
      <c r="E339" t="str">
        <f t="shared" si="11"/>
        <v>First</v>
      </c>
      <c r="F339" t="s">
        <v>508</v>
      </c>
      <c r="G339" t="s">
        <v>17</v>
      </c>
      <c r="H339">
        <v>41</v>
      </c>
      <c r="I339">
        <v>0</v>
      </c>
      <c r="J339">
        <v>0</v>
      </c>
      <c r="K339">
        <v>16966</v>
      </c>
      <c r="L339">
        <v>134.5</v>
      </c>
      <c r="M339" t="s">
        <v>509</v>
      </c>
      <c r="N339" t="s">
        <v>20</v>
      </c>
    </row>
    <row r="340" spans="1:14" x14ac:dyDescent="0.3">
      <c r="A340">
        <v>339</v>
      </c>
      <c r="B340">
        <v>1</v>
      </c>
      <c r="C340" t="str">
        <f t="shared" si="10"/>
        <v>Survived</v>
      </c>
      <c r="D340">
        <v>3</v>
      </c>
      <c r="E340" t="str">
        <f t="shared" si="11"/>
        <v>Third</v>
      </c>
      <c r="F340" t="s">
        <v>510</v>
      </c>
      <c r="G340" t="s">
        <v>13</v>
      </c>
      <c r="H340">
        <v>45</v>
      </c>
      <c r="I340">
        <v>0</v>
      </c>
      <c r="J340">
        <v>0</v>
      </c>
      <c r="K340">
        <v>7598</v>
      </c>
      <c r="L340">
        <v>8.0500000000000007</v>
      </c>
      <c r="N340" t="s">
        <v>15</v>
      </c>
    </row>
    <row r="341" spans="1:14" x14ac:dyDescent="0.3">
      <c r="A341">
        <v>340</v>
      </c>
      <c r="B341">
        <v>0</v>
      </c>
      <c r="C341" t="str">
        <f t="shared" si="10"/>
        <v>Perished</v>
      </c>
      <c r="D341">
        <v>1</v>
      </c>
      <c r="E341" t="str">
        <f t="shared" si="11"/>
        <v>First</v>
      </c>
      <c r="F341" t="s">
        <v>511</v>
      </c>
      <c r="G341" t="s">
        <v>13</v>
      </c>
      <c r="H341">
        <v>45</v>
      </c>
      <c r="I341">
        <v>0</v>
      </c>
      <c r="J341">
        <v>0</v>
      </c>
      <c r="K341">
        <v>113784</v>
      </c>
      <c r="L341">
        <v>35.5</v>
      </c>
      <c r="M341" t="s">
        <v>512</v>
      </c>
      <c r="N341" t="s">
        <v>15</v>
      </c>
    </row>
    <row r="342" spans="1:14" x14ac:dyDescent="0.3">
      <c r="A342">
        <v>341</v>
      </c>
      <c r="B342">
        <v>1</v>
      </c>
      <c r="C342" t="str">
        <f t="shared" si="10"/>
        <v>Survived</v>
      </c>
      <c r="D342">
        <v>2</v>
      </c>
      <c r="E342" t="str">
        <f t="shared" si="11"/>
        <v>Second</v>
      </c>
      <c r="F342" t="s">
        <v>513</v>
      </c>
      <c r="G342" t="s">
        <v>13</v>
      </c>
      <c r="H342">
        <v>2</v>
      </c>
      <c r="I342">
        <v>1</v>
      </c>
      <c r="J342">
        <v>1</v>
      </c>
      <c r="K342">
        <v>230080</v>
      </c>
      <c r="L342">
        <v>26</v>
      </c>
      <c r="M342" t="s">
        <v>232</v>
      </c>
      <c r="N342" t="s">
        <v>15</v>
      </c>
    </row>
    <row r="343" spans="1:14" x14ac:dyDescent="0.3">
      <c r="A343">
        <v>342</v>
      </c>
      <c r="B343">
        <v>1</v>
      </c>
      <c r="C343" t="str">
        <f t="shared" si="10"/>
        <v>Survived</v>
      </c>
      <c r="D343">
        <v>1</v>
      </c>
      <c r="E343" t="str">
        <f t="shared" si="11"/>
        <v>First</v>
      </c>
      <c r="F343" t="s">
        <v>514</v>
      </c>
      <c r="G343" t="s">
        <v>17</v>
      </c>
      <c r="H343">
        <v>24</v>
      </c>
      <c r="I343">
        <v>3</v>
      </c>
      <c r="J343">
        <v>2</v>
      </c>
      <c r="K343">
        <v>19950</v>
      </c>
      <c r="L343">
        <v>263</v>
      </c>
      <c r="M343" t="s">
        <v>57</v>
      </c>
      <c r="N343" t="s">
        <v>15</v>
      </c>
    </row>
    <row r="344" spans="1:14" x14ac:dyDescent="0.3">
      <c r="A344">
        <v>343</v>
      </c>
      <c r="B344">
        <v>0</v>
      </c>
      <c r="C344" t="str">
        <f t="shared" si="10"/>
        <v>Perished</v>
      </c>
      <c r="D344">
        <v>2</v>
      </c>
      <c r="E344" t="str">
        <f t="shared" si="11"/>
        <v>Second</v>
      </c>
      <c r="F344" t="s">
        <v>515</v>
      </c>
      <c r="G344" t="s">
        <v>13</v>
      </c>
      <c r="H344">
        <v>28</v>
      </c>
      <c r="I344">
        <v>0</v>
      </c>
      <c r="J344">
        <v>0</v>
      </c>
      <c r="K344">
        <v>248740</v>
      </c>
      <c r="L344">
        <v>13</v>
      </c>
      <c r="N344" t="s">
        <v>15</v>
      </c>
    </row>
    <row r="345" spans="1:14" x14ac:dyDescent="0.3">
      <c r="A345">
        <v>344</v>
      </c>
      <c r="B345">
        <v>0</v>
      </c>
      <c r="C345" t="str">
        <f t="shared" si="10"/>
        <v>Perished</v>
      </c>
      <c r="D345">
        <v>2</v>
      </c>
      <c r="E345" t="str">
        <f t="shared" si="11"/>
        <v>Second</v>
      </c>
      <c r="F345" t="s">
        <v>516</v>
      </c>
      <c r="G345" t="s">
        <v>13</v>
      </c>
      <c r="H345">
        <v>25</v>
      </c>
      <c r="I345">
        <v>0</v>
      </c>
      <c r="J345">
        <v>0</v>
      </c>
      <c r="K345">
        <v>244361</v>
      </c>
      <c r="L345">
        <v>13</v>
      </c>
      <c r="N345" t="s">
        <v>15</v>
      </c>
    </row>
    <row r="346" spans="1:14" x14ac:dyDescent="0.3">
      <c r="A346">
        <v>345</v>
      </c>
      <c r="B346">
        <v>0</v>
      </c>
      <c r="C346" t="str">
        <f t="shared" si="10"/>
        <v>Perished</v>
      </c>
      <c r="D346">
        <v>2</v>
      </c>
      <c r="E346" t="str">
        <f t="shared" si="11"/>
        <v>Second</v>
      </c>
      <c r="F346" t="s">
        <v>517</v>
      </c>
      <c r="G346" t="s">
        <v>13</v>
      </c>
      <c r="H346">
        <v>36</v>
      </c>
      <c r="I346">
        <v>0</v>
      </c>
      <c r="J346">
        <v>0</v>
      </c>
      <c r="K346">
        <v>229236</v>
      </c>
      <c r="L346">
        <v>13</v>
      </c>
      <c r="N346" t="s">
        <v>15</v>
      </c>
    </row>
    <row r="347" spans="1:14" x14ac:dyDescent="0.3">
      <c r="A347">
        <v>346</v>
      </c>
      <c r="B347">
        <v>1</v>
      </c>
      <c r="C347" t="str">
        <f t="shared" si="10"/>
        <v>Survived</v>
      </c>
      <c r="D347">
        <v>2</v>
      </c>
      <c r="E347" t="str">
        <f t="shared" si="11"/>
        <v>Second</v>
      </c>
      <c r="F347" t="s">
        <v>518</v>
      </c>
      <c r="G347" t="s">
        <v>17</v>
      </c>
      <c r="H347">
        <v>24</v>
      </c>
      <c r="I347">
        <v>0</v>
      </c>
      <c r="J347">
        <v>0</v>
      </c>
      <c r="K347">
        <v>248733</v>
      </c>
      <c r="L347">
        <v>13</v>
      </c>
      <c r="M347" t="s">
        <v>117</v>
      </c>
      <c r="N347" t="s">
        <v>15</v>
      </c>
    </row>
    <row r="348" spans="1:14" x14ac:dyDescent="0.3">
      <c r="A348">
        <v>347</v>
      </c>
      <c r="B348">
        <v>1</v>
      </c>
      <c r="C348" t="str">
        <f t="shared" si="10"/>
        <v>Survived</v>
      </c>
      <c r="D348">
        <v>2</v>
      </c>
      <c r="E348" t="str">
        <f t="shared" si="11"/>
        <v>Second</v>
      </c>
      <c r="F348" t="s">
        <v>519</v>
      </c>
      <c r="G348" t="s">
        <v>17</v>
      </c>
      <c r="H348">
        <v>40</v>
      </c>
      <c r="I348">
        <v>0</v>
      </c>
      <c r="J348">
        <v>0</v>
      </c>
      <c r="K348">
        <v>31418</v>
      </c>
      <c r="L348">
        <v>13</v>
      </c>
      <c r="N348" t="s">
        <v>15</v>
      </c>
    </row>
    <row r="349" spans="1:14" x14ac:dyDescent="0.3">
      <c r="A349">
        <v>348</v>
      </c>
      <c r="B349">
        <v>1</v>
      </c>
      <c r="C349" t="str">
        <f t="shared" si="10"/>
        <v>Survived</v>
      </c>
      <c r="D349">
        <v>3</v>
      </c>
      <c r="E349" t="str">
        <f t="shared" si="11"/>
        <v>Third</v>
      </c>
      <c r="F349" t="s">
        <v>520</v>
      </c>
      <c r="G349" t="s">
        <v>17</v>
      </c>
      <c r="I349">
        <v>1</v>
      </c>
      <c r="J349">
        <v>0</v>
      </c>
      <c r="K349">
        <v>386525</v>
      </c>
      <c r="L349">
        <v>16.100000000000001</v>
      </c>
      <c r="N349" t="s">
        <v>15</v>
      </c>
    </row>
    <row r="350" spans="1:14" x14ac:dyDescent="0.3">
      <c r="A350">
        <v>349</v>
      </c>
      <c r="B350">
        <v>1</v>
      </c>
      <c r="C350" t="str">
        <f t="shared" si="10"/>
        <v>Survived</v>
      </c>
      <c r="D350">
        <v>3</v>
      </c>
      <c r="E350" t="str">
        <f t="shared" si="11"/>
        <v>Third</v>
      </c>
      <c r="F350" t="s">
        <v>521</v>
      </c>
      <c r="G350" t="s">
        <v>13</v>
      </c>
      <c r="H350">
        <v>3</v>
      </c>
      <c r="I350">
        <v>1</v>
      </c>
      <c r="J350">
        <v>1</v>
      </c>
      <c r="K350" t="s">
        <v>522</v>
      </c>
      <c r="L350">
        <v>15.9</v>
      </c>
      <c r="N350" t="s">
        <v>15</v>
      </c>
    </row>
    <row r="351" spans="1:14" x14ac:dyDescent="0.3">
      <c r="A351">
        <v>350</v>
      </c>
      <c r="B351">
        <v>0</v>
      </c>
      <c r="C351" t="str">
        <f t="shared" si="10"/>
        <v>Perished</v>
      </c>
      <c r="D351">
        <v>3</v>
      </c>
      <c r="E351" t="str">
        <f t="shared" si="11"/>
        <v>Third</v>
      </c>
      <c r="F351" t="s">
        <v>523</v>
      </c>
      <c r="G351" t="s">
        <v>13</v>
      </c>
      <c r="H351">
        <v>42</v>
      </c>
      <c r="I351">
        <v>0</v>
      </c>
      <c r="J351">
        <v>0</v>
      </c>
      <c r="K351">
        <v>315088</v>
      </c>
      <c r="L351">
        <v>8.6624999999999996</v>
      </c>
      <c r="N351" t="s">
        <v>15</v>
      </c>
    </row>
    <row r="352" spans="1:14" x14ac:dyDescent="0.3">
      <c r="A352">
        <v>351</v>
      </c>
      <c r="B352">
        <v>0</v>
      </c>
      <c r="C352" t="str">
        <f t="shared" si="10"/>
        <v>Perished</v>
      </c>
      <c r="D352">
        <v>3</v>
      </c>
      <c r="E352" t="str">
        <f t="shared" si="11"/>
        <v>Third</v>
      </c>
      <c r="F352" t="s">
        <v>524</v>
      </c>
      <c r="G352" t="s">
        <v>13</v>
      </c>
      <c r="H352">
        <v>23</v>
      </c>
      <c r="I352">
        <v>0</v>
      </c>
      <c r="J352">
        <v>0</v>
      </c>
      <c r="K352">
        <v>7267</v>
      </c>
      <c r="L352">
        <v>9.2249999999999996</v>
      </c>
      <c r="N352" t="s">
        <v>15</v>
      </c>
    </row>
    <row r="353" spans="1:14" x14ac:dyDescent="0.3">
      <c r="A353">
        <v>352</v>
      </c>
      <c r="B353">
        <v>0</v>
      </c>
      <c r="C353" t="str">
        <f t="shared" si="10"/>
        <v>Perished</v>
      </c>
      <c r="D353">
        <v>1</v>
      </c>
      <c r="E353" t="str">
        <f t="shared" si="11"/>
        <v>First</v>
      </c>
      <c r="F353" t="s">
        <v>525</v>
      </c>
      <c r="G353" t="s">
        <v>13</v>
      </c>
      <c r="I353">
        <v>0</v>
      </c>
      <c r="J353">
        <v>0</v>
      </c>
      <c r="K353">
        <v>113510</v>
      </c>
      <c r="L353">
        <v>35</v>
      </c>
      <c r="M353" t="s">
        <v>526</v>
      </c>
      <c r="N353" t="s">
        <v>15</v>
      </c>
    </row>
    <row r="354" spans="1:14" x14ac:dyDescent="0.3">
      <c r="A354">
        <v>353</v>
      </c>
      <c r="B354">
        <v>0</v>
      </c>
      <c r="C354" t="str">
        <f t="shared" si="10"/>
        <v>Perished</v>
      </c>
      <c r="D354">
        <v>3</v>
      </c>
      <c r="E354" t="str">
        <f t="shared" si="11"/>
        <v>Third</v>
      </c>
      <c r="F354" t="s">
        <v>527</v>
      </c>
      <c r="G354" t="s">
        <v>13</v>
      </c>
      <c r="H354">
        <v>15</v>
      </c>
      <c r="I354">
        <v>1</v>
      </c>
      <c r="J354">
        <v>1</v>
      </c>
      <c r="K354">
        <v>2695</v>
      </c>
      <c r="L354">
        <v>7.2291999999999996</v>
      </c>
      <c r="N354" t="s">
        <v>20</v>
      </c>
    </row>
    <row r="355" spans="1:14" x14ac:dyDescent="0.3">
      <c r="A355">
        <v>354</v>
      </c>
      <c r="B355">
        <v>0</v>
      </c>
      <c r="C355" t="str">
        <f t="shared" si="10"/>
        <v>Perished</v>
      </c>
      <c r="D355">
        <v>3</v>
      </c>
      <c r="E355" t="str">
        <f t="shared" si="11"/>
        <v>Third</v>
      </c>
      <c r="F355" t="s">
        <v>528</v>
      </c>
      <c r="G355" t="s">
        <v>13</v>
      </c>
      <c r="H355">
        <v>25</v>
      </c>
      <c r="I355">
        <v>1</v>
      </c>
      <c r="J355">
        <v>0</v>
      </c>
      <c r="K355">
        <v>349237</v>
      </c>
      <c r="L355">
        <v>17.8</v>
      </c>
      <c r="N355" t="s">
        <v>15</v>
      </c>
    </row>
    <row r="356" spans="1:14" x14ac:dyDescent="0.3">
      <c r="A356">
        <v>355</v>
      </c>
      <c r="B356">
        <v>0</v>
      </c>
      <c r="C356" t="str">
        <f t="shared" si="10"/>
        <v>Perished</v>
      </c>
      <c r="D356">
        <v>3</v>
      </c>
      <c r="E356" t="str">
        <f t="shared" si="11"/>
        <v>Third</v>
      </c>
      <c r="F356" t="s">
        <v>529</v>
      </c>
      <c r="G356" t="s">
        <v>13</v>
      </c>
      <c r="I356">
        <v>0</v>
      </c>
      <c r="J356">
        <v>0</v>
      </c>
      <c r="K356">
        <v>2647</v>
      </c>
      <c r="L356">
        <v>7.2249999999999996</v>
      </c>
      <c r="N356" t="s">
        <v>20</v>
      </c>
    </row>
    <row r="357" spans="1:14" x14ac:dyDescent="0.3">
      <c r="A357">
        <v>356</v>
      </c>
      <c r="B357">
        <v>0</v>
      </c>
      <c r="C357" t="str">
        <f t="shared" si="10"/>
        <v>Perished</v>
      </c>
      <c r="D357">
        <v>3</v>
      </c>
      <c r="E357" t="str">
        <f t="shared" si="11"/>
        <v>Third</v>
      </c>
      <c r="F357" t="s">
        <v>530</v>
      </c>
      <c r="G357" t="s">
        <v>13</v>
      </c>
      <c r="H357">
        <v>28</v>
      </c>
      <c r="I357">
        <v>0</v>
      </c>
      <c r="J357">
        <v>0</v>
      </c>
      <c r="K357">
        <v>345783</v>
      </c>
      <c r="L357">
        <v>9.5</v>
      </c>
      <c r="N357" t="s">
        <v>15</v>
      </c>
    </row>
    <row r="358" spans="1:14" x14ac:dyDescent="0.3">
      <c r="A358">
        <v>357</v>
      </c>
      <c r="B358">
        <v>1</v>
      </c>
      <c r="C358" t="str">
        <f t="shared" si="10"/>
        <v>Survived</v>
      </c>
      <c r="D358">
        <v>1</v>
      </c>
      <c r="E358" t="str">
        <f t="shared" si="11"/>
        <v>First</v>
      </c>
      <c r="F358" t="s">
        <v>531</v>
      </c>
      <c r="G358" t="s">
        <v>17</v>
      </c>
      <c r="H358">
        <v>22</v>
      </c>
      <c r="I358">
        <v>0</v>
      </c>
      <c r="J358">
        <v>1</v>
      </c>
      <c r="K358">
        <v>113505</v>
      </c>
      <c r="L358">
        <v>55</v>
      </c>
      <c r="M358" t="s">
        <v>260</v>
      </c>
      <c r="N358" t="s">
        <v>15</v>
      </c>
    </row>
    <row r="359" spans="1:14" x14ac:dyDescent="0.3">
      <c r="A359">
        <v>358</v>
      </c>
      <c r="B359">
        <v>0</v>
      </c>
      <c r="C359" t="str">
        <f t="shared" si="10"/>
        <v>Perished</v>
      </c>
      <c r="D359">
        <v>2</v>
      </c>
      <c r="E359" t="str">
        <f t="shared" si="11"/>
        <v>Second</v>
      </c>
      <c r="F359" t="s">
        <v>532</v>
      </c>
      <c r="G359" t="s">
        <v>17</v>
      </c>
      <c r="H359">
        <v>38</v>
      </c>
      <c r="I359">
        <v>0</v>
      </c>
      <c r="J359">
        <v>0</v>
      </c>
      <c r="K359">
        <v>237671</v>
      </c>
      <c r="L359">
        <v>13</v>
      </c>
      <c r="N359" t="s">
        <v>15</v>
      </c>
    </row>
    <row r="360" spans="1:14" x14ac:dyDescent="0.3">
      <c r="A360">
        <v>359</v>
      </c>
      <c r="B360">
        <v>1</v>
      </c>
      <c r="C360" t="str">
        <f t="shared" si="10"/>
        <v>Survived</v>
      </c>
      <c r="D360">
        <v>3</v>
      </c>
      <c r="E360" t="str">
        <f t="shared" si="11"/>
        <v>Third</v>
      </c>
      <c r="F360" t="s">
        <v>533</v>
      </c>
      <c r="G360" t="s">
        <v>17</v>
      </c>
      <c r="I360">
        <v>0</v>
      </c>
      <c r="J360">
        <v>0</v>
      </c>
      <c r="K360">
        <v>330931</v>
      </c>
      <c r="L360">
        <v>7.8792</v>
      </c>
      <c r="N360" t="s">
        <v>27</v>
      </c>
    </row>
    <row r="361" spans="1:14" x14ac:dyDescent="0.3">
      <c r="A361">
        <v>360</v>
      </c>
      <c r="B361">
        <v>1</v>
      </c>
      <c r="C361" t="str">
        <f t="shared" si="10"/>
        <v>Survived</v>
      </c>
      <c r="D361">
        <v>3</v>
      </c>
      <c r="E361" t="str">
        <f t="shared" si="11"/>
        <v>Third</v>
      </c>
      <c r="F361" t="s">
        <v>534</v>
      </c>
      <c r="G361" t="s">
        <v>17</v>
      </c>
      <c r="I361">
        <v>0</v>
      </c>
      <c r="J361">
        <v>0</v>
      </c>
      <c r="K361">
        <v>330980</v>
      </c>
      <c r="L361">
        <v>7.8792</v>
      </c>
      <c r="N361" t="s">
        <v>27</v>
      </c>
    </row>
    <row r="362" spans="1:14" x14ac:dyDescent="0.3">
      <c r="A362">
        <v>361</v>
      </c>
      <c r="B362">
        <v>0</v>
      </c>
      <c r="C362" t="str">
        <f t="shared" si="10"/>
        <v>Perished</v>
      </c>
      <c r="D362">
        <v>3</v>
      </c>
      <c r="E362" t="str">
        <f t="shared" si="11"/>
        <v>Third</v>
      </c>
      <c r="F362" t="s">
        <v>535</v>
      </c>
      <c r="G362" t="s">
        <v>13</v>
      </c>
      <c r="H362">
        <v>40</v>
      </c>
      <c r="I362">
        <v>1</v>
      </c>
      <c r="J362">
        <v>4</v>
      </c>
      <c r="K362">
        <v>347088</v>
      </c>
      <c r="L362">
        <v>27.9</v>
      </c>
      <c r="N362" t="s">
        <v>15</v>
      </c>
    </row>
    <row r="363" spans="1:14" x14ac:dyDescent="0.3">
      <c r="A363">
        <v>362</v>
      </c>
      <c r="B363">
        <v>0</v>
      </c>
      <c r="C363" t="str">
        <f t="shared" si="10"/>
        <v>Perished</v>
      </c>
      <c r="D363">
        <v>2</v>
      </c>
      <c r="E363" t="str">
        <f t="shared" si="11"/>
        <v>Second</v>
      </c>
      <c r="F363" t="s">
        <v>536</v>
      </c>
      <c r="G363" t="s">
        <v>13</v>
      </c>
      <c r="H363">
        <v>29</v>
      </c>
      <c r="I363">
        <v>1</v>
      </c>
      <c r="J363">
        <v>0</v>
      </c>
      <c r="K363" t="s">
        <v>537</v>
      </c>
      <c r="L363">
        <v>27.720800000000001</v>
      </c>
      <c r="N363" t="s">
        <v>20</v>
      </c>
    </row>
    <row r="364" spans="1:14" x14ac:dyDescent="0.3">
      <c r="A364">
        <v>363</v>
      </c>
      <c r="B364">
        <v>0</v>
      </c>
      <c r="C364" t="str">
        <f t="shared" si="10"/>
        <v>Perished</v>
      </c>
      <c r="D364">
        <v>3</v>
      </c>
      <c r="E364" t="str">
        <f t="shared" si="11"/>
        <v>Third</v>
      </c>
      <c r="F364" t="s">
        <v>538</v>
      </c>
      <c r="G364" t="s">
        <v>17</v>
      </c>
      <c r="H364">
        <v>45</v>
      </c>
      <c r="I364">
        <v>0</v>
      </c>
      <c r="J364">
        <v>1</v>
      </c>
      <c r="K364">
        <v>2691</v>
      </c>
      <c r="L364">
        <v>14.4542</v>
      </c>
      <c r="N364" t="s">
        <v>20</v>
      </c>
    </row>
    <row r="365" spans="1:14" x14ac:dyDescent="0.3">
      <c r="A365">
        <v>364</v>
      </c>
      <c r="B365">
        <v>0</v>
      </c>
      <c r="C365" t="str">
        <f t="shared" si="10"/>
        <v>Perished</v>
      </c>
      <c r="D365">
        <v>3</v>
      </c>
      <c r="E365" t="str">
        <f t="shared" si="11"/>
        <v>Third</v>
      </c>
      <c r="F365" t="s">
        <v>539</v>
      </c>
      <c r="G365" t="s">
        <v>13</v>
      </c>
      <c r="H365">
        <v>35</v>
      </c>
      <c r="I365">
        <v>0</v>
      </c>
      <c r="J365">
        <v>0</v>
      </c>
      <c r="K365" t="s">
        <v>540</v>
      </c>
      <c r="L365">
        <v>7.05</v>
      </c>
      <c r="N365" t="s">
        <v>15</v>
      </c>
    </row>
    <row r="366" spans="1:14" x14ac:dyDescent="0.3">
      <c r="A366">
        <v>365</v>
      </c>
      <c r="B366">
        <v>0</v>
      </c>
      <c r="C366" t="str">
        <f t="shared" si="10"/>
        <v>Perished</v>
      </c>
      <c r="D366">
        <v>3</v>
      </c>
      <c r="E366" t="str">
        <f t="shared" si="11"/>
        <v>Third</v>
      </c>
      <c r="F366" t="s">
        <v>541</v>
      </c>
      <c r="G366" t="s">
        <v>13</v>
      </c>
      <c r="I366">
        <v>1</v>
      </c>
      <c r="J366">
        <v>0</v>
      </c>
      <c r="K366">
        <v>370365</v>
      </c>
      <c r="L366">
        <v>15.5</v>
      </c>
      <c r="N366" t="s">
        <v>27</v>
      </c>
    </row>
    <row r="367" spans="1:14" x14ac:dyDescent="0.3">
      <c r="A367">
        <v>366</v>
      </c>
      <c r="B367">
        <v>0</v>
      </c>
      <c r="C367" t="str">
        <f t="shared" si="10"/>
        <v>Perished</v>
      </c>
      <c r="D367">
        <v>3</v>
      </c>
      <c r="E367" t="str">
        <f t="shared" si="11"/>
        <v>Third</v>
      </c>
      <c r="F367" t="s">
        <v>542</v>
      </c>
      <c r="G367" t="s">
        <v>13</v>
      </c>
      <c r="H367">
        <v>30</v>
      </c>
      <c r="I367">
        <v>0</v>
      </c>
      <c r="J367">
        <v>0</v>
      </c>
      <c r="K367" t="s">
        <v>543</v>
      </c>
      <c r="L367">
        <v>7.25</v>
      </c>
      <c r="N367" t="s">
        <v>15</v>
      </c>
    </row>
    <row r="368" spans="1:14" x14ac:dyDescent="0.3">
      <c r="A368">
        <v>367</v>
      </c>
      <c r="B368">
        <v>1</v>
      </c>
      <c r="C368" t="str">
        <f t="shared" si="10"/>
        <v>Survived</v>
      </c>
      <c r="D368">
        <v>1</v>
      </c>
      <c r="E368" t="str">
        <f t="shared" si="11"/>
        <v>First</v>
      </c>
      <c r="F368" t="s">
        <v>544</v>
      </c>
      <c r="G368" t="s">
        <v>17</v>
      </c>
      <c r="H368">
        <v>60</v>
      </c>
      <c r="I368">
        <v>1</v>
      </c>
      <c r="J368">
        <v>0</v>
      </c>
      <c r="K368">
        <v>110813</v>
      </c>
      <c r="L368">
        <v>75.25</v>
      </c>
      <c r="M368" t="s">
        <v>545</v>
      </c>
      <c r="N368" t="s">
        <v>20</v>
      </c>
    </row>
    <row r="369" spans="1:14" x14ac:dyDescent="0.3">
      <c r="A369">
        <v>368</v>
      </c>
      <c r="B369">
        <v>1</v>
      </c>
      <c r="C369" t="str">
        <f t="shared" si="10"/>
        <v>Survived</v>
      </c>
      <c r="D369">
        <v>3</v>
      </c>
      <c r="E369" t="str">
        <f t="shared" si="11"/>
        <v>Third</v>
      </c>
      <c r="F369" t="s">
        <v>546</v>
      </c>
      <c r="G369" t="s">
        <v>17</v>
      </c>
      <c r="I369">
        <v>0</v>
      </c>
      <c r="J369">
        <v>0</v>
      </c>
      <c r="K369">
        <v>2626</v>
      </c>
      <c r="L369">
        <v>7.2291999999999996</v>
      </c>
      <c r="N369" t="s">
        <v>20</v>
      </c>
    </row>
    <row r="370" spans="1:14" x14ac:dyDescent="0.3">
      <c r="A370">
        <v>369</v>
      </c>
      <c r="B370">
        <v>1</v>
      </c>
      <c r="C370" t="str">
        <f t="shared" si="10"/>
        <v>Survived</v>
      </c>
      <c r="D370">
        <v>3</v>
      </c>
      <c r="E370" t="str">
        <f t="shared" si="11"/>
        <v>Third</v>
      </c>
      <c r="F370" t="s">
        <v>547</v>
      </c>
      <c r="G370" t="s">
        <v>17</v>
      </c>
      <c r="I370">
        <v>0</v>
      </c>
      <c r="J370">
        <v>0</v>
      </c>
      <c r="K370">
        <v>14313</v>
      </c>
      <c r="L370">
        <v>7.75</v>
      </c>
      <c r="N370" t="s">
        <v>27</v>
      </c>
    </row>
    <row r="371" spans="1:14" x14ac:dyDescent="0.3">
      <c r="A371">
        <v>370</v>
      </c>
      <c r="B371">
        <v>1</v>
      </c>
      <c r="C371" t="str">
        <f t="shared" si="10"/>
        <v>Survived</v>
      </c>
      <c r="D371">
        <v>1</v>
      </c>
      <c r="E371" t="str">
        <f t="shared" si="11"/>
        <v>First</v>
      </c>
      <c r="F371" t="s">
        <v>548</v>
      </c>
      <c r="G371" t="s">
        <v>17</v>
      </c>
      <c r="H371">
        <v>24</v>
      </c>
      <c r="I371">
        <v>0</v>
      </c>
      <c r="J371">
        <v>0</v>
      </c>
      <c r="K371" t="s">
        <v>549</v>
      </c>
      <c r="L371">
        <v>69.3</v>
      </c>
      <c r="M371" t="s">
        <v>550</v>
      </c>
      <c r="N371" t="s">
        <v>20</v>
      </c>
    </row>
    <row r="372" spans="1:14" x14ac:dyDescent="0.3">
      <c r="A372">
        <v>371</v>
      </c>
      <c r="B372">
        <v>1</v>
      </c>
      <c r="C372" t="str">
        <f t="shared" si="10"/>
        <v>Survived</v>
      </c>
      <c r="D372">
        <v>1</v>
      </c>
      <c r="E372" t="str">
        <f t="shared" si="11"/>
        <v>First</v>
      </c>
      <c r="F372" t="s">
        <v>551</v>
      </c>
      <c r="G372" t="s">
        <v>13</v>
      </c>
      <c r="H372">
        <v>25</v>
      </c>
      <c r="I372">
        <v>1</v>
      </c>
      <c r="J372">
        <v>0</v>
      </c>
      <c r="K372">
        <v>11765</v>
      </c>
      <c r="L372">
        <v>55.441699999999997</v>
      </c>
      <c r="M372" t="s">
        <v>552</v>
      </c>
      <c r="N372" t="s">
        <v>20</v>
      </c>
    </row>
    <row r="373" spans="1:14" x14ac:dyDescent="0.3">
      <c r="A373">
        <v>372</v>
      </c>
      <c r="B373">
        <v>0</v>
      </c>
      <c r="C373" t="str">
        <f t="shared" si="10"/>
        <v>Perished</v>
      </c>
      <c r="D373">
        <v>3</v>
      </c>
      <c r="E373" t="str">
        <f t="shared" si="11"/>
        <v>Third</v>
      </c>
      <c r="F373" t="s">
        <v>553</v>
      </c>
      <c r="G373" t="s">
        <v>13</v>
      </c>
      <c r="H373">
        <v>18</v>
      </c>
      <c r="I373">
        <v>1</v>
      </c>
      <c r="J373">
        <v>0</v>
      </c>
      <c r="K373">
        <v>3101267</v>
      </c>
      <c r="L373">
        <v>6.4958</v>
      </c>
      <c r="N373" t="s">
        <v>15</v>
      </c>
    </row>
    <row r="374" spans="1:14" x14ac:dyDescent="0.3">
      <c r="A374">
        <v>373</v>
      </c>
      <c r="B374">
        <v>0</v>
      </c>
      <c r="C374" t="str">
        <f t="shared" si="10"/>
        <v>Perished</v>
      </c>
      <c r="D374">
        <v>3</v>
      </c>
      <c r="E374" t="str">
        <f t="shared" si="11"/>
        <v>Third</v>
      </c>
      <c r="F374" t="s">
        <v>554</v>
      </c>
      <c r="G374" t="s">
        <v>13</v>
      </c>
      <c r="H374">
        <v>19</v>
      </c>
      <c r="I374">
        <v>0</v>
      </c>
      <c r="J374">
        <v>0</v>
      </c>
      <c r="K374">
        <v>323951</v>
      </c>
      <c r="L374">
        <v>8.0500000000000007</v>
      </c>
      <c r="N374" t="s">
        <v>15</v>
      </c>
    </row>
    <row r="375" spans="1:14" x14ac:dyDescent="0.3">
      <c r="A375">
        <v>374</v>
      </c>
      <c r="B375">
        <v>0</v>
      </c>
      <c r="C375" t="str">
        <f t="shared" si="10"/>
        <v>Perished</v>
      </c>
      <c r="D375">
        <v>1</v>
      </c>
      <c r="E375" t="str">
        <f t="shared" si="11"/>
        <v>First</v>
      </c>
      <c r="F375" t="s">
        <v>555</v>
      </c>
      <c r="G375" t="s">
        <v>13</v>
      </c>
      <c r="H375">
        <v>22</v>
      </c>
      <c r="I375">
        <v>0</v>
      </c>
      <c r="J375">
        <v>0</v>
      </c>
      <c r="K375" t="s">
        <v>409</v>
      </c>
      <c r="L375">
        <v>135.63329999999999</v>
      </c>
      <c r="N375" t="s">
        <v>20</v>
      </c>
    </row>
    <row r="376" spans="1:14" x14ac:dyDescent="0.3">
      <c r="A376">
        <v>375</v>
      </c>
      <c r="B376">
        <v>0</v>
      </c>
      <c r="C376" t="str">
        <f t="shared" si="10"/>
        <v>Perished</v>
      </c>
      <c r="D376">
        <v>3</v>
      </c>
      <c r="E376" t="str">
        <f t="shared" si="11"/>
        <v>Third</v>
      </c>
      <c r="F376" t="s">
        <v>556</v>
      </c>
      <c r="G376" t="s">
        <v>17</v>
      </c>
      <c r="H376">
        <v>3</v>
      </c>
      <c r="I376">
        <v>3</v>
      </c>
      <c r="J376">
        <v>1</v>
      </c>
      <c r="K376">
        <v>349909</v>
      </c>
      <c r="L376">
        <v>21.074999999999999</v>
      </c>
      <c r="N376" t="s">
        <v>15</v>
      </c>
    </row>
    <row r="377" spans="1:14" x14ac:dyDescent="0.3">
      <c r="A377">
        <v>376</v>
      </c>
      <c r="B377">
        <v>1</v>
      </c>
      <c r="C377" t="str">
        <f t="shared" si="10"/>
        <v>Survived</v>
      </c>
      <c r="D377">
        <v>1</v>
      </c>
      <c r="E377" t="str">
        <f t="shared" si="11"/>
        <v>First</v>
      </c>
      <c r="F377" t="s">
        <v>557</v>
      </c>
      <c r="G377" t="s">
        <v>17</v>
      </c>
      <c r="I377">
        <v>1</v>
      </c>
      <c r="J377">
        <v>0</v>
      </c>
      <c r="K377" t="s">
        <v>69</v>
      </c>
      <c r="L377">
        <v>82.1708</v>
      </c>
      <c r="N377" t="s">
        <v>20</v>
      </c>
    </row>
    <row r="378" spans="1:14" x14ac:dyDescent="0.3">
      <c r="A378">
        <v>377</v>
      </c>
      <c r="B378">
        <v>1</v>
      </c>
      <c r="C378" t="str">
        <f t="shared" si="10"/>
        <v>Survived</v>
      </c>
      <c r="D378">
        <v>3</v>
      </c>
      <c r="E378" t="str">
        <f t="shared" si="11"/>
        <v>Third</v>
      </c>
      <c r="F378" t="s">
        <v>558</v>
      </c>
      <c r="G378" t="s">
        <v>17</v>
      </c>
      <c r="H378">
        <v>22</v>
      </c>
      <c r="I378">
        <v>0</v>
      </c>
      <c r="J378">
        <v>0</v>
      </c>
      <c r="K378" t="s">
        <v>559</v>
      </c>
      <c r="L378">
        <v>7.25</v>
      </c>
      <c r="N378" t="s">
        <v>15</v>
      </c>
    </row>
    <row r="379" spans="1:14" x14ac:dyDescent="0.3">
      <c r="A379">
        <v>378</v>
      </c>
      <c r="B379">
        <v>0</v>
      </c>
      <c r="C379" t="str">
        <f t="shared" si="10"/>
        <v>Perished</v>
      </c>
      <c r="D379">
        <v>1</v>
      </c>
      <c r="E379" t="str">
        <f t="shared" si="11"/>
        <v>First</v>
      </c>
      <c r="F379" t="s">
        <v>560</v>
      </c>
      <c r="G379" t="s">
        <v>13</v>
      </c>
      <c r="H379">
        <v>27</v>
      </c>
      <c r="I379">
        <v>0</v>
      </c>
      <c r="J379">
        <v>2</v>
      </c>
      <c r="K379">
        <v>113503</v>
      </c>
      <c r="L379">
        <v>211.5</v>
      </c>
      <c r="M379" t="s">
        <v>561</v>
      </c>
      <c r="N379" t="s">
        <v>20</v>
      </c>
    </row>
    <row r="380" spans="1:14" x14ac:dyDescent="0.3">
      <c r="A380">
        <v>379</v>
      </c>
      <c r="B380">
        <v>0</v>
      </c>
      <c r="C380" t="str">
        <f t="shared" si="10"/>
        <v>Perished</v>
      </c>
      <c r="D380">
        <v>3</v>
      </c>
      <c r="E380" t="str">
        <f t="shared" si="11"/>
        <v>Third</v>
      </c>
      <c r="F380" t="s">
        <v>562</v>
      </c>
      <c r="G380" t="s">
        <v>13</v>
      </c>
      <c r="H380">
        <v>20</v>
      </c>
      <c r="I380">
        <v>0</v>
      </c>
      <c r="J380">
        <v>0</v>
      </c>
      <c r="K380">
        <v>2648</v>
      </c>
      <c r="L380">
        <v>4.0125000000000002</v>
      </c>
      <c r="N380" t="s">
        <v>20</v>
      </c>
    </row>
    <row r="381" spans="1:14" x14ac:dyDescent="0.3">
      <c r="A381">
        <v>380</v>
      </c>
      <c r="B381">
        <v>0</v>
      </c>
      <c r="C381" t="str">
        <f t="shared" si="10"/>
        <v>Perished</v>
      </c>
      <c r="D381">
        <v>3</v>
      </c>
      <c r="E381" t="str">
        <f t="shared" si="11"/>
        <v>Third</v>
      </c>
      <c r="F381" t="s">
        <v>563</v>
      </c>
      <c r="G381" t="s">
        <v>13</v>
      </c>
      <c r="H381">
        <v>19</v>
      </c>
      <c r="I381">
        <v>0</v>
      </c>
      <c r="J381">
        <v>0</v>
      </c>
      <c r="K381">
        <v>347069</v>
      </c>
      <c r="L381">
        <v>7.7750000000000004</v>
      </c>
      <c r="N381" t="s">
        <v>15</v>
      </c>
    </row>
    <row r="382" spans="1:14" x14ac:dyDescent="0.3">
      <c r="A382">
        <v>381</v>
      </c>
      <c r="B382">
        <v>1</v>
      </c>
      <c r="C382" t="str">
        <f t="shared" si="10"/>
        <v>Survived</v>
      </c>
      <c r="D382">
        <v>1</v>
      </c>
      <c r="E382" t="str">
        <f t="shared" si="11"/>
        <v>First</v>
      </c>
      <c r="F382" t="s">
        <v>564</v>
      </c>
      <c r="G382" t="s">
        <v>17</v>
      </c>
      <c r="H382">
        <v>42</v>
      </c>
      <c r="I382">
        <v>0</v>
      </c>
      <c r="J382">
        <v>0</v>
      </c>
      <c r="K382" t="s">
        <v>565</v>
      </c>
      <c r="L382">
        <v>227.52500000000001</v>
      </c>
      <c r="N382" t="s">
        <v>20</v>
      </c>
    </row>
    <row r="383" spans="1:14" x14ac:dyDescent="0.3">
      <c r="A383">
        <v>382</v>
      </c>
      <c r="B383">
        <v>1</v>
      </c>
      <c r="C383" t="str">
        <f t="shared" si="10"/>
        <v>Survived</v>
      </c>
      <c r="D383">
        <v>3</v>
      </c>
      <c r="E383" t="str">
        <f t="shared" si="11"/>
        <v>Third</v>
      </c>
      <c r="F383" t="s">
        <v>566</v>
      </c>
      <c r="G383" t="s">
        <v>17</v>
      </c>
      <c r="H383">
        <v>1</v>
      </c>
      <c r="I383">
        <v>0</v>
      </c>
      <c r="J383">
        <v>2</v>
      </c>
      <c r="K383">
        <v>2653</v>
      </c>
      <c r="L383">
        <v>15.7417</v>
      </c>
      <c r="N383" t="s">
        <v>20</v>
      </c>
    </row>
    <row r="384" spans="1:14" x14ac:dyDescent="0.3">
      <c r="A384">
        <v>383</v>
      </c>
      <c r="B384">
        <v>0</v>
      </c>
      <c r="C384" t="str">
        <f t="shared" si="10"/>
        <v>Perished</v>
      </c>
      <c r="D384">
        <v>3</v>
      </c>
      <c r="E384" t="str">
        <f t="shared" si="11"/>
        <v>Third</v>
      </c>
      <c r="F384" t="s">
        <v>567</v>
      </c>
      <c r="G384" t="s">
        <v>13</v>
      </c>
      <c r="H384">
        <v>32</v>
      </c>
      <c r="I384">
        <v>0</v>
      </c>
      <c r="J384">
        <v>0</v>
      </c>
      <c r="K384" t="s">
        <v>568</v>
      </c>
      <c r="L384">
        <v>7.9249999999999998</v>
      </c>
      <c r="N384" t="s">
        <v>15</v>
      </c>
    </row>
    <row r="385" spans="1:14" x14ac:dyDescent="0.3">
      <c r="A385">
        <v>384</v>
      </c>
      <c r="B385">
        <v>1</v>
      </c>
      <c r="C385" t="str">
        <f t="shared" si="10"/>
        <v>Survived</v>
      </c>
      <c r="D385">
        <v>1</v>
      </c>
      <c r="E385" t="str">
        <f t="shared" si="11"/>
        <v>First</v>
      </c>
      <c r="F385" t="s">
        <v>569</v>
      </c>
      <c r="G385" t="s">
        <v>17</v>
      </c>
      <c r="H385">
        <v>35</v>
      </c>
      <c r="I385">
        <v>1</v>
      </c>
      <c r="J385">
        <v>0</v>
      </c>
      <c r="K385">
        <v>113789</v>
      </c>
      <c r="L385">
        <v>52</v>
      </c>
      <c r="N385" t="s">
        <v>15</v>
      </c>
    </row>
    <row r="386" spans="1:14" x14ac:dyDescent="0.3">
      <c r="A386">
        <v>385</v>
      </c>
      <c r="B386">
        <v>0</v>
      </c>
      <c r="C386" t="str">
        <f t="shared" ref="C386:C449" si="12">IF(B386 = 1, "Survived","Perished")</f>
        <v>Perished</v>
      </c>
      <c r="D386">
        <v>3</v>
      </c>
      <c r="E386" t="str">
        <f t="shared" ref="E386:E449" si="13">_xlfn.IFS(D386=1,"First",D386=2,"Second",D386=3,"Third")</f>
        <v>Third</v>
      </c>
      <c r="F386" t="s">
        <v>570</v>
      </c>
      <c r="G386" t="s">
        <v>13</v>
      </c>
      <c r="I386">
        <v>0</v>
      </c>
      <c r="J386">
        <v>0</v>
      </c>
      <c r="K386">
        <v>349227</v>
      </c>
      <c r="L386">
        <v>7.8958000000000004</v>
      </c>
      <c r="N386" t="s">
        <v>15</v>
      </c>
    </row>
    <row r="387" spans="1:14" x14ac:dyDescent="0.3">
      <c r="A387">
        <v>386</v>
      </c>
      <c r="B387">
        <v>0</v>
      </c>
      <c r="C387" t="str">
        <f t="shared" si="12"/>
        <v>Perished</v>
      </c>
      <c r="D387">
        <v>2</v>
      </c>
      <c r="E387" t="str">
        <f t="shared" si="13"/>
        <v>Second</v>
      </c>
      <c r="F387" t="s">
        <v>571</v>
      </c>
      <c r="G387" t="s">
        <v>13</v>
      </c>
      <c r="H387">
        <v>18</v>
      </c>
      <c r="I387">
        <v>0</v>
      </c>
      <c r="J387">
        <v>0</v>
      </c>
      <c r="K387" t="s">
        <v>126</v>
      </c>
      <c r="L387">
        <v>73.5</v>
      </c>
      <c r="N387" t="s">
        <v>15</v>
      </c>
    </row>
    <row r="388" spans="1:14" x14ac:dyDescent="0.3">
      <c r="A388">
        <v>387</v>
      </c>
      <c r="B388">
        <v>0</v>
      </c>
      <c r="C388" t="str">
        <f t="shared" si="12"/>
        <v>Perished</v>
      </c>
      <c r="D388">
        <v>3</v>
      </c>
      <c r="E388" t="str">
        <f t="shared" si="13"/>
        <v>Third</v>
      </c>
      <c r="F388" t="s">
        <v>572</v>
      </c>
      <c r="G388" t="s">
        <v>13</v>
      </c>
      <c r="H388">
        <v>1</v>
      </c>
      <c r="I388">
        <v>5</v>
      </c>
      <c r="J388">
        <v>2</v>
      </c>
      <c r="K388" t="s">
        <v>105</v>
      </c>
      <c r="L388">
        <v>46.9</v>
      </c>
      <c r="N388" t="s">
        <v>15</v>
      </c>
    </row>
    <row r="389" spans="1:14" x14ac:dyDescent="0.3">
      <c r="A389">
        <v>388</v>
      </c>
      <c r="B389">
        <v>1</v>
      </c>
      <c r="C389" t="str">
        <f t="shared" si="12"/>
        <v>Survived</v>
      </c>
      <c r="D389">
        <v>2</v>
      </c>
      <c r="E389" t="str">
        <f t="shared" si="13"/>
        <v>Second</v>
      </c>
      <c r="F389" t="s">
        <v>573</v>
      </c>
      <c r="G389" t="s">
        <v>17</v>
      </c>
      <c r="H389">
        <v>36</v>
      </c>
      <c r="I389">
        <v>0</v>
      </c>
      <c r="J389">
        <v>0</v>
      </c>
      <c r="K389">
        <v>27849</v>
      </c>
      <c r="L389">
        <v>13</v>
      </c>
      <c r="N389" t="s">
        <v>15</v>
      </c>
    </row>
    <row r="390" spans="1:14" x14ac:dyDescent="0.3">
      <c r="A390">
        <v>389</v>
      </c>
      <c r="B390">
        <v>0</v>
      </c>
      <c r="C390" t="str">
        <f t="shared" si="12"/>
        <v>Perished</v>
      </c>
      <c r="D390">
        <v>3</v>
      </c>
      <c r="E390" t="str">
        <f t="shared" si="13"/>
        <v>Third</v>
      </c>
      <c r="F390" t="s">
        <v>574</v>
      </c>
      <c r="G390" t="s">
        <v>13</v>
      </c>
      <c r="I390">
        <v>0</v>
      </c>
      <c r="J390">
        <v>0</v>
      </c>
      <c r="K390">
        <v>367655</v>
      </c>
      <c r="L390">
        <v>7.7291999999999996</v>
      </c>
      <c r="N390" t="s">
        <v>27</v>
      </c>
    </row>
    <row r="391" spans="1:14" x14ac:dyDescent="0.3">
      <c r="A391">
        <v>390</v>
      </c>
      <c r="B391">
        <v>1</v>
      </c>
      <c r="C391" t="str">
        <f t="shared" si="12"/>
        <v>Survived</v>
      </c>
      <c r="D391">
        <v>2</v>
      </c>
      <c r="E391" t="str">
        <f t="shared" si="13"/>
        <v>Second</v>
      </c>
      <c r="F391" t="s">
        <v>575</v>
      </c>
      <c r="G391" t="s">
        <v>17</v>
      </c>
      <c r="H391">
        <v>17</v>
      </c>
      <c r="I391">
        <v>0</v>
      </c>
      <c r="J391">
        <v>0</v>
      </c>
      <c r="K391" t="s">
        <v>576</v>
      </c>
      <c r="L391">
        <v>12</v>
      </c>
      <c r="N391" t="s">
        <v>20</v>
      </c>
    </row>
    <row r="392" spans="1:14" x14ac:dyDescent="0.3">
      <c r="A392">
        <v>391</v>
      </c>
      <c r="B392">
        <v>1</v>
      </c>
      <c r="C392" t="str">
        <f t="shared" si="12"/>
        <v>Survived</v>
      </c>
      <c r="D392">
        <v>1</v>
      </c>
      <c r="E392" t="str">
        <f t="shared" si="13"/>
        <v>First</v>
      </c>
      <c r="F392" t="s">
        <v>577</v>
      </c>
      <c r="G392" t="s">
        <v>13</v>
      </c>
      <c r="H392">
        <v>36</v>
      </c>
      <c r="I392">
        <v>1</v>
      </c>
      <c r="J392">
        <v>2</v>
      </c>
      <c r="K392">
        <v>113760</v>
      </c>
      <c r="L392">
        <v>120</v>
      </c>
      <c r="M392" t="s">
        <v>578</v>
      </c>
      <c r="N392" t="s">
        <v>15</v>
      </c>
    </row>
    <row r="393" spans="1:14" x14ac:dyDescent="0.3">
      <c r="A393">
        <v>392</v>
      </c>
      <c r="B393">
        <v>1</v>
      </c>
      <c r="C393" t="str">
        <f t="shared" si="12"/>
        <v>Survived</v>
      </c>
      <c r="D393">
        <v>3</v>
      </c>
      <c r="E393" t="str">
        <f t="shared" si="13"/>
        <v>Third</v>
      </c>
      <c r="F393" t="s">
        <v>579</v>
      </c>
      <c r="G393" t="s">
        <v>13</v>
      </c>
      <c r="H393">
        <v>21</v>
      </c>
      <c r="I393">
        <v>0</v>
      </c>
      <c r="J393">
        <v>0</v>
      </c>
      <c r="K393">
        <v>350034</v>
      </c>
      <c r="L393">
        <v>7.7957999999999998</v>
      </c>
      <c r="N393" t="s">
        <v>15</v>
      </c>
    </row>
    <row r="394" spans="1:14" x14ac:dyDescent="0.3">
      <c r="A394">
        <v>393</v>
      </c>
      <c r="B394">
        <v>0</v>
      </c>
      <c r="C394" t="str">
        <f t="shared" si="12"/>
        <v>Perished</v>
      </c>
      <c r="D394">
        <v>3</v>
      </c>
      <c r="E394" t="str">
        <f t="shared" si="13"/>
        <v>Third</v>
      </c>
      <c r="F394" t="s">
        <v>580</v>
      </c>
      <c r="G394" t="s">
        <v>13</v>
      </c>
      <c r="H394">
        <v>28</v>
      </c>
      <c r="I394">
        <v>2</v>
      </c>
      <c r="J394">
        <v>0</v>
      </c>
      <c r="K394">
        <v>3101277</v>
      </c>
      <c r="L394">
        <v>7.9249999999999998</v>
      </c>
      <c r="N394" t="s">
        <v>15</v>
      </c>
    </row>
    <row r="395" spans="1:14" x14ac:dyDescent="0.3">
      <c r="A395">
        <v>394</v>
      </c>
      <c r="B395">
        <v>1</v>
      </c>
      <c r="C395" t="str">
        <f t="shared" si="12"/>
        <v>Survived</v>
      </c>
      <c r="D395">
        <v>1</v>
      </c>
      <c r="E395" t="str">
        <f t="shared" si="13"/>
        <v>First</v>
      </c>
      <c r="F395" t="s">
        <v>581</v>
      </c>
      <c r="G395" t="s">
        <v>17</v>
      </c>
      <c r="H395">
        <v>23</v>
      </c>
      <c r="I395">
        <v>1</v>
      </c>
      <c r="J395">
        <v>0</v>
      </c>
      <c r="K395">
        <v>35273</v>
      </c>
      <c r="L395">
        <v>113.27500000000001</v>
      </c>
      <c r="M395" t="s">
        <v>328</v>
      </c>
      <c r="N395" t="s">
        <v>20</v>
      </c>
    </row>
    <row r="396" spans="1:14" x14ac:dyDescent="0.3">
      <c r="A396">
        <v>395</v>
      </c>
      <c r="B396">
        <v>1</v>
      </c>
      <c r="C396" t="str">
        <f t="shared" si="12"/>
        <v>Survived</v>
      </c>
      <c r="D396">
        <v>3</v>
      </c>
      <c r="E396" t="str">
        <f t="shared" si="13"/>
        <v>Third</v>
      </c>
      <c r="F396" t="s">
        <v>582</v>
      </c>
      <c r="G396" t="s">
        <v>17</v>
      </c>
      <c r="H396">
        <v>24</v>
      </c>
      <c r="I396">
        <v>0</v>
      </c>
      <c r="J396">
        <v>2</v>
      </c>
      <c r="K396" t="s">
        <v>34</v>
      </c>
      <c r="L396">
        <v>16.7</v>
      </c>
      <c r="M396" t="s">
        <v>35</v>
      </c>
      <c r="N396" t="s">
        <v>15</v>
      </c>
    </row>
    <row r="397" spans="1:14" x14ac:dyDescent="0.3">
      <c r="A397">
        <v>396</v>
      </c>
      <c r="B397">
        <v>0</v>
      </c>
      <c r="C397" t="str">
        <f t="shared" si="12"/>
        <v>Perished</v>
      </c>
      <c r="D397">
        <v>3</v>
      </c>
      <c r="E397" t="str">
        <f t="shared" si="13"/>
        <v>Third</v>
      </c>
      <c r="F397" t="s">
        <v>583</v>
      </c>
      <c r="G397" t="s">
        <v>13</v>
      </c>
      <c r="H397">
        <v>22</v>
      </c>
      <c r="I397">
        <v>0</v>
      </c>
      <c r="J397">
        <v>0</v>
      </c>
      <c r="K397">
        <v>350052</v>
      </c>
      <c r="L397">
        <v>7.7957999999999998</v>
      </c>
      <c r="N397" t="s">
        <v>15</v>
      </c>
    </row>
    <row r="398" spans="1:14" x14ac:dyDescent="0.3">
      <c r="A398">
        <v>397</v>
      </c>
      <c r="B398">
        <v>0</v>
      </c>
      <c r="C398" t="str">
        <f t="shared" si="12"/>
        <v>Perished</v>
      </c>
      <c r="D398">
        <v>3</v>
      </c>
      <c r="E398" t="str">
        <f t="shared" si="13"/>
        <v>Third</v>
      </c>
      <c r="F398" t="s">
        <v>584</v>
      </c>
      <c r="G398" t="s">
        <v>17</v>
      </c>
      <c r="H398">
        <v>31</v>
      </c>
      <c r="I398">
        <v>0</v>
      </c>
      <c r="J398">
        <v>0</v>
      </c>
      <c r="K398">
        <v>350407</v>
      </c>
      <c r="L398">
        <v>7.8541999999999996</v>
      </c>
      <c r="N398" t="s">
        <v>15</v>
      </c>
    </row>
    <row r="399" spans="1:14" x14ac:dyDescent="0.3">
      <c r="A399">
        <v>398</v>
      </c>
      <c r="B399">
        <v>0</v>
      </c>
      <c r="C399" t="str">
        <f t="shared" si="12"/>
        <v>Perished</v>
      </c>
      <c r="D399">
        <v>2</v>
      </c>
      <c r="E399" t="str">
        <f t="shared" si="13"/>
        <v>Second</v>
      </c>
      <c r="F399" t="s">
        <v>585</v>
      </c>
      <c r="G399" t="s">
        <v>13</v>
      </c>
      <c r="H399">
        <v>46</v>
      </c>
      <c r="I399">
        <v>0</v>
      </c>
      <c r="J399">
        <v>0</v>
      </c>
      <c r="K399">
        <v>28403</v>
      </c>
      <c r="L399">
        <v>26</v>
      </c>
      <c r="N399" t="s">
        <v>15</v>
      </c>
    </row>
    <row r="400" spans="1:14" x14ac:dyDescent="0.3">
      <c r="A400">
        <v>399</v>
      </c>
      <c r="B400">
        <v>0</v>
      </c>
      <c r="C400" t="str">
        <f t="shared" si="12"/>
        <v>Perished</v>
      </c>
      <c r="D400">
        <v>2</v>
      </c>
      <c r="E400" t="str">
        <f t="shared" si="13"/>
        <v>Second</v>
      </c>
      <c r="F400" t="s">
        <v>586</v>
      </c>
      <c r="G400" t="s">
        <v>13</v>
      </c>
      <c r="H400">
        <v>23</v>
      </c>
      <c r="I400">
        <v>0</v>
      </c>
      <c r="J400">
        <v>0</v>
      </c>
      <c r="K400">
        <v>244278</v>
      </c>
      <c r="L400">
        <v>10.5</v>
      </c>
      <c r="N400" t="s">
        <v>15</v>
      </c>
    </row>
    <row r="401" spans="1:14" x14ac:dyDescent="0.3">
      <c r="A401">
        <v>400</v>
      </c>
      <c r="B401">
        <v>1</v>
      </c>
      <c r="C401" t="str">
        <f t="shared" si="12"/>
        <v>Survived</v>
      </c>
      <c r="D401">
        <v>2</v>
      </c>
      <c r="E401" t="str">
        <f t="shared" si="13"/>
        <v>Second</v>
      </c>
      <c r="F401" t="s">
        <v>587</v>
      </c>
      <c r="G401" t="s">
        <v>17</v>
      </c>
      <c r="H401">
        <v>28</v>
      </c>
      <c r="I401">
        <v>0</v>
      </c>
      <c r="J401">
        <v>0</v>
      </c>
      <c r="K401">
        <v>240929</v>
      </c>
      <c r="L401">
        <v>12.65</v>
      </c>
      <c r="N401" t="s">
        <v>15</v>
      </c>
    </row>
    <row r="402" spans="1:14" x14ac:dyDescent="0.3">
      <c r="A402">
        <v>401</v>
      </c>
      <c r="B402">
        <v>1</v>
      </c>
      <c r="C402" t="str">
        <f t="shared" si="12"/>
        <v>Survived</v>
      </c>
      <c r="D402">
        <v>3</v>
      </c>
      <c r="E402" t="str">
        <f t="shared" si="13"/>
        <v>Third</v>
      </c>
      <c r="F402" t="s">
        <v>588</v>
      </c>
      <c r="G402" t="s">
        <v>13</v>
      </c>
      <c r="H402">
        <v>39</v>
      </c>
      <c r="I402">
        <v>0</v>
      </c>
      <c r="J402">
        <v>0</v>
      </c>
      <c r="K402" t="s">
        <v>589</v>
      </c>
      <c r="L402">
        <v>7.9249999999999998</v>
      </c>
      <c r="N402" t="s">
        <v>15</v>
      </c>
    </row>
    <row r="403" spans="1:14" x14ac:dyDescent="0.3">
      <c r="A403">
        <v>402</v>
      </c>
      <c r="B403">
        <v>0</v>
      </c>
      <c r="C403" t="str">
        <f t="shared" si="12"/>
        <v>Perished</v>
      </c>
      <c r="D403">
        <v>3</v>
      </c>
      <c r="E403" t="str">
        <f t="shared" si="13"/>
        <v>Third</v>
      </c>
      <c r="F403" t="s">
        <v>590</v>
      </c>
      <c r="G403" t="s">
        <v>13</v>
      </c>
      <c r="H403">
        <v>26</v>
      </c>
      <c r="I403">
        <v>0</v>
      </c>
      <c r="J403">
        <v>0</v>
      </c>
      <c r="K403">
        <v>341826</v>
      </c>
      <c r="L403">
        <v>8.0500000000000007</v>
      </c>
      <c r="N403" t="s">
        <v>15</v>
      </c>
    </row>
    <row r="404" spans="1:14" x14ac:dyDescent="0.3">
      <c r="A404">
        <v>403</v>
      </c>
      <c r="B404">
        <v>0</v>
      </c>
      <c r="C404" t="str">
        <f t="shared" si="12"/>
        <v>Perished</v>
      </c>
      <c r="D404">
        <v>3</v>
      </c>
      <c r="E404" t="str">
        <f t="shared" si="13"/>
        <v>Third</v>
      </c>
      <c r="F404" t="s">
        <v>591</v>
      </c>
      <c r="G404" t="s">
        <v>17</v>
      </c>
      <c r="H404">
        <v>21</v>
      </c>
      <c r="I404">
        <v>1</v>
      </c>
      <c r="J404">
        <v>0</v>
      </c>
      <c r="K404">
        <v>4137</v>
      </c>
      <c r="L404">
        <v>9.8249999999999993</v>
      </c>
      <c r="N404" t="s">
        <v>15</v>
      </c>
    </row>
    <row r="405" spans="1:14" x14ac:dyDescent="0.3">
      <c r="A405">
        <v>404</v>
      </c>
      <c r="B405">
        <v>0</v>
      </c>
      <c r="C405" t="str">
        <f t="shared" si="12"/>
        <v>Perished</v>
      </c>
      <c r="D405">
        <v>3</v>
      </c>
      <c r="E405" t="str">
        <f t="shared" si="13"/>
        <v>Third</v>
      </c>
      <c r="F405" t="s">
        <v>592</v>
      </c>
      <c r="G405" t="s">
        <v>13</v>
      </c>
      <c r="H405">
        <v>28</v>
      </c>
      <c r="I405">
        <v>1</v>
      </c>
      <c r="J405">
        <v>0</v>
      </c>
      <c r="K405" t="s">
        <v>224</v>
      </c>
      <c r="L405">
        <v>15.85</v>
      </c>
      <c r="N405" t="s">
        <v>15</v>
      </c>
    </row>
    <row r="406" spans="1:14" x14ac:dyDescent="0.3">
      <c r="A406">
        <v>405</v>
      </c>
      <c r="B406">
        <v>0</v>
      </c>
      <c r="C406" t="str">
        <f t="shared" si="12"/>
        <v>Perished</v>
      </c>
      <c r="D406">
        <v>3</v>
      </c>
      <c r="E406" t="str">
        <f t="shared" si="13"/>
        <v>Third</v>
      </c>
      <c r="F406" t="s">
        <v>593</v>
      </c>
      <c r="G406" t="s">
        <v>17</v>
      </c>
      <c r="H406">
        <v>20</v>
      </c>
      <c r="I406">
        <v>0</v>
      </c>
      <c r="J406">
        <v>0</v>
      </c>
      <c r="K406">
        <v>315096</v>
      </c>
      <c r="L406">
        <v>8.6624999999999996</v>
      </c>
      <c r="N406" t="s">
        <v>15</v>
      </c>
    </row>
    <row r="407" spans="1:14" x14ac:dyDescent="0.3">
      <c r="A407">
        <v>406</v>
      </c>
      <c r="B407">
        <v>0</v>
      </c>
      <c r="C407" t="str">
        <f t="shared" si="12"/>
        <v>Perished</v>
      </c>
      <c r="D407">
        <v>2</v>
      </c>
      <c r="E407" t="str">
        <f t="shared" si="13"/>
        <v>Second</v>
      </c>
      <c r="F407" t="s">
        <v>594</v>
      </c>
      <c r="G407" t="s">
        <v>13</v>
      </c>
      <c r="H407">
        <v>34</v>
      </c>
      <c r="I407">
        <v>1</v>
      </c>
      <c r="J407">
        <v>0</v>
      </c>
      <c r="K407">
        <v>28664</v>
      </c>
      <c r="L407">
        <v>21</v>
      </c>
      <c r="N407" t="s">
        <v>15</v>
      </c>
    </row>
    <row r="408" spans="1:14" x14ac:dyDescent="0.3">
      <c r="A408">
        <v>407</v>
      </c>
      <c r="B408">
        <v>0</v>
      </c>
      <c r="C408" t="str">
        <f t="shared" si="12"/>
        <v>Perished</v>
      </c>
      <c r="D408">
        <v>3</v>
      </c>
      <c r="E408" t="str">
        <f t="shared" si="13"/>
        <v>Third</v>
      </c>
      <c r="F408" t="s">
        <v>595</v>
      </c>
      <c r="G408" t="s">
        <v>13</v>
      </c>
      <c r="H408">
        <v>51</v>
      </c>
      <c r="I408">
        <v>0</v>
      </c>
      <c r="J408">
        <v>0</v>
      </c>
      <c r="K408">
        <v>347064</v>
      </c>
      <c r="L408">
        <v>7.75</v>
      </c>
      <c r="N408" t="s">
        <v>15</v>
      </c>
    </row>
    <row r="409" spans="1:14" x14ac:dyDescent="0.3">
      <c r="A409">
        <v>408</v>
      </c>
      <c r="B409">
        <v>1</v>
      </c>
      <c r="C409" t="str">
        <f t="shared" si="12"/>
        <v>Survived</v>
      </c>
      <c r="D409">
        <v>2</v>
      </c>
      <c r="E409" t="str">
        <f t="shared" si="13"/>
        <v>Second</v>
      </c>
      <c r="F409" t="s">
        <v>596</v>
      </c>
      <c r="G409" t="s">
        <v>13</v>
      </c>
      <c r="H409">
        <v>3</v>
      </c>
      <c r="I409">
        <v>1</v>
      </c>
      <c r="J409">
        <v>1</v>
      </c>
      <c r="K409">
        <v>29106</v>
      </c>
      <c r="L409">
        <v>18.75</v>
      </c>
      <c r="N409" t="s">
        <v>15</v>
      </c>
    </row>
    <row r="410" spans="1:14" x14ac:dyDescent="0.3">
      <c r="A410">
        <v>409</v>
      </c>
      <c r="B410">
        <v>0</v>
      </c>
      <c r="C410" t="str">
        <f t="shared" si="12"/>
        <v>Perished</v>
      </c>
      <c r="D410">
        <v>3</v>
      </c>
      <c r="E410" t="str">
        <f t="shared" si="13"/>
        <v>Third</v>
      </c>
      <c r="F410" t="s">
        <v>597</v>
      </c>
      <c r="G410" t="s">
        <v>13</v>
      </c>
      <c r="H410">
        <v>21</v>
      </c>
      <c r="I410">
        <v>0</v>
      </c>
      <c r="J410">
        <v>0</v>
      </c>
      <c r="K410">
        <v>312992</v>
      </c>
      <c r="L410">
        <v>7.7750000000000004</v>
      </c>
      <c r="N410" t="s">
        <v>15</v>
      </c>
    </row>
    <row r="411" spans="1:14" x14ac:dyDescent="0.3">
      <c r="A411">
        <v>410</v>
      </c>
      <c r="B411">
        <v>0</v>
      </c>
      <c r="C411" t="str">
        <f t="shared" si="12"/>
        <v>Perished</v>
      </c>
      <c r="D411">
        <v>3</v>
      </c>
      <c r="E411" t="str">
        <f t="shared" si="13"/>
        <v>Third</v>
      </c>
      <c r="F411" t="s">
        <v>598</v>
      </c>
      <c r="G411" t="s">
        <v>17</v>
      </c>
      <c r="I411">
        <v>3</v>
      </c>
      <c r="J411">
        <v>1</v>
      </c>
      <c r="K411">
        <v>4133</v>
      </c>
      <c r="L411">
        <v>25.466699999999999</v>
      </c>
      <c r="N411" t="s">
        <v>15</v>
      </c>
    </row>
    <row r="412" spans="1:14" x14ac:dyDescent="0.3">
      <c r="A412">
        <v>411</v>
      </c>
      <c r="B412">
        <v>0</v>
      </c>
      <c r="C412" t="str">
        <f t="shared" si="12"/>
        <v>Perished</v>
      </c>
      <c r="D412">
        <v>3</v>
      </c>
      <c r="E412" t="str">
        <f t="shared" si="13"/>
        <v>Third</v>
      </c>
      <c r="F412" t="s">
        <v>599</v>
      </c>
      <c r="G412" t="s">
        <v>13</v>
      </c>
      <c r="I412">
        <v>0</v>
      </c>
      <c r="J412">
        <v>0</v>
      </c>
      <c r="K412">
        <v>349222</v>
      </c>
      <c r="L412">
        <v>7.8958000000000004</v>
      </c>
      <c r="N412" t="s">
        <v>15</v>
      </c>
    </row>
    <row r="413" spans="1:14" x14ac:dyDescent="0.3">
      <c r="A413">
        <v>412</v>
      </c>
      <c r="B413">
        <v>0</v>
      </c>
      <c r="C413" t="str">
        <f t="shared" si="12"/>
        <v>Perished</v>
      </c>
      <c r="D413">
        <v>3</v>
      </c>
      <c r="E413" t="str">
        <f t="shared" si="13"/>
        <v>Third</v>
      </c>
      <c r="F413" t="s">
        <v>600</v>
      </c>
      <c r="G413" t="s">
        <v>13</v>
      </c>
      <c r="I413">
        <v>0</v>
      </c>
      <c r="J413">
        <v>0</v>
      </c>
      <c r="K413">
        <v>394140</v>
      </c>
      <c r="L413">
        <v>6.8582999999999998</v>
      </c>
      <c r="N413" t="s">
        <v>27</v>
      </c>
    </row>
    <row r="414" spans="1:14" x14ac:dyDescent="0.3">
      <c r="A414">
        <v>413</v>
      </c>
      <c r="B414">
        <v>1</v>
      </c>
      <c r="C414" t="str">
        <f t="shared" si="12"/>
        <v>Survived</v>
      </c>
      <c r="D414">
        <v>1</v>
      </c>
      <c r="E414" t="str">
        <f t="shared" si="13"/>
        <v>First</v>
      </c>
      <c r="F414" t="s">
        <v>601</v>
      </c>
      <c r="G414" t="s">
        <v>17</v>
      </c>
      <c r="H414">
        <v>33</v>
      </c>
      <c r="I414">
        <v>1</v>
      </c>
      <c r="J414">
        <v>0</v>
      </c>
      <c r="K414">
        <v>19928</v>
      </c>
      <c r="L414">
        <v>90</v>
      </c>
      <c r="M414" t="s">
        <v>373</v>
      </c>
      <c r="N414" t="s">
        <v>27</v>
      </c>
    </row>
    <row r="415" spans="1:14" x14ac:dyDescent="0.3">
      <c r="A415">
        <v>414</v>
      </c>
      <c r="B415">
        <v>0</v>
      </c>
      <c r="C415" t="str">
        <f t="shared" si="12"/>
        <v>Perished</v>
      </c>
      <c r="D415">
        <v>2</v>
      </c>
      <c r="E415" t="str">
        <f t="shared" si="13"/>
        <v>Second</v>
      </c>
      <c r="F415" t="s">
        <v>602</v>
      </c>
      <c r="G415" t="s">
        <v>13</v>
      </c>
      <c r="I415">
        <v>0</v>
      </c>
      <c r="J415">
        <v>0</v>
      </c>
      <c r="K415">
        <v>239853</v>
      </c>
      <c r="L415">
        <v>0</v>
      </c>
      <c r="N415" t="s">
        <v>15</v>
      </c>
    </row>
    <row r="416" spans="1:14" x14ac:dyDescent="0.3">
      <c r="A416">
        <v>415</v>
      </c>
      <c r="B416">
        <v>1</v>
      </c>
      <c r="C416" t="str">
        <f t="shared" si="12"/>
        <v>Survived</v>
      </c>
      <c r="D416">
        <v>3</v>
      </c>
      <c r="E416" t="str">
        <f t="shared" si="13"/>
        <v>Third</v>
      </c>
      <c r="F416" t="s">
        <v>603</v>
      </c>
      <c r="G416" t="s">
        <v>13</v>
      </c>
      <c r="H416">
        <v>44</v>
      </c>
      <c r="I416">
        <v>0</v>
      </c>
      <c r="J416">
        <v>0</v>
      </c>
      <c r="K416" t="s">
        <v>604</v>
      </c>
      <c r="L416">
        <v>7.9249999999999998</v>
      </c>
      <c r="N416" t="s">
        <v>15</v>
      </c>
    </row>
    <row r="417" spans="1:14" x14ac:dyDescent="0.3">
      <c r="A417">
        <v>416</v>
      </c>
      <c r="B417">
        <v>0</v>
      </c>
      <c r="C417" t="str">
        <f t="shared" si="12"/>
        <v>Perished</v>
      </c>
      <c r="D417">
        <v>3</v>
      </c>
      <c r="E417" t="str">
        <f t="shared" si="13"/>
        <v>Third</v>
      </c>
      <c r="F417" t="s">
        <v>605</v>
      </c>
      <c r="G417" t="s">
        <v>17</v>
      </c>
      <c r="I417">
        <v>0</v>
      </c>
      <c r="J417">
        <v>0</v>
      </c>
      <c r="K417">
        <v>343095</v>
      </c>
      <c r="L417">
        <v>8.0500000000000007</v>
      </c>
      <c r="N417" t="s">
        <v>15</v>
      </c>
    </row>
    <row r="418" spans="1:14" x14ac:dyDescent="0.3">
      <c r="A418">
        <v>417</v>
      </c>
      <c r="B418">
        <v>1</v>
      </c>
      <c r="C418" t="str">
        <f t="shared" si="12"/>
        <v>Survived</v>
      </c>
      <c r="D418">
        <v>2</v>
      </c>
      <c r="E418" t="str">
        <f t="shared" si="13"/>
        <v>Second</v>
      </c>
      <c r="F418" t="s">
        <v>606</v>
      </c>
      <c r="G418" t="s">
        <v>17</v>
      </c>
      <c r="H418">
        <v>34</v>
      </c>
      <c r="I418">
        <v>1</v>
      </c>
      <c r="J418">
        <v>1</v>
      </c>
      <c r="K418">
        <v>28220</v>
      </c>
      <c r="L418">
        <v>32.5</v>
      </c>
      <c r="N418" t="s">
        <v>15</v>
      </c>
    </row>
    <row r="419" spans="1:14" x14ac:dyDescent="0.3">
      <c r="A419">
        <v>418</v>
      </c>
      <c r="B419">
        <v>1</v>
      </c>
      <c r="C419" t="str">
        <f t="shared" si="12"/>
        <v>Survived</v>
      </c>
      <c r="D419">
        <v>2</v>
      </c>
      <c r="E419" t="str">
        <f t="shared" si="13"/>
        <v>Second</v>
      </c>
      <c r="F419" t="s">
        <v>607</v>
      </c>
      <c r="G419" t="s">
        <v>17</v>
      </c>
      <c r="H419">
        <v>18</v>
      </c>
      <c r="I419">
        <v>0</v>
      </c>
      <c r="J419">
        <v>2</v>
      </c>
      <c r="K419">
        <v>250652</v>
      </c>
      <c r="L419">
        <v>13</v>
      </c>
      <c r="N419" t="s">
        <v>15</v>
      </c>
    </row>
    <row r="420" spans="1:14" x14ac:dyDescent="0.3">
      <c r="A420">
        <v>419</v>
      </c>
      <c r="B420">
        <v>0</v>
      </c>
      <c r="C420" t="str">
        <f t="shared" si="12"/>
        <v>Perished</v>
      </c>
      <c r="D420">
        <v>2</v>
      </c>
      <c r="E420" t="str">
        <f t="shared" si="13"/>
        <v>Second</v>
      </c>
      <c r="F420" t="s">
        <v>608</v>
      </c>
      <c r="G420" t="s">
        <v>13</v>
      </c>
      <c r="H420">
        <v>30</v>
      </c>
      <c r="I420">
        <v>0</v>
      </c>
      <c r="J420">
        <v>0</v>
      </c>
      <c r="K420">
        <v>28228</v>
      </c>
      <c r="L420">
        <v>13</v>
      </c>
      <c r="N420" t="s">
        <v>15</v>
      </c>
    </row>
    <row r="421" spans="1:14" x14ac:dyDescent="0.3">
      <c r="A421">
        <v>420</v>
      </c>
      <c r="B421">
        <v>0</v>
      </c>
      <c r="C421" t="str">
        <f t="shared" si="12"/>
        <v>Perished</v>
      </c>
      <c r="D421">
        <v>3</v>
      </c>
      <c r="E421" t="str">
        <f t="shared" si="13"/>
        <v>Third</v>
      </c>
      <c r="F421" t="s">
        <v>609</v>
      </c>
      <c r="G421" t="s">
        <v>17</v>
      </c>
      <c r="H421">
        <v>10</v>
      </c>
      <c r="I421">
        <v>0</v>
      </c>
      <c r="J421">
        <v>2</v>
      </c>
      <c r="K421">
        <v>345773</v>
      </c>
      <c r="L421">
        <v>24.15</v>
      </c>
      <c r="N421" t="s">
        <v>15</v>
      </c>
    </row>
    <row r="422" spans="1:14" x14ac:dyDescent="0.3">
      <c r="A422">
        <v>421</v>
      </c>
      <c r="B422">
        <v>0</v>
      </c>
      <c r="C422" t="str">
        <f t="shared" si="12"/>
        <v>Perished</v>
      </c>
      <c r="D422">
        <v>3</v>
      </c>
      <c r="E422" t="str">
        <f t="shared" si="13"/>
        <v>Third</v>
      </c>
      <c r="F422" t="s">
        <v>610</v>
      </c>
      <c r="G422" t="s">
        <v>13</v>
      </c>
      <c r="I422">
        <v>0</v>
      </c>
      <c r="J422">
        <v>0</v>
      </c>
      <c r="K422">
        <v>349254</v>
      </c>
      <c r="L422">
        <v>7.8958000000000004</v>
      </c>
      <c r="N422" t="s">
        <v>20</v>
      </c>
    </row>
    <row r="423" spans="1:14" x14ac:dyDescent="0.3">
      <c r="A423">
        <v>422</v>
      </c>
      <c r="B423">
        <v>0</v>
      </c>
      <c r="C423" t="str">
        <f t="shared" si="12"/>
        <v>Perished</v>
      </c>
      <c r="D423">
        <v>3</v>
      </c>
      <c r="E423" t="str">
        <f t="shared" si="13"/>
        <v>Third</v>
      </c>
      <c r="F423" t="s">
        <v>611</v>
      </c>
      <c r="G423" t="s">
        <v>13</v>
      </c>
      <c r="H423">
        <v>21</v>
      </c>
      <c r="I423">
        <v>0</v>
      </c>
      <c r="J423">
        <v>0</v>
      </c>
      <c r="K423" t="s">
        <v>612</v>
      </c>
      <c r="L423">
        <v>7.7332999999999998</v>
      </c>
      <c r="N423" t="s">
        <v>27</v>
      </c>
    </row>
    <row r="424" spans="1:14" x14ac:dyDescent="0.3">
      <c r="A424">
        <v>423</v>
      </c>
      <c r="B424">
        <v>0</v>
      </c>
      <c r="C424" t="str">
        <f t="shared" si="12"/>
        <v>Perished</v>
      </c>
      <c r="D424">
        <v>3</v>
      </c>
      <c r="E424" t="str">
        <f t="shared" si="13"/>
        <v>Third</v>
      </c>
      <c r="F424" t="s">
        <v>613</v>
      </c>
      <c r="G424" t="s">
        <v>13</v>
      </c>
      <c r="H424">
        <v>29</v>
      </c>
      <c r="I424">
        <v>0</v>
      </c>
      <c r="J424">
        <v>0</v>
      </c>
      <c r="K424">
        <v>315082</v>
      </c>
      <c r="L424">
        <v>7.875</v>
      </c>
      <c r="N424" t="s">
        <v>15</v>
      </c>
    </row>
    <row r="425" spans="1:14" x14ac:dyDescent="0.3">
      <c r="A425">
        <v>424</v>
      </c>
      <c r="B425">
        <v>0</v>
      </c>
      <c r="C425" t="str">
        <f t="shared" si="12"/>
        <v>Perished</v>
      </c>
      <c r="D425">
        <v>3</v>
      </c>
      <c r="E425" t="str">
        <f t="shared" si="13"/>
        <v>Third</v>
      </c>
      <c r="F425" t="s">
        <v>614</v>
      </c>
      <c r="G425" t="s">
        <v>17</v>
      </c>
      <c r="H425">
        <v>28</v>
      </c>
      <c r="I425">
        <v>1</v>
      </c>
      <c r="J425">
        <v>1</v>
      </c>
      <c r="K425">
        <v>347080</v>
      </c>
      <c r="L425">
        <v>14.4</v>
      </c>
      <c r="N425" t="s">
        <v>15</v>
      </c>
    </row>
    <row r="426" spans="1:14" x14ac:dyDescent="0.3">
      <c r="A426">
        <v>425</v>
      </c>
      <c r="B426">
        <v>0</v>
      </c>
      <c r="C426" t="str">
        <f t="shared" si="12"/>
        <v>Perished</v>
      </c>
      <c r="D426">
        <v>3</v>
      </c>
      <c r="E426" t="str">
        <f t="shared" si="13"/>
        <v>Third</v>
      </c>
      <c r="F426" t="s">
        <v>615</v>
      </c>
      <c r="G426" t="s">
        <v>13</v>
      </c>
      <c r="H426">
        <v>18</v>
      </c>
      <c r="I426">
        <v>1</v>
      </c>
      <c r="J426">
        <v>1</v>
      </c>
      <c r="K426">
        <v>370129</v>
      </c>
      <c r="L426">
        <v>20.212499999999999</v>
      </c>
      <c r="N426" t="s">
        <v>15</v>
      </c>
    </row>
    <row r="427" spans="1:14" x14ac:dyDescent="0.3">
      <c r="A427">
        <v>426</v>
      </c>
      <c r="B427">
        <v>0</v>
      </c>
      <c r="C427" t="str">
        <f t="shared" si="12"/>
        <v>Perished</v>
      </c>
      <c r="D427">
        <v>3</v>
      </c>
      <c r="E427" t="str">
        <f t="shared" si="13"/>
        <v>Third</v>
      </c>
      <c r="F427" t="s">
        <v>616</v>
      </c>
      <c r="G427" t="s">
        <v>13</v>
      </c>
      <c r="I427">
        <v>0</v>
      </c>
      <c r="J427">
        <v>0</v>
      </c>
      <c r="K427" t="s">
        <v>617</v>
      </c>
      <c r="L427">
        <v>7.25</v>
      </c>
      <c r="N427" t="s">
        <v>15</v>
      </c>
    </row>
    <row r="428" spans="1:14" x14ac:dyDescent="0.3">
      <c r="A428">
        <v>427</v>
      </c>
      <c r="B428">
        <v>1</v>
      </c>
      <c r="C428" t="str">
        <f t="shared" si="12"/>
        <v>Survived</v>
      </c>
      <c r="D428">
        <v>2</v>
      </c>
      <c r="E428" t="str">
        <f t="shared" si="13"/>
        <v>Second</v>
      </c>
      <c r="F428" t="s">
        <v>618</v>
      </c>
      <c r="G428" t="s">
        <v>17</v>
      </c>
      <c r="H428">
        <v>28</v>
      </c>
      <c r="I428">
        <v>1</v>
      </c>
      <c r="J428">
        <v>0</v>
      </c>
      <c r="K428">
        <v>2003</v>
      </c>
      <c r="L428">
        <v>26</v>
      </c>
      <c r="N428" t="s">
        <v>15</v>
      </c>
    </row>
    <row r="429" spans="1:14" x14ac:dyDescent="0.3">
      <c r="A429">
        <v>428</v>
      </c>
      <c r="B429">
        <v>1</v>
      </c>
      <c r="C429" t="str">
        <f t="shared" si="12"/>
        <v>Survived</v>
      </c>
      <c r="D429">
        <v>2</v>
      </c>
      <c r="E429" t="str">
        <f t="shared" si="13"/>
        <v>Second</v>
      </c>
      <c r="F429" t="s">
        <v>619</v>
      </c>
      <c r="G429" t="s">
        <v>17</v>
      </c>
      <c r="H429">
        <v>19</v>
      </c>
      <c r="I429">
        <v>0</v>
      </c>
      <c r="J429">
        <v>0</v>
      </c>
      <c r="K429">
        <v>250655</v>
      </c>
      <c r="L429">
        <v>26</v>
      </c>
      <c r="N429" t="s">
        <v>15</v>
      </c>
    </row>
    <row r="430" spans="1:14" x14ac:dyDescent="0.3">
      <c r="A430">
        <v>429</v>
      </c>
      <c r="B430">
        <v>0</v>
      </c>
      <c r="C430" t="str">
        <f t="shared" si="12"/>
        <v>Perished</v>
      </c>
      <c r="D430">
        <v>3</v>
      </c>
      <c r="E430" t="str">
        <f t="shared" si="13"/>
        <v>Third</v>
      </c>
      <c r="F430" t="s">
        <v>620</v>
      </c>
      <c r="G430" t="s">
        <v>13</v>
      </c>
      <c r="I430">
        <v>0</v>
      </c>
      <c r="J430">
        <v>0</v>
      </c>
      <c r="K430">
        <v>364851</v>
      </c>
      <c r="L430">
        <v>7.75</v>
      </c>
      <c r="N430" t="s">
        <v>27</v>
      </c>
    </row>
    <row r="431" spans="1:14" x14ac:dyDescent="0.3">
      <c r="A431">
        <v>430</v>
      </c>
      <c r="B431">
        <v>1</v>
      </c>
      <c r="C431" t="str">
        <f t="shared" si="12"/>
        <v>Survived</v>
      </c>
      <c r="D431">
        <v>3</v>
      </c>
      <c r="E431" t="str">
        <f t="shared" si="13"/>
        <v>Third</v>
      </c>
      <c r="F431" t="s">
        <v>621</v>
      </c>
      <c r="G431" t="s">
        <v>13</v>
      </c>
      <c r="H431">
        <v>32</v>
      </c>
      <c r="I431">
        <v>0</v>
      </c>
      <c r="J431">
        <v>0</v>
      </c>
      <c r="K431" t="s">
        <v>622</v>
      </c>
      <c r="L431">
        <v>8.0500000000000007</v>
      </c>
      <c r="M431" t="s">
        <v>623</v>
      </c>
      <c r="N431" t="s">
        <v>15</v>
      </c>
    </row>
    <row r="432" spans="1:14" x14ac:dyDescent="0.3">
      <c r="A432">
        <v>431</v>
      </c>
      <c r="B432">
        <v>1</v>
      </c>
      <c r="C432" t="str">
        <f t="shared" si="12"/>
        <v>Survived</v>
      </c>
      <c r="D432">
        <v>1</v>
      </c>
      <c r="E432" t="str">
        <f t="shared" si="13"/>
        <v>First</v>
      </c>
      <c r="F432" t="s">
        <v>624</v>
      </c>
      <c r="G432" t="s">
        <v>13</v>
      </c>
      <c r="H432">
        <v>28</v>
      </c>
      <c r="I432">
        <v>0</v>
      </c>
      <c r="J432">
        <v>0</v>
      </c>
      <c r="K432">
        <v>110564</v>
      </c>
      <c r="L432">
        <v>26.55</v>
      </c>
      <c r="M432" t="s">
        <v>98</v>
      </c>
      <c r="N432" t="s">
        <v>15</v>
      </c>
    </row>
    <row r="433" spans="1:14" x14ac:dyDescent="0.3">
      <c r="A433">
        <v>432</v>
      </c>
      <c r="B433">
        <v>1</v>
      </c>
      <c r="C433" t="str">
        <f t="shared" si="12"/>
        <v>Survived</v>
      </c>
      <c r="D433">
        <v>3</v>
      </c>
      <c r="E433" t="str">
        <f t="shared" si="13"/>
        <v>Third</v>
      </c>
      <c r="F433" t="s">
        <v>625</v>
      </c>
      <c r="G433" t="s">
        <v>17</v>
      </c>
      <c r="I433">
        <v>1</v>
      </c>
      <c r="J433">
        <v>0</v>
      </c>
      <c r="K433">
        <v>376564</v>
      </c>
      <c r="L433">
        <v>16.100000000000001</v>
      </c>
      <c r="N433" t="s">
        <v>15</v>
      </c>
    </row>
    <row r="434" spans="1:14" x14ac:dyDescent="0.3">
      <c r="A434">
        <v>433</v>
      </c>
      <c r="B434">
        <v>1</v>
      </c>
      <c r="C434" t="str">
        <f t="shared" si="12"/>
        <v>Survived</v>
      </c>
      <c r="D434">
        <v>2</v>
      </c>
      <c r="E434" t="str">
        <f t="shared" si="13"/>
        <v>Second</v>
      </c>
      <c r="F434" t="s">
        <v>626</v>
      </c>
      <c r="G434" t="s">
        <v>17</v>
      </c>
      <c r="H434">
        <v>42</v>
      </c>
      <c r="I434">
        <v>1</v>
      </c>
      <c r="J434">
        <v>0</v>
      </c>
      <c r="K434" t="s">
        <v>627</v>
      </c>
      <c r="L434">
        <v>26</v>
      </c>
      <c r="N434" t="s">
        <v>15</v>
      </c>
    </row>
    <row r="435" spans="1:14" x14ac:dyDescent="0.3">
      <c r="A435">
        <v>434</v>
      </c>
      <c r="B435">
        <v>0</v>
      </c>
      <c r="C435" t="str">
        <f t="shared" si="12"/>
        <v>Perished</v>
      </c>
      <c r="D435">
        <v>3</v>
      </c>
      <c r="E435" t="str">
        <f t="shared" si="13"/>
        <v>Third</v>
      </c>
      <c r="F435" t="s">
        <v>628</v>
      </c>
      <c r="G435" t="s">
        <v>13</v>
      </c>
      <c r="H435">
        <v>17</v>
      </c>
      <c r="I435">
        <v>0</v>
      </c>
      <c r="J435">
        <v>0</v>
      </c>
      <c r="K435" t="s">
        <v>629</v>
      </c>
      <c r="L435">
        <v>7.125</v>
      </c>
      <c r="N435" t="s">
        <v>15</v>
      </c>
    </row>
    <row r="436" spans="1:14" x14ac:dyDescent="0.3">
      <c r="A436">
        <v>435</v>
      </c>
      <c r="B436">
        <v>0</v>
      </c>
      <c r="C436" t="str">
        <f t="shared" si="12"/>
        <v>Perished</v>
      </c>
      <c r="D436">
        <v>1</v>
      </c>
      <c r="E436" t="str">
        <f t="shared" si="13"/>
        <v>First</v>
      </c>
      <c r="F436" t="s">
        <v>630</v>
      </c>
      <c r="G436" t="s">
        <v>13</v>
      </c>
      <c r="H436">
        <v>50</v>
      </c>
      <c r="I436">
        <v>1</v>
      </c>
      <c r="J436">
        <v>0</v>
      </c>
      <c r="K436">
        <v>13507</v>
      </c>
      <c r="L436">
        <v>55.9</v>
      </c>
      <c r="M436" t="s">
        <v>631</v>
      </c>
      <c r="N436" t="s">
        <v>15</v>
      </c>
    </row>
    <row r="437" spans="1:14" x14ac:dyDescent="0.3">
      <c r="A437">
        <v>436</v>
      </c>
      <c r="B437">
        <v>1</v>
      </c>
      <c r="C437" t="str">
        <f t="shared" si="12"/>
        <v>Survived</v>
      </c>
      <c r="D437">
        <v>1</v>
      </c>
      <c r="E437" t="str">
        <f t="shared" si="13"/>
        <v>First</v>
      </c>
      <c r="F437" t="s">
        <v>632</v>
      </c>
      <c r="G437" t="s">
        <v>17</v>
      </c>
      <c r="H437">
        <v>14</v>
      </c>
      <c r="I437">
        <v>1</v>
      </c>
      <c r="J437">
        <v>2</v>
      </c>
      <c r="K437">
        <v>113760</v>
      </c>
      <c r="L437">
        <v>120</v>
      </c>
      <c r="M437" t="s">
        <v>578</v>
      </c>
      <c r="N437" t="s">
        <v>15</v>
      </c>
    </row>
    <row r="438" spans="1:14" x14ac:dyDescent="0.3">
      <c r="A438">
        <v>437</v>
      </c>
      <c r="B438">
        <v>0</v>
      </c>
      <c r="C438" t="str">
        <f t="shared" si="12"/>
        <v>Perished</v>
      </c>
      <c r="D438">
        <v>3</v>
      </c>
      <c r="E438" t="str">
        <f t="shared" si="13"/>
        <v>Third</v>
      </c>
      <c r="F438" t="s">
        <v>633</v>
      </c>
      <c r="G438" t="s">
        <v>17</v>
      </c>
      <c r="H438">
        <v>21</v>
      </c>
      <c r="I438">
        <v>2</v>
      </c>
      <c r="J438">
        <v>2</v>
      </c>
      <c r="K438" t="s">
        <v>143</v>
      </c>
      <c r="L438">
        <v>34.375</v>
      </c>
      <c r="N438" t="s">
        <v>15</v>
      </c>
    </row>
    <row r="439" spans="1:14" x14ac:dyDescent="0.3">
      <c r="A439">
        <v>438</v>
      </c>
      <c r="B439">
        <v>1</v>
      </c>
      <c r="C439" t="str">
        <f t="shared" si="12"/>
        <v>Survived</v>
      </c>
      <c r="D439">
        <v>2</v>
      </c>
      <c r="E439" t="str">
        <f t="shared" si="13"/>
        <v>Second</v>
      </c>
      <c r="F439" t="s">
        <v>634</v>
      </c>
      <c r="G439" t="s">
        <v>17</v>
      </c>
      <c r="H439">
        <v>24</v>
      </c>
      <c r="I439">
        <v>2</v>
      </c>
      <c r="J439">
        <v>3</v>
      </c>
      <c r="K439">
        <v>29106</v>
      </c>
      <c r="L439">
        <v>18.75</v>
      </c>
      <c r="N439" t="s">
        <v>15</v>
      </c>
    </row>
    <row r="440" spans="1:14" x14ac:dyDescent="0.3">
      <c r="A440">
        <v>439</v>
      </c>
      <c r="B440">
        <v>0</v>
      </c>
      <c r="C440" t="str">
        <f t="shared" si="12"/>
        <v>Perished</v>
      </c>
      <c r="D440">
        <v>1</v>
      </c>
      <c r="E440" t="str">
        <f t="shared" si="13"/>
        <v>First</v>
      </c>
      <c r="F440" t="s">
        <v>635</v>
      </c>
      <c r="G440" t="s">
        <v>13</v>
      </c>
      <c r="H440">
        <v>64</v>
      </c>
      <c r="I440">
        <v>1</v>
      </c>
      <c r="J440">
        <v>4</v>
      </c>
      <c r="K440">
        <v>19950</v>
      </c>
      <c r="L440">
        <v>263</v>
      </c>
      <c r="M440" t="s">
        <v>57</v>
      </c>
      <c r="N440" t="s">
        <v>15</v>
      </c>
    </row>
    <row r="441" spans="1:14" x14ac:dyDescent="0.3">
      <c r="A441">
        <v>440</v>
      </c>
      <c r="B441">
        <v>0</v>
      </c>
      <c r="C441" t="str">
        <f t="shared" si="12"/>
        <v>Perished</v>
      </c>
      <c r="D441">
        <v>2</v>
      </c>
      <c r="E441" t="str">
        <f t="shared" si="13"/>
        <v>Second</v>
      </c>
      <c r="F441" t="s">
        <v>636</v>
      </c>
      <c r="G441" t="s">
        <v>13</v>
      </c>
      <c r="H441">
        <v>31</v>
      </c>
      <c r="I441">
        <v>0</v>
      </c>
      <c r="J441">
        <v>0</v>
      </c>
      <c r="K441" t="s">
        <v>637</v>
      </c>
      <c r="L441">
        <v>10.5</v>
      </c>
      <c r="N441" t="s">
        <v>15</v>
      </c>
    </row>
    <row r="442" spans="1:14" x14ac:dyDescent="0.3">
      <c r="A442">
        <v>441</v>
      </c>
      <c r="B442">
        <v>1</v>
      </c>
      <c r="C442" t="str">
        <f t="shared" si="12"/>
        <v>Survived</v>
      </c>
      <c r="D442">
        <v>2</v>
      </c>
      <c r="E442" t="str">
        <f t="shared" si="13"/>
        <v>Second</v>
      </c>
      <c r="F442" t="s">
        <v>638</v>
      </c>
      <c r="G442" t="s">
        <v>17</v>
      </c>
      <c r="H442">
        <v>45</v>
      </c>
      <c r="I442">
        <v>1</v>
      </c>
      <c r="J442">
        <v>1</v>
      </c>
      <c r="K442" t="s">
        <v>477</v>
      </c>
      <c r="L442">
        <v>26.25</v>
      </c>
      <c r="N442" t="s">
        <v>15</v>
      </c>
    </row>
    <row r="443" spans="1:14" x14ac:dyDescent="0.3">
      <c r="A443">
        <v>442</v>
      </c>
      <c r="B443">
        <v>0</v>
      </c>
      <c r="C443" t="str">
        <f t="shared" si="12"/>
        <v>Perished</v>
      </c>
      <c r="D443">
        <v>3</v>
      </c>
      <c r="E443" t="str">
        <f t="shared" si="13"/>
        <v>Third</v>
      </c>
      <c r="F443" t="s">
        <v>639</v>
      </c>
      <c r="G443" t="s">
        <v>13</v>
      </c>
      <c r="H443">
        <v>20</v>
      </c>
      <c r="I443">
        <v>0</v>
      </c>
      <c r="J443">
        <v>0</v>
      </c>
      <c r="K443">
        <v>345769</v>
      </c>
      <c r="L443">
        <v>9.5</v>
      </c>
      <c r="N443" t="s">
        <v>15</v>
      </c>
    </row>
    <row r="444" spans="1:14" x14ac:dyDescent="0.3">
      <c r="A444">
        <v>443</v>
      </c>
      <c r="B444">
        <v>0</v>
      </c>
      <c r="C444" t="str">
        <f t="shared" si="12"/>
        <v>Perished</v>
      </c>
      <c r="D444">
        <v>3</v>
      </c>
      <c r="E444" t="str">
        <f t="shared" si="13"/>
        <v>Third</v>
      </c>
      <c r="F444" t="s">
        <v>640</v>
      </c>
      <c r="G444" t="s">
        <v>13</v>
      </c>
      <c r="H444">
        <v>25</v>
      </c>
      <c r="I444">
        <v>1</v>
      </c>
      <c r="J444">
        <v>0</v>
      </c>
      <c r="K444">
        <v>347076</v>
      </c>
      <c r="L444">
        <v>7.7750000000000004</v>
      </c>
      <c r="N444" t="s">
        <v>15</v>
      </c>
    </row>
    <row r="445" spans="1:14" x14ac:dyDescent="0.3">
      <c r="A445">
        <v>444</v>
      </c>
      <c r="B445">
        <v>1</v>
      </c>
      <c r="C445" t="str">
        <f t="shared" si="12"/>
        <v>Survived</v>
      </c>
      <c r="D445">
        <v>2</v>
      </c>
      <c r="E445" t="str">
        <f t="shared" si="13"/>
        <v>Second</v>
      </c>
      <c r="F445" t="s">
        <v>641</v>
      </c>
      <c r="G445" t="s">
        <v>17</v>
      </c>
      <c r="H445">
        <v>28</v>
      </c>
      <c r="I445">
        <v>0</v>
      </c>
      <c r="J445">
        <v>0</v>
      </c>
      <c r="K445">
        <v>230434</v>
      </c>
      <c r="L445">
        <v>13</v>
      </c>
      <c r="N445" t="s">
        <v>15</v>
      </c>
    </row>
    <row r="446" spans="1:14" x14ac:dyDescent="0.3">
      <c r="A446">
        <v>445</v>
      </c>
      <c r="B446">
        <v>1</v>
      </c>
      <c r="C446" t="str">
        <f t="shared" si="12"/>
        <v>Survived</v>
      </c>
      <c r="D446">
        <v>3</v>
      </c>
      <c r="E446" t="str">
        <f t="shared" si="13"/>
        <v>Third</v>
      </c>
      <c r="F446" t="s">
        <v>642</v>
      </c>
      <c r="G446" t="s">
        <v>13</v>
      </c>
      <c r="I446">
        <v>0</v>
      </c>
      <c r="J446">
        <v>0</v>
      </c>
      <c r="K446">
        <v>65306</v>
      </c>
      <c r="L446">
        <v>8.1125000000000007</v>
      </c>
      <c r="N446" t="s">
        <v>15</v>
      </c>
    </row>
    <row r="447" spans="1:14" x14ac:dyDescent="0.3">
      <c r="A447">
        <v>446</v>
      </c>
      <c r="B447">
        <v>1</v>
      </c>
      <c r="C447" t="str">
        <f t="shared" si="12"/>
        <v>Survived</v>
      </c>
      <c r="D447">
        <v>1</v>
      </c>
      <c r="E447" t="str">
        <f t="shared" si="13"/>
        <v>First</v>
      </c>
      <c r="F447" t="s">
        <v>643</v>
      </c>
      <c r="G447" t="s">
        <v>13</v>
      </c>
      <c r="H447">
        <v>4</v>
      </c>
      <c r="I447">
        <v>0</v>
      </c>
      <c r="J447">
        <v>2</v>
      </c>
      <c r="K447">
        <v>33638</v>
      </c>
      <c r="L447">
        <v>81.8583</v>
      </c>
      <c r="M447" t="s">
        <v>644</v>
      </c>
      <c r="N447" t="s">
        <v>15</v>
      </c>
    </row>
    <row r="448" spans="1:14" x14ac:dyDescent="0.3">
      <c r="A448">
        <v>447</v>
      </c>
      <c r="B448">
        <v>1</v>
      </c>
      <c r="C448" t="str">
        <f t="shared" si="12"/>
        <v>Survived</v>
      </c>
      <c r="D448">
        <v>2</v>
      </c>
      <c r="E448" t="str">
        <f t="shared" si="13"/>
        <v>Second</v>
      </c>
      <c r="F448" t="s">
        <v>645</v>
      </c>
      <c r="G448" t="s">
        <v>17</v>
      </c>
      <c r="H448">
        <v>13</v>
      </c>
      <c r="I448">
        <v>0</v>
      </c>
      <c r="J448">
        <v>1</v>
      </c>
      <c r="K448">
        <v>250644</v>
      </c>
      <c r="L448">
        <v>19.5</v>
      </c>
      <c r="N448" t="s">
        <v>15</v>
      </c>
    </row>
    <row r="449" spans="1:14" x14ac:dyDescent="0.3">
      <c r="A449">
        <v>448</v>
      </c>
      <c r="B449">
        <v>1</v>
      </c>
      <c r="C449" t="str">
        <f t="shared" si="12"/>
        <v>Survived</v>
      </c>
      <c r="D449">
        <v>1</v>
      </c>
      <c r="E449" t="str">
        <f t="shared" si="13"/>
        <v>First</v>
      </c>
      <c r="F449" t="s">
        <v>646</v>
      </c>
      <c r="G449" t="s">
        <v>13</v>
      </c>
      <c r="H449">
        <v>34</v>
      </c>
      <c r="I449">
        <v>0</v>
      </c>
      <c r="J449">
        <v>0</v>
      </c>
      <c r="K449">
        <v>113794</v>
      </c>
      <c r="L449">
        <v>26.55</v>
      </c>
      <c r="N449" t="s">
        <v>15</v>
      </c>
    </row>
    <row r="450" spans="1:14" x14ac:dyDescent="0.3">
      <c r="A450">
        <v>449</v>
      </c>
      <c r="B450">
        <v>1</v>
      </c>
      <c r="C450" t="str">
        <f t="shared" ref="C450:C513" si="14">IF(B450 = 1, "Survived","Perished")</f>
        <v>Survived</v>
      </c>
      <c r="D450">
        <v>3</v>
      </c>
      <c r="E450" t="str">
        <f t="shared" ref="E450:E513" si="15">_xlfn.IFS(D450=1,"First",D450=2,"Second",D450=3,"Third")</f>
        <v>Third</v>
      </c>
      <c r="F450" t="s">
        <v>647</v>
      </c>
      <c r="G450" t="s">
        <v>17</v>
      </c>
      <c r="H450">
        <v>5</v>
      </c>
      <c r="I450">
        <v>2</v>
      </c>
      <c r="J450">
        <v>1</v>
      </c>
      <c r="K450">
        <v>2666</v>
      </c>
      <c r="L450">
        <v>19.258299999999998</v>
      </c>
      <c r="N450" t="s">
        <v>20</v>
      </c>
    </row>
    <row r="451" spans="1:14" x14ac:dyDescent="0.3">
      <c r="A451">
        <v>450</v>
      </c>
      <c r="B451">
        <v>1</v>
      </c>
      <c r="C451" t="str">
        <f t="shared" si="14"/>
        <v>Survived</v>
      </c>
      <c r="D451">
        <v>1</v>
      </c>
      <c r="E451" t="str">
        <f t="shared" si="15"/>
        <v>First</v>
      </c>
      <c r="F451" t="s">
        <v>648</v>
      </c>
      <c r="G451" t="s">
        <v>13</v>
      </c>
      <c r="H451">
        <v>52</v>
      </c>
      <c r="I451">
        <v>0</v>
      </c>
      <c r="J451">
        <v>0</v>
      </c>
      <c r="K451">
        <v>113786</v>
      </c>
      <c r="L451">
        <v>30.5</v>
      </c>
      <c r="M451" t="s">
        <v>649</v>
      </c>
      <c r="N451" t="s">
        <v>15</v>
      </c>
    </row>
    <row r="452" spans="1:14" x14ac:dyDescent="0.3">
      <c r="A452">
        <v>451</v>
      </c>
      <c r="B452">
        <v>0</v>
      </c>
      <c r="C452" t="str">
        <f t="shared" si="14"/>
        <v>Perished</v>
      </c>
      <c r="D452">
        <v>2</v>
      </c>
      <c r="E452" t="str">
        <f t="shared" si="15"/>
        <v>Second</v>
      </c>
      <c r="F452" t="s">
        <v>650</v>
      </c>
      <c r="G452" t="s">
        <v>13</v>
      </c>
      <c r="H452">
        <v>36</v>
      </c>
      <c r="I452">
        <v>1</v>
      </c>
      <c r="J452">
        <v>2</v>
      </c>
      <c r="K452" t="s">
        <v>103</v>
      </c>
      <c r="L452">
        <v>27.75</v>
      </c>
      <c r="N452" t="s">
        <v>15</v>
      </c>
    </row>
    <row r="453" spans="1:14" x14ac:dyDescent="0.3">
      <c r="A453">
        <v>452</v>
      </c>
      <c r="B453">
        <v>0</v>
      </c>
      <c r="C453" t="str">
        <f t="shared" si="14"/>
        <v>Perished</v>
      </c>
      <c r="D453">
        <v>3</v>
      </c>
      <c r="E453" t="str">
        <f t="shared" si="15"/>
        <v>Third</v>
      </c>
      <c r="F453" t="s">
        <v>651</v>
      </c>
      <c r="G453" t="s">
        <v>13</v>
      </c>
      <c r="I453">
        <v>1</v>
      </c>
      <c r="J453">
        <v>0</v>
      </c>
      <c r="K453">
        <v>65303</v>
      </c>
      <c r="L453">
        <v>19.966699999999999</v>
      </c>
      <c r="N453" t="s">
        <v>15</v>
      </c>
    </row>
    <row r="454" spans="1:14" x14ac:dyDescent="0.3">
      <c r="A454">
        <v>453</v>
      </c>
      <c r="B454">
        <v>0</v>
      </c>
      <c r="C454" t="str">
        <f t="shared" si="14"/>
        <v>Perished</v>
      </c>
      <c r="D454">
        <v>1</v>
      </c>
      <c r="E454" t="str">
        <f t="shared" si="15"/>
        <v>First</v>
      </c>
      <c r="F454" t="s">
        <v>652</v>
      </c>
      <c r="G454" t="s">
        <v>13</v>
      </c>
      <c r="H454">
        <v>30</v>
      </c>
      <c r="I454">
        <v>0</v>
      </c>
      <c r="J454">
        <v>0</v>
      </c>
      <c r="K454">
        <v>113051</v>
      </c>
      <c r="L454">
        <v>27.75</v>
      </c>
      <c r="M454" t="s">
        <v>653</v>
      </c>
      <c r="N454" t="s">
        <v>20</v>
      </c>
    </row>
    <row r="455" spans="1:14" x14ac:dyDescent="0.3">
      <c r="A455">
        <v>454</v>
      </c>
      <c r="B455">
        <v>1</v>
      </c>
      <c r="C455" t="str">
        <f t="shared" si="14"/>
        <v>Survived</v>
      </c>
      <c r="D455">
        <v>1</v>
      </c>
      <c r="E455" t="str">
        <f t="shared" si="15"/>
        <v>First</v>
      </c>
      <c r="F455" t="s">
        <v>654</v>
      </c>
      <c r="G455" t="s">
        <v>13</v>
      </c>
      <c r="H455">
        <v>49</v>
      </c>
      <c r="I455">
        <v>1</v>
      </c>
      <c r="J455">
        <v>0</v>
      </c>
      <c r="K455">
        <v>17453</v>
      </c>
      <c r="L455">
        <v>89.104200000000006</v>
      </c>
      <c r="M455" t="s">
        <v>655</v>
      </c>
      <c r="N455" t="s">
        <v>20</v>
      </c>
    </row>
    <row r="456" spans="1:14" x14ac:dyDescent="0.3">
      <c r="A456">
        <v>455</v>
      </c>
      <c r="B456">
        <v>0</v>
      </c>
      <c r="C456" t="str">
        <f t="shared" si="14"/>
        <v>Perished</v>
      </c>
      <c r="D456">
        <v>3</v>
      </c>
      <c r="E456" t="str">
        <f t="shared" si="15"/>
        <v>Third</v>
      </c>
      <c r="F456" t="s">
        <v>656</v>
      </c>
      <c r="G456" t="s">
        <v>13</v>
      </c>
      <c r="I456">
        <v>0</v>
      </c>
      <c r="J456">
        <v>0</v>
      </c>
      <c r="K456" t="s">
        <v>657</v>
      </c>
      <c r="L456">
        <v>8.0500000000000007</v>
      </c>
      <c r="N456" t="s">
        <v>15</v>
      </c>
    </row>
    <row r="457" spans="1:14" x14ac:dyDescent="0.3">
      <c r="A457">
        <v>456</v>
      </c>
      <c r="B457">
        <v>1</v>
      </c>
      <c r="C457" t="str">
        <f t="shared" si="14"/>
        <v>Survived</v>
      </c>
      <c r="D457">
        <v>3</v>
      </c>
      <c r="E457" t="str">
        <f t="shared" si="15"/>
        <v>Third</v>
      </c>
      <c r="F457" t="s">
        <v>658</v>
      </c>
      <c r="G457" t="s">
        <v>13</v>
      </c>
      <c r="H457">
        <v>29</v>
      </c>
      <c r="I457">
        <v>0</v>
      </c>
      <c r="J457">
        <v>0</v>
      </c>
      <c r="K457">
        <v>349240</v>
      </c>
      <c r="L457">
        <v>7.8958000000000004</v>
      </c>
      <c r="N457" t="s">
        <v>20</v>
      </c>
    </row>
    <row r="458" spans="1:14" x14ac:dyDescent="0.3">
      <c r="A458">
        <v>457</v>
      </c>
      <c r="B458">
        <v>0</v>
      </c>
      <c r="C458" t="str">
        <f t="shared" si="14"/>
        <v>Perished</v>
      </c>
      <c r="D458">
        <v>1</v>
      </c>
      <c r="E458" t="str">
        <f t="shared" si="15"/>
        <v>First</v>
      </c>
      <c r="F458" t="s">
        <v>659</v>
      </c>
      <c r="G458" t="s">
        <v>13</v>
      </c>
      <c r="H458">
        <v>65</v>
      </c>
      <c r="I458">
        <v>0</v>
      </c>
      <c r="J458">
        <v>0</v>
      </c>
      <c r="K458">
        <v>13509</v>
      </c>
      <c r="L458">
        <v>26.55</v>
      </c>
      <c r="M458" t="s">
        <v>660</v>
      </c>
      <c r="N458" t="s">
        <v>15</v>
      </c>
    </row>
    <row r="459" spans="1:14" x14ac:dyDescent="0.3">
      <c r="A459">
        <v>458</v>
      </c>
      <c r="B459">
        <v>1</v>
      </c>
      <c r="C459" t="str">
        <f t="shared" si="14"/>
        <v>Survived</v>
      </c>
      <c r="D459">
        <v>1</v>
      </c>
      <c r="E459" t="str">
        <f t="shared" si="15"/>
        <v>First</v>
      </c>
      <c r="F459" t="s">
        <v>661</v>
      </c>
      <c r="G459" t="s">
        <v>17</v>
      </c>
      <c r="I459">
        <v>1</v>
      </c>
      <c r="J459">
        <v>0</v>
      </c>
      <c r="K459">
        <v>17464</v>
      </c>
      <c r="L459">
        <v>51.862499999999997</v>
      </c>
      <c r="M459" t="s">
        <v>662</v>
      </c>
      <c r="N459" t="s">
        <v>15</v>
      </c>
    </row>
    <row r="460" spans="1:14" x14ac:dyDescent="0.3">
      <c r="A460">
        <v>459</v>
      </c>
      <c r="B460">
        <v>1</v>
      </c>
      <c r="C460" t="str">
        <f t="shared" si="14"/>
        <v>Survived</v>
      </c>
      <c r="D460">
        <v>2</v>
      </c>
      <c r="E460" t="str">
        <f t="shared" si="15"/>
        <v>Second</v>
      </c>
      <c r="F460" t="s">
        <v>663</v>
      </c>
      <c r="G460" t="s">
        <v>17</v>
      </c>
      <c r="H460">
        <v>50</v>
      </c>
      <c r="I460">
        <v>0</v>
      </c>
      <c r="J460">
        <v>0</v>
      </c>
      <c r="K460" t="s">
        <v>664</v>
      </c>
      <c r="L460">
        <v>10.5</v>
      </c>
      <c r="N460" t="s">
        <v>15</v>
      </c>
    </row>
    <row r="461" spans="1:14" x14ac:dyDescent="0.3">
      <c r="A461">
        <v>460</v>
      </c>
      <c r="B461">
        <v>0</v>
      </c>
      <c r="C461" t="str">
        <f t="shared" si="14"/>
        <v>Perished</v>
      </c>
      <c r="D461">
        <v>3</v>
      </c>
      <c r="E461" t="str">
        <f t="shared" si="15"/>
        <v>Third</v>
      </c>
      <c r="F461" t="s">
        <v>665</v>
      </c>
      <c r="G461" t="s">
        <v>13</v>
      </c>
      <c r="I461">
        <v>0</v>
      </c>
      <c r="J461">
        <v>0</v>
      </c>
      <c r="K461">
        <v>371060</v>
      </c>
      <c r="L461">
        <v>7.75</v>
      </c>
      <c r="N461" t="s">
        <v>27</v>
      </c>
    </row>
    <row r="462" spans="1:14" x14ac:dyDescent="0.3">
      <c r="A462">
        <v>461</v>
      </c>
      <c r="B462">
        <v>1</v>
      </c>
      <c r="C462" t="str">
        <f t="shared" si="14"/>
        <v>Survived</v>
      </c>
      <c r="D462">
        <v>1</v>
      </c>
      <c r="E462" t="str">
        <f t="shared" si="15"/>
        <v>First</v>
      </c>
      <c r="F462" t="s">
        <v>666</v>
      </c>
      <c r="G462" t="s">
        <v>13</v>
      </c>
      <c r="H462">
        <v>48</v>
      </c>
      <c r="I462">
        <v>0</v>
      </c>
      <c r="J462">
        <v>0</v>
      </c>
      <c r="K462">
        <v>19952</v>
      </c>
      <c r="L462">
        <v>26.55</v>
      </c>
      <c r="M462" t="s">
        <v>667</v>
      </c>
      <c r="N462" t="s">
        <v>15</v>
      </c>
    </row>
    <row r="463" spans="1:14" x14ac:dyDescent="0.3">
      <c r="A463">
        <v>462</v>
      </c>
      <c r="B463">
        <v>0</v>
      </c>
      <c r="C463" t="str">
        <f t="shared" si="14"/>
        <v>Perished</v>
      </c>
      <c r="D463">
        <v>3</v>
      </c>
      <c r="E463" t="str">
        <f t="shared" si="15"/>
        <v>Third</v>
      </c>
      <c r="F463" t="s">
        <v>668</v>
      </c>
      <c r="G463" t="s">
        <v>13</v>
      </c>
      <c r="H463">
        <v>34</v>
      </c>
      <c r="I463">
        <v>0</v>
      </c>
      <c r="J463">
        <v>0</v>
      </c>
      <c r="K463">
        <v>364506</v>
      </c>
      <c r="L463">
        <v>8.0500000000000007</v>
      </c>
      <c r="N463" t="s">
        <v>15</v>
      </c>
    </row>
    <row r="464" spans="1:14" x14ac:dyDescent="0.3">
      <c r="A464">
        <v>463</v>
      </c>
      <c r="B464">
        <v>0</v>
      </c>
      <c r="C464" t="str">
        <f t="shared" si="14"/>
        <v>Perished</v>
      </c>
      <c r="D464">
        <v>1</v>
      </c>
      <c r="E464" t="str">
        <f t="shared" si="15"/>
        <v>First</v>
      </c>
      <c r="F464" t="s">
        <v>669</v>
      </c>
      <c r="G464" t="s">
        <v>13</v>
      </c>
      <c r="H464">
        <v>47</v>
      </c>
      <c r="I464">
        <v>0</v>
      </c>
      <c r="J464">
        <v>0</v>
      </c>
      <c r="K464">
        <v>111320</v>
      </c>
      <c r="L464">
        <v>38.5</v>
      </c>
      <c r="M464" t="s">
        <v>670</v>
      </c>
      <c r="N464" t="s">
        <v>15</v>
      </c>
    </row>
    <row r="465" spans="1:14" x14ac:dyDescent="0.3">
      <c r="A465">
        <v>464</v>
      </c>
      <c r="B465">
        <v>0</v>
      </c>
      <c r="C465" t="str">
        <f t="shared" si="14"/>
        <v>Perished</v>
      </c>
      <c r="D465">
        <v>2</v>
      </c>
      <c r="E465" t="str">
        <f t="shared" si="15"/>
        <v>Second</v>
      </c>
      <c r="F465" t="s">
        <v>671</v>
      </c>
      <c r="G465" t="s">
        <v>13</v>
      </c>
      <c r="H465">
        <v>48</v>
      </c>
      <c r="I465">
        <v>0</v>
      </c>
      <c r="J465">
        <v>0</v>
      </c>
      <c r="K465">
        <v>234360</v>
      </c>
      <c r="L465">
        <v>13</v>
      </c>
      <c r="N465" t="s">
        <v>15</v>
      </c>
    </row>
    <row r="466" spans="1:14" x14ac:dyDescent="0.3">
      <c r="A466">
        <v>465</v>
      </c>
      <c r="B466">
        <v>0</v>
      </c>
      <c r="C466" t="str">
        <f t="shared" si="14"/>
        <v>Perished</v>
      </c>
      <c r="D466">
        <v>3</v>
      </c>
      <c r="E466" t="str">
        <f t="shared" si="15"/>
        <v>Third</v>
      </c>
      <c r="F466" t="s">
        <v>672</v>
      </c>
      <c r="G466" t="s">
        <v>13</v>
      </c>
      <c r="I466">
        <v>0</v>
      </c>
      <c r="J466">
        <v>0</v>
      </c>
      <c r="K466" t="s">
        <v>673</v>
      </c>
      <c r="L466">
        <v>8.0500000000000007</v>
      </c>
      <c r="N466" t="s">
        <v>15</v>
      </c>
    </row>
    <row r="467" spans="1:14" x14ac:dyDescent="0.3">
      <c r="A467">
        <v>466</v>
      </c>
      <c r="B467">
        <v>0</v>
      </c>
      <c r="C467" t="str">
        <f t="shared" si="14"/>
        <v>Perished</v>
      </c>
      <c r="D467">
        <v>3</v>
      </c>
      <c r="E467" t="str">
        <f t="shared" si="15"/>
        <v>Third</v>
      </c>
      <c r="F467" t="s">
        <v>674</v>
      </c>
      <c r="G467" t="s">
        <v>13</v>
      </c>
      <c r="H467">
        <v>38</v>
      </c>
      <c r="I467">
        <v>0</v>
      </c>
      <c r="J467">
        <v>0</v>
      </c>
      <c r="K467" t="s">
        <v>675</v>
      </c>
      <c r="L467">
        <v>7.05</v>
      </c>
      <c r="N467" t="s">
        <v>15</v>
      </c>
    </row>
    <row r="468" spans="1:14" x14ac:dyDescent="0.3">
      <c r="A468">
        <v>467</v>
      </c>
      <c r="B468">
        <v>0</v>
      </c>
      <c r="C468" t="str">
        <f t="shared" si="14"/>
        <v>Perished</v>
      </c>
      <c r="D468">
        <v>2</v>
      </c>
      <c r="E468" t="str">
        <f t="shared" si="15"/>
        <v>Second</v>
      </c>
      <c r="F468" t="s">
        <v>676</v>
      </c>
      <c r="G468" t="s">
        <v>13</v>
      </c>
      <c r="I468">
        <v>0</v>
      </c>
      <c r="J468">
        <v>0</v>
      </c>
      <c r="K468">
        <v>239853</v>
      </c>
      <c r="L468">
        <v>0</v>
      </c>
      <c r="N468" t="s">
        <v>15</v>
      </c>
    </row>
    <row r="469" spans="1:14" x14ac:dyDescent="0.3">
      <c r="A469">
        <v>468</v>
      </c>
      <c r="B469">
        <v>0</v>
      </c>
      <c r="C469" t="str">
        <f t="shared" si="14"/>
        <v>Perished</v>
      </c>
      <c r="D469">
        <v>1</v>
      </c>
      <c r="E469" t="str">
        <f t="shared" si="15"/>
        <v>First</v>
      </c>
      <c r="F469" t="s">
        <v>677</v>
      </c>
      <c r="G469" t="s">
        <v>13</v>
      </c>
      <c r="H469">
        <v>56</v>
      </c>
      <c r="I469">
        <v>0</v>
      </c>
      <c r="J469">
        <v>0</v>
      </c>
      <c r="K469">
        <v>113792</v>
      </c>
      <c r="L469">
        <v>26.55</v>
      </c>
      <c r="N469" t="s">
        <v>15</v>
      </c>
    </row>
    <row r="470" spans="1:14" x14ac:dyDescent="0.3">
      <c r="A470">
        <v>469</v>
      </c>
      <c r="B470">
        <v>0</v>
      </c>
      <c r="C470" t="str">
        <f t="shared" si="14"/>
        <v>Perished</v>
      </c>
      <c r="D470">
        <v>3</v>
      </c>
      <c r="E470" t="str">
        <f t="shared" si="15"/>
        <v>Third</v>
      </c>
      <c r="F470" t="s">
        <v>678</v>
      </c>
      <c r="G470" t="s">
        <v>13</v>
      </c>
      <c r="I470">
        <v>0</v>
      </c>
      <c r="J470">
        <v>0</v>
      </c>
      <c r="K470">
        <v>36209</v>
      </c>
      <c r="L470">
        <v>7.7249999999999996</v>
      </c>
      <c r="N470" t="s">
        <v>27</v>
      </c>
    </row>
    <row r="471" spans="1:14" x14ac:dyDescent="0.3">
      <c r="A471">
        <v>470</v>
      </c>
      <c r="B471">
        <v>1</v>
      </c>
      <c r="C471" t="str">
        <f t="shared" si="14"/>
        <v>Survived</v>
      </c>
      <c r="D471">
        <v>3</v>
      </c>
      <c r="E471" t="str">
        <f t="shared" si="15"/>
        <v>Third</v>
      </c>
      <c r="F471" t="s">
        <v>679</v>
      </c>
      <c r="G471" t="s">
        <v>17</v>
      </c>
      <c r="H471">
        <v>0.75</v>
      </c>
      <c r="I471">
        <v>2</v>
      </c>
      <c r="J471">
        <v>1</v>
      </c>
      <c r="K471">
        <v>2666</v>
      </c>
      <c r="L471">
        <v>19.258299999999998</v>
      </c>
      <c r="N471" t="s">
        <v>20</v>
      </c>
    </row>
    <row r="472" spans="1:14" x14ac:dyDescent="0.3">
      <c r="A472">
        <v>471</v>
      </c>
      <c r="B472">
        <v>0</v>
      </c>
      <c r="C472" t="str">
        <f t="shared" si="14"/>
        <v>Perished</v>
      </c>
      <c r="D472">
        <v>3</v>
      </c>
      <c r="E472" t="str">
        <f t="shared" si="15"/>
        <v>Third</v>
      </c>
      <c r="F472" t="s">
        <v>680</v>
      </c>
      <c r="G472" t="s">
        <v>13</v>
      </c>
      <c r="I472">
        <v>0</v>
      </c>
      <c r="J472">
        <v>0</v>
      </c>
      <c r="K472">
        <v>323592</v>
      </c>
      <c r="L472">
        <v>7.25</v>
      </c>
      <c r="N472" t="s">
        <v>15</v>
      </c>
    </row>
    <row r="473" spans="1:14" x14ac:dyDescent="0.3">
      <c r="A473">
        <v>472</v>
      </c>
      <c r="B473">
        <v>0</v>
      </c>
      <c r="C473" t="str">
        <f t="shared" si="14"/>
        <v>Perished</v>
      </c>
      <c r="D473">
        <v>3</v>
      </c>
      <c r="E473" t="str">
        <f t="shared" si="15"/>
        <v>Third</v>
      </c>
      <c r="F473" t="s">
        <v>681</v>
      </c>
      <c r="G473" t="s">
        <v>13</v>
      </c>
      <c r="H473">
        <v>38</v>
      </c>
      <c r="I473">
        <v>0</v>
      </c>
      <c r="J473">
        <v>0</v>
      </c>
      <c r="K473">
        <v>315089</v>
      </c>
      <c r="L473">
        <v>8.6624999999999996</v>
      </c>
      <c r="N473" t="s">
        <v>15</v>
      </c>
    </row>
    <row r="474" spans="1:14" x14ac:dyDescent="0.3">
      <c r="A474">
        <v>473</v>
      </c>
      <c r="B474">
        <v>1</v>
      </c>
      <c r="C474" t="str">
        <f t="shared" si="14"/>
        <v>Survived</v>
      </c>
      <c r="D474">
        <v>2</v>
      </c>
      <c r="E474" t="str">
        <f t="shared" si="15"/>
        <v>Second</v>
      </c>
      <c r="F474" t="s">
        <v>682</v>
      </c>
      <c r="G474" t="s">
        <v>17</v>
      </c>
      <c r="H474">
        <v>33</v>
      </c>
      <c r="I474">
        <v>1</v>
      </c>
      <c r="J474">
        <v>2</v>
      </c>
      <c r="K474" t="s">
        <v>103</v>
      </c>
      <c r="L474">
        <v>27.75</v>
      </c>
      <c r="N474" t="s">
        <v>15</v>
      </c>
    </row>
    <row r="475" spans="1:14" x14ac:dyDescent="0.3">
      <c r="A475">
        <v>474</v>
      </c>
      <c r="B475">
        <v>1</v>
      </c>
      <c r="C475" t="str">
        <f t="shared" si="14"/>
        <v>Survived</v>
      </c>
      <c r="D475">
        <v>2</v>
      </c>
      <c r="E475" t="str">
        <f t="shared" si="15"/>
        <v>Second</v>
      </c>
      <c r="F475" t="s">
        <v>683</v>
      </c>
      <c r="G475" t="s">
        <v>17</v>
      </c>
      <c r="H475">
        <v>23</v>
      </c>
      <c r="I475">
        <v>0</v>
      </c>
      <c r="J475">
        <v>0</v>
      </c>
      <c r="K475" t="s">
        <v>684</v>
      </c>
      <c r="L475">
        <v>13.791700000000001</v>
      </c>
      <c r="M475" t="s">
        <v>442</v>
      </c>
      <c r="N475" t="s">
        <v>20</v>
      </c>
    </row>
    <row r="476" spans="1:14" x14ac:dyDescent="0.3">
      <c r="A476">
        <v>475</v>
      </c>
      <c r="B476">
        <v>0</v>
      </c>
      <c r="C476" t="str">
        <f t="shared" si="14"/>
        <v>Perished</v>
      </c>
      <c r="D476">
        <v>3</v>
      </c>
      <c r="E476" t="str">
        <f t="shared" si="15"/>
        <v>Third</v>
      </c>
      <c r="F476" t="s">
        <v>685</v>
      </c>
      <c r="G476" t="s">
        <v>17</v>
      </c>
      <c r="H476">
        <v>22</v>
      </c>
      <c r="I476">
        <v>0</v>
      </c>
      <c r="J476">
        <v>0</v>
      </c>
      <c r="K476">
        <v>7553</v>
      </c>
      <c r="L476">
        <v>9.8375000000000004</v>
      </c>
      <c r="N476" t="s">
        <v>15</v>
      </c>
    </row>
    <row r="477" spans="1:14" x14ac:dyDescent="0.3">
      <c r="A477">
        <v>476</v>
      </c>
      <c r="B477">
        <v>0</v>
      </c>
      <c r="C477" t="str">
        <f t="shared" si="14"/>
        <v>Perished</v>
      </c>
      <c r="D477">
        <v>1</v>
      </c>
      <c r="E477" t="str">
        <f t="shared" si="15"/>
        <v>First</v>
      </c>
      <c r="F477" t="s">
        <v>686</v>
      </c>
      <c r="G477" t="s">
        <v>13</v>
      </c>
      <c r="I477">
        <v>0</v>
      </c>
      <c r="J477">
        <v>0</v>
      </c>
      <c r="K477">
        <v>110465</v>
      </c>
      <c r="L477">
        <v>52</v>
      </c>
      <c r="M477" t="s">
        <v>687</v>
      </c>
      <c r="N477" t="s">
        <v>15</v>
      </c>
    </row>
    <row r="478" spans="1:14" x14ac:dyDescent="0.3">
      <c r="A478">
        <v>477</v>
      </c>
      <c r="B478">
        <v>0</v>
      </c>
      <c r="C478" t="str">
        <f t="shared" si="14"/>
        <v>Perished</v>
      </c>
      <c r="D478">
        <v>2</v>
      </c>
      <c r="E478" t="str">
        <f t="shared" si="15"/>
        <v>Second</v>
      </c>
      <c r="F478" t="s">
        <v>688</v>
      </c>
      <c r="G478" t="s">
        <v>13</v>
      </c>
      <c r="H478">
        <v>34</v>
      </c>
      <c r="I478">
        <v>1</v>
      </c>
      <c r="J478">
        <v>0</v>
      </c>
      <c r="K478">
        <v>31027</v>
      </c>
      <c r="L478">
        <v>21</v>
      </c>
      <c r="N478" t="s">
        <v>15</v>
      </c>
    </row>
    <row r="479" spans="1:14" x14ac:dyDescent="0.3">
      <c r="A479">
        <v>478</v>
      </c>
      <c r="B479">
        <v>0</v>
      </c>
      <c r="C479" t="str">
        <f t="shared" si="14"/>
        <v>Perished</v>
      </c>
      <c r="D479">
        <v>3</v>
      </c>
      <c r="E479" t="str">
        <f t="shared" si="15"/>
        <v>Third</v>
      </c>
      <c r="F479" t="s">
        <v>689</v>
      </c>
      <c r="G479" t="s">
        <v>13</v>
      </c>
      <c r="H479">
        <v>29</v>
      </c>
      <c r="I479">
        <v>1</v>
      </c>
      <c r="J479">
        <v>0</v>
      </c>
      <c r="K479">
        <v>3460</v>
      </c>
      <c r="L479">
        <v>7.0457999999999998</v>
      </c>
      <c r="N479" t="s">
        <v>15</v>
      </c>
    </row>
    <row r="480" spans="1:14" x14ac:dyDescent="0.3">
      <c r="A480">
        <v>479</v>
      </c>
      <c r="B480">
        <v>0</v>
      </c>
      <c r="C480" t="str">
        <f t="shared" si="14"/>
        <v>Perished</v>
      </c>
      <c r="D480">
        <v>3</v>
      </c>
      <c r="E480" t="str">
        <f t="shared" si="15"/>
        <v>Third</v>
      </c>
      <c r="F480" t="s">
        <v>690</v>
      </c>
      <c r="G480" t="s">
        <v>13</v>
      </c>
      <c r="H480">
        <v>22</v>
      </c>
      <c r="I480">
        <v>0</v>
      </c>
      <c r="J480">
        <v>0</v>
      </c>
      <c r="K480">
        <v>350060</v>
      </c>
      <c r="L480">
        <v>7.5208000000000004</v>
      </c>
      <c r="N480" t="s">
        <v>15</v>
      </c>
    </row>
    <row r="481" spans="1:14" x14ac:dyDescent="0.3">
      <c r="A481">
        <v>480</v>
      </c>
      <c r="B481">
        <v>1</v>
      </c>
      <c r="C481" t="str">
        <f t="shared" si="14"/>
        <v>Survived</v>
      </c>
      <c r="D481">
        <v>3</v>
      </c>
      <c r="E481" t="str">
        <f t="shared" si="15"/>
        <v>Third</v>
      </c>
      <c r="F481" t="s">
        <v>691</v>
      </c>
      <c r="G481" t="s">
        <v>17</v>
      </c>
      <c r="H481">
        <v>2</v>
      </c>
      <c r="I481">
        <v>0</v>
      </c>
      <c r="J481">
        <v>1</v>
      </c>
      <c r="K481">
        <v>3101298</v>
      </c>
      <c r="L481">
        <v>12.2875</v>
      </c>
      <c r="N481" t="s">
        <v>15</v>
      </c>
    </row>
    <row r="482" spans="1:14" x14ac:dyDescent="0.3">
      <c r="A482">
        <v>481</v>
      </c>
      <c r="B482">
        <v>0</v>
      </c>
      <c r="C482" t="str">
        <f t="shared" si="14"/>
        <v>Perished</v>
      </c>
      <c r="D482">
        <v>3</v>
      </c>
      <c r="E482" t="str">
        <f t="shared" si="15"/>
        <v>Third</v>
      </c>
      <c r="F482" t="s">
        <v>692</v>
      </c>
      <c r="G482" t="s">
        <v>13</v>
      </c>
      <c r="H482">
        <v>9</v>
      </c>
      <c r="I482">
        <v>5</v>
      </c>
      <c r="J482">
        <v>2</v>
      </c>
      <c r="K482" t="s">
        <v>105</v>
      </c>
      <c r="L482">
        <v>46.9</v>
      </c>
      <c r="N482" t="s">
        <v>15</v>
      </c>
    </row>
    <row r="483" spans="1:14" x14ac:dyDescent="0.3">
      <c r="A483">
        <v>482</v>
      </c>
      <c r="B483">
        <v>0</v>
      </c>
      <c r="C483" t="str">
        <f t="shared" si="14"/>
        <v>Perished</v>
      </c>
      <c r="D483">
        <v>2</v>
      </c>
      <c r="E483" t="str">
        <f t="shared" si="15"/>
        <v>Second</v>
      </c>
      <c r="F483" t="s">
        <v>693</v>
      </c>
      <c r="G483" t="s">
        <v>13</v>
      </c>
      <c r="I483">
        <v>0</v>
      </c>
      <c r="J483">
        <v>0</v>
      </c>
      <c r="K483">
        <v>239854</v>
      </c>
      <c r="L483">
        <v>0</v>
      </c>
      <c r="N483" t="s">
        <v>15</v>
      </c>
    </row>
    <row r="484" spans="1:14" x14ac:dyDescent="0.3">
      <c r="A484">
        <v>483</v>
      </c>
      <c r="B484">
        <v>0</v>
      </c>
      <c r="C484" t="str">
        <f t="shared" si="14"/>
        <v>Perished</v>
      </c>
      <c r="D484">
        <v>3</v>
      </c>
      <c r="E484" t="str">
        <f t="shared" si="15"/>
        <v>Third</v>
      </c>
      <c r="F484" t="s">
        <v>694</v>
      </c>
      <c r="G484" t="s">
        <v>13</v>
      </c>
      <c r="H484">
        <v>50</v>
      </c>
      <c r="I484">
        <v>0</v>
      </c>
      <c r="J484">
        <v>0</v>
      </c>
      <c r="K484" t="s">
        <v>695</v>
      </c>
      <c r="L484">
        <v>8.0500000000000007</v>
      </c>
      <c r="N484" t="s">
        <v>15</v>
      </c>
    </row>
    <row r="485" spans="1:14" x14ac:dyDescent="0.3">
      <c r="A485">
        <v>484</v>
      </c>
      <c r="B485">
        <v>1</v>
      </c>
      <c r="C485" t="str">
        <f t="shared" si="14"/>
        <v>Survived</v>
      </c>
      <c r="D485">
        <v>3</v>
      </c>
      <c r="E485" t="str">
        <f t="shared" si="15"/>
        <v>Third</v>
      </c>
      <c r="F485" t="s">
        <v>696</v>
      </c>
      <c r="G485" t="s">
        <v>17</v>
      </c>
      <c r="H485">
        <v>63</v>
      </c>
      <c r="I485">
        <v>0</v>
      </c>
      <c r="J485">
        <v>0</v>
      </c>
      <c r="K485">
        <v>4134</v>
      </c>
      <c r="L485">
        <v>9.5875000000000004</v>
      </c>
      <c r="N485" t="s">
        <v>15</v>
      </c>
    </row>
    <row r="486" spans="1:14" x14ac:dyDescent="0.3">
      <c r="A486">
        <v>485</v>
      </c>
      <c r="B486">
        <v>1</v>
      </c>
      <c r="C486" t="str">
        <f t="shared" si="14"/>
        <v>Survived</v>
      </c>
      <c r="D486">
        <v>1</v>
      </c>
      <c r="E486" t="str">
        <f t="shared" si="15"/>
        <v>First</v>
      </c>
      <c r="F486" t="s">
        <v>697</v>
      </c>
      <c r="G486" t="s">
        <v>13</v>
      </c>
      <c r="H486">
        <v>25</v>
      </c>
      <c r="I486">
        <v>1</v>
      </c>
      <c r="J486">
        <v>0</v>
      </c>
      <c r="K486">
        <v>11967</v>
      </c>
      <c r="L486">
        <v>91.0792</v>
      </c>
      <c r="M486" t="s">
        <v>439</v>
      </c>
      <c r="N486" t="s">
        <v>20</v>
      </c>
    </row>
    <row r="487" spans="1:14" x14ac:dyDescent="0.3">
      <c r="A487">
        <v>486</v>
      </c>
      <c r="B487">
        <v>0</v>
      </c>
      <c r="C487" t="str">
        <f t="shared" si="14"/>
        <v>Perished</v>
      </c>
      <c r="D487">
        <v>3</v>
      </c>
      <c r="E487" t="str">
        <f t="shared" si="15"/>
        <v>Third</v>
      </c>
      <c r="F487" t="s">
        <v>698</v>
      </c>
      <c r="G487" t="s">
        <v>17</v>
      </c>
      <c r="I487">
        <v>3</v>
      </c>
      <c r="J487">
        <v>1</v>
      </c>
      <c r="K487">
        <v>4133</v>
      </c>
      <c r="L487">
        <v>25.466699999999999</v>
      </c>
      <c r="N487" t="s">
        <v>15</v>
      </c>
    </row>
    <row r="488" spans="1:14" x14ac:dyDescent="0.3">
      <c r="A488">
        <v>487</v>
      </c>
      <c r="B488">
        <v>1</v>
      </c>
      <c r="C488" t="str">
        <f t="shared" si="14"/>
        <v>Survived</v>
      </c>
      <c r="D488">
        <v>1</v>
      </c>
      <c r="E488" t="str">
        <f t="shared" si="15"/>
        <v>First</v>
      </c>
      <c r="F488" t="s">
        <v>699</v>
      </c>
      <c r="G488" t="s">
        <v>17</v>
      </c>
      <c r="H488">
        <v>35</v>
      </c>
      <c r="I488">
        <v>1</v>
      </c>
      <c r="J488">
        <v>0</v>
      </c>
      <c r="K488">
        <v>19943</v>
      </c>
      <c r="L488">
        <v>90</v>
      </c>
      <c r="M488" t="s">
        <v>342</v>
      </c>
      <c r="N488" t="s">
        <v>15</v>
      </c>
    </row>
    <row r="489" spans="1:14" x14ac:dyDescent="0.3">
      <c r="A489">
        <v>488</v>
      </c>
      <c r="B489">
        <v>0</v>
      </c>
      <c r="C489" t="str">
        <f t="shared" si="14"/>
        <v>Perished</v>
      </c>
      <c r="D489">
        <v>1</v>
      </c>
      <c r="E489" t="str">
        <f t="shared" si="15"/>
        <v>First</v>
      </c>
      <c r="F489" t="s">
        <v>700</v>
      </c>
      <c r="G489" t="s">
        <v>13</v>
      </c>
      <c r="H489">
        <v>58</v>
      </c>
      <c r="I489">
        <v>0</v>
      </c>
      <c r="J489">
        <v>0</v>
      </c>
      <c r="K489">
        <v>11771</v>
      </c>
      <c r="L489">
        <v>29.7</v>
      </c>
      <c r="M489" t="s">
        <v>701</v>
      </c>
      <c r="N489" t="s">
        <v>20</v>
      </c>
    </row>
    <row r="490" spans="1:14" x14ac:dyDescent="0.3">
      <c r="A490">
        <v>489</v>
      </c>
      <c r="B490">
        <v>0</v>
      </c>
      <c r="C490" t="str">
        <f t="shared" si="14"/>
        <v>Perished</v>
      </c>
      <c r="D490">
        <v>3</v>
      </c>
      <c r="E490" t="str">
        <f t="shared" si="15"/>
        <v>Third</v>
      </c>
      <c r="F490" t="s">
        <v>702</v>
      </c>
      <c r="G490" t="s">
        <v>13</v>
      </c>
      <c r="H490">
        <v>30</v>
      </c>
      <c r="I490">
        <v>0</v>
      </c>
      <c r="J490">
        <v>0</v>
      </c>
      <c r="K490" t="s">
        <v>703</v>
      </c>
      <c r="L490">
        <v>8.0500000000000007</v>
      </c>
      <c r="N490" t="s">
        <v>15</v>
      </c>
    </row>
    <row r="491" spans="1:14" x14ac:dyDescent="0.3">
      <c r="A491">
        <v>490</v>
      </c>
      <c r="B491">
        <v>1</v>
      </c>
      <c r="C491" t="str">
        <f t="shared" si="14"/>
        <v>Survived</v>
      </c>
      <c r="D491">
        <v>3</v>
      </c>
      <c r="E491" t="str">
        <f t="shared" si="15"/>
        <v>Third</v>
      </c>
      <c r="F491" t="s">
        <v>704</v>
      </c>
      <c r="G491" t="s">
        <v>13</v>
      </c>
      <c r="H491">
        <v>9</v>
      </c>
      <c r="I491">
        <v>1</v>
      </c>
      <c r="J491">
        <v>1</v>
      </c>
      <c r="K491" t="s">
        <v>522</v>
      </c>
      <c r="L491">
        <v>15.9</v>
      </c>
      <c r="N491" t="s">
        <v>15</v>
      </c>
    </row>
    <row r="492" spans="1:14" x14ac:dyDescent="0.3">
      <c r="A492">
        <v>491</v>
      </c>
      <c r="B492">
        <v>0</v>
      </c>
      <c r="C492" t="str">
        <f t="shared" si="14"/>
        <v>Perished</v>
      </c>
      <c r="D492">
        <v>3</v>
      </c>
      <c r="E492" t="str">
        <f t="shared" si="15"/>
        <v>Third</v>
      </c>
      <c r="F492" t="s">
        <v>705</v>
      </c>
      <c r="G492" t="s">
        <v>13</v>
      </c>
      <c r="I492">
        <v>1</v>
      </c>
      <c r="J492">
        <v>0</v>
      </c>
      <c r="K492">
        <v>65304</v>
      </c>
      <c r="L492">
        <v>19.966699999999999</v>
      </c>
      <c r="N492" t="s">
        <v>15</v>
      </c>
    </row>
    <row r="493" spans="1:14" x14ac:dyDescent="0.3">
      <c r="A493">
        <v>492</v>
      </c>
      <c r="B493">
        <v>0</v>
      </c>
      <c r="C493" t="str">
        <f t="shared" si="14"/>
        <v>Perished</v>
      </c>
      <c r="D493">
        <v>3</v>
      </c>
      <c r="E493" t="str">
        <f t="shared" si="15"/>
        <v>Third</v>
      </c>
      <c r="F493" t="s">
        <v>706</v>
      </c>
      <c r="G493" t="s">
        <v>13</v>
      </c>
      <c r="H493">
        <v>21</v>
      </c>
      <c r="I493">
        <v>0</v>
      </c>
      <c r="J493">
        <v>0</v>
      </c>
      <c r="K493" t="s">
        <v>707</v>
      </c>
      <c r="L493">
        <v>7.25</v>
      </c>
      <c r="N493" t="s">
        <v>15</v>
      </c>
    </row>
    <row r="494" spans="1:14" x14ac:dyDescent="0.3">
      <c r="A494">
        <v>493</v>
      </c>
      <c r="B494">
        <v>0</v>
      </c>
      <c r="C494" t="str">
        <f t="shared" si="14"/>
        <v>Perished</v>
      </c>
      <c r="D494">
        <v>1</v>
      </c>
      <c r="E494" t="str">
        <f t="shared" si="15"/>
        <v>First</v>
      </c>
      <c r="F494" t="s">
        <v>708</v>
      </c>
      <c r="G494" t="s">
        <v>13</v>
      </c>
      <c r="H494">
        <v>55</v>
      </c>
      <c r="I494">
        <v>0</v>
      </c>
      <c r="J494">
        <v>0</v>
      </c>
      <c r="K494">
        <v>113787</v>
      </c>
      <c r="L494">
        <v>30.5</v>
      </c>
      <c r="M494" t="s">
        <v>709</v>
      </c>
      <c r="N494" t="s">
        <v>15</v>
      </c>
    </row>
    <row r="495" spans="1:14" x14ac:dyDescent="0.3">
      <c r="A495">
        <v>494</v>
      </c>
      <c r="B495">
        <v>0</v>
      </c>
      <c r="C495" t="str">
        <f t="shared" si="14"/>
        <v>Perished</v>
      </c>
      <c r="D495">
        <v>1</v>
      </c>
      <c r="E495" t="str">
        <f t="shared" si="15"/>
        <v>First</v>
      </c>
      <c r="F495" t="s">
        <v>710</v>
      </c>
      <c r="G495" t="s">
        <v>13</v>
      </c>
      <c r="H495">
        <v>71</v>
      </c>
      <c r="I495">
        <v>0</v>
      </c>
      <c r="J495">
        <v>0</v>
      </c>
      <c r="K495" t="s">
        <v>711</v>
      </c>
      <c r="L495">
        <v>49.504199999999997</v>
      </c>
      <c r="N495" t="s">
        <v>20</v>
      </c>
    </row>
    <row r="496" spans="1:14" x14ac:dyDescent="0.3">
      <c r="A496">
        <v>495</v>
      </c>
      <c r="B496">
        <v>0</v>
      </c>
      <c r="C496" t="str">
        <f t="shared" si="14"/>
        <v>Perished</v>
      </c>
      <c r="D496">
        <v>3</v>
      </c>
      <c r="E496" t="str">
        <f t="shared" si="15"/>
        <v>Third</v>
      </c>
      <c r="F496" t="s">
        <v>712</v>
      </c>
      <c r="G496" t="s">
        <v>13</v>
      </c>
      <c r="H496">
        <v>21</v>
      </c>
      <c r="I496">
        <v>0</v>
      </c>
      <c r="J496">
        <v>0</v>
      </c>
      <c r="K496" t="s">
        <v>713</v>
      </c>
      <c r="L496">
        <v>8.0500000000000007</v>
      </c>
      <c r="N496" t="s">
        <v>15</v>
      </c>
    </row>
    <row r="497" spans="1:14" x14ac:dyDescent="0.3">
      <c r="A497">
        <v>496</v>
      </c>
      <c r="B497">
        <v>0</v>
      </c>
      <c r="C497" t="str">
        <f t="shared" si="14"/>
        <v>Perished</v>
      </c>
      <c r="D497">
        <v>3</v>
      </c>
      <c r="E497" t="str">
        <f t="shared" si="15"/>
        <v>Third</v>
      </c>
      <c r="F497" t="s">
        <v>714</v>
      </c>
      <c r="G497" t="s">
        <v>13</v>
      </c>
      <c r="I497">
        <v>0</v>
      </c>
      <c r="J497">
        <v>0</v>
      </c>
      <c r="K497">
        <v>2627</v>
      </c>
      <c r="L497">
        <v>14.458299999999999</v>
      </c>
      <c r="N497" t="s">
        <v>20</v>
      </c>
    </row>
    <row r="498" spans="1:14" x14ac:dyDescent="0.3">
      <c r="A498">
        <v>497</v>
      </c>
      <c r="B498">
        <v>1</v>
      </c>
      <c r="C498" t="str">
        <f t="shared" si="14"/>
        <v>Survived</v>
      </c>
      <c r="D498">
        <v>1</v>
      </c>
      <c r="E498" t="str">
        <f t="shared" si="15"/>
        <v>First</v>
      </c>
      <c r="F498" t="s">
        <v>715</v>
      </c>
      <c r="G498" t="s">
        <v>17</v>
      </c>
      <c r="H498">
        <v>54</v>
      </c>
      <c r="I498">
        <v>1</v>
      </c>
      <c r="J498">
        <v>0</v>
      </c>
      <c r="K498">
        <v>36947</v>
      </c>
      <c r="L498">
        <v>78.2667</v>
      </c>
      <c r="M498" t="s">
        <v>716</v>
      </c>
      <c r="N498" t="s">
        <v>20</v>
      </c>
    </row>
    <row r="499" spans="1:14" x14ac:dyDescent="0.3">
      <c r="A499">
        <v>498</v>
      </c>
      <c r="B499">
        <v>0</v>
      </c>
      <c r="C499" t="str">
        <f t="shared" si="14"/>
        <v>Perished</v>
      </c>
      <c r="D499">
        <v>3</v>
      </c>
      <c r="E499" t="str">
        <f t="shared" si="15"/>
        <v>Third</v>
      </c>
      <c r="F499" t="s">
        <v>717</v>
      </c>
      <c r="G499" t="s">
        <v>13</v>
      </c>
      <c r="I499">
        <v>0</v>
      </c>
      <c r="J499">
        <v>0</v>
      </c>
      <c r="K499" t="s">
        <v>718</v>
      </c>
      <c r="L499">
        <v>15.1</v>
      </c>
      <c r="N499" t="s">
        <v>15</v>
      </c>
    </row>
    <row r="500" spans="1:14" x14ac:dyDescent="0.3">
      <c r="A500">
        <v>499</v>
      </c>
      <c r="B500">
        <v>0</v>
      </c>
      <c r="C500" t="str">
        <f t="shared" si="14"/>
        <v>Perished</v>
      </c>
      <c r="D500">
        <v>1</v>
      </c>
      <c r="E500" t="str">
        <f t="shared" si="15"/>
        <v>First</v>
      </c>
      <c r="F500" t="s">
        <v>719</v>
      </c>
      <c r="G500" t="s">
        <v>17</v>
      </c>
      <c r="H500">
        <v>25</v>
      </c>
      <c r="I500">
        <v>1</v>
      </c>
      <c r="J500">
        <v>2</v>
      </c>
      <c r="K500">
        <v>113781</v>
      </c>
      <c r="L500">
        <v>151.55000000000001</v>
      </c>
      <c r="M500" t="s">
        <v>449</v>
      </c>
      <c r="N500" t="s">
        <v>15</v>
      </c>
    </row>
    <row r="501" spans="1:14" x14ac:dyDescent="0.3">
      <c r="A501">
        <v>500</v>
      </c>
      <c r="B501">
        <v>0</v>
      </c>
      <c r="C501" t="str">
        <f t="shared" si="14"/>
        <v>Perished</v>
      </c>
      <c r="D501">
        <v>3</v>
      </c>
      <c r="E501" t="str">
        <f t="shared" si="15"/>
        <v>Third</v>
      </c>
      <c r="F501" t="s">
        <v>720</v>
      </c>
      <c r="G501" t="s">
        <v>13</v>
      </c>
      <c r="H501">
        <v>24</v>
      </c>
      <c r="I501">
        <v>0</v>
      </c>
      <c r="J501">
        <v>0</v>
      </c>
      <c r="K501">
        <v>350035</v>
      </c>
      <c r="L501">
        <v>7.7957999999999998</v>
      </c>
      <c r="N501" t="s">
        <v>15</v>
      </c>
    </row>
    <row r="502" spans="1:14" x14ac:dyDescent="0.3">
      <c r="A502">
        <v>501</v>
      </c>
      <c r="B502">
        <v>0</v>
      </c>
      <c r="C502" t="str">
        <f t="shared" si="14"/>
        <v>Perished</v>
      </c>
      <c r="D502">
        <v>3</v>
      </c>
      <c r="E502" t="str">
        <f t="shared" si="15"/>
        <v>Third</v>
      </c>
      <c r="F502" t="s">
        <v>721</v>
      </c>
      <c r="G502" t="s">
        <v>13</v>
      </c>
      <c r="H502">
        <v>17</v>
      </c>
      <c r="I502">
        <v>0</v>
      </c>
      <c r="J502">
        <v>0</v>
      </c>
      <c r="K502">
        <v>315086</v>
      </c>
      <c r="L502">
        <v>8.6624999999999996</v>
      </c>
      <c r="N502" t="s">
        <v>15</v>
      </c>
    </row>
    <row r="503" spans="1:14" x14ac:dyDescent="0.3">
      <c r="A503">
        <v>502</v>
      </c>
      <c r="B503">
        <v>0</v>
      </c>
      <c r="C503" t="str">
        <f t="shared" si="14"/>
        <v>Perished</v>
      </c>
      <c r="D503">
        <v>3</v>
      </c>
      <c r="E503" t="str">
        <f t="shared" si="15"/>
        <v>Third</v>
      </c>
      <c r="F503" t="s">
        <v>722</v>
      </c>
      <c r="G503" t="s">
        <v>17</v>
      </c>
      <c r="H503">
        <v>21</v>
      </c>
      <c r="I503">
        <v>0</v>
      </c>
      <c r="J503">
        <v>0</v>
      </c>
      <c r="K503">
        <v>364846</v>
      </c>
      <c r="L503">
        <v>7.75</v>
      </c>
      <c r="N503" t="s">
        <v>27</v>
      </c>
    </row>
    <row r="504" spans="1:14" x14ac:dyDescent="0.3">
      <c r="A504">
        <v>503</v>
      </c>
      <c r="B504">
        <v>0</v>
      </c>
      <c r="C504" t="str">
        <f t="shared" si="14"/>
        <v>Perished</v>
      </c>
      <c r="D504">
        <v>3</v>
      </c>
      <c r="E504" t="str">
        <f t="shared" si="15"/>
        <v>Third</v>
      </c>
      <c r="F504" t="s">
        <v>723</v>
      </c>
      <c r="G504" t="s">
        <v>17</v>
      </c>
      <c r="I504">
        <v>0</v>
      </c>
      <c r="J504">
        <v>0</v>
      </c>
      <c r="K504">
        <v>330909</v>
      </c>
      <c r="L504">
        <v>7.6292</v>
      </c>
      <c r="N504" t="s">
        <v>27</v>
      </c>
    </row>
    <row r="505" spans="1:14" x14ac:dyDescent="0.3">
      <c r="A505">
        <v>504</v>
      </c>
      <c r="B505">
        <v>0</v>
      </c>
      <c r="C505" t="str">
        <f t="shared" si="14"/>
        <v>Perished</v>
      </c>
      <c r="D505">
        <v>3</v>
      </c>
      <c r="E505" t="str">
        <f t="shared" si="15"/>
        <v>Third</v>
      </c>
      <c r="F505" t="s">
        <v>724</v>
      </c>
      <c r="G505" t="s">
        <v>17</v>
      </c>
      <c r="H505">
        <v>37</v>
      </c>
      <c r="I505">
        <v>0</v>
      </c>
      <c r="J505">
        <v>0</v>
      </c>
      <c r="K505">
        <v>4135</v>
      </c>
      <c r="L505">
        <v>9.5875000000000004</v>
      </c>
      <c r="N505" t="s">
        <v>15</v>
      </c>
    </row>
    <row r="506" spans="1:14" x14ac:dyDescent="0.3">
      <c r="A506">
        <v>505</v>
      </c>
      <c r="B506">
        <v>1</v>
      </c>
      <c r="C506" t="str">
        <f t="shared" si="14"/>
        <v>Survived</v>
      </c>
      <c r="D506">
        <v>1</v>
      </c>
      <c r="E506" t="str">
        <f t="shared" si="15"/>
        <v>First</v>
      </c>
      <c r="F506" t="s">
        <v>725</v>
      </c>
      <c r="G506" t="s">
        <v>17</v>
      </c>
      <c r="H506">
        <v>16</v>
      </c>
      <c r="I506">
        <v>0</v>
      </c>
      <c r="J506">
        <v>0</v>
      </c>
      <c r="K506">
        <v>110152</v>
      </c>
      <c r="L506">
        <v>86.5</v>
      </c>
      <c r="M506" t="s">
        <v>726</v>
      </c>
      <c r="N506" t="s">
        <v>15</v>
      </c>
    </row>
    <row r="507" spans="1:14" x14ac:dyDescent="0.3">
      <c r="A507">
        <v>506</v>
      </c>
      <c r="B507">
        <v>0</v>
      </c>
      <c r="C507" t="str">
        <f t="shared" si="14"/>
        <v>Perished</v>
      </c>
      <c r="D507">
        <v>1</v>
      </c>
      <c r="E507" t="str">
        <f t="shared" si="15"/>
        <v>First</v>
      </c>
      <c r="F507" t="s">
        <v>727</v>
      </c>
      <c r="G507" t="s">
        <v>13</v>
      </c>
      <c r="H507">
        <v>18</v>
      </c>
      <c r="I507">
        <v>1</v>
      </c>
      <c r="J507">
        <v>0</v>
      </c>
      <c r="K507" t="s">
        <v>462</v>
      </c>
      <c r="L507">
        <v>108.9</v>
      </c>
      <c r="M507" t="s">
        <v>463</v>
      </c>
      <c r="N507" t="s">
        <v>20</v>
      </c>
    </row>
    <row r="508" spans="1:14" x14ac:dyDescent="0.3">
      <c r="A508">
        <v>507</v>
      </c>
      <c r="B508">
        <v>1</v>
      </c>
      <c r="C508" t="str">
        <f t="shared" si="14"/>
        <v>Survived</v>
      </c>
      <c r="D508">
        <v>2</v>
      </c>
      <c r="E508" t="str">
        <f t="shared" si="15"/>
        <v>Second</v>
      </c>
      <c r="F508" t="s">
        <v>728</v>
      </c>
      <c r="G508" t="s">
        <v>17</v>
      </c>
      <c r="H508">
        <v>33</v>
      </c>
      <c r="I508">
        <v>0</v>
      </c>
      <c r="J508">
        <v>2</v>
      </c>
      <c r="K508">
        <v>26360</v>
      </c>
      <c r="L508">
        <v>26</v>
      </c>
      <c r="N508" t="s">
        <v>15</v>
      </c>
    </row>
    <row r="509" spans="1:14" x14ac:dyDescent="0.3">
      <c r="A509">
        <v>508</v>
      </c>
      <c r="B509">
        <v>1</v>
      </c>
      <c r="C509" t="str">
        <f t="shared" si="14"/>
        <v>Survived</v>
      </c>
      <c r="D509">
        <v>1</v>
      </c>
      <c r="E509" t="str">
        <f t="shared" si="15"/>
        <v>First</v>
      </c>
      <c r="F509" t="s">
        <v>729</v>
      </c>
      <c r="G509" t="s">
        <v>13</v>
      </c>
      <c r="I509">
        <v>0</v>
      </c>
      <c r="J509">
        <v>0</v>
      </c>
      <c r="K509">
        <v>111427</v>
      </c>
      <c r="L509">
        <v>26.55</v>
      </c>
      <c r="N509" t="s">
        <v>15</v>
      </c>
    </row>
    <row r="510" spans="1:14" x14ac:dyDescent="0.3">
      <c r="A510">
        <v>509</v>
      </c>
      <c r="B510">
        <v>0</v>
      </c>
      <c r="C510" t="str">
        <f t="shared" si="14"/>
        <v>Perished</v>
      </c>
      <c r="D510">
        <v>3</v>
      </c>
      <c r="E510" t="str">
        <f t="shared" si="15"/>
        <v>Third</v>
      </c>
      <c r="F510" t="s">
        <v>730</v>
      </c>
      <c r="G510" t="s">
        <v>13</v>
      </c>
      <c r="H510">
        <v>28</v>
      </c>
      <c r="I510">
        <v>0</v>
      </c>
      <c r="J510">
        <v>0</v>
      </c>
      <c r="K510" t="s">
        <v>731</v>
      </c>
      <c r="L510">
        <v>22.524999999999999</v>
      </c>
      <c r="N510" t="s">
        <v>15</v>
      </c>
    </row>
    <row r="511" spans="1:14" x14ac:dyDescent="0.3">
      <c r="A511">
        <v>510</v>
      </c>
      <c r="B511">
        <v>1</v>
      </c>
      <c r="C511" t="str">
        <f t="shared" si="14"/>
        <v>Survived</v>
      </c>
      <c r="D511">
        <v>3</v>
      </c>
      <c r="E511" t="str">
        <f t="shared" si="15"/>
        <v>Third</v>
      </c>
      <c r="F511" t="s">
        <v>732</v>
      </c>
      <c r="G511" t="s">
        <v>13</v>
      </c>
      <c r="H511">
        <v>26</v>
      </c>
      <c r="I511">
        <v>0</v>
      </c>
      <c r="J511">
        <v>0</v>
      </c>
      <c r="K511">
        <v>1601</v>
      </c>
      <c r="L511">
        <v>56.495800000000003</v>
      </c>
      <c r="N511" t="s">
        <v>15</v>
      </c>
    </row>
    <row r="512" spans="1:14" x14ac:dyDescent="0.3">
      <c r="A512">
        <v>511</v>
      </c>
      <c r="B512">
        <v>1</v>
      </c>
      <c r="C512" t="str">
        <f t="shared" si="14"/>
        <v>Survived</v>
      </c>
      <c r="D512">
        <v>3</v>
      </c>
      <c r="E512" t="str">
        <f t="shared" si="15"/>
        <v>Third</v>
      </c>
      <c r="F512" t="s">
        <v>733</v>
      </c>
      <c r="G512" t="s">
        <v>13</v>
      </c>
      <c r="H512">
        <v>29</v>
      </c>
      <c r="I512">
        <v>0</v>
      </c>
      <c r="J512">
        <v>0</v>
      </c>
      <c r="K512">
        <v>382651</v>
      </c>
      <c r="L512">
        <v>7.75</v>
      </c>
      <c r="N512" t="s">
        <v>27</v>
      </c>
    </row>
    <row r="513" spans="1:14" x14ac:dyDescent="0.3">
      <c r="A513">
        <v>512</v>
      </c>
      <c r="B513">
        <v>0</v>
      </c>
      <c r="C513" t="str">
        <f t="shared" si="14"/>
        <v>Perished</v>
      </c>
      <c r="D513">
        <v>3</v>
      </c>
      <c r="E513" t="str">
        <f t="shared" si="15"/>
        <v>Third</v>
      </c>
      <c r="F513" t="s">
        <v>734</v>
      </c>
      <c r="G513" t="s">
        <v>13</v>
      </c>
      <c r="I513">
        <v>0</v>
      </c>
      <c r="J513">
        <v>0</v>
      </c>
      <c r="K513" t="s">
        <v>735</v>
      </c>
      <c r="L513">
        <v>8.0500000000000007</v>
      </c>
      <c r="N513" t="s">
        <v>15</v>
      </c>
    </row>
    <row r="514" spans="1:14" x14ac:dyDescent="0.3">
      <c r="A514">
        <v>513</v>
      </c>
      <c r="B514">
        <v>1</v>
      </c>
      <c r="C514" t="str">
        <f t="shared" ref="C514:C577" si="16">IF(B514 = 1, "Survived","Perished")</f>
        <v>Survived</v>
      </c>
      <c r="D514">
        <v>1</v>
      </c>
      <c r="E514" t="str">
        <f t="shared" ref="E514:E577" si="17">_xlfn.IFS(D514=1,"First",D514=2,"Second",D514=3,"Third")</f>
        <v>First</v>
      </c>
      <c r="F514" t="s">
        <v>736</v>
      </c>
      <c r="G514" t="s">
        <v>13</v>
      </c>
      <c r="H514">
        <v>36</v>
      </c>
      <c r="I514">
        <v>0</v>
      </c>
      <c r="J514">
        <v>0</v>
      </c>
      <c r="K514" t="s">
        <v>737</v>
      </c>
      <c r="L514">
        <v>26.287500000000001</v>
      </c>
      <c r="M514" t="s">
        <v>738</v>
      </c>
      <c r="N514" t="s">
        <v>15</v>
      </c>
    </row>
    <row r="515" spans="1:14" x14ac:dyDescent="0.3">
      <c r="A515">
        <v>514</v>
      </c>
      <c r="B515">
        <v>1</v>
      </c>
      <c r="C515" t="str">
        <f t="shared" si="16"/>
        <v>Survived</v>
      </c>
      <c r="D515">
        <v>1</v>
      </c>
      <c r="E515" t="str">
        <f t="shared" si="17"/>
        <v>First</v>
      </c>
      <c r="F515" t="s">
        <v>739</v>
      </c>
      <c r="G515" t="s">
        <v>17</v>
      </c>
      <c r="H515">
        <v>54</v>
      </c>
      <c r="I515">
        <v>1</v>
      </c>
      <c r="J515">
        <v>0</v>
      </c>
      <c r="K515" t="s">
        <v>740</v>
      </c>
      <c r="L515">
        <v>59.4</v>
      </c>
      <c r="N515" t="s">
        <v>20</v>
      </c>
    </row>
    <row r="516" spans="1:14" x14ac:dyDescent="0.3">
      <c r="A516">
        <v>515</v>
      </c>
      <c r="B516">
        <v>0</v>
      </c>
      <c r="C516" t="str">
        <f t="shared" si="16"/>
        <v>Perished</v>
      </c>
      <c r="D516">
        <v>3</v>
      </c>
      <c r="E516" t="str">
        <f t="shared" si="17"/>
        <v>Third</v>
      </c>
      <c r="F516" t="s">
        <v>741</v>
      </c>
      <c r="G516" t="s">
        <v>13</v>
      </c>
      <c r="H516">
        <v>24</v>
      </c>
      <c r="I516">
        <v>0</v>
      </c>
      <c r="J516">
        <v>0</v>
      </c>
      <c r="K516">
        <v>349209</v>
      </c>
      <c r="L516">
        <v>7.4958</v>
      </c>
      <c r="N516" t="s">
        <v>15</v>
      </c>
    </row>
    <row r="517" spans="1:14" x14ac:dyDescent="0.3">
      <c r="A517">
        <v>516</v>
      </c>
      <c r="B517">
        <v>0</v>
      </c>
      <c r="C517" t="str">
        <f t="shared" si="16"/>
        <v>Perished</v>
      </c>
      <c r="D517">
        <v>1</v>
      </c>
      <c r="E517" t="str">
        <f t="shared" si="17"/>
        <v>First</v>
      </c>
      <c r="F517" t="s">
        <v>742</v>
      </c>
      <c r="G517" t="s">
        <v>13</v>
      </c>
      <c r="H517">
        <v>47</v>
      </c>
      <c r="I517">
        <v>0</v>
      </c>
      <c r="J517">
        <v>0</v>
      </c>
      <c r="K517">
        <v>36967</v>
      </c>
      <c r="L517">
        <v>34.020800000000001</v>
      </c>
      <c r="M517" t="s">
        <v>743</v>
      </c>
      <c r="N517" t="s">
        <v>15</v>
      </c>
    </row>
    <row r="518" spans="1:14" x14ac:dyDescent="0.3">
      <c r="A518">
        <v>517</v>
      </c>
      <c r="B518">
        <v>1</v>
      </c>
      <c r="C518" t="str">
        <f t="shared" si="16"/>
        <v>Survived</v>
      </c>
      <c r="D518">
        <v>2</v>
      </c>
      <c r="E518" t="str">
        <f t="shared" si="17"/>
        <v>Second</v>
      </c>
      <c r="F518" t="s">
        <v>744</v>
      </c>
      <c r="G518" t="s">
        <v>17</v>
      </c>
      <c r="H518">
        <v>34</v>
      </c>
      <c r="I518">
        <v>0</v>
      </c>
      <c r="J518">
        <v>0</v>
      </c>
      <c r="K518" t="s">
        <v>745</v>
      </c>
      <c r="L518">
        <v>10.5</v>
      </c>
      <c r="M518" t="s">
        <v>117</v>
      </c>
      <c r="N518" t="s">
        <v>15</v>
      </c>
    </row>
    <row r="519" spans="1:14" x14ac:dyDescent="0.3">
      <c r="A519">
        <v>518</v>
      </c>
      <c r="B519">
        <v>0</v>
      </c>
      <c r="C519" t="str">
        <f t="shared" si="16"/>
        <v>Perished</v>
      </c>
      <c r="D519">
        <v>3</v>
      </c>
      <c r="E519" t="str">
        <f t="shared" si="17"/>
        <v>Third</v>
      </c>
      <c r="F519" t="s">
        <v>746</v>
      </c>
      <c r="G519" t="s">
        <v>13</v>
      </c>
      <c r="I519">
        <v>0</v>
      </c>
      <c r="J519">
        <v>0</v>
      </c>
      <c r="K519">
        <v>371110</v>
      </c>
      <c r="L519">
        <v>24.15</v>
      </c>
      <c r="N519" t="s">
        <v>27</v>
      </c>
    </row>
    <row r="520" spans="1:14" x14ac:dyDescent="0.3">
      <c r="A520">
        <v>519</v>
      </c>
      <c r="B520">
        <v>1</v>
      </c>
      <c r="C520" t="str">
        <f t="shared" si="16"/>
        <v>Survived</v>
      </c>
      <c r="D520">
        <v>2</v>
      </c>
      <c r="E520" t="str">
        <f t="shared" si="17"/>
        <v>Second</v>
      </c>
      <c r="F520" t="s">
        <v>747</v>
      </c>
      <c r="G520" t="s">
        <v>17</v>
      </c>
      <c r="H520">
        <v>36</v>
      </c>
      <c r="I520">
        <v>1</v>
      </c>
      <c r="J520">
        <v>0</v>
      </c>
      <c r="K520">
        <v>226875</v>
      </c>
      <c r="L520">
        <v>26</v>
      </c>
      <c r="N520" t="s">
        <v>15</v>
      </c>
    </row>
    <row r="521" spans="1:14" x14ac:dyDescent="0.3">
      <c r="A521">
        <v>520</v>
      </c>
      <c r="B521">
        <v>0</v>
      </c>
      <c r="C521" t="str">
        <f t="shared" si="16"/>
        <v>Perished</v>
      </c>
      <c r="D521">
        <v>3</v>
      </c>
      <c r="E521" t="str">
        <f t="shared" si="17"/>
        <v>Third</v>
      </c>
      <c r="F521" t="s">
        <v>748</v>
      </c>
      <c r="G521" t="s">
        <v>13</v>
      </c>
      <c r="H521">
        <v>32</v>
      </c>
      <c r="I521">
        <v>0</v>
      </c>
      <c r="J521">
        <v>0</v>
      </c>
      <c r="K521">
        <v>349242</v>
      </c>
      <c r="L521">
        <v>7.8958000000000004</v>
      </c>
      <c r="N521" t="s">
        <v>15</v>
      </c>
    </row>
    <row r="522" spans="1:14" x14ac:dyDescent="0.3">
      <c r="A522">
        <v>521</v>
      </c>
      <c r="B522">
        <v>1</v>
      </c>
      <c r="C522" t="str">
        <f t="shared" si="16"/>
        <v>Survived</v>
      </c>
      <c r="D522">
        <v>1</v>
      </c>
      <c r="E522" t="str">
        <f t="shared" si="17"/>
        <v>First</v>
      </c>
      <c r="F522" t="s">
        <v>749</v>
      </c>
      <c r="G522" t="s">
        <v>17</v>
      </c>
      <c r="H522">
        <v>30</v>
      </c>
      <c r="I522">
        <v>0</v>
      </c>
      <c r="J522">
        <v>0</v>
      </c>
      <c r="K522">
        <v>12749</v>
      </c>
      <c r="L522">
        <v>93.5</v>
      </c>
      <c r="M522" t="s">
        <v>750</v>
      </c>
      <c r="N522" t="s">
        <v>15</v>
      </c>
    </row>
    <row r="523" spans="1:14" x14ac:dyDescent="0.3">
      <c r="A523">
        <v>522</v>
      </c>
      <c r="B523">
        <v>0</v>
      </c>
      <c r="C523" t="str">
        <f t="shared" si="16"/>
        <v>Perished</v>
      </c>
      <c r="D523">
        <v>3</v>
      </c>
      <c r="E523" t="str">
        <f t="shared" si="17"/>
        <v>Third</v>
      </c>
      <c r="F523" t="s">
        <v>751</v>
      </c>
      <c r="G523" t="s">
        <v>13</v>
      </c>
      <c r="H523">
        <v>22</v>
      </c>
      <c r="I523">
        <v>0</v>
      </c>
      <c r="J523">
        <v>0</v>
      </c>
      <c r="K523">
        <v>349252</v>
      </c>
      <c r="L523">
        <v>7.8958000000000004</v>
      </c>
      <c r="N523" t="s">
        <v>15</v>
      </c>
    </row>
    <row r="524" spans="1:14" x14ac:dyDescent="0.3">
      <c r="A524">
        <v>523</v>
      </c>
      <c r="B524">
        <v>0</v>
      </c>
      <c r="C524" t="str">
        <f t="shared" si="16"/>
        <v>Perished</v>
      </c>
      <c r="D524">
        <v>3</v>
      </c>
      <c r="E524" t="str">
        <f t="shared" si="17"/>
        <v>Third</v>
      </c>
      <c r="F524" t="s">
        <v>752</v>
      </c>
      <c r="G524" t="s">
        <v>13</v>
      </c>
      <c r="I524">
        <v>0</v>
      </c>
      <c r="J524">
        <v>0</v>
      </c>
      <c r="K524">
        <v>2624</v>
      </c>
      <c r="L524">
        <v>7.2249999999999996</v>
      </c>
      <c r="N524" t="s">
        <v>20</v>
      </c>
    </row>
    <row r="525" spans="1:14" x14ac:dyDescent="0.3">
      <c r="A525">
        <v>524</v>
      </c>
      <c r="B525">
        <v>1</v>
      </c>
      <c r="C525" t="str">
        <f t="shared" si="16"/>
        <v>Survived</v>
      </c>
      <c r="D525">
        <v>1</v>
      </c>
      <c r="E525" t="str">
        <f t="shared" si="17"/>
        <v>First</v>
      </c>
      <c r="F525" t="s">
        <v>753</v>
      </c>
      <c r="G525" t="s">
        <v>17</v>
      </c>
      <c r="H525">
        <v>44</v>
      </c>
      <c r="I525">
        <v>0</v>
      </c>
      <c r="J525">
        <v>1</v>
      </c>
      <c r="K525">
        <v>111361</v>
      </c>
      <c r="L525">
        <v>57.979199999999999</v>
      </c>
      <c r="M525" t="s">
        <v>497</v>
      </c>
      <c r="N525" t="s">
        <v>20</v>
      </c>
    </row>
    <row r="526" spans="1:14" x14ac:dyDescent="0.3">
      <c r="A526">
        <v>525</v>
      </c>
      <c r="B526">
        <v>0</v>
      </c>
      <c r="C526" t="str">
        <f t="shared" si="16"/>
        <v>Perished</v>
      </c>
      <c r="D526">
        <v>3</v>
      </c>
      <c r="E526" t="str">
        <f t="shared" si="17"/>
        <v>Third</v>
      </c>
      <c r="F526" t="s">
        <v>754</v>
      </c>
      <c r="G526" t="s">
        <v>13</v>
      </c>
      <c r="I526">
        <v>0</v>
      </c>
      <c r="J526">
        <v>0</v>
      </c>
      <c r="K526">
        <v>2700</v>
      </c>
      <c r="L526">
        <v>7.2291999999999996</v>
      </c>
      <c r="N526" t="s">
        <v>20</v>
      </c>
    </row>
    <row r="527" spans="1:14" x14ac:dyDescent="0.3">
      <c r="A527">
        <v>526</v>
      </c>
      <c r="B527">
        <v>0</v>
      </c>
      <c r="C527" t="str">
        <f t="shared" si="16"/>
        <v>Perished</v>
      </c>
      <c r="D527">
        <v>3</v>
      </c>
      <c r="E527" t="str">
        <f t="shared" si="17"/>
        <v>Third</v>
      </c>
      <c r="F527" t="s">
        <v>755</v>
      </c>
      <c r="G527" t="s">
        <v>13</v>
      </c>
      <c r="H527">
        <v>40.5</v>
      </c>
      <c r="I527">
        <v>0</v>
      </c>
      <c r="J527">
        <v>0</v>
      </c>
      <c r="K527">
        <v>367232</v>
      </c>
      <c r="L527">
        <v>7.75</v>
      </c>
      <c r="N527" t="s">
        <v>27</v>
      </c>
    </row>
    <row r="528" spans="1:14" x14ac:dyDescent="0.3">
      <c r="A528">
        <v>527</v>
      </c>
      <c r="B528">
        <v>1</v>
      </c>
      <c r="C528" t="str">
        <f t="shared" si="16"/>
        <v>Survived</v>
      </c>
      <c r="D528">
        <v>2</v>
      </c>
      <c r="E528" t="str">
        <f t="shared" si="17"/>
        <v>Second</v>
      </c>
      <c r="F528" t="s">
        <v>756</v>
      </c>
      <c r="G528" t="s">
        <v>17</v>
      </c>
      <c r="H528">
        <v>50</v>
      </c>
      <c r="I528">
        <v>0</v>
      </c>
      <c r="J528">
        <v>0</v>
      </c>
      <c r="K528" t="s">
        <v>757</v>
      </c>
      <c r="L528">
        <v>10.5</v>
      </c>
      <c r="N528" t="s">
        <v>15</v>
      </c>
    </row>
    <row r="529" spans="1:14" x14ac:dyDescent="0.3">
      <c r="A529">
        <v>528</v>
      </c>
      <c r="B529">
        <v>0</v>
      </c>
      <c r="C529" t="str">
        <f t="shared" si="16"/>
        <v>Perished</v>
      </c>
      <c r="D529">
        <v>1</v>
      </c>
      <c r="E529" t="str">
        <f t="shared" si="17"/>
        <v>First</v>
      </c>
      <c r="F529" t="s">
        <v>758</v>
      </c>
      <c r="G529" t="s">
        <v>13</v>
      </c>
      <c r="I529">
        <v>0</v>
      </c>
      <c r="J529">
        <v>0</v>
      </c>
      <c r="K529" t="s">
        <v>759</v>
      </c>
      <c r="L529">
        <v>221.7792</v>
      </c>
      <c r="M529" t="s">
        <v>760</v>
      </c>
      <c r="N529" t="s">
        <v>15</v>
      </c>
    </row>
    <row r="530" spans="1:14" x14ac:dyDescent="0.3">
      <c r="A530">
        <v>529</v>
      </c>
      <c r="B530">
        <v>0</v>
      </c>
      <c r="C530" t="str">
        <f t="shared" si="16"/>
        <v>Perished</v>
      </c>
      <c r="D530">
        <v>3</v>
      </c>
      <c r="E530" t="str">
        <f t="shared" si="17"/>
        <v>Third</v>
      </c>
      <c r="F530" t="s">
        <v>761</v>
      </c>
      <c r="G530" t="s">
        <v>13</v>
      </c>
      <c r="H530">
        <v>39</v>
      </c>
      <c r="I530">
        <v>0</v>
      </c>
      <c r="J530">
        <v>0</v>
      </c>
      <c r="K530">
        <v>3101296</v>
      </c>
      <c r="L530">
        <v>7.9249999999999998</v>
      </c>
      <c r="N530" t="s">
        <v>15</v>
      </c>
    </row>
    <row r="531" spans="1:14" x14ac:dyDescent="0.3">
      <c r="A531">
        <v>530</v>
      </c>
      <c r="B531">
        <v>0</v>
      </c>
      <c r="C531" t="str">
        <f t="shared" si="16"/>
        <v>Perished</v>
      </c>
      <c r="D531">
        <v>2</v>
      </c>
      <c r="E531" t="str">
        <f t="shared" si="17"/>
        <v>Second</v>
      </c>
      <c r="F531" t="s">
        <v>762</v>
      </c>
      <c r="G531" t="s">
        <v>13</v>
      </c>
      <c r="H531">
        <v>23</v>
      </c>
      <c r="I531">
        <v>2</v>
      </c>
      <c r="J531">
        <v>1</v>
      </c>
      <c r="K531">
        <v>29104</v>
      </c>
      <c r="L531">
        <v>11.5</v>
      </c>
      <c r="N531" t="s">
        <v>15</v>
      </c>
    </row>
    <row r="532" spans="1:14" x14ac:dyDescent="0.3">
      <c r="A532">
        <v>531</v>
      </c>
      <c r="B532">
        <v>1</v>
      </c>
      <c r="C532" t="str">
        <f t="shared" si="16"/>
        <v>Survived</v>
      </c>
      <c r="D532">
        <v>2</v>
      </c>
      <c r="E532" t="str">
        <f t="shared" si="17"/>
        <v>Second</v>
      </c>
      <c r="F532" t="s">
        <v>763</v>
      </c>
      <c r="G532" t="s">
        <v>17</v>
      </c>
      <c r="H532">
        <v>2</v>
      </c>
      <c r="I532">
        <v>1</v>
      </c>
      <c r="J532">
        <v>1</v>
      </c>
      <c r="K532">
        <v>26360</v>
      </c>
      <c r="L532">
        <v>26</v>
      </c>
      <c r="N532" t="s">
        <v>15</v>
      </c>
    </row>
    <row r="533" spans="1:14" x14ac:dyDescent="0.3">
      <c r="A533">
        <v>532</v>
      </c>
      <c r="B533">
        <v>0</v>
      </c>
      <c r="C533" t="str">
        <f t="shared" si="16"/>
        <v>Perished</v>
      </c>
      <c r="D533">
        <v>3</v>
      </c>
      <c r="E533" t="str">
        <f t="shared" si="17"/>
        <v>Third</v>
      </c>
      <c r="F533" t="s">
        <v>764</v>
      </c>
      <c r="G533" t="s">
        <v>13</v>
      </c>
      <c r="I533">
        <v>0</v>
      </c>
      <c r="J533">
        <v>0</v>
      </c>
      <c r="K533">
        <v>2641</v>
      </c>
      <c r="L533">
        <v>7.2291999999999996</v>
      </c>
      <c r="N533" t="s">
        <v>20</v>
      </c>
    </row>
    <row r="534" spans="1:14" x14ac:dyDescent="0.3">
      <c r="A534">
        <v>533</v>
      </c>
      <c r="B534">
        <v>0</v>
      </c>
      <c r="C534" t="str">
        <f t="shared" si="16"/>
        <v>Perished</v>
      </c>
      <c r="D534">
        <v>3</v>
      </c>
      <c r="E534" t="str">
        <f t="shared" si="17"/>
        <v>Third</v>
      </c>
      <c r="F534" t="s">
        <v>765</v>
      </c>
      <c r="G534" t="s">
        <v>13</v>
      </c>
      <c r="H534">
        <v>17</v>
      </c>
      <c r="I534">
        <v>1</v>
      </c>
      <c r="J534">
        <v>1</v>
      </c>
      <c r="K534">
        <v>2690</v>
      </c>
      <c r="L534">
        <v>7.2291999999999996</v>
      </c>
      <c r="N534" t="s">
        <v>20</v>
      </c>
    </row>
    <row r="535" spans="1:14" x14ac:dyDescent="0.3">
      <c r="A535">
        <v>534</v>
      </c>
      <c r="B535">
        <v>1</v>
      </c>
      <c r="C535" t="str">
        <f t="shared" si="16"/>
        <v>Survived</v>
      </c>
      <c r="D535">
        <v>3</v>
      </c>
      <c r="E535" t="str">
        <f t="shared" si="17"/>
        <v>Third</v>
      </c>
      <c r="F535" t="s">
        <v>766</v>
      </c>
      <c r="G535" t="s">
        <v>17</v>
      </c>
      <c r="I535">
        <v>0</v>
      </c>
      <c r="J535">
        <v>2</v>
      </c>
      <c r="K535">
        <v>2668</v>
      </c>
      <c r="L535">
        <v>22.3583</v>
      </c>
      <c r="N535" t="s">
        <v>20</v>
      </c>
    </row>
    <row r="536" spans="1:14" x14ac:dyDescent="0.3">
      <c r="A536">
        <v>535</v>
      </c>
      <c r="B536">
        <v>0</v>
      </c>
      <c r="C536" t="str">
        <f t="shared" si="16"/>
        <v>Perished</v>
      </c>
      <c r="D536">
        <v>3</v>
      </c>
      <c r="E536" t="str">
        <f t="shared" si="17"/>
        <v>Third</v>
      </c>
      <c r="F536" t="s">
        <v>767</v>
      </c>
      <c r="G536" t="s">
        <v>17</v>
      </c>
      <c r="H536">
        <v>30</v>
      </c>
      <c r="I536">
        <v>0</v>
      </c>
      <c r="J536">
        <v>0</v>
      </c>
      <c r="K536">
        <v>315084</v>
      </c>
      <c r="L536">
        <v>8.6624999999999996</v>
      </c>
      <c r="N536" t="s">
        <v>15</v>
      </c>
    </row>
    <row r="537" spans="1:14" x14ac:dyDescent="0.3">
      <c r="A537">
        <v>536</v>
      </c>
      <c r="B537">
        <v>1</v>
      </c>
      <c r="C537" t="str">
        <f t="shared" si="16"/>
        <v>Survived</v>
      </c>
      <c r="D537">
        <v>2</v>
      </c>
      <c r="E537" t="str">
        <f t="shared" si="17"/>
        <v>Second</v>
      </c>
      <c r="F537" t="s">
        <v>768</v>
      </c>
      <c r="G537" t="s">
        <v>17</v>
      </c>
      <c r="H537">
        <v>7</v>
      </c>
      <c r="I537">
        <v>0</v>
      </c>
      <c r="J537">
        <v>2</v>
      </c>
      <c r="K537" t="s">
        <v>477</v>
      </c>
      <c r="L537">
        <v>26.25</v>
      </c>
      <c r="N537" t="s">
        <v>15</v>
      </c>
    </row>
    <row r="538" spans="1:14" x14ac:dyDescent="0.3">
      <c r="A538">
        <v>537</v>
      </c>
      <c r="B538">
        <v>0</v>
      </c>
      <c r="C538" t="str">
        <f t="shared" si="16"/>
        <v>Perished</v>
      </c>
      <c r="D538">
        <v>1</v>
      </c>
      <c r="E538" t="str">
        <f t="shared" si="17"/>
        <v>First</v>
      </c>
      <c r="F538" t="s">
        <v>769</v>
      </c>
      <c r="G538" t="s">
        <v>13</v>
      </c>
      <c r="H538">
        <v>45</v>
      </c>
      <c r="I538">
        <v>0</v>
      </c>
      <c r="J538">
        <v>0</v>
      </c>
      <c r="K538">
        <v>113050</v>
      </c>
      <c r="L538">
        <v>26.55</v>
      </c>
      <c r="M538" t="s">
        <v>770</v>
      </c>
      <c r="N538" t="s">
        <v>15</v>
      </c>
    </row>
    <row r="539" spans="1:14" x14ac:dyDescent="0.3">
      <c r="A539">
        <v>538</v>
      </c>
      <c r="B539">
        <v>1</v>
      </c>
      <c r="C539" t="str">
        <f t="shared" si="16"/>
        <v>Survived</v>
      </c>
      <c r="D539">
        <v>1</v>
      </c>
      <c r="E539" t="str">
        <f t="shared" si="17"/>
        <v>First</v>
      </c>
      <c r="F539" t="s">
        <v>771</v>
      </c>
      <c r="G539" t="s">
        <v>17</v>
      </c>
      <c r="H539">
        <v>30</v>
      </c>
      <c r="I539">
        <v>0</v>
      </c>
      <c r="J539">
        <v>0</v>
      </c>
      <c r="K539" t="s">
        <v>772</v>
      </c>
      <c r="L539">
        <v>106.425</v>
      </c>
      <c r="N539" t="s">
        <v>20</v>
      </c>
    </row>
    <row r="540" spans="1:14" x14ac:dyDescent="0.3">
      <c r="A540">
        <v>539</v>
      </c>
      <c r="B540">
        <v>0</v>
      </c>
      <c r="C540" t="str">
        <f t="shared" si="16"/>
        <v>Perished</v>
      </c>
      <c r="D540">
        <v>3</v>
      </c>
      <c r="E540" t="str">
        <f t="shared" si="17"/>
        <v>Third</v>
      </c>
      <c r="F540" t="s">
        <v>773</v>
      </c>
      <c r="G540" t="s">
        <v>13</v>
      </c>
      <c r="I540">
        <v>0</v>
      </c>
      <c r="J540">
        <v>0</v>
      </c>
      <c r="K540">
        <v>364498</v>
      </c>
      <c r="L540">
        <v>14.5</v>
      </c>
      <c r="N540" t="s">
        <v>15</v>
      </c>
    </row>
    <row r="541" spans="1:14" x14ac:dyDescent="0.3">
      <c r="A541">
        <v>540</v>
      </c>
      <c r="B541">
        <v>1</v>
      </c>
      <c r="C541" t="str">
        <f t="shared" si="16"/>
        <v>Survived</v>
      </c>
      <c r="D541">
        <v>1</v>
      </c>
      <c r="E541" t="str">
        <f t="shared" si="17"/>
        <v>First</v>
      </c>
      <c r="F541" t="s">
        <v>774</v>
      </c>
      <c r="G541" t="s">
        <v>17</v>
      </c>
      <c r="H541">
        <v>22</v>
      </c>
      <c r="I541">
        <v>0</v>
      </c>
      <c r="J541">
        <v>2</v>
      </c>
      <c r="K541">
        <v>13568</v>
      </c>
      <c r="L541">
        <v>49.5</v>
      </c>
      <c r="M541" t="s">
        <v>775</v>
      </c>
      <c r="N541" t="s">
        <v>20</v>
      </c>
    </row>
    <row r="542" spans="1:14" x14ac:dyDescent="0.3">
      <c r="A542">
        <v>541</v>
      </c>
      <c r="B542">
        <v>1</v>
      </c>
      <c r="C542" t="str">
        <f t="shared" si="16"/>
        <v>Survived</v>
      </c>
      <c r="D542">
        <v>1</v>
      </c>
      <c r="E542" t="str">
        <f t="shared" si="17"/>
        <v>First</v>
      </c>
      <c r="F542" t="s">
        <v>776</v>
      </c>
      <c r="G542" t="s">
        <v>17</v>
      </c>
      <c r="H542">
        <v>36</v>
      </c>
      <c r="I542">
        <v>0</v>
      </c>
      <c r="J542">
        <v>2</v>
      </c>
      <c r="K542" t="s">
        <v>777</v>
      </c>
      <c r="L542">
        <v>71</v>
      </c>
      <c r="M542" t="s">
        <v>778</v>
      </c>
      <c r="N542" t="s">
        <v>15</v>
      </c>
    </row>
    <row r="543" spans="1:14" x14ac:dyDescent="0.3">
      <c r="A543">
        <v>542</v>
      </c>
      <c r="B543">
        <v>0</v>
      </c>
      <c r="C543" t="str">
        <f t="shared" si="16"/>
        <v>Perished</v>
      </c>
      <c r="D543">
        <v>3</v>
      </c>
      <c r="E543" t="str">
        <f t="shared" si="17"/>
        <v>Third</v>
      </c>
      <c r="F543" t="s">
        <v>779</v>
      </c>
      <c r="G543" t="s">
        <v>17</v>
      </c>
      <c r="H543">
        <v>9</v>
      </c>
      <c r="I543">
        <v>4</v>
      </c>
      <c r="J543">
        <v>2</v>
      </c>
      <c r="K543">
        <v>347082</v>
      </c>
      <c r="L543">
        <v>31.274999999999999</v>
      </c>
      <c r="N543" t="s">
        <v>15</v>
      </c>
    </row>
    <row r="544" spans="1:14" x14ac:dyDescent="0.3">
      <c r="A544">
        <v>543</v>
      </c>
      <c r="B544">
        <v>0</v>
      </c>
      <c r="C544" t="str">
        <f t="shared" si="16"/>
        <v>Perished</v>
      </c>
      <c r="D544">
        <v>3</v>
      </c>
      <c r="E544" t="str">
        <f t="shared" si="17"/>
        <v>Third</v>
      </c>
      <c r="F544" t="s">
        <v>780</v>
      </c>
      <c r="G544" t="s">
        <v>17</v>
      </c>
      <c r="H544">
        <v>11</v>
      </c>
      <c r="I544">
        <v>4</v>
      </c>
      <c r="J544">
        <v>2</v>
      </c>
      <c r="K544">
        <v>347082</v>
      </c>
      <c r="L544">
        <v>31.274999999999999</v>
      </c>
      <c r="N544" t="s">
        <v>15</v>
      </c>
    </row>
    <row r="545" spans="1:14" x14ac:dyDescent="0.3">
      <c r="A545">
        <v>544</v>
      </c>
      <c r="B545">
        <v>1</v>
      </c>
      <c r="C545" t="str">
        <f t="shared" si="16"/>
        <v>Survived</v>
      </c>
      <c r="D545">
        <v>2</v>
      </c>
      <c r="E545" t="str">
        <f t="shared" si="17"/>
        <v>Second</v>
      </c>
      <c r="F545" t="s">
        <v>781</v>
      </c>
      <c r="G545" t="s">
        <v>13</v>
      </c>
      <c r="H545">
        <v>32</v>
      </c>
      <c r="I545">
        <v>1</v>
      </c>
      <c r="J545">
        <v>0</v>
      </c>
      <c r="K545">
        <v>2908</v>
      </c>
      <c r="L545">
        <v>26</v>
      </c>
      <c r="N545" t="s">
        <v>15</v>
      </c>
    </row>
    <row r="546" spans="1:14" x14ac:dyDescent="0.3">
      <c r="A546">
        <v>545</v>
      </c>
      <c r="B546">
        <v>0</v>
      </c>
      <c r="C546" t="str">
        <f t="shared" si="16"/>
        <v>Perished</v>
      </c>
      <c r="D546">
        <v>1</v>
      </c>
      <c r="E546" t="str">
        <f t="shared" si="17"/>
        <v>First</v>
      </c>
      <c r="F546" t="s">
        <v>782</v>
      </c>
      <c r="G546" t="s">
        <v>13</v>
      </c>
      <c r="H546">
        <v>50</v>
      </c>
      <c r="I546">
        <v>1</v>
      </c>
      <c r="J546">
        <v>0</v>
      </c>
      <c r="K546" t="s">
        <v>772</v>
      </c>
      <c r="L546">
        <v>106.425</v>
      </c>
      <c r="M546" t="s">
        <v>783</v>
      </c>
      <c r="N546" t="s">
        <v>20</v>
      </c>
    </row>
    <row r="547" spans="1:14" x14ac:dyDescent="0.3">
      <c r="A547">
        <v>546</v>
      </c>
      <c r="B547">
        <v>0</v>
      </c>
      <c r="C547" t="str">
        <f t="shared" si="16"/>
        <v>Perished</v>
      </c>
      <c r="D547">
        <v>1</v>
      </c>
      <c r="E547" t="str">
        <f t="shared" si="17"/>
        <v>First</v>
      </c>
      <c r="F547" t="s">
        <v>784</v>
      </c>
      <c r="G547" t="s">
        <v>13</v>
      </c>
      <c r="H547">
        <v>64</v>
      </c>
      <c r="I547">
        <v>0</v>
      </c>
      <c r="J547">
        <v>0</v>
      </c>
      <c r="K547">
        <v>693</v>
      </c>
      <c r="L547">
        <v>26</v>
      </c>
      <c r="N547" t="s">
        <v>15</v>
      </c>
    </row>
    <row r="548" spans="1:14" x14ac:dyDescent="0.3">
      <c r="A548">
        <v>547</v>
      </c>
      <c r="B548">
        <v>1</v>
      </c>
      <c r="C548" t="str">
        <f t="shared" si="16"/>
        <v>Survived</v>
      </c>
      <c r="D548">
        <v>2</v>
      </c>
      <c r="E548" t="str">
        <f t="shared" si="17"/>
        <v>Second</v>
      </c>
      <c r="F548" t="s">
        <v>785</v>
      </c>
      <c r="G548" t="s">
        <v>17</v>
      </c>
      <c r="H548">
        <v>19</v>
      </c>
      <c r="I548">
        <v>1</v>
      </c>
      <c r="J548">
        <v>0</v>
      </c>
      <c r="K548">
        <v>2908</v>
      </c>
      <c r="L548">
        <v>26</v>
      </c>
      <c r="N548" t="s">
        <v>15</v>
      </c>
    </row>
    <row r="549" spans="1:14" x14ac:dyDescent="0.3">
      <c r="A549">
        <v>548</v>
      </c>
      <c r="B549">
        <v>1</v>
      </c>
      <c r="C549" t="str">
        <f t="shared" si="16"/>
        <v>Survived</v>
      </c>
      <c r="D549">
        <v>2</v>
      </c>
      <c r="E549" t="str">
        <f t="shared" si="17"/>
        <v>Second</v>
      </c>
      <c r="F549" t="s">
        <v>786</v>
      </c>
      <c r="G549" t="s">
        <v>13</v>
      </c>
      <c r="I549">
        <v>0</v>
      </c>
      <c r="J549">
        <v>0</v>
      </c>
      <c r="K549" t="s">
        <v>787</v>
      </c>
      <c r="L549">
        <v>13.862500000000001</v>
      </c>
      <c r="N549" t="s">
        <v>20</v>
      </c>
    </row>
    <row r="550" spans="1:14" x14ac:dyDescent="0.3">
      <c r="A550">
        <v>549</v>
      </c>
      <c r="B550">
        <v>0</v>
      </c>
      <c r="C550" t="str">
        <f t="shared" si="16"/>
        <v>Perished</v>
      </c>
      <c r="D550">
        <v>3</v>
      </c>
      <c r="E550" t="str">
        <f t="shared" si="17"/>
        <v>Third</v>
      </c>
      <c r="F550" t="s">
        <v>788</v>
      </c>
      <c r="G550" t="s">
        <v>13</v>
      </c>
      <c r="H550">
        <v>33</v>
      </c>
      <c r="I550">
        <v>1</v>
      </c>
      <c r="J550">
        <v>1</v>
      </c>
      <c r="K550">
        <v>363291</v>
      </c>
      <c r="L550">
        <v>20.524999999999999</v>
      </c>
      <c r="N550" t="s">
        <v>15</v>
      </c>
    </row>
    <row r="551" spans="1:14" x14ac:dyDescent="0.3">
      <c r="A551">
        <v>550</v>
      </c>
      <c r="B551">
        <v>1</v>
      </c>
      <c r="C551" t="str">
        <f t="shared" si="16"/>
        <v>Survived</v>
      </c>
      <c r="D551">
        <v>2</v>
      </c>
      <c r="E551" t="str">
        <f t="shared" si="17"/>
        <v>Second</v>
      </c>
      <c r="F551" t="s">
        <v>789</v>
      </c>
      <c r="G551" t="s">
        <v>13</v>
      </c>
      <c r="H551">
        <v>8</v>
      </c>
      <c r="I551">
        <v>1</v>
      </c>
      <c r="J551">
        <v>1</v>
      </c>
      <c r="K551" t="s">
        <v>228</v>
      </c>
      <c r="L551">
        <v>36.75</v>
      </c>
      <c r="N551" t="s">
        <v>15</v>
      </c>
    </row>
    <row r="552" spans="1:14" x14ac:dyDescent="0.3">
      <c r="A552">
        <v>551</v>
      </c>
      <c r="B552">
        <v>1</v>
      </c>
      <c r="C552" t="str">
        <f t="shared" si="16"/>
        <v>Survived</v>
      </c>
      <c r="D552">
        <v>1</v>
      </c>
      <c r="E552" t="str">
        <f t="shared" si="17"/>
        <v>First</v>
      </c>
      <c r="F552" t="s">
        <v>790</v>
      </c>
      <c r="G552" t="s">
        <v>13</v>
      </c>
      <c r="H552">
        <v>17</v>
      </c>
      <c r="I552">
        <v>0</v>
      </c>
      <c r="J552">
        <v>2</v>
      </c>
      <c r="K552">
        <v>17421</v>
      </c>
      <c r="L552">
        <v>110.88330000000001</v>
      </c>
      <c r="M552" t="s">
        <v>791</v>
      </c>
      <c r="N552" t="s">
        <v>20</v>
      </c>
    </row>
    <row r="553" spans="1:14" x14ac:dyDescent="0.3">
      <c r="A553">
        <v>552</v>
      </c>
      <c r="B553">
        <v>0</v>
      </c>
      <c r="C553" t="str">
        <f t="shared" si="16"/>
        <v>Perished</v>
      </c>
      <c r="D553">
        <v>2</v>
      </c>
      <c r="E553" t="str">
        <f t="shared" si="17"/>
        <v>Second</v>
      </c>
      <c r="F553" t="s">
        <v>792</v>
      </c>
      <c r="G553" t="s">
        <v>13</v>
      </c>
      <c r="H553">
        <v>27</v>
      </c>
      <c r="I553">
        <v>0</v>
      </c>
      <c r="J553">
        <v>0</v>
      </c>
      <c r="K553">
        <v>244358</v>
      </c>
      <c r="L553">
        <v>26</v>
      </c>
      <c r="N553" t="s">
        <v>15</v>
      </c>
    </row>
    <row r="554" spans="1:14" x14ac:dyDescent="0.3">
      <c r="A554">
        <v>553</v>
      </c>
      <c r="B554">
        <v>0</v>
      </c>
      <c r="C554" t="str">
        <f t="shared" si="16"/>
        <v>Perished</v>
      </c>
      <c r="D554">
        <v>3</v>
      </c>
      <c r="E554" t="str">
        <f t="shared" si="17"/>
        <v>Third</v>
      </c>
      <c r="F554" t="s">
        <v>793</v>
      </c>
      <c r="G554" t="s">
        <v>13</v>
      </c>
      <c r="I554">
        <v>0</v>
      </c>
      <c r="J554">
        <v>0</v>
      </c>
      <c r="K554">
        <v>330979</v>
      </c>
      <c r="L554">
        <v>7.8292000000000002</v>
      </c>
      <c r="N554" t="s">
        <v>27</v>
      </c>
    </row>
    <row r="555" spans="1:14" x14ac:dyDescent="0.3">
      <c r="A555">
        <v>554</v>
      </c>
      <c r="B555">
        <v>1</v>
      </c>
      <c r="C555" t="str">
        <f t="shared" si="16"/>
        <v>Survived</v>
      </c>
      <c r="D555">
        <v>3</v>
      </c>
      <c r="E555" t="str">
        <f t="shared" si="17"/>
        <v>Third</v>
      </c>
      <c r="F555" t="s">
        <v>794</v>
      </c>
      <c r="G555" t="s">
        <v>13</v>
      </c>
      <c r="H555">
        <v>22</v>
      </c>
      <c r="I555">
        <v>0</v>
      </c>
      <c r="J555">
        <v>0</v>
      </c>
      <c r="K555">
        <v>2620</v>
      </c>
      <c r="L555">
        <v>7.2249999999999996</v>
      </c>
      <c r="N555" t="s">
        <v>20</v>
      </c>
    </row>
    <row r="556" spans="1:14" x14ac:dyDescent="0.3">
      <c r="A556">
        <v>555</v>
      </c>
      <c r="B556">
        <v>1</v>
      </c>
      <c r="C556" t="str">
        <f t="shared" si="16"/>
        <v>Survived</v>
      </c>
      <c r="D556">
        <v>3</v>
      </c>
      <c r="E556" t="str">
        <f t="shared" si="17"/>
        <v>Third</v>
      </c>
      <c r="F556" t="s">
        <v>795</v>
      </c>
      <c r="G556" t="s">
        <v>17</v>
      </c>
      <c r="H556">
        <v>22</v>
      </c>
      <c r="I556">
        <v>0</v>
      </c>
      <c r="J556">
        <v>0</v>
      </c>
      <c r="K556">
        <v>347085</v>
      </c>
      <c r="L556">
        <v>7.7750000000000004</v>
      </c>
      <c r="N556" t="s">
        <v>15</v>
      </c>
    </row>
    <row r="557" spans="1:14" x14ac:dyDescent="0.3">
      <c r="A557">
        <v>556</v>
      </c>
      <c r="B557">
        <v>0</v>
      </c>
      <c r="C557" t="str">
        <f t="shared" si="16"/>
        <v>Perished</v>
      </c>
      <c r="D557">
        <v>1</v>
      </c>
      <c r="E557" t="str">
        <f t="shared" si="17"/>
        <v>First</v>
      </c>
      <c r="F557" t="s">
        <v>796</v>
      </c>
      <c r="G557" t="s">
        <v>13</v>
      </c>
      <c r="H557">
        <v>62</v>
      </c>
      <c r="I557">
        <v>0</v>
      </c>
      <c r="J557">
        <v>0</v>
      </c>
      <c r="K557">
        <v>113807</v>
      </c>
      <c r="L557">
        <v>26.55</v>
      </c>
      <c r="N557" t="s">
        <v>15</v>
      </c>
    </row>
    <row r="558" spans="1:14" x14ac:dyDescent="0.3">
      <c r="A558">
        <v>557</v>
      </c>
      <c r="B558">
        <v>1</v>
      </c>
      <c r="C558" t="str">
        <f t="shared" si="16"/>
        <v>Survived</v>
      </c>
      <c r="D558">
        <v>1</v>
      </c>
      <c r="E558" t="str">
        <f t="shared" si="17"/>
        <v>First</v>
      </c>
      <c r="F558" t="s">
        <v>797</v>
      </c>
      <c r="G558" t="s">
        <v>17</v>
      </c>
      <c r="H558">
        <v>48</v>
      </c>
      <c r="I558">
        <v>1</v>
      </c>
      <c r="J558">
        <v>0</v>
      </c>
      <c r="K558">
        <v>11755</v>
      </c>
      <c r="L558">
        <v>39.6</v>
      </c>
      <c r="M558" t="s">
        <v>798</v>
      </c>
      <c r="N558" t="s">
        <v>20</v>
      </c>
    </row>
    <row r="559" spans="1:14" x14ac:dyDescent="0.3">
      <c r="A559">
        <v>558</v>
      </c>
      <c r="B559">
        <v>0</v>
      </c>
      <c r="C559" t="str">
        <f t="shared" si="16"/>
        <v>Perished</v>
      </c>
      <c r="D559">
        <v>1</v>
      </c>
      <c r="E559" t="str">
        <f t="shared" si="17"/>
        <v>First</v>
      </c>
      <c r="F559" t="s">
        <v>799</v>
      </c>
      <c r="G559" t="s">
        <v>13</v>
      </c>
      <c r="I559">
        <v>0</v>
      </c>
      <c r="J559">
        <v>0</v>
      </c>
      <c r="K559" t="s">
        <v>565</v>
      </c>
      <c r="L559">
        <v>227.52500000000001</v>
      </c>
      <c r="N559" t="s">
        <v>20</v>
      </c>
    </row>
    <row r="560" spans="1:14" x14ac:dyDescent="0.3">
      <c r="A560">
        <v>559</v>
      </c>
      <c r="B560">
        <v>1</v>
      </c>
      <c r="C560" t="str">
        <f t="shared" si="16"/>
        <v>Survived</v>
      </c>
      <c r="D560">
        <v>1</v>
      </c>
      <c r="E560" t="str">
        <f t="shared" si="17"/>
        <v>First</v>
      </c>
      <c r="F560" t="s">
        <v>800</v>
      </c>
      <c r="G560" t="s">
        <v>17</v>
      </c>
      <c r="H560">
        <v>39</v>
      </c>
      <c r="I560">
        <v>1</v>
      </c>
      <c r="J560">
        <v>1</v>
      </c>
      <c r="K560">
        <v>110413</v>
      </c>
      <c r="L560">
        <v>79.650000000000006</v>
      </c>
      <c r="M560" t="s">
        <v>397</v>
      </c>
      <c r="N560" t="s">
        <v>15</v>
      </c>
    </row>
    <row r="561" spans="1:14" x14ac:dyDescent="0.3">
      <c r="A561">
        <v>560</v>
      </c>
      <c r="B561">
        <v>1</v>
      </c>
      <c r="C561" t="str">
        <f t="shared" si="16"/>
        <v>Survived</v>
      </c>
      <c r="D561">
        <v>3</v>
      </c>
      <c r="E561" t="str">
        <f t="shared" si="17"/>
        <v>Third</v>
      </c>
      <c r="F561" t="s">
        <v>801</v>
      </c>
      <c r="G561" t="s">
        <v>17</v>
      </c>
      <c r="H561">
        <v>36</v>
      </c>
      <c r="I561">
        <v>1</v>
      </c>
      <c r="J561">
        <v>0</v>
      </c>
      <c r="K561">
        <v>345572</v>
      </c>
      <c r="L561">
        <v>17.399999999999999</v>
      </c>
      <c r="N561" t="s">
        <v>15</v>
      </c>
    </row>
    <row r="562" spans="1:14" x14ac:dyDescent="0.3">
      <c r="A562">
        <v>561</v>
      </c>
      <c r="B562">
        <v>0</v>
      </c>
      <c r="C562" t="str">
        <f t="shared" si="16"/>
        <v>Perished</v>
      </c>
      <c r="D562">
        <v>3</v>
      </c>
      <c r="E562" t="str">
        <f t="shared" si="17"/>
        <v>Third</v>
      </c>
      <c r="F562" t="s">
        <v>802</v>
      </c>
      <c r="G562" t="s">
        <v>13</v>
      </c>
      <c r="I562">
        <v>0</v>
      </c>
      <c r="J562">
        <v>0</v>
      </c>
      <c r="K562">
        <v>372622</v>
      </c>
      <c r="L562">
        <v>7.75</v>
      </c>
      <c r="N562" t="s">
        <v>27</v>
      </c>
    </row>
    <row r="563" spans="1:14" x14ac:dyDescent="0.3">
      <c r="A563">
        <v>562</v>
      </c>
      <c r="B563">
        <v>0</v>
      </c>
      <c r="C563" t="str">
        <f t="shared" si="16"/>
        <v>Perished</v>
      </c>
      <c r="D563">
        <v>3</v>
      </c>
      <c r="E563" t="str">
        <f t="shared" si="17"/>
        <v>Third</v>
      </c>
      <c r="F563" t="s">
        <v>803</v>
      </c>
      <c r="G563" t="s">
        <v>13</v>
      </c>
      <c r="H563">
        <v>40</v>
      </c>
      <c r="I563">
        <v>0</v>
      </c>
      <c r="J563">
        <v>0</v>
      </c>
      <c r="K563">
        <v>349251</v>
      </c>
      <c r="L563">
        <v>7.8958000000000004</v>
      </c>
      <c r="N563" t="s">
        <v>15</v>
      </c>
    </row>
    <row r="564" spans="1:14" x14ac:dyDescent="0.3">
      <c r="A564">
        <v>563</v>
      </c>
      <c r="B564">
        <v>0</v>
      </c>
      <c r="C564" t="str">
        <f t="shared" si="16"/>
        <v>Perished</v>
      </c>
      <c r="D564">
        <v>2</v>
      </c>
      <c r="E564" t="str">
        <f t="shared" si="17"/>
        <v>Second</v>
      </c>
      <c r="F564" t="s">
        <v>804</v>
      </c>
      <c r="G564" t="s">
        <v>13</v>
      </c>
      <c r="H564">
        <v>28</v>
      </c>
      <c r="I564">
        <v>0</v>
      </c>
      <c r="J564">
        <v>0</v>
      </c>
      <c r="K564">
        <v>218629</v>
      </c>
      <c r="L564">
        <v>13.5</v>
      </c>
      <c r="N564" t="s">
        <v>15</v>
      </c>
    </row>
    <row r="565" spans="1:14" x14ac:dyDescent="0.3">
      <c r="A565">
        <v>564</v>
      </c>
      <c r="B565">
        <v>0</v>
      </c>
      <c r="C565" t="str">
        <f t="shared" si="16"/>
        <v>Perished</v>
      </c>
      <c r="D565">
        <v>3</v>
      </c>
      <c r="E565" t="str">
        <f t="shared" si="17"/>
        <v>Third</v>
      </c>
      <c r="F565" t="s">
        <v>805</v>
      </c>
      <c r="G565" t="s">
        <v>13</v>
      </c>
      <c r="I565">
        <v>0</v>
      </c>
      <c r="J565">
        <v>0</v>
      </c>
      <c r="K565" t="s">
        <v>806</v>
      </c>
      <c r="L565">
        <v>8.0500000000000007</v>
      </c>
      <c r="N565" t="s">
        <v>15</v>
      </c>
    </row>
    <row r="566" spans="1:14" x14ac:dyDescent="0.3">
      <c r="A566">
        <v>565</v>
      </c>
      <c r="B566">
        <v>0</v>
      </c>
      <c r="C566" t="str">
        <f t="shared" si="16"/>
        <v>Perished</v>
      </c>
      <c r="D566">
        <v>3</v>
      </c>
      <c r="E566" t="str">
        <f t="shared" si="17"/>
        <v>Third</v>
      </c>
      <c r="F566" t="s">
        <v>807</v>
      </c>
      <c r="G566" t="s">
        <v>17</v>
      </c>
      <c r="I566">
        <v>0</v>
      </c>
      <c r="J566">
        <v>0</v>
      </c>
      <c r="K566" t="s">
        <v>808</v>
      </c>
      <c r="L566">
        <v>8.0500000000000007</v>
      </c>
      <c r="N566" t="s">
        <v>15</v>
      </c>
    </row>
    <row r="567" spans="1:14" x14ac:dyDescent="0.3">
      <c r="A567">
        <v>566</v>
      </c>
      <c r="B567">
        <v>0</v>
      </c>
      <c r="C567" t="str">
        <f t="shared" si="16"/>
        <v>Perished</v>
      </c>
      <c r="D567">
        <v>3</v>
      </c>
      <c r="E567" t="str">
        <f t="shared" si="17"/>
        <v>Third</v>
      </c>
      <c r="F567" t="s">
        <v>809</v>
      </c>
      <c r="G567" t="s">
        <v>13</v>
      </c>
      <c r="H567">
        <v>24</v>
      </c>
      <c r="I567">
        <v>2</v>
      </c>
      <c r="J567">
        <v>0</v>
      </c>
      <c r="K567" t="s">
        <v>810</v>
      </c>
      <c r="L567">
        <v>24.15</v>
      </c>
      <c r="N567" t="s">
        <v>15</v>
      </c>
    </row>
    <row r="568" spans="1:14" x14ac:dyDescent="0.3">
      <c r="A568">
        <v>567</v>
      </c>
      <c r="B568">
        <v>0</v>
      </c>
      <c r="C568" t="str">
        <f t="shared" si="16"/>
        <v>Perished</v>
      </c>
      <c r="D568">
        <v>3</v>
      </c>
      <c r="E568" t="str">
        <f t="shared" si="17"/>
        <v>Third</v>
      </c>
      <c r="F568" t="s">
        <v>811</v>
      </c>
      <c r="G568" t="s">
        <v>13</v>
      </c>
      <c r="H568">
        <v>19</v>
      </c>
      <c r="I568">
        <v>0</v>
      </c>
      <c r="J568">
        <v>0</v>
      </c>
      <c r="K568">
        <v>349205</v>
      </c>
      <c r="L568">
        <v>7.8958000000000004</v>
      </c>
      <c r="N568" t="s">
        <v>15</v>
      </c>
    </row>
    <row r="569" spans="1:14" x14ac:dyDescent="0.3">
      <c r="A569">
        <v>568</v>
      </c>
      <c r="B569">
        <v>0</v>
      </c>
      <c r="C569" t="str">
        <f t="shared" si="16"/>
        <v>Perished</v>
      </c>
      <c r="D569">
        <v>3</v>
      </c>
      <c r="E569" t="str">
        <f t="shared" si="17"/>
        <v>Third</v>
      </c>
      <c r="F569" t="s">
        <v>812</v>
      </c>
      <c r="G569" t="s">
        <v>17</v>
      </c>
      <c r="H569">
        <v>29</v>
      </c>
      <c r="I569">
        <v>0</v>
      </c>
      <c r="J569">
        <v>4</v>
      </c>
      <c r="K569">
        <v>349909</v>
      </c>
      <c r="L569">
        <v>21.074999999999999</v>
      </c>
      <c r="N569" t="s">
        <v>15</v>
      </c>
    </row>
    <row r="570" spans="1:14" x14ac:dyDescent="0.3">
      <c r="A570">
        <v>569</v>
      </c>
      <c r="B570">
        <v>0</v>
      </c>
      <c r="C570" t="str">
        <f t="shared" si="16"/>
        <v>Perished</v>
      </c>
      <c r="D570">
        <v>3</v>
      </c>
      <c r="E570" t="str">
        <f t="shared" si="17"/>
        <v>Third</v>
      </c>
      <c r="F570" t="s">
        <v>813</v>
      </c>
      <c r="G570" t="s">
        <v>13</v>
      </c>
      <c r="I570">
        <v>0</v>
      </c>
      <c r="J570">
        <v>0</v>
      </c>
      <c r="K570">
        <v>2686</v>
      </c>
      <c r="L570">
        <v>7.2291999999999996</v>
      </c>
      <c r="N570" t="s">
        <v>20</v>
      </c>
    </row>
    <row r="571" spans="1:14" x14ac:dyDescent="0.3">
      <c r="A571">
        <v>570</v>
      </c>
      <c r="B571">
        <v>1</v>
      </c>
      <c r="C571" t="str">
        <f t="shared" si="16"/>
        <v>Survived</v>
      </c>
      <c r="D571">
        <v>3</v>
      </c>
      <c r="E571" t="str">
        <f t="shared" si="17"/>
        <v>Third</v>
      </c>
      <c r="F571" t="s">
        <v>814</v>
      </c>
      <c r="G571" t="s">
        <v>13</v>
      </c>
      <c r="H571">
        <v>32</v>
      </c>
      <c r="I571">
        <v>0</v>
      </c>
      <c r="J571">
        <v>0</v>
      </c>
      <c r="K571">
        <v>350417</v>
      </c>
      <c r="L571">
        <v>7.8541999999999996</v>
      </c>
      <c r="N571" t="s">
        <v>15</v>
      </c>
    </row>
    <row r="572" spans="1:14" x14ac:dyDescent="0.3">
      <c r="A572">
        <v>571</v>
      </c>
      <c r="B572">
        <v>1</v>
      </c>
      <c r="C572" t="str">
        <f t="shared" si="16"/>
        <v>Survived</v>
      </c>
      <c r="D572">
        <v>2</v>
      </c>
      <c r="E572" t="str">
        <f t="shared" si="17"/>
        <v>Second</v>
      </c>
      <c r="F572" t="s">
        <v>815</v>
      </c>
      <c r="G572" t="s">
        <v>13</v>
      </c>
      <c r="H572">
        <v>62</v>
      </c>
      <c r="I572">
        <v>0</v>
      </c>
      <c r="J572">
        <v>0</v>
      </c>
      <c r="K572" t="s">
        <v>816</v>
      </c>
      <c r="L572">
        <v>10.5</v>
      </c>
      <c r="N572" t="s">
        <v>15</v>
      </c>
    </row>
    <row r="573" spans="1:14" x14ac:dyDescent="0.3">
      <c r="A573">
        <v>572</v>
      </c>
      <c r="B573">
        <v>1</v>
      </c>
      <c r="C573" t="str">
        <f t="shared" si="16"/>
        <v>Survived</v>
      </c>
      <c r="D573">
        <v>1</v>
      </c>
      <c r="E573" t="str">
        <f t="shared" si="17"/>
        <v>First</v>
      </c>
      <c r="F573" t="s">
        <v>817</v>
      </c>
      <c r="G573" t="s">
        <v>17</v>
      </c>
      <c r="H573">
        <v>53</v>
      </c>
      <c r="I573">
        <v>2</v>
      </c>
      <c r="J573">
        <v>0</v>
      </c>
      <c r="K573">
        <v>11769</v>
      </c>
      <c r="L573">
        <v>51.479199999999999</v>
      </c>
      <c r="M573" t="s">
        <v>818</v>
      </c>
      <c r="N573" t="s">
        <v>15</v>
      </c>
    </row>
    <row r="574" spans="1:14" x14ac:dyDescent="0.3">
      <c r="A574">
        <v>573</v>
      </c>
      <c r="B574">
        <v>1</v>
      </c>
      <c r="C574" t="str">
        <f t="shared" si="16"/>
        <v>Survived</v>
      </c>
      <c r="D574">
        <v>1</v>
      </c>
      <c r="E574" t="str">
        <f t="shared" si="17"/>
        <v>First</v>
      </c>
      <c r="F574" t="s">
        <v>819</v>
      </c>
      <c r="G574" t="s">
        <v>13</v>
      </c>
      <c r="H574">
        <v>36</v>
      </c>
      <c r="I574">
        <v>0</v>
      </c>
      <c r="J574">
        <v>0</v>
      </c>
      <c r="K574" t="s">
        <v>820</v>
      </c>
      <c r="L574">
        <v>26.387499999999999</v>
      </c>
      <c r="M574" t="s">
        <v>738</v>
      </c>
      <c r="N574" t="s">
        <v>15</v>
      </c>
    </row>
    <row r="575" spans="1:14" x14ac:dyDescent="0.3">
      <c r="A575">
        <v>574</v>
      </c>
      <c r="B575">
        <v>1</v>
      </c>
      <c r="C575" t="str">
        <f t="shared" si="16"/>
        <v>Survived</v>
      </c>
      <c r="D575">
        <v>3</v>
      </c>
      <c r="E575" t="str">
        <f t="shared" si="17"/>
        <v>Third</v>
      </c>
      <c r="F575" t="s">
        <v>821</v>
      </c>
      <c r="G575" t="s">
        <v>17</v>
      </c>
      <c r="I575">
        <v>0</v>
      </c>
      <c r="J575">
        <v>0</v>
      </c>
      <c r="K575">
        <v>14312</v>
      </c>
      <c r="L575">
        <v>7.75</v>
      </c>
      <c r="N575" t="s">
        <v>27</v>
      </c>
    </row>
    <row r="576" spans="1:14" x14ac:dyDescent="0.3">
      <c r="A576">
        <v>575</v>
      </c>
      <c r="B576">
        <v>0</v>
      </c>
      <c r="C576" t="str">
        <f t="shared" si="16"/>
        <v>Perished</v>
      </c>
      <c r="D576">
        <v>3</v>
      </c>
      <c r="E576" t="str">
        <f t="shared" si="17"/>
        <v>Third</v>
      </c>
      <c r="F576" t="s">
        <v>822</v>
      </c>
      <c r="G576" t="s">
        <v>13</v>
      </c>
      <c r="H576">
        <v>16</v>
      </c>
      <c r="I576">
        <v>0</v>
      </c>
      <c r="J576">
        <v>0</v>
      </c>
      <c r="K576" t="s">
        <v>823</v>
      </c>
      <c r="L576">
        <v>8.0500000000000007</v>
      </c>
      <c r="N576" t="s">
        <v>15</v>
      </c>
    </row>
    <row r="577" spans="1:14" x14ac:dyDescent="0.3">
      <c r="A577">
        <v>576</v>
      </c>
      <c r="B577">
        <v>0</v>
      </c>
      <c r="C577" t="str">
        <f t="shared" si="16"/>
        <v>Perished</v>
      </c>
      <c r="D577">
        <v>3</v>
      </c>
      <c r="E577" t="str">
        <f t="shared" si="17"/>
        <v>Third</v>
      </c>
      <c r="F577" t="s">
        <v>824</v>
      </c>
      <c r="G577" t="s">
        <v>13</v>
      </c>
      <c r="H577">
        <v>19</v>
      </c>
      <c r="I577">
        <v>0</v>
      </c>
      <c r="J577">
        <v>0</v>
      </c>
      <c r="K577">
        <v>358585</v>
      </c>
      <c r="L577">
        <v>14.5</v>
      </c>
      <c r="N577" t="s">
        <v>15</v>
      </c>
    </row>
    <row r="578" spans="1:14" x14ac:dyDescent="0.3">
      <c r="A578">
        <v>577</v>
      </c>
      <c r="B578">
        <v>1</v>
      </c>
      <c r="C578" t="str">
        <f t="shared" ref="C578:C641" si="18">IF(B578 = 1, "Survived","Perished")</f>
        <v>Survived</v>
      </c>
      <c r="D578">
        <v>2</v>
      </c>
      <c r="E578" t="str">
        <f t="shared" ref="E578:E641" si="19">_xlfn.IFS(D578=1,"First",D578=2,"Second",D578=3,"Third")</f>
        <v>Second</v>
      </c>
      <c r="F578" t="s">
        <v>825</v>
      </c>
      <c r="G578" t="s">
        <v>17</v>
      </c>
      <c r="H578">
        <v>34</v>
      </c>
      <c r="I578">
        <v>0</v>
      </c>
      <c r="J578">
        <v>0</v>
      </c>
      <c r="K578">
        <v>243880</v>
      </c>
      <c r="L578">
        <v>13</v>
      </c>
      <c r="N578" t="s">
        <v>15</v>
      </c>
    </row>
    <row r="579" spans="1:14" x14ac:dyDescent="0.3">
      <c r="A579">
        <v>578</v>
      </c>
      <c r="B579">
        <v>1</v>
      </c>
      <c r="C579" t="str">
        <f t="shared" si="18"/>
        <v>Survived</v>
      </c>
      <c r="D579">
        <v>1</v>
      </c>
      <c r="E579" t="str">
        <f t="shared" si="19"/>
        <v>First</v>
      </c>
      <c r="F579" t="s">
        <v>826</v>
      </c>
      <c r="G579" t="s">
        <v>17</v>
      </c>
      <c r="H579">
        <v>39</v>
      </c>
      <c r="I579">
        <v>1</v>
      </c>
      <c r="J579">
        <v>0</v>
      </c>
      <c r="K579">
        <v>13507</v>
      </c>
      <c r="L579">
        <v>55.9</v>
      </c>
      <c r="M579" t="s">
        <v>631</v>
      </c>
      <c r="N579" t="s">
        <v>15</v>
      </c>
    </row>
    <row r="580" spans="1:14" x14ac:dyDescent="0.3">
      <c r="A580">
        <v>579</v>
      </c>
      <c r="B580">
        <v>0</v>
      </c>
      <c r="C580" t="str">
        <f t="shared" si="18"/>
        <v>Perished</v>
      </c>
      <c r="D580">
        <v>3</v>
      </c>
      <c r="E580" t="str">
        <f t="shared" si="19"/>
        <v>Third</v>
      </c>
      <c r="F580" t="s">
        <v>827</v>
      </c>
      <c r="G580" t="s">
        <v>17</v>
      </c>
      <c r="I580">
        <v>1</v>
      </c>
      <c r="J580">
        <v>0</v>
      </c>
      <c r="K580">
        <v>2689</v>
      </c>
      <c r="L580">
        <v>14.458299999999999</v>
      </c>
      <c r="N580" t="s">
        <v>20</v>
      </c>
    </row>
    <row r="581" spans="1:14" x14ac:dyDescent="0.3">
      <c r="A581">
        <v>580</v>
      </c>
      <c r="B581">
        <v>1</v>
      </c>
      <c r="C581" t="str">
        <f t="shared" si="18"/>
        <v>Survived</v>
      </c>
      <c r="D581">
        <v>3</v>
      </c>
      <c r="E581" t="str">
        <f t="shared" si="19"/>
        <v>Third</v>
      </c>
      <c r="F581" t="s">
        <v>828</v>
      </c>
      <c r="G581" t="s">
        <v>13</v>
      </c>
      <c r="H581">
        <v>32</v>
      </c>
      <c r="I581">
        <v>0</v>
      </c>
      <c r="J581">
        <v>0</v>
      </c>
      <c r="K581" t="s">
        <v>829</v>
      </c>
      <c r="L581">
        <v>7.9249999999999998</v>
      </c>
      <c r="N581" t="s">
        <v>15</v>
      </c>
    </row>
    <row r="582" spans="1:14" x14ac:dyDescent="0.3">
      <c r="A582">
        <v>581</v>
      </c>
      <c r="B582">
        <v>1</v>
      </c>
      <c r="C582" t="str">
        <f t="shared" si="18"/>
        <v>Survived</v>
      </c>
      <c r="D582">
        <v>2</v>
      </c>
      <c r="E582" t="str">
        <f t="shared" si="19"/>
        <v>Second</v>
      </c>
      <c r="F582" t="s">
        <v>830</v>
      </c>
      <c r="G582" t="s">
        <v>17</v>
      </c>
      <c r="H582">
        <v>25</v>
      </c>
      <c r="I582">
        <v>1</v>
      </c>
      <c r="J582">
        <v>1</v>
      </c>
      <c r="K582">
        <v>237789</v>
      </c>
      <c r="L582">
        <v>30</v>
      </c>
      <c r="N582" t="s">
        <v>15</v>
      </c>
    </row>
    <row r="583" spans="1:14" x14ac:dyDescent="0.3">
      <c r="A583">
        <v>582</v>
      </c>
      <c r="B583">
        <v>1</v>
      </c>
      <c r="C583" t="str">
        <f t="shared" si="18"/>
        <v>Survived</v>
      </c>
      <c r="D583">
        <v>1</v>
      </c>
      <c r="E583" t="str">
        <f t="shared" si="19"/>
        <v>First</v>
      </c>
      <c r="F583" t="s">
        <v>831</v>
      </c>
      <c r="G583" t="s">
        <v>17</v>
      </c>
      <c r="H583">
        <v>39</v>
      </c>
      <c r="I583">
        <v>1</v>
      </c>
      <c r="J583">
        <v>1</v>
      </c>
      <c r="K583">
        <v>17421</v>
      </c>
      <c r="L583">
        <v>110.88330000000001</v>
      </c>
      <c r="M583" t="s">
        <v>832</v>
      </c>
      <c r="N583" t="s">
        <v>20</v>
      </c>
    </row>
    <row r="584" spans="1:14" x14ac:dyDescent="0.3">
      <c r="A584">
        <v>583</v>
      </c>
      <c r="B584">
        <v>0</v>
      </c>
      <c r="C584" t="str">
        <f t="shared" si="18"/>
        <v>Perished</v>
      </c>
      <c r="D584">
        <v>2</v>
      </c>
      <c r="E584" t="str">
        <f t="shared" si="19"/>
        <v>Second</v>
      </c>
      <c r="F584" t="s">
        <v>833</v>
      </c>
      <c r="G584" t="s">
        <v>13</v>
      </c>
      <c r="H584">
        <v>54</v>
      </c>
      <c r="I584">
        <v>0</v>
      </c>
      <c r="J584">
        <v>0</v>
      </c>
      <c r="K584">
        <v>28403</v>
      </c>
      <c r="L584">
        <v>26</v>
      </c>
      <c r="N584" t="s">
        <v>15</v>
      </c>
    </row>
    <row r="585" spans="1:14" x14ac:dyDescent="0.3">
      <c r="A585">
        <v>584</v>
      </c>
      <c r="B585">
        <v>0</v>
      </c>
      <c r="C585" t="str">
        <f t="shared" si="18"/>
        <v>Perished</v>
      </c>
      <c r="D585">
        <v>1</v>
      </c>
      <c r="E585" t="str">
        <f t="shared" si="19"/>
        <v>First</v>
      </c>
      <c r="F585" t="s">
        <v>834</v>
      </c>
      <c r="G585" t="s">
        <v>13</v>
      </c>
      <c r="H585">
        <v>36</v>
      </c>
      <c r="I585">
        <v>0</v>
      </c>
      <c r="J585">
        <v>0</v>
      </c>
      <c r="K585">
        <v>13049</v>
      </c>
      <c r="L585">
        <v>40.125</v>
      </c>
      <c r="M585" t="s">
        <v>835</v>
      </c>
      <c r="N585" t="s">
        <v>20</v>
      </c>
    </row>
    <row r="586" spans="1:14" x14ac:dyDescent="0.3">
      <c r="A586">
        <v>585</v>
      </c>
      <c r="B586">
        <v>0</v>
      </c>
      <c r="C586" t="str">
        <f t="shared" si="18"/>
        <v>Perished</v>
      </c>
      <c r="D586">
        <v>3</v>
      </c>
      <c r="E586" t="str">
        <f t="shared" si="19"/>
        <v>Third</v>
      </c>
      <c r="F586" t="s">
        <v>836</v>
      </c>
      <c r="G586" t="s">
        <v>13</v>
      </c>
      <c r="I586">
        <v>0</v>
      </c>
      <c r="J586">
        <v>0</v>
      </c>
      <c r="K586">
        <v>3411</v>
      </c>
      <c r="L586">
        <v>8.7125000000000004</v>
      </c>
      <c r="N586" t="s">
        <v>20</v>
      </c>
    </row>
    <row r="587" spans="1:14" x14ac:dyDescent="0.3">
      <c r="A587">
        <v>586</v>
      </c>
      <c r="B587">
        <v>1</v>
      </c>
      <c r="C587" t="str">
        <f t="shared" si="18"/>
        <v>Survived</v>
      </c>
      <c r="D587">
        <v>1</v>
      </c>
      <c r="E587" t="str">
        <f t="shared" si="19"/>
        <v>First</v>
      </c>
      <c r="F587" t="s">
        <v>837</v>
      </c>
      <c r="G587" t="s">
        <v>17</v>
      </c>
      <c r="H587">
        <v>18</v>
      </c>
      <c r="I587">
        <v>0</v>
      </c>
      <c r="J587">
        <v>2</v>
      </c>
      <c r="K587">
        <v>110413</v>
      </c>
      <c r="L587">
        <v>79.650000000000006</v>
      </c>
      <c r="M587" t="s">
        <v>838</v>
      </c>
      <c r="N587" t="s">
        <v>15</v>
      </c>
    </row>
    <row r="588" spans="1:14" x14ac:dyDescent="0.3">
      <c r="A588">
        <v>587</v>
      </c>
      <c r="B588">
        <v>0</v>
      </c>
      <c r="C588" t="str">
        <f t="shared" si="18"/>
        <v>Perished</v>
      </c>
      <c r="D588">
        <v>2</v>
      </c>
      <c r="E588" t="str">
        <f t="shared" si="19"/>
        <v>Second</v>
      </c>
      <c r="F588" t="s">
        <v>839</v>
      </c>
      <c r="G588" t="s">
        <v>13</v>
      </c>
      <c r="H588">
        <v>47</v>
      </c>
      <c r="I588">
        <v>0</v>
      </c>
      <c r="J588">
        <v>0</v>
      </c>
      <c r="K588">
        <v>237565</v>
      </c>
      <c r="L588">
        <v>15</v>
      </c>
      <c r="N588" t="s">
        <v>15</v>
      </c>
    </row>
    <row r="589" spans="1:14" x14ac:dyDescent="0.3">
      <c r="A589">
        <v>588</v>
      </c>
      <c r="B589">
        <v>1</v>
      </c>
      <c r="C589" t="str">
        <f t="shared" si="18"/>
        <v>Survived</v>
      </c>
      <c r="D589">
        <v>1</v>
      </c>
      <c r="E589" t="str">
        <f t="shared" si="19"/>
        <v>First</v>
      </c>
      <c r="F589" t="s">
        <v>840</v>
      </c>
      <c r="G589" t="s">
        <v>13</v>
      </c>
      <c r="H589">
        <v>60</v>
      </c>
      <c r="I589">
        <v>1</v>
      </c>
      <c r="J589">
        <v>1</v>
      </c>
      <c r="K589">
        <v>13567</v>
      </c>
      <c r="L589">
        <v>79.2</v>
      </c>
      <c r="M589" t="s">
        <v>841</v>
      </c>
      <c r="N589" t="s">
        <v>20</v>
      </c>
    </row>
    <row r="590" spans="1:14" x14ac:dyDescent="0.3">
      <c r="A590">
        <v>589</v>
      </c>
      <c r="B590">
        <v>0</v>
      </c>
      <c r="C590" t="str">
        <f t="shared" si="18"/>
        <v>Perished</v>
      </c>
      <c r="D590">
        <v>3</v>
      </c>
      <c r="E590" t="str">
        <f t="shared" si="19"/>
        <v>Third</v>
      </c>
      <c r="F590" t="s">
        <v>842</v>
      </c>
      <c r="G590" t="s">
        <v>13</v>
      </c>
      <c r="H590">
        <v>22</v>
      </c>
      <c r="I590">
        <v>0</v>
      </c>
      <c r="J590">
        <v>0</v>
      </c>
      <c r="K590">
        <v>14973</v>
      </c>
      <c r="L590">
        <v>8.0500000000000007</v>
      </c>
      <c r="N590" t="s">
        <v>15</v>
      </c>
    </row>
    <row r="591" spans="1:14" x14ac:dyDescent="0.3">
      <c r="A591">
        <v>590</v>
      </c>
      <c r="B591">
        <v>0</v>
      </c>
      <c r="C591" t="str">
        <f t="shared" si="18"/>
        <v>Perished</v>
      </c>
      <c r="D591">
        <v>3</v>
      </c>
      <c r="E591" t="str">
        <f t="shared" si="19"/>
        <v>Third</v>
      </c>
      <c r="F591" t="s">
        <v>843</v>
      </c>
      <c r="G591" t="s">
        <v>13</v>
      </c>
      <c r="I591">
        <v>0</v>
      </c>
      <c r="J591">
        <v>0</v>
      </c>
      <c r="K591" t="s">
        <v>844</v>
      </c>
      <c r="L591">
        <v>8.0500000000000007</v>
      </c>
      <c r="N591" t="s">
        <v>15</v>
      </c>
    </row>
    <row r="592" spans="1:14" x14ac:dyDescent="0.3">
      <c r="A592">
        <v>591</v>
      </c>
      <c r="B592">
        <v>0</v>
      </c>
      <c r="C592" t="str">
        <f t="shared" si="18"/>
        <v>Perished</v>
      </c>
      <c r="D592">
        <v>3</v>
      </c>
      <c r="E592" t="str">
        <f t="shared" si="19"/>
        <v>Third</v>
      </c>
      <c r="F592" t="s">
        <v>845</v>
      </c>
      <c r="G592" t="s">
        <v>13</v>
      </c>
      <c r="H592">
        <v>35</v>
      </c>
      <c r="I592">
        <v>0</v>
      </c>
      <c r="J592">
        <v>0</v>
      </c>
      <c r="K592" t="s">
        <v>846</v>
      </c>
      <c r="L592">
        <v>7.125</v>
      </c>
      <c r="N592" t="s">
        <v>15</v>
      </c>
    </row>
    <row r="593" spans="1:14" x14ac:dyDescent="0.3">
      <c r="A593">
        <v>592</v>
      </c>
      <c r="B593">
        <v>1</v>
      </c>
      <c r="C593" t="str">
        <f t="shared" si="18"/>
        <v>Survived</v>
      </c>
      <c r="D593">
        <v>1</v>
      </c>
      <c r="E593" t="str">
        <f t="shared" si="19"/>
        <v>First</v>
      </c>
      <c r="F593" t="s">
        <v>847</v>
      </c>
      <c r="G593" t="s">
        <v>17</v>
      </c>
      <c r="H593">
        <v>52</v>
      </c>
      <c r="I593">
        <v>1</v>
      </c>
      <c r="J593">
        <v>0</v>
      </c>
      <c r="K593">
        <v>36947</v>
      </c>
      <c r="L593">
        <v>78.2667</v>
      </c>
      <c r="M593" t="s">
        <v>716</v>
      </c>
      <c r="N593" t="s">
        <v>20</v>
      </c>
    </row>
    <row r="594" spans="1:14" x14ac:dyDescent="0.3">
      <c r="A594">
        <v>593</v>
      </c>
      <c r="B594">
        <v>0</v>
      </c>
      <c r="C594" t="str">
        <f t="shared" si="18"/>
        <v>Perished</v>
      </c>
      <c r="D594">
        <v>3</v>
      </c>
      <c r="E594" t="str">
        <f t="shared" si="19"/>
        <v>Third</v>
      </c>
      <c r="F594" t="s">
        <v>848</v>
      </c>
      <c r="G594" t="s">
        <v>13</v>
      </c>
      <c r="H594">
        <v>47</v>
      </c>
      <c r="I594">
        <v>0</v>
      </c>
      <c r="J594">
        <v>0</v>
      </c>
      <c r="K594" t="s">
        <v>849</v>
      </c>
      <c r="L594">
        <v>7.25</v>
      </c>
      <c r="N594" t="s">
        <v>15</v>
      </c>
    </row>
    <row r="595" spans="1:14" x14ac:dyDescent="0.3">
      <c r="A595">
        <v>594</v>
      </c>
      <c r="B595">
        <v>0</v>
      </c>
      <c r="C595" t="str">
        <f t="shared" si="18"/>
        <v>Perished</v>
      </c>
      <c r="D595">
        <v>3</v>
      </c>
      <c r="E595" t="str">
        <f t="shared" si="19"/>
        <v>Third</v>
      </c>
      <c r="F595" t="s">
        <v>850</v>
      </c>
      <c r="G595" t="s">
        <v>17</v>
      </c>
      <c r="I595">
        <v>0</v>
      </c>
      <c r="J595">
        <v>2</v>
      </c>
      <c r="K595">
        <v>364848</v>
      </c>
      <c r="L595">
        <v>7.75</v>
      </c>
      <c r="N595" t="s">
        <v>27</v>
      </c>
    </row>
    <row r="596" spans="1:14" x14ac:dyDescent="0.3">
      <c r="A596">
        <v>595</v>
      </c>
      <c r="B596">
        <v>0</v>
      </c>
      <c r="C596" t="str">
        <f t="shared" si="18"/>
        <v>Perished</v>
      </c>
      <c r="D596">
        <v>2</v>
      </c>
      <c r="E596" t="str">
        <f t="shared" si="19"/>
        <v>Second</v>
      </c>
      <c r="F596" t="s">
        <v>851</v>
      </c>
      <c r="G596" t="s">
        <v>13</v>
      </c>
      <c r="H596">
        <v>37</v>
      </c>
      <c r="I596">
        <v>1</v>
      </c>
      <c r="J596">
        <v>0</v>
      </c>
      <c r="K596" t="s">
        <v>852</v>
      </c>
      <c r="L596">
        <v>26</v>
      </c>
      <c r="N596" t="s">
        <v>15</v>
      </c>
    </row>
    <row r="597" spans="1:14" x14ac:dyDescent="0.3">
      <c r="A597">
        <v>596</v>
      </c>
      <c r="B597">
        <v>0</v>
      </c>
      <c r="C597" t="str">
        <f t="shared" si="18"/>
        <v>Perished</v>
      </c>
      <c r="D597">
        <v>3</v>
      </c>
      <c r="E597" t="str">
        <f t="shared" si="19"/>
        <v>Third</v>
      </c>
      <c r="F597" t="s">
        <v>853</v>
      </c>
      <c r="G597" t="s">
        <v>13</v>
      </c>
      <c r="H597">
        <v>36</v>
      </c>
      <c r="I597">
        <v>1</v>
      </c>
      <c r="J597">
        <v>1</v>
      </c>
      <c r="K597">
        <v>345773</v>
      </c>
      <c r="L597">
        <v>24.15</v>
      </c>
      <c r="N597" t="s">
        <v>15</v>
      </c>
    </row>
    <row r="598" spans="1:14" x14ac:dyDescent="0.3">
      <c r="A598">
        <v>597</v>
      </c>
      <c r="B598">
        <v>1</v>
      </c>
      <c r="C598" t="str">
        <f t="shared" si="18"/>
        <v>Survived</v>
      </c>
      <c r="D598">
        <v>2</v>
      </c>
      <c r="E598" t="str">
        <f t="shared" si="19"/>
        <v>Second</v>
      </c>
      <c r="F598" t="s">
        <v>854</v>
      </c>
      <c r="G598" t="s">
        <v>17</v>
      </c>
      <c r="I598">
        <v>0</v>
      </c>
      <c r="J598">
        <v>0</v>
      </c>
      <c r="K598">
        <v>248727</v>
      </c>
      <c r="L598">
        <v>33</v>
      </c>
      <c r="N598" t="s">
        <v>15</v>
      </c>
    </row>
    <row r="599" spans="1:14" x14ac:dyDescent="0.3">
      <c r="A599">
        <v>598</v>
      </c>
      <c r="B599">
        <v>0</v>
      </c>
      <c r="C599" t="str">
        <f t="shared" si="18"/>
        <v>Perished</v>
      </c>
      <c r="D599">
        <v>3</v>
      </c>
      <c r="E599" t="str">
        <f t="shared" si="19"/>
        <v>Third</v>
      </c>
      <c r="F599" t="s">
        <v>855</v>
      </c>
      <c r="G599" t="s">
        <v>13</v>
      </c>
      <c r="H599">
        <v>49</v>
      </c>
      <c r="I599">
        <v>0</v>
      </c>
      <c r="J599">
        <v>0</v>
      </c>
      <c r="K599" t="s">
        <v>280</v>
      </c>
      <c r="L599">
        <v>0</v>
      </c>
      <c r="N599" t="s">
        <v>15</v>
      </c>
    </row>
    <row r="600" spans="1:14" x14ac:dyDescent="0.3">
      <c r="A600">
        <v>599</v>
      </c>
      <c r="B600">
        <v>0</v>
      </c>
      <c r="C600" t="str">
        <f t="shared" si="18"/>
        <v>Perished</v>
      </c>
      <c r="D600">
        <v>3</v>
      </c>
      <c r="E600" t="str">
        <f t="shared" si="19"/>
        <v>Third</v>
      </c>
      <c r="F600" t="s">
        <v>856</v>
      </c>
      <c r="G600" t="s">
        <v>13</v>
      </c>
      <c r="I600">
        <v>0</v>
      </c>
      <c r="J600">
        <v>0</v>
      </c>
      <c r="K600">
        <v>2664</v>
      </c>
      <c r="L600">
        <v>7.2249999999999996</v>
      </c>
      <c r="N600" t="s">
        <v>20</v>
      </c>
    </row>
    <row r="601" spans="1:14" x14ac:dyDescent="0.3">
      <c r="A601">
        <v>600</v>
      </c>
      <c r="B601">
        <v>1</v>
      </c>
      <c r="C601" t="str">
        <f t="shared" si="18"/>
        <v>Survived</v>
      </c>
      <c r="D601">
        <v>1</v>
      </c>
      <c r="E601" t="str">
        <f t="shared" si="19"/>
        <v>First</v>
      </c>
      <c r="F601" t="s">
        <v>857</v>
      </c>
      <c r="G601" t="s">
        <v>13</v>
      </c>
      <c r="H601">
        <v>49</v>
      </c>
      <c r="I601">
        <v>1</v>
      </c>
      <c r="J601">
        <v>0</v>
      </c>
      <c r="K601" t="s">
        <v>467</v>
      </c>
      <c r="L601">
        <v>56.929200000000002</v>
      </c>
      <c r="M601" t="s">
        <v>858</v>
      </c>
      <c r="N601" t="s">
        <v>20</v>
      </c>
    </row>
    <row r="602" spans="1:14" x14ac:dyDescent="0.3">
      <c r="A602">
        <v>601</v>
      </c>
      <c r="B602">
        <v>1</v>
      </c>
      <c r="C602" t="str">
        <f t="shared" si="18"/>
        <v>Survived</v>
      </c>
      <c r="D602">
        <v>2</v>
      </c>
      <c r="E602" t="str">
        <f t="shared" si="19"/>
        <v>Second</v>
      </c>
      <c r="F602" t="s">
        <v>859</v>
      </c>
      <c r="G602" t="s">
        <v>17</v>
      </c>
      <c r="H602">
        <v>24</v>
      </c>
      <c r="I602">
        <v>2</v>
      </c>
      <c r="J602">
        <v>1</v>
      </c>
      <c r="K602">
        <v>243847</v>
      </c>
      <c r="L602">
        <v>27</v>
      </c>
      <c r="N602" t="s">
        <v>15</v>
      </c>
    </row>
    <row r="603" spans="1:14" x14ac:dyDescent="0.3">
      <c r="A603">
        <v>602</v>
      </c>
      <c r="B603">
        <v>0</v>
      </c>
      <c r="C603" t="str">
        <f t="shared" si="18"/>
        <v>Perished</v>
      </c>
      <c r="D603">
        <v>3</v>
      </c>
      <c r="E603" t="str">
        <f t="shared" si="19"/>
        <v>Third</v>
      </c>
      <c r="F603" t="s">
        <v>860</v>
      </c>
      <c r="G603" t="s">
        <v>13</v>
      </c>
      <c r="I603">
        <v>0</v>
      </c>
      <c r="J603">
        <v>0</v>
      </c>
      <c r="K603">
        <v>349214</v>
      </c>
      <c r="L603">
        <v>7.8958000000000004</v>
      </c>
      <c r="N603" t="s">
        <v>15</v>
      </c>
    </row>
    <row r="604" spans="1:14" x14ac:dyDescent="0.3">
      <c r="A604">
        <v>603</v>
      </c>
      <c r="B604">
        <v>0</v>
      </c>
      <c r="C604" t="str">
        <f t="shared" si="18"/>
        <v>Perished</v>
      </c>
      <c r="D604">
        <v>1</v>
      </c>
      <c r="E604" t="str">
        <f t="shared" si="19"/>
        <v>First</v>
      </c>
      <c r="F604" t="s">
        <v>861</v>
      </c>
      <c r="G604" t="s">
        <v>13</v>
      </c>
      <c r="I604">
        <v>0</v>
      </c>
      <c r="J604">
        <v>0</v>
      </c>
      <c r="K604">
        <v>113796</v>
      </c>
      <c r="L604">
        <v>42.4</v>
      </c>
      <c r="N604" t="s">
        <v>15</v>
      </c>
    </row>
    <row r="605" spans="1:14" x14ac:dyDescent="0.3">
      <c r="A605">
        <v>604</v>
      </c>
      <c r="B605">
        <v>0</v>
      </c>
      <c r="C605" t="str">
        <f t="shared" si="18"/>
        <v>Perished</v>
      </c>
      <c r="D605">
        <v>3</v>
      </c>
      <c r="E605" t="str">
        <f t="shared" si="19"/>
        <v>Third</v>
      </c>
      <c r="F605" t="s">
        <v>862</v>
      </c>
      <c r="G605" t="s">
        <v>13</v>
      </c>
      <c r="H605">
        <v>44</v>
      </c>
      <c r="I605">
        <v>0</v>
      </c>
      <c r="J605">
        <v>0</v>
      </c>
      <c r="K605">
        <v>364511</v>
      </c>
      <c r="L605">
        <v>8.0500000000000007</v>
      </c>
      <c r="N605" t="s">
        <v>15</v>
      </c>
    </row>
    <row r="606" spans="1:14" x14ac:dyDescent="0.3">
      <c r="A606">
        <v>605</v>
      </c>
      <c r="B606">
        <v>1</v>
      </c>
      <c r="C606" t="str">
        <f t="shared" si="18"/>
        <v>Survived</v>
      </c>
      <c r="D606">
        <v>1</v>
      </c>
      <c r="E606" t="str">
        <f t="shared" si="19"/>
        <v>First</v>
      </c>
      <c r="F606" t="s">
        <v>863</v>
      </c>
      <c r="G606" t="s">
        <v>13</v>
      </c>
      <c r="H606">
        <v>35</v>
      </c>
      <c r="I606">
        <v>0</v>
      </c>
      <c r="J606">
        <v>0</v>
      </c>
      <c r="K606">
        <v>111426</v>
      </c>
      <c r="L606">
        <v>26.55</v>
      </c>
      <c r="N606" t="s">
        <v>20</v>
      </c>
    </row>
    <row r="607" spans="1:14" x14ac:dyDescent="0.3">
      <c r="A607">
        <v>606</v>
      </c>
      <c r="B607">
        <v>0</v>
      </c>
      <c r="C607" t="str">
        <f t="shared" si="18"/>
        <v>Perished</v>
      </c>
      <c r="D607">
        <v>3</v>
      </c>
      <c r="E607" t="str">
        <f t="shared" si="19"/>
        <v>Third</v>
      </c>
      <c r="F607" t="s">
        <v>864</v>
      </c>
      <c r="G607" t="s">
        <v>13</v>
      </c>
      <c r="H607">
        <v>36</v>
      </c>
      <c r="I607">
        <v>1</v>
      </c>
      <c r="J607">
        <v>0</v>
      </c>
      <c r="K607">
        <v>349910</v>
      </c>
      <c r="L607">
        <v>15.55</v>
      </c>
      <c r="N607" t="s">
        <v>15</v>
      </c>
    </row>
    <row r="608" spans="1:14" x14ac:dyDescent="0.3">
      <c r="A608">
        <v>607</v>
      </c>
      <c r="B608">
        <v>0</v>
      </c>
      <c r="C608" t="str">
        <f t="shared" si="18"/>
        <v>Perished</v>
      </c>
      <c r="D608">
        <v>3</v>
      </c>
      <c r="E608" t="str">
        <f t="shared" si="19"/>
        <v>Third</v>
      </c>
      <c r="F608" t="s">
        <v>865</v>
      </c>
      <c r="G608" t="s">
        <v>13</v>
      </c>
      <c r="H608">
        <v>30</v>
      </c>
      <c r="I608">
        <v>0</v>
      </c>
      <c r="J608">
        <v>0</v>
      </c>
      <c r="K608">
        <v>349246</v>
      </c>
      <c r="L608">
        <v>7.8958000000000004</v>
      </c>
      <c r="N608" t="s">
        <v>15</v>
      </c>
    </row>
    <row r="609" spans="1:14" x14ac:dyDescent="0.3">
      <c r="A609">
        <v>608</v>
      </c>
      <c r="B609">
        <v>1</v>
      </c>
      <c r="C609" t="str">
        <f t="shared" si="18"/>
        <v>Survived</v>
      </c>
      <c r="D609">
        <v>1</v>
      </c>
      <c r="E609" t="str">
        <f t="shared" si="19"/>
        <v>First</v>
      </c>
      <c r="F609" t="s">
        <v>866</v>
      </c>
      <c r="G609" t="s">
        <v>13</v>
      </c>
      <c r="H609">
        <v>27</v>
      </c>
      <c r="I609">
        <v>0</v>
      </c>
      <c r="J609">
        <v>0</v>
      </c>
      <c r="K609">
        <v>113804</v>
      </c>
      <c r="L609">
        <v>30.5</v>
      </c>
      <c r="N609" t="s">
        <v>15</v>
      </c>
    </row>
    <row r="610" spans="1:14" x14ac:dyDescent="0.3">
      <c r="A610">
        <v>609</v>
      </c>
      <c r="B610">
        <v>1</v>
      </c>
      <c r="C610" t="str">
        <f t="shared" si="18"/>
        <v>Survived</v>
      </c>
      <c r="D610">
        <v>2</v>
      </c>
      <c r="E610" t="str">
        <f t="shared" si="19"/>
        <v>Second</v>
      </c>
      <c r="F610" t="s">
        <v>867</v>
      </c>
      <c r="G610" t="s">
        <v>17</v>
      </c>
      <c r="H610">
        <v>22</v>
      </c>
      <c r="I610">
        <v>1</v>
      </c>
      <c r="J610">
        <v>2</v>
      </c>
      <c r="K610" t="s">
        <v>80</v>
      </c>
      <c r="L610">
        <v>41.5792</v>
      </c>
      <c r="N610" t="s">
        <v>20</v>
      </c>
    </row>
    <row r="611" spans="1:14" x14ac:dyDescent="0.3">
      <c r="A611">
        <v>610</v>
      </c>
      <c r="B611">
        <v>1</v>
      </c>
      <c r="C611" t="str">
        <f t="shared" si="18"/>
        <v>Survived</v>
      </c>
      <c r="D611">
        <v>1</v>
      </c>
      <c r="E611" t="str">
        <f t="shared" si="19"/>
        <v>First</v>
      </c>
      <c r="F611" t="s">
        <v>868</v>
      </c>
      <c r="G611" t="s">
        <v>17</v>
      </c>
      <c r="H611">
        <v>40</v>
      </c>
      <c r="I611">
        <v>0</v>
      </c>
      <c r="J611">
        <v>0</v>
      </c>
      <c r="K611" t="s">
        <v>406</v>
      </c>
      <c r="L611">
        <v>153.46250000000001</v>
      </c>
      <c r="M611" t="s">
        <v>407</v>
      </c>
      <c r="N611" t="s">
        <v>15</v>
      </c>
    </row>
    <row r="612" spans="1:14" x14ac:dyDescent="0.3">
      <c r="A612">
        <v>611</v>
      </c>
      <c r="B612">
        <v>0</v>
      </c>
      <c r="C612" t="str">
        <f t="shared" si="18"/>
        <v>Perished</v>
      </c>
      <c r="D612">
        <v>3</v>
      </c>
      <c r="E612" t="str">
        <f t="shared" si="19"/>
        <v>Third</v>
      </c>
      <c r="F612" t="s">
        <v>869</v>
      </c>
      <c r="G612" t="s">
        <v>17</v>
      </c>
      <c r="H612">
        <v>39</v>
      </c>
      <c r="I612">
        <v>1</v>
      </c>
      <c r="J612">
        <v>5</v>
      </c>
      <c r="K612">
        <v>347082</v>
      </c>
      <c r="L612">
        <v>31.274999999999999</v>
      </c>
      <c r="N612" t="s">
        <v>15</v>
      </c>
    </row>
    <row r="613" spans="1:14" x14ac:dyDescent="0.3">
      <c r="A613">
        <v>612</v>
      </c>
      <c r="B613">
        <v>0</v>
      </c>
      <c r="C613" t="str">
        <f t="shared" si="18"/>
        <v>Perished</v>
      </c>
      <c r="D613">
        <v>3</v>
      </c>
      <c r="E613" t="str">
        <f t="shared" si="19"/>
        <v>Third</v>
      </c>
      <c r="F613" t="s">
        <v>870</v>
      </c>
      <c r="G613" t="s">
        <v>13</v>
      </c>
      <c r="I613">
        <v>0</v>
      </c>
      <c r="J613">
        <v>0</v>
      </c>
      <c r="K613" t="s">
        <v>871</v>
      </c>
      <c r="L613">
        <v>7.05</v>
      </c>
      <c r="N613" t="s">
        <v>15</v>
      </c>
    </row>
    <row r="614" spans="1:14" x14ac:dyDescent="0.3">
      <c r="A614">
        <v>613</v>
      </c>
      <c r="B614">
        <v>1</v>
      </c>
      <c r="C614" t="str">
        <f t="shared" si="18"/>
        <v>Survived</v>
      </c>
      <c r="D614">
        <v>3</v>
      </c>
      <c r="E614" t="str">
        <f t="shared" si="19"/>
        <v>Third</v>
      </c>
      <c r="F614" t="s">
        <v>872</v>
      </c>
      <c r="G614" t="s">
        <v>17</v>
      </c>
      <c r="I614">
        <v>1</v>
      </c>
      <c r="J614">
        <v>0</v>
      </c>
      <c r="K614">
        <v>367230</v>
      </c>
      <c r="L614">
        <v>15.5</v>
      </c>
      <c r="N614" t="s">
        <v>27</v>
      </c>
    </row>
    <row r="615" spans="1:14" x14ac:dyDescent="0.3">
      <c r="A615">
        <v>614</v>
      </c>
      <c r="B615">
        <v>0</v>
      </c>
      <c r="C615" t="str">
        <f t="shared" si="18"/>
        <v>Perished</v>
      </c>
      <c r="D615">
        <v>3</v>
      </c>
      <c r="E615" t="str">
        <f t="shared" si="19"/>
        <v>Third</v>
      </c>
      <c r="F615" t="s">
        <v>873</v>
      </c>
      <c r="G615" t="s">
        <v>13</v>
      </c>
      <c r="I615">
        <v>0</v>
      </c>
      <c r="J615">
        <v>0</v>
      </c>
      <c r="K615">
        <v>370377</v>
      </c>
      <c r="L615">
        <v>7.75</v>
      </c>
      <c r="N615" t="s">
        <v>27</v>
      </c>
    </row>
    <row r="616" spans="1:14" x14ac:dyDescent="0.3">
      <c r="A616">
        <v>615</v>
      </c>
      <c r="B616">
        <v>0</v>
      </c>
      <c r="C616" t="str">
        <f t="shared" si="18"/>
        <v>Perished</v>
      </c>
      <c r="D616">
        <v>3</v>
      </c>
      <c r="E616" t="str">
        <f t="shared" si="19"/>
        <v>Third</v>
      </c>
      <c r="F616" t="s">
        <v>874</v>
      </c>
      <c r="G616" t="s">
        <v>13</v>
      </c>
      <c r="H616">
        <v>35</v>
      </c>
      <c r="I616">
        <v>0</v>
      </c>
      <c r="J616">
        <v>0</v>
      </c>
      <c r="K616">
        <v>364512</v>
      </c>
      <c r="L616">
        <v>8.0500000000000007</v>
      </c>
      <c r="N616" t="s">
        <v>15</v>
      </c>
    </row>
    <row r="617" spans="1:14" x14ac:dyDescent="0.3">
      <c r="A617">
        <v>616</v>
      </c>
      <c r="B617">
        <v>1</v>
      </c>
      <c r="C617" t="str">
        <f t="shared" si="18"/>
        <v>Survived</v>
      </c>
      <c r="D617">
        <v>2</v>
      </c>
      <c r="E617" t="str">
        <f t="shared" si="19"/>
        <v>Second</v>
      </c>
      <c r="F617" t="s">
        <v>875</v>
      </c>
      <c r="G617" t="s">
        <v>17</v>
      </c>
      <c r="H617">
        <v>24</v>
      </c>
      <c r="I617">
        <v>1</v>
      </c>
      <c r="J617">
        <v>2</v>
      </c>
      <c r="K617">
        <v>220845</v>
      </c>
      <c r="L617">
        <v>65</v>
      </c>
      <c r="N617" t="s">
        <v>15</v>
      </c>
    </row>
    <row r="618" spans="1:14" x14ac:dyDescent="0.3">
      <c r="A618">
        <v>617</v>
      </c>
      <c r="B618">
        <v>0</v>
      </c>
      <c r="C618" t="str">
        <f t="shared" si="18"/>
        <v>Perished</v>
      </c>
      <c r="D618">
        <v>3</v>
      </c>
      <c r="E618" t="str">
        <f t="shared" si="19"/>
        <v>Third</v>
      </c>
      <c r="F618" t="s">
        <v>876</v>
      </c>
      <c r="G618" t="s">
        <v>13</v>
      </c>
      <c r="H618">
        <v>34</v>
      </c>
      <c r="I618">
        <v>1</v>
      </c>
      <c r="J618">
        <v>1</v>
      </c>
      <c r="K618">
        <v>347080</v>
      </c>
      <c r="L618">
        <v>14.4</v>
      </c>
      <c r="N618" t="s">
        <v>15</v>
      </c>
    </row>
    <row r="619" spans="1:14" x14ac:dyDescent="0.3">
      <c r="A619">
        <v>618</v>
      </c>
      <c r="B619">
        <v>0</v>
      </c>
      <c r="C619" t="str">
        <f t="shared" si="18"/>
        <v>Perished</v>
      </c>
      <c r="D619">
        <v>3</v>
      </c>
      <c r="E619" t="str">
        <f t="shared" si="19"/>
        <v>Third</v>
      </c>
      <c r="F619" t="s">
        <v>877</v>
      </c>
      <c r="G619" t="s">
        <v>17</v>
      </c>
      <c r="H619">
        <v>26</v>
      </c>
      <c r="I619">
        <v>1</v>
      </c>
      <c r="J619">
        <v>0</v>
      </c>
      <c r="K619" t="s">
        <v>384</v>
      </c>
      <c r="L619">
        <v>16.100000000000001</v>
      </c>
      <c r="N619" t="s">
        <v>15</v>
      </c>
    </row>
    <row r="620" spans="1:14" x14ac:dyDescent="0.3">
      <c r="A620">
        <v>619</v>
      </c>
      <c r="B620">
        <v>1</v>
      </c>
      <c r="C620" t="str">
        <f t="shared" si="18"/>
        <v>Survived</v>
      </c>
      <c r="D620">
        <v>2</v>
      </c>
      <c r="E620" t="str">
        <f t="shared" si="19"/>
        <v>Second</v>
      </c>
      <c r="F620" t="s">
        <v>878</v>
      </c>
      <c r="G620" t="s">
        <v>17</v>
      </c>
      <c r="H620">
        <v>4</v>
      </c>
      <c r="I620">
        <v>2</v>
      </c>
      <c r="J620">
        <v>1</v>
      </c>
      <c r="K620">
        <v>230136</v>
      </c>
      <c r="L620">
        <v>39</v>
      </c>
      <c r="M620" t="s">
        <v>286</v>
      </c>
      <c r="N620" t="s">
        <v>15</v>
      </c>
    </row>
    <row r="621" spans="1:14" x14ac:dyDescent="0.3">
      <c r="A621">
        <v>620</v>
      </c>
      <c r="B621">
        <v>0</v>
      </c>
      <c r="C621" t="str">
        <f t="shared" si="18"/>
        <v>Perished</v>
      </c>
      <c r="D621">
        <v>2</v>
      </c>
      <c r="E621" t="str">
        <f t="shared" si="19"/>
        <v>Second</v>
      </c>
      <c r="F621" t="s">
        <v>879</v>
      </c>
      <c r="G621" t="s">
        <v>13</v>
      </c>
      <c r="H621">
        <v>26</v>
      </c>
      <c r="I621">
        <v>0</v>
      </c>
      <c r="J621">
        <v>0</v>
      </c>
      <c r="K621">
        <v>31028</v>
      </c>
      <c r="L621">
        <v>10.5</v>
      </c>
      <c r="N621" t="s">
        <v>15</v>
      </c>
    </row>
    <row r="622" spans="1:14" x14ac:dyDescent="0.3">
      <c r="A622">
        <v>621</v>
      </c>
      <c r="B622">
        <v>0</v>
      </c>
      <c r="C622" t="str">
        <f t="shared" si="18"/>
        <v>Perished</v>
      </c>
      <c r="D622">
        <v>3</v>
      </c>
      <c r="E622" t="str">
        <f t="shared" si="19"/>
        <v>Third</v>
      </c>
      <c r="F622" t="s">
        <v>880</v>
      </c>
      <c r="G622" t="s">
        <v>13</v>
      </c>
      <c r="H622">
        <v>27</v>
      </c>
      <c r="I622">
        <v>1</v>
      </c>
      <c r="J622">
        <v>0</v>
      </c>
      <c r="K622">
        <v>2659</v>
      </c>
      <c r="L622">
        <v>14.4542</v>
      </c>
      <c r="N622" t="s">
        <v>20</v>
      </c>
    </row>
    <row r="623" spans="1:14" x14ac:dyDescent="0.3">
      <c r="A623">
        <v>622</v>
      </c>
      <c r="B623">
        <v>1</v>
      </c>
      <c r="C623" t="str">
        <f t="shared" si="18"/>
        <v>Survived</v>
      </c>
      <c r="D623">
        <v>1</v>
      </c>
      <c r="E623" t="str">
        <f t="shared" si="19"/>
        <v>First</v>
      </c>
      <c r="F623" t="s">
        <v>881</v>
      </c>
      <c r="G623" t="s">
        <v>13</v>
      </c>
      <c r="H623">
        <v>42</v>
      </c>
      <c r="I623">
        <v>1</v>
      </c>
      <c r="J623">
        <v>0</v>
      </c>
      <c r="K623">
        <v>11753</v>
      </c>
      <c r="L623">
        <v>52.554200000000002</v>
      </c>
      <c r="M623" t="s">
        <v>882</v>
      </c>
      <c r="N623" t="s">
        <v>15</v>
      </c>
    </row>
    <row r="624" spans="1:14" x14ac:dyDescent="0.3">
      <c r="A624">
        <v>623</v>
      </c>
      <c r="B624">
        <v>1</v>
      </c>
      <c r="C624" t="str">
        <f t="shared" si="18"/>
        <v>Survived</v>
      </c>
      <c r="D624">
        <v>3</v>
      </c>
      <c r="E624" t="str">
        <f t="shared" si="19"/>
        <v>Third</v>
      </c>
      <c r="F624" t="s">
        <v>883</v>
      </c>
      <c r="G624" t="s">
        <v>13</v>
      </c>
      <c r="H624">
        <v>20</v>
      </c>
      <c r="I624">
        <v>1</v>
      </c>
      <c r="J624">
        <v>1</v>
      </c>
      <c r="K624">
        <v>2653</v>
      </c>
      <c r="L624">
        <v>15.7417</v>
      </c>
      <c r="N624" t="s">
        <v>20</v>
      </c>
    </row>
    <row r="625" spans="1:14" x14ac:dyDescent="0.3">
      <c r="A625">
        <v>624</v>
      </c>
      <c r="B625">
        <v>0</v>
      </c>
      <c r="C625" t="str">
        <f t="shared" si="18"/>
        <v>Perished</v>
      </c>
      <c r="D625">
        <v>3</v>
      </c>
      <c r="E625" t="str">
        <f t="shared" si="19"/>
        <v>Third</v>
      </c>
      <c r="F625" t="s">
        <v>884</v>
      </c>
      <c r="G625" t="s">
        <v>13</v>
      </c>
      <c r="H625">
        <v>21</v>
      </c>
      <c r="I625">
        <v>0</v>
      </c>
      <c r="J625">
        <v>0</v>
      </c>
      <c r="K625">
        <v>350029</v>
      </c>
      <c r="L625">
        <v>7.8541999999999996</v>
      </c>
      <c r="N625" t="s">
        <v>15</v>
      </c>
    </row>
    <row r="626" spans="1:14" x14ac:dyDescent="0.3">
      <c r="A626">
        <v>625</v>
      </c>
      <c r="B626">
        <v>0</v>
      </c>
      <c r="C626" t="str">
        <f t="shared" si="18"/>
        <v>Perished</v>
      </c>
      <c r="D626">
        <v>3</v>
      </c>
      <c r="E626" t="str">
        <f t="shared" si="19"/>
        <v>Third</v>
      </c>
      <c r="F626" t="s">
        <v>885</v>
      </c>
      <c r="G626" t="s">
        <v>13</v>
      </c>
      <c r="H626">
        <v>21</v>
      </c>
      <c r="I626">
        <v>0</v>
      </c>
      <c r="J626">
        <v>0</v>
      </c>
      <c r="K626">
        <v>54636</v>
      </c>
      <c r="L626">
        <v>16.100000000000001</v>
      </c>
      <c r="N626" t="s">
        <v>15</v>
      </c>
    </row>
    <row r="627" spans="1:14" x14ac:dyDescent="0.3">
      <c r="A627">
        <v>626</v>
      </c>
      <c r="B627">
        <v>0</v>
      </c>
      <c r="C627" t="str">
        <f t="shared" si="18"/>
        <v>Perished</v>
      </c>
      <c r="D627">
        <v>1</v>
      </c>
      <c r="E627" t="str">
        <f t="shared" si="19"/>
        <v>First</v>
      </c>
      <c r="F627" t="s">
        <v>886</v>
      </c>
      <c r="G627" t="s">
        <v>13</v>
      </c>
      <c r="H627">
        <v>61</v>
      </c>
      <c r="I627">
        <v>0</v>
      </c>
      <c r="J627">
        <v>0</v>
      </c>
      <c r="K627">
        <v>36963</v>
      </c>
      <c r="L627">
        <v>32.320799999999998</v>
      </c>
      <c r="M627" t="s">
        <v>887</v>
      </c>
      <c r="N627" t="s">
        <v>15</v>
      </c>
    </row>
    <row r="628" spans="1:14" x14ac:dyDescent="0.3">
      <c r="A628">
        <v>627</v>
      </c>
      <c r="B628">
        <v>0</v>
      </c>
      <c r="C628" t="str">
        <f t="shared" si="18"/>
        <v>Perished</v>
      </c>
      <c r="D628">
        <v>2</v>
      </c>
      <c r="E628" t="str">
        <f t="shared" si="19"/>
        <v>Second</v>
      </c>
      <c r="F628" t="s">
        <v>888</v>
      </c>
      <c r="G628" t="s">
        <v>13</v>
      </c>
      <c r="H628">
        <v>57</v>
      </c>
      <c r="I628">
        <v>0</v>
      </c>
      <c r="J628">
        <v>0</v>
      </c>
      <c r="K628">
        <v>219533</v>
      </c>
      <c r="L628">
        <v>12.35</v>
      </c>
      <c r="N628" t="s">
        <v>27</v>
      </c>
    </row>
    <row r="629" spans="1:14" x14ac:dyDescent="0.3">
      <c r="A629">
        <v>628</v>
      </c>
      <c r="B629">
        <v>1</v>
      </c>
      <c r="C629" t="str">
        <f t="shared" si="18"/>
        <v>Survived</v>
      </c>
      <c r="D629">
        <v>1</v>
      </c>
      <c r="E629" t="str">
        <f t="shared" si="19"/>
        <v>First</v>
      </c>
      <c r="F629" t="s">
        <v>889</v>
      </c>
      <c r="G629" t="s">
        <v>17</v>
      </c>
      <c r="H629">
        <v>21</v>
      </c>
      <c r="I629">
        <v>0</v>
      </c>
      <c r="J629">
        <v>0</v>
      </c>
      <c r="K629">
        <v>13502</v>
      </c>
      <c r="L629">
        <v>77.958299999999994</v>
      </c>
      <c r="M629" t="s">
        <v>890</v>
      </c>
      <c r="N629" t="s">
        <v>15</v>
      </c>
    </row>
    <row r="630" spans="1:14" x14ac:dyDescent="0.3">
      <c r="A630">
        <v>629</v>
      </c>
      <c r="B630">
        <v>0</v>
      </c>
      <c r="C630" t="str">
        <f t="shared" si="18"/>
        <v>Perished</v>
      </c>
      <c r="D630">
        <v>3</v>
      </c>
      <c r="E630" t="str">
        <f t="shared" si="19"/>
        <v>Third</v>
      </c>
      <c r="F630" t="s">
        <v>891</v>
      </c>
      <c r="G630" t="s">
        <v>13</v>
      </c>
      <c r="H630">
        <v>26</v>
      </c>
      <c r="I630">
        <v>0</v>
      </c>
      <c r="J630">
        <v>0</v>
      </c>
      <c r="K630">
        <v>349224</v>
      </c>
      <c r="L630">
        <v>7.8958000000000004</v>
      </c>
      <c r="N630" t="s">
        <v>15</v>
      </c>
    </row>
    <row r="631" spans="1:14" x14ac:dyDescent="0.3">
      <c r="A631">
        <v>630</v>
      </c>
      <c r="B631">
        <v>0</v>
      </c>
      <c r="C631" t="str">
        <f t="shared" si="18"/>
        <v>Perished</v>
      </c>
      <c r="D631">
        <v>3</v>
      </c>
      <c r="E631" t="str">
        <f t="shared" si="19"/>
        <v>Third</v>
      </c>
      <c r="F631" t="s">
        <v>892</v>
      </c>
      <c r="G631" t="s">
        <v>13</v>
      </c>
      <c r="I631">
        <v>0</v>
      </c>
      <c r="J631">
        <v>0</v>
      </c>
      <c r="K631">
        <v>334912</v>
      </c>
      <c r="L631">
        <v>7.7332999999999998</v>
      </c>
      <c r="N631" t="s">
        <v>27</v>
      </c>
    </row>
    <row r="632" spans="1:14" x14ac:dyDescent="0.3">
      <c r="A632">
        <v>631</v>
      </c>
      <c r="B632">
        <v>1</v>
      </c>
      <c r="C632" t="str">
        <f t="shared" si="18"/>
        <v>Survived</v>
      </c>
      <c r="D632">
        <v>1</v>
      </c>
      <c r="E632" t="str">
        <f t="shared" si="19"/>
        <v>First</v>
      </c>
      <c r="F632" t="s">
        <v>893</v>
      </c>
      <c r="G632" t="s">
        <v>13</v>
      </c>
      <c r="H632">
        <v>80</v>
      </c>
      <c r="I632">
        <v>0</v>
      </c>
      <c r="J632">
        <v>0</v>
      </c>
      <c r="K632">
        <v>27042</v>
      </c>
      <c r="L632">
        <v>30</v>
      </c>
      <c r="M632" t="s">
        <v>894</v>
      </c>
      <c r="N632" t="s">
        <v>15</v>
      </c>
    </row>
    <row r="633" spans="1:14" x14ac:dyDescent="0.3">
      <c r="A633">
        <v>632</v>
      </c>
      <c r="B633">
        <v>0</v>
      </c>
      <c r="C633" t="str">
        <f t="shared" si="18"/>
        <v>Perished</v>
      </c>
      <c r="D633">
        <v>3</v>
      </c>
      <c r="E633" t="str">
        <f t="shared" si="19"/>
        <v>Third</v>
      </c>
      <c r="F633" t="s">
        <v>895</v>
      </c>
      <c r="G633" t="s">
        <v>13</v>
      </c>
      <c r="H633">
        <v>51</v>
      </c>
      <c r="I633">
        <v>0</v>
      </c>
      <c r="J633">
        <v>0</v>
      </c>
      <c r="K633">
        <v>347743</v>
      </c>
      <c r="L633">
        <v>7.0541999999999998</v>
      </c>
      <c r="N633" t="s">
        <v>15</v>
      </c>
    </row>
    <row r="634" spans="1:14" x14ac:dyDescent="0.3">
      <c r="A634">
        <v>633</v>
      </c>
      <c r="B634">
        <v>1</v>
      </c>
      <c r="C634" t="str">
        <f t="shared" si="18"/>
        <v>Survived</v>
      </c>
      <c r="D634">
        <v>1</v>
      </c>
      <c r="E634" t="str">
        <f t="shared" si="19"/>
        <v>First</v>
      </c>
      <c r="F634" t="s">
        <v>896</v>
      </c>
      <c r="G634" t="s">
        <v>13</v>
      </c>
      <c r="H634">
        <v>32</v>
      </c>
      <c r="I634">
        <v>0</v>
      </c>
      <c r="J634">
        <v>0</v>
      </c>
      <c r="K634">
        <v>13214</v>
      </c>
      <c r="L634">
        <v>30.5</v>
      </c>
      <c r="M634" t="s">
        <v>897</v>
      </c>
      <c r="N634" t="s">
        <v>20</v>
      </c>
    </row>
    <row r="635" spans="1:14" x14ac:dyDescent="0.3">
      <c r="A635">
        <v>634</v>
      </c>
      <c r="B635">
        <v>0</v>
      </c>
      <c r="C635" t="str">
        <f t="shared" si="18"/>
        <v>Perished</v>
      </c>
      <c r="D635">
        <v>1</v>
      </c>
      <c r="E635" t="str">
        <f t="shared" si="19"/>
        <v>First</v>
      </c>
      <c r="F635" t="s">
        <v>898</v>
      </c>
      <c r="G635" t="s">
        <v>13</v>
      </c>
      <c r="I635">
        <v>0</v>
      </c>
      <c r="J635">
        <v>0</v>
      </c>
      <c r="K635">
        <v>112052</v>
      </c>
      <c r="L635">
        <v>0</v>
      </c>
      <c r="N635" t="s">
        <v>15</v>
      </c>
    </row>
    <row r="636" spans="1:14" x14ac:dyDescent="0.3">
      <c r="A636">
        <v>635</v>
      </c>
      <c r="B636">
        <v>0</v>
      </c>
      <c r="C636" t="str">
        <f t="shared" si="18"/>
        <v>Perished</v>
      </c>
      <c r="D636">
        <v>3</v>
      </c>
      <c r="E636" t="str">
        <f t="shared" si="19"/>
        <v>Third</v>
      </c>
      <c r="F636" t="s">
        <v>899</v>
      </c>
      <c r="G636" t="s">
        <v>17</v>
      </c>
      <c r="H636">
        <v>9</v>
      </c>
      <c r="I636">
        <v>3</v>
      </c>
      <c r="J636">
        <v>2</v>
      </c>
      <c r="K636">
        <v>347088</v>
      </c>
      <c r="L636">
        <v>27.9</v>
      </c>
      <c r="N636" t="s">
        <v>15</v>
      </c>
    </row>
    <row r="637" spans="1:14" x14ac:dyDescent="0.3">
      <c r="A637">
        <v>636</v>
      </c>
      <c r="B637">
        <v>1</v>
      </c>
      <c r="C637" t="str">
        <f t="shared" si="18"/>
        <v>Survived</v>
      </c>
      <c r="D637">
        <v>2</v>
      </c>
      <c r="E637" t="str">
        <f t="shared" si="19"/>
        <v>Second</v>
      </c>
      <c r="F637" t="s">
        <v>900</v>
      </c>
      <c r="G637" t="s">
        <v>17</v>
      </c>
      <c r="H637">
        <v>28</v>
      </c>
      <c r="I637">
        <v>0</v>
      </c>
      <c r="J637">
        <v>0</v>
      </c>
      <c r="K637">
        <v>237668</v>
      </c>
      <c r="L637">
        <v>13</v>
      </c>
      <c r="N637" t="s">
        <v>15</v>
      </c>
    </row>
    <row r="638" spans="1:14" x14ac:dyDescent="0.3">
      <c r="A638">
        <v>637</v>
      </c>
      <c r="B638">
        <v>0</v>
      </c>
      <c r="C638" t="str">
        <f t="shared" si="18"/>
        <v>Perished</v>
      </c>
      <c r="D638">
        <v>3</v>
      </c>
      <c r="E638" t="str">
        <f t="shared" si="19"/>
        <v>Third</v>
      </c>
      <c r="F638" t="s">
        <v>901</v>
      </c>
      <c r="G638" t="s">
        <v>13</v>
      </c>
      <c r="H638">
        <v>32</v>
      </c>
      <c r="I638">
        <v>0</v>
      </c>
      <c r="J638">
        <v>0</v>
      </c>
      <c r="K638" t="s">
        <v>902</v>
      </c>
      <c r="L638">
        <v>7.9249999999999998</v>
      </c>
      <c r="N638" t="s">
        <v>15</v>
      </c>
    </row>
    <row r="639" spans="1:14" x14ac:dyDescent="0.3">
      <c r="A639">
        <v>638</v>
      </c>
      <c r="B639">
        <v>0</v>
      </c>
      <c r="C639" t="str">
        <f t="shared" si="18"/>
        <v>Perished</v>
      </c>
      <c r="D639">
        <v>2</v>
      </c>
      <c r="E639" t="str">
        <f t="shared" si="19"/>
        <v>Second</v>
      </c>
      <c r="F639" t="s">
        <v>903</v>
      </c>
      <c r="G639" t="s">
        <v>13</v>
      </c>
      <c r="H639">
        <v>31</v>
      </c>
      <c r="I639">
        <v>1</v>
      </c>
      <c r="J639">
        <v>1</v>
      </c>
      <c r="K639" t="s">
        <v>361</v>
      </c>
      <c r="L639">
        <v>26.25</v>
      </c>
      <c r="N639" t="s">
        <v>15</v>
      </c>
    </row>
    <row r="640" spans="1:14" x14ac:dyDescent="0.3">
      <c r="A640">
        <v>639</v>
      </c>
      <c r="B640">
        <v>0</v>
      </c>
      <c r="C640" t="str">
        <f t="shared" si="18"/>
        <v>Perished</v>
      </c>
      <c r="D640">
        <v>3</v>
      </c>
      <c r="E640" t="str">
        <f t="shared" si="19"/>
        <v>Third</v>
      </c>
      <c r="F640" t="s">
        <v>904</v>
      </c>
      <c r="G640" t="s">
        <v>17</v>
      </c>
      <c r="H640">
        <v>41</v>
      </c>
      <c r="I640">
        <v>0</v>
      </c>
      <c r="J640">
        <v>5</v>
      </c>
      <c r="K640">
        <v>3101295</v>
      </c>
      <c r="L640">
        <v>39.6875</v>
      </c>
      <c r="N640" t="s">
        <v>15</v>
      </c>
    </row>
    <row r="641" spans="1:14" x14ac:dyDescent="0.3">
      <c r="A641">
        <v>640</v>
      </c>
      <c r="B641">
        <v>0</v>
      </c>
      <c r="C641" t="str">
        <f t="shared" si="18"/>
        <v>Perished</v>
      </c>
      <c r="D641">
        <v>3</v>
      </c>
      <c r="E641" t="str">
        <f t="shared" si="19"/>
        <v>Third</v>
      </c>
      <c r="F641" t="s">
        <v>905</v>
      </c>
      <c r="G641" t="s">
        <v>13</v>
      </c>
      <c r="I641">
        <v>1</v>
      </c>
      <c r="J641">
        <v>0</v>
      </c>
      <c r="K641">
        <v>376564</v>
      </c>
      <c r="L641">
        <v>16.100000000000001</v>
      </c>
      <c r="N641" t="s">
        <v>15</v>
      </c>
    </row>
    <row r="642" spans="1:14" x14ac:dyDescent="0.3">
      <c r="A642">
        <v>641</v>
      </c>
      <c r="B642">
        <v>0</v>
      </c>
      <c r="C642" t="str">
        <f t="shared" ref="C642:C705" si="20">IF(B642 = 1, "Survived","Perished")</f>
        <v>Perished</v>
      </c>
      <c r="D642">
        <v>3</v>
      </c>
      <c r="E642" t="str">
        <f t="shared" ref="E642:E705" si="21">_xlfn.IFS(D642=1,"First",D642=2,"Second",D642=3,"Third")</f>
        <v>Third</v>
      </c>
      <c r="F642" t="s">
        <v>906</v>
      </c>
      <c r="G642" t="s">
        <v>13</v>
      </c>
      <c r="H642">
        <v>20</v>
      </c>
      <c r="I642">
        <v>0</v>
      </c>
      <c r="J642">
        <v>0</v>
      </c>
      <c r="K642">
        <v>350050</v>
      </c>
      <c r="L642">
        <v>7.8541999999999996</v>
      </c>
      <c r="N642" t="s">
        <v>15</v>
      </c>
    </row>
    <row r="643" spans="1:14" x14ac:dyDescent="0.3">
      <c r="A643">
        <v>642</v>
      </c>
      <c r="B643">
        <v>1</v>
      </c>
      <c r="C643" t="str">
        <f t="shared" si="20"/>
        <v>Survived</v>
      </c>
      <c r="D643">
        <v>1</v>
      </c>
      <c r="E643" t="str">
        <f t="shared" si="21"/>
        <v>First</v>
      </c>
      <c r="F643" t="s">
        <v>907</v>
      </c>
      <c r="G643" t="s">
        <v>17</v>
      </c>
      <c r="H643">
        <v>24</v>
      </c>
      <c r="I643">
        <v>0</v>
      </c>
      <c r="J643">
        <v>0</v>
      </c>
      <c r="K643" t="s">
        <v>549</v>
      </c>
      <c r="L643">
        <v>69.3</v>
      </c>
      <c r="M643" t="s">
        <v>550</v>
      </c>
      <c r="N643" t="s">
        <v>20</v>
      </c>
    </row>
    <row r="644" spans="1:14" x14ac:dyDescent="0.3">
      <c r="A644">
        <v>643</v>
      </c>
      <c r="B644">
        <v>0</v>
      </c>
      <c r="C644" t="str">
        <f t="shared" si="20"/>
        <v>Perished</v>
      </c>
      <c r="D644">
        <v>3</v>
      </c>
      <c r="E644" t="str">
        <f t="shared" si="21"/>
        <v>Third</v>
      </c>
      <c r="F644" t="s">
        <v>908</v>
      </c>
      <c r="G644" t="s">
        <v>17</v>
      </c>
      <c r="H644">
        <v>2</v>
      </c>
      <c r="I644">
        <v>3</v>
      </c>
      <c r="J644">
        <v>2</v>
      </c>
      <c r="K644">
        <v>347088</v>
      </c>
      <c r="L644">
        <v>27.9</v>
      </c>
      <c r="N644" t="s">
        <v>15</v>
      </c>
    </row>
    <row r="645" spans="1:14" x14ac:dyDescent="0.3">
      <c r="A645">
        <v>644</v>
      </c>
      <c r="B645">
        <v>1</v>
      </c>
      <c r="C645" t="str">
        <f t="shared" si="20"/>
        <v>Survived</v>
      </c>
      <c r="D645">
        <v>3</v>
      </c>
      <c r="E645" t="str">
        <f t="shared" si="21"/>
        <v>Third</v>
      </c>
      <c r="F645" t="s">
        <v>909</v>
      </c>
      <c r="G645" t="s">
        <v>13</v>
      </c>
      <c r="I645">
        <v>0</v>
      </c>
      <c r="J645">
        <v>0</v>
      </c>
      <c r="K645">
        <v>1601</v>
      </c>
      <c r="L645">
        <v>56.495800000000003</v>
      </c>
      <c r="N645" t="s">
        <v>15</v>
      </c>
    </row>
    <row r="646" spans="1:14" x14ac:dyDescent="0.3">
      <c r="A646">
        <v>645</v>
      </c>
      <c r="B646">
        <v>1</v>
      </c>
      <c r="C646" t="str">
        <f t="shared" si="20"/>
        <v>Survived</v>
      </c>
      <c r="D646">
        <v>3</v>
      </c>
      <c r="E646" t="str">
        <f t="shared" si="21"/>
        <v>Third</v>
      </c>
      <c r="F646" t="s">
        <v>910</v>
      </c>
      <c r="G646" t="s">
        <v>17</v>
      </c>
      <c r="H646">
        <v>0.75</v>
      </c>
      <c r="I646">
        <v>2</v>
      </c>
      <c r="J646">
        <v>1</v>
      </c>
      <c r="K646">
        <v>2666</v>
      </c>
      <c r="L646">
        <v>19.258299999999998</v>
      </c>
      <c r="N646" t="s">
        <v>20</v>
      </c>
    </row>
    <row r="647" spans="1:14" x14ac:dyDescent="0.3">
      <c r="A647">
        <v>646</v>
      </c>
      <c r="B647">
        <v>1</v>
      </c>
      <c r="C647" t="str">
        <f t="shared" si="20"/>
        <v>Survived</v>
      </c>
      <c r="D647">
        <v>1</v>
      </c>
      <c r="E647" t="str">
        <f t="shared" si="21"/>
        <v>First</v>
      </c>
      <c r="F647" t="s">
        <v>911</v>
      </c>
      <c r="G647" t="s">
        <v>13</v>
      </c>
      <c r="H647">
        <v>48</v>
      </c>
      <c r="I647">
        <v>1</v>
      </c>
      <c r="J647">
        <v>0</v>
      </c>
      <c r="K647" t="s">
        <v>92</v>
      </c>
      <c r="L647">
        <v>76.729200000000006</v>
      </c>
      <c r="M647" t="s">
        <v>93</v>
      </c>
      <c r="N647" t="s">
        <v>20</v>
      </c>
    </row>
    <row r="648" spans="1:14" x14ac:dyDescent="0.3">
      <c r="A648">
        <v>647</v>
      </c>
      <c r="B648">
        <v>0</v>
      </c>
      <c r="C648" t="str">
        <f t="shared" si="20"/>
        <v>Perished</v>
      </c>
      <c r="D648">
        <v>3</v>
      </c>
      <c r="E648" t="str">
        <f t="shared" si="21"/>
        <v>Third</v>
      </c>
      <c r="F648" t="s">
        <v>912</v>
      </c>
      <c r="G648" t="s">
        <v>13</v>
      </c>
      <c r="H648">
        <v>19</v>
      </c>
      <c r="I648">
        <v>0</v>
      </c>
      <c r="J648">
        <v>0</v>
      </c>
      <c r="K648">
        <v>349231</v>
      </c>
      <c r="L648">
        <v>7.8958000000000004</v>
      </c>
      <c r="N648" t="s">
        <v>15</v>
      </c>
    </row>
    <row r="649" spans="1:14" x14ac:dyDescent="0.3">
      <c r="A649">
        <v>648</v>
      </c>
      <c r="B649">
        <v>1</v>
      </c>
      <c r="C649" t="str">
        <f t="shared" si="20"/>
        <v>Survived</v>
      </c>
      <c r="D649">
        <v>1</v>
      </c>
      <c r="E649" t="str">
        <f t="shared" si="21"/>
        <v>First</v>
      </c>
      <c r="F649" t="s">
        <v>913</v>
      </c>
      <c r="G649" t="s">
        <v>13</v>
      </c>
      <c r="H649">
        <v>56</v>
      </c>
      <c r="I649">
        <v>0</v>
      </c>
      <c r="J649">
        <v>0</v>
      </c>
      <c r="K649">
        <v>13213</v>
      </c>
      <c r="L649">
        <v>35.5</v>
      </c>
      <c r="M649" t="s">
        <v>914</v>
      </c>
      <c r="N649" t="s">
        <v>20</v>
      </c>
    </row>
    <row r="650" spans="1:14" x14ac:dyDescent="0.3">
      <c r="A650">
        <v>649</v>
      </c>
      <c r="B650">
        <v>0</v>
      </c>
      <c r="C650" t="str">
        <f t="shared" si="20"/>
        <v>Perished</v>
      </c>
      <c r="D650">
        <v>3</v>
      </c>
      <c r="E650" t="str">
        <f t="shared" si="21"/>
        <v>Third</v>
      </c>
      <c r="F650" t="s">
        <v>915</v>
      </c>
      <c r="G650" t="s">
        <v>13</v>
      </c>
      <c r="I650">
        <v>0</v>
      </c>
      <c r="J650">
        <v>0</v>
      </c>
      <c r="K650" t="s">
        <v>916</v>
      </c>
      <c r="L650">
        <v>7.55</v>
      </c>
      <c r="N650" t="s">
        <v>15</v>
      </c>
    </row>
    <row r="651" spans="1:14" x14ac:dyDescent="0.3">
      <c r="A651">
        <v>650</v>
      </c>
      <c r="B651">
        <v>1</v>
      </c>
      <c r="C651" t="str">
        <f t="shared" si="20"/>
        <v>Survived</v>
      </c>
      <c r="D651">
        <v>3</v>
      </c>
      <c r="E651" t="str">
        <f t="shared" si="21"/>
        <v>Third</v>
      </c>
      <c r="F651" t="s">
        <v>917</v>
      </c>
      <c r="G651" t="s">
        <v>17</v>
      </c>
      <c r="H651">
        <v>23</v>
      </c>
      <c r="I651">
        <v>0</v>
      </c>
      <c r="J651">
        <v>0</v>
      </c>
      <c r="K651" t="s">
        <v>918</v>
      </c>
      <c r="L651">
        <v>7.55</v>
      </c>
      <c r="N651" t="s">
        <v>15</v>
      </c>
    </row>
    <row r="652" spans="1:14" x14ac:dyDescent="0.3">
      <c r="A652">
        <v>651</v>
      </c>
      <c r="B652">
        <v>0</v>
      </c>
      <c r="C652" t="str">
        <f t="shared" si="20"/>
        <v>Perished</v>
      </c>
      <c r="D652">
        <v>3</v>
      </c>
      <c r="E652" t="str">
        <f t="shared" si="21"/>
        <v>Third</v>
      </c>
      <c r="F652" t="s">
        <v>919</v>
      </c>
      <c r="G652" t="s">
        <v>13</v>
      </c>
      <c r="I652">
        <v>0</v>
      </c>
      <c r="J652">
        <v>0</v>
      </c>
      <c r="K652">
        <v>349221</v>
      </c>
      <c r="L652">
        <v>7.8958000000000004</v>
      </c>
      <c r="N652" t="s">
        <v>15</v>
      </c>
    </row>
    <row r="653" spans="1:14" x14ac:dyDescent="0.3">
      <c r="A653">
        <v>652</v>
      </c>
      <c r="B653">
        <v>1</v>
      </c>
      <c r="C653" t="str">
        <f t="shared" si="20"/>
        <v>Survived</v>
      </c>
      <c r="D653">
        <v>2</v>
      </c>
      <c r="E653" t="str">
        <f t="shared" si="21"/>
        <v>Second</v>
      </c>
      <c r="F653" t="s">
        <v>920</v>
      </c>
      <c r="G653" t="s">
        <v>17</v>
      </c>
      <c r="H653">
        <v>18</v>
      </c>
      <c r="I653">
        <v>0</v>
      </c>
      <c r="J653">
        <v>1</v>
      </c>
      <c r="K653">
        <v>231919</v>
      </c>
      <c r="L653">
        <v>23</v>
      </c>
      <c r="N653" t="s">
        <v>15</v>
      </c>
    </row>
    <row r="654" spans="1:14" x14ac:dyDescent="0.3">
      <c r="A654">
        <v>653</v>
      </c>
      <c r="B654">
        <v>0</v>
      </c>
      <c r="C654" t="str">
        <f t="shared" si="20"/>
        <v>Perished</v>
      </c>
      <c r="D654">
        <v>3</v>
      </c>
      <c r="E654" t="str">
        <f t="shared" si="21"/>
        <v>Third</v>
      </c>
      <c r="F654" t="s">
        <v>921</v>
      </c>
      <c r="G654" t="s">
        <v>13</v>
      </c>
      <c r="H654">
        <v>21</v>
      </c>
      <c r="I654">
        <v>0</v>
      </c>
      <c r="J654">
        <v>0</v>
      </c>
      <c r="K654">
        <v>8475</v>
      </c>
      <c r="L654">
        <v>8.4332999999999991</v>
      </c>
      <c r="N654" t="s">
        <v>15</v>
      </c>
    </row>
    <row r="655" spans="1:14" x14ac:dyDescent="0.3">
      <c r="A655">
        <v>654</v>
      </c>
      <c r="B655">
        <v>1</v>
      </c>
      <c r="C655" t="str">
        <f t="shared" si="20"/>
        <v>Survived</v>
      </c>
      <c r="D655">
        <v>3</v>
      </c>
      <c r="E655" t="str">
        <f t="shared" si="21"/>
        <v>Third</v>
      </c>
      <c r="F655" t="s">
        <v>922</v>
      </c>
      <c r="G655" t="s">
        <v>17</v>
      </c>
      <c r="I655">
        <v>0</v>
      </c>
      <c r="J655">
        <v>0</v>
      </c>
      <c r="K655">
        <v>330919</v>
      </c>
      <c r="L655">
        <v>7.8292000000000002</v>
      </c>
      <c r="N655" t="s">
        <v>27</v>
      </c>
    </row>
    <row r="656" spans="1:14" x14ac:dyDescent="0.3">
      <c r="A656">
        <v>655</v>
      </c>
      <c r="B656">
        <v>0</v>
      </c>
      <c r="C656" t="str">
        <f t="shared" si="20"/>
        <v>Perished</v>
      </c>
      <c r="D656">
        <v>3</v>
      </c>
      <c r="E656" t="str">
        <f t="shared" si="21"/>
        <v>Third</v>
      </c>
      <c r="F656" t="s">
        <v>923</v>
      </c>
      <c r="G656" t="s">
        <v>17</v>
      </c>
      <c r="H656">
        <v>18</v>
      </c>
      <c r="I656">
        <v>0</v>
      </c>
      <c r="J656">
        <v>0</v>
      </c>
      <c r="K656">
        <v>365226</v>
      </c>
      <c r="L656">
        <v>6.75</v>
      </c>
      <c r="N656" t="s">
        <v>27</v>
      </c>
    </row>
    <row r="657" spans="1:14" x14ac:dyDescent="0.3">
      <c r="A657">
        <v>656</v>
      </c>
      <c r="B657">
        <v>0</v>
      </c>
      <c r="C657" t="str">
        <f t="shared" si="20"/>
        <v>Perished</v>
      </c>
      <c r="D657">
        <v>2</v>
      </c>
      <c r="E657" t="str">
        <f t="shared" si="21"/>
        <v>Second</v>
      </c>
      <c r="F657" t="s">
        <v>924</v>
      </c>
      <c r="G657" t="s">
        <v>13</v>
      </c>
      <c r="H657">
        <v>24</v>
      </c>
      <c r="I657">
        <v>2</v>
      </c>
      <c r="J657">
        <v>0</v>
      </c>
      <c r="K657" t="s">
        <v>126</v>
      </c>
      <c r="L657">
        <v>73.5</v>
      </c>
      <c r="N657" t="s">
        <v>15</v>
      </c>
    </row>
    <row r="658" spans="1:14" x14ac:dyDescent="0.3">
      <c r="A658">
        <v>657</v>
      </c>
      <c r="B658">
        <v>0</v>
      </c>
      <c r="C658" t="str">
        <f t="shared" si="20"/>
        <v>Perished</v>
      </c>
      <c r="D658">
        <v>3</v>
      </c>
      <c r="E658" t="str">
        <f t="shared" si="21"/>
        <v>Third</v>
      </c>
      <c r="F658" t="s">
        <v>925</v>
      </c>
      <c r="G658" t="s">
        <v>13</v>
      </c>
      <c r="I658">
        <v>0</v>
      </c>
      <c r="J658">
        <v>0</v>
      </c>
      <c r="K658">
        <v>349223</v>
      </c>
      <c r="L658">
        <v>7.8958000000000004</v>
      </c>
      <c r="N658" t="s">
        <v>15</v>
      </c>
    </row>
    <row r="659" spans="1:14" x14ac:dyDescent="0.3">
      <c r="A659">
        <v>658</v>
      </c>
      <c r="B659">
        <v>0</v>
      </c>
      <c r="C659" t="str">
        <f t="shared" si="20"/>
        <v>Perished</v>
      </c>
      <c r="D659">
        <v>3</v>
      </c>
      <c r="E659" t="str">
        <f t="shared" si="21"/>
        <v>Third</v>
      </c>
      <c r="F659" t="s">
        <v>926</v>
      </c>
      <c r="G659" t="s">
        <v>17</v>
      </c>
      <c r="H659">
        <v>32</v>
      </c>
      <c r="I659">
        <v>1</v>
      </c>
      <c r="J659">
        <v>1</v>
      </c>
      <c r="K659">
        <v>364849</v>
      </c>
      <c r="L659">
        <v>15.5</v>
      </c>
      <c r="N659" t="s">
        <v>27</v>
      </c>
    </row>
    <row r="660" spans="1:14" x14ac:dyDescent="0.3">
      <c r="A660">
        <v>659</v>
      </c>
      <c r="B660">
        <v>0</v>
      </c>
      <c r="C660" t="str">
        <f t="shared" si="20"/>
        <v>Perished</v>
      </c>
      <c r="D660">
        <v>2</v>
      </c>
      <c r="E660" t="str">
        <f t="shared" si="21"/>
        <v>Second</v>
      </c>
      <c r="F660" t="s">
        <v>927</v>
      </c>
      <c r="G660" t="s">
        <v>13</v>
      </c>
      <c r="H660">
        <v>23</v>
      </c>
      <c r="I660">
        <v>0</v>
      </c>
      <c r="J660">
        <v>0</v>
      </c>
      <c r="K660">
        <v>29751</v>
      </c>
      <c r="L660">
        <v>13</v>
      </c>
      <c r="N660" t="s">
        <v>15</v>
      </c>
    </row>
    <row r="661" spans="1:14" x14ac:dyDescent="0.3">
      <c r="A661">
        <v>660</v>
      </c>
      <c r="B661">
        <v>0</v>
      </c>
      <c r="C661" t="str">
        <f t="shared" si="20"/>
        <v>Perished</v>
      </c>
      <c r="D661">
        <v>1</v>
      </c>
      <c r="E661" t="str">
        <f t="shared" si="21"/>
        <v>First</v>
      </c>
      <c r="F661" t="s">
        <v>928</v>
      </c>
      <c r="G661" t="s">
        <v>13</v>
      </c>
      <c r="H661">
        <v>58</v>
      </c>
      <c r="I661">
        <v>0</v>
      </c>
      <c r="J661">
        <v>2</v>
      </c>
      <c r="K661">
        <v>35273</v>
      </c>
      <c r="L661">
        <v>113.27500000000001</v>
      </c>
      <c r="M661" t="s">
        <v>929</v>
      </c>
      <c r="N661" t="s">
        <v>20</v>
      </c>
    </row>
    <row r="662" spans="1:14" x14ac:dyDescent="0.3">
      <c r="A662">
        <v>661</v>
      </c>
      <c r="B662">
        <v>1</v>
      </c>
      <c r="C662" t="str">
        <f t="shared" si="20"/>
        <v>Survived</v>
      </c>
      <c r="D662">
        <v>1</v>
      </c>
      <c r="E662" t="str">
        <f t="shared" si="21"/>
        <v>First</v>
      </c>
      <c r="F662" t="s">
        <v>930</v>
      </c>
      <c r="G662" t="s">
        <v>13</v>
      </c>
      <c r="H662">
        <v>50</v>
      </c>
      <c r="I662">
        <v>2</v>
      </c>
      <c r="J662">
        <v>0</v>
      </c>
      <c r="K662" t="s">
        <v>505</v>
      </c>
      <c r="L662">
        <v>133.65</v>
      </c>
      <c r="N662" t="s">
        <v>15</v>
      </c>
    </row>
    <row r="663" spans="1:14" x14ac:dyDescent="0.3">
      <c r="A663">
        <v>662</v>
      </c>
      <c r="B663">
        <v>0</v>
      </c>
      <c r="C663" t="str">
        <f t="shared" si="20"/>
        <v>Perished</v>
      </c>
      <c r="D663">
        <v>3</v>
      </c>
      <c r="E663" t="str">
        <f t="shared" si="21"/>
        <v>Third</v>
      </c>
      <c r="F663" t="s">
        <v>931</v>
      </c>
      <c r="G663" t="s">
        <v>13</v>
      </c>
      <c r="H663">
        <v>40</v>
      </c>
      <c r="I663">
        <v>0</v>
      </c>
      <c r="J663">
        <v>0</v>
      </c>
      <c r="K663">
        <v>2623</v>
      </c>
      <c r="L663">
        <v>7.2249999999999996</v>
      </c>
      <c r="N663" t="s">
        <v>20</v>
      </c>
    </row>
    <row r="664" spans="1:14" x14ac:dyDescent="0.3">
      <c r="A664">
        <v>663</v>
      </c>
      <c r="B664">
        <v>0</v>
      </c>
      <c r="C664" t="str">
        <f t="shared" si="20"/>
        <v>Perished</v>
      </c>
      <c r="D664">
        <v>1</v>
      </c>
      <c r="E664" t="str">
        <f t="shared" si="21"/>
        <v>First</v>
      </c>
      <c r="F664" t="s">
        <v>932</v>
      </c>
      <c r="G664" t="s">
        <v>13</v>
      </c>
      <c r="H664">
        <v>47</v>
      </c>
      <c r="I664">
        <v>0</v>
      </c>
      <c r="J664">
        <v>0</v>
      </c>
      <c r="K664">
        <v>5727</v>
      </c>
      <c r="L664">
        <v>25.587499999999999</v>
      </c>
      <c r="M664" t="s">
        <v>933</v>
      </c>
      <c r="N664" t="s">
        <v>15</v>
      </c>
    </row>
    <row r="665" spans="1:14" x14ac:dyDescent="0.3">
      <c r="A665">
        <v>664</v>
      </c>
      <c r="B665">
        <v>0</v>
      </c>
      <c r="C665" t="str">
        <f t="shared" si="20"/>
        <v>Perished</v>
      </c>
      <c r="D665">
        <v>3</v>
      </c>
      <c r="E665" t="str">
        <f t="shared" si="21"/>
        <v>Third</v>
      </c>
      <c r="F665" t="s">
        <v>934</v>
      </c>
      <c r="G665" t="s">
        <v>13</v>
      </c>
      <c r="H665">
        <v>36</v>
      </c>
      <c r="I665">
        <v>0</v>
      </c>
      <c r="J665">
        <v>0</v>
      </c>
      <c r="K665">
        <v>349210</v>
      </c>
      <c r="L665">
        <v>7.4958</v>
      </c>
      <c r="N665" t="s">
        <v>15</v>
      </c>
    </row>
    <row r="666" spans="1:14" x14ac:dyDescent="0.3">
      <c r="A666">
        <v>665</v>
      </c>
      <c r="B666">
        <v>1</v>
      </c>
      <c r="C666" t="str">
        <f t="shared" si="20"/>
        <v>Survived</v>
      </c>
      <c r="D666">
        <v>3</v>
      </c>
      <c r="E666" t="str">
        <f t="shared" si="21"/>
        <v>Third</v>
      </c>
      <c r="F666" t="s">
        <v>935</v>
      </c>
      <c r="G666" t="s">
        <v>13</v>
      </c>
      <c r="H666">
        <v>20</v>
      </c>
      <c r="I666">
        <v>1</v>
      </c>
      <c r="J666">
        <v>0</v>
      </c>
      <c r="K666" t="s">
        <v>936</v>
      </c>
      <c r="L666">
        <v>7.9249999999999998</v>
      </c>
      <c r="N666" t="s">
        <v>15</v>
      </c>
    </row>
    <row r="667" spans="1:14" x14ac:dyDescent="0.3">
      <c r="A667">
        <v>666</v>
      </c>
      <c r="B667">
        <v>0</v>
      </c>
      <c r="C667" t="str">
        <f t="shared" si="20"/>
        <v>Perished</v>
      </c>
      <c r="D667">
        <v>2</v>
      </c>
      <c r="E667" t="str">
        <f t="shared" si="21"/>
        <v>Second</v>
      </c>
      <c r="F667" t="s">
        <v>937</v>
      </c>
      <c r="G667" t="s">
        <v>13</v>
      </c>
      <c r="H667">
        <v>32</v>
      </c>
      <c r="I667">
        <v>2</v>
      </c>
      <c r="J667">
        <v>0</v>
      </c>
      <c r="K667" t="s">
        <v>126</v>
      </c>
      <c r="L667">
        <v>73.5</v>
      </c>
      <c r="N667" t="s">
        <v>15</v>
      </c>
    </row>
    <row r="668" spans="1:14" x14ac:dyDescent="0.3">
      <c r="A668">
        <v>667</v>
      </c>
      <c r="B668">
        <v>0</v>
      </c>
      <c r="C668" t="str">
        <f t="shared" si="20"/>
        <v>Perished</v>
      </c>
      <c r="D668">
        <v>2</v>
      </c>
      <c r="E668" t="str">
        <f t="shared" si="21"/>
        <v>Second</v>
      </c>
      <c r="F668" t="s">
        <v>938</v>
      </c>
      <c r="G668" t="s">
        <v>13</v>
      </c>
      <c r="H668">
        <v>25</v>
      </c>
      <c r="I668">
        <v>0</v>
      </c>
      <c r="J668">
        <v>0</v>
      </c>
      <c r="K668">
        <v>234686</v>
      </c>
      <c r="L668">
        <v>13</v>
      </c>
      <c r="N668" t="s">
        <v>15</v>
      </c>
    </row>
    <row r="669" spans="1:14" x14ac:dyDescent="0.3">
      <c r="A669">
        <v>668</v>
      </c>
      <c r="B669">
        <v>0</v>
      </c>
      <c r="C669" t="str">
        <f t="shared" si="20"/>
        <v>Perished</v>
      </c>
      <c r="D669">
        <v>3</v>
      </c>
      <c r="E669" t="str">
        <f t="shared" si="21"/>
        <v>Third</v>
      </c>
      <c r="F669" t="s">
        <v>939</v>
      </c>
      <c r="G669" t="s">
        <v>13</v>
      </c>
      <c r="I669">
        <v>0</v>
      </c>
      <c r="J669">
        <v>0</v>
      </c>
      <c r="K669">
        <v>312993</v>
      </c>
      <c r="L669">
        <v>7.7750000000000004</v>
      </c>
      <c r="N669" t="s">
        <v>15</v>
      </c>
    </row>
    <row r="670" spans="1:14" x14ac:dyDescent="0.3">
      <c r="A670">
        <v>669</v>
      </c>
      <c r="B670">
        <v>0</v>
      </c>
      <c r="C670" t="str">
        <f t="shared" si="20"/>
        <v>Perished</v>
      </c>
      <c r="D670">
        <v>3</v>
      </c>
      <c r="E670" t="str">
        <f t="shared" si="21"/>
        <v>Third</v>
      </c>
      <c r="F670" t="s">
        <v>940</v>
      </c>
      <c r="G670" t="s">
        <v>13</v>
      </c>
      <c r="H670">
        <v>43</v>
      </c>
      <c r="I670">
        <v>0</v>
      </c>
      <c r="J670">
        <v>0</v>
      </c>
      <c r="K670" t="s">
        <v>941</v>
      </c>
      <c r="L670">
        <v>8.0500000000000007</v>
      </c>
      <c r="N670" t="s">
        <v>15</v>
      </c>
    </row>
    <row r="671" spans="1:14" x14ac:dyDescent="0.3">
      <c r="A671">
        <v>670</v>
      </c>
      <c r="B671">
        <v>1</v>
      </c>
      <c r="C671" t="str">
        <f t="shared" si="20"/>
        <v>Survived</v>
      </c>
      <c r="D671">
        <v>1</v>
      </c>
      <c r="E671" t="str">
        <f t="shared" si="21"/>
        <v>First</v>
      </c>
      <c r="F671" t="s">
        <v>942</v>
      </c>
      <c r="G671" t="s">
        <v>17</v>
      </c>
      <c r="I671">
        <v>1</v>
      </c>
      <c r="J671">
        <v>0</v>
      </c>
      <c r="K671">
        <v>19996</v>
      </c>
      <c r="L671">
        <v>52</v>
      </c>
      <c r="M671" t="s">
        <v>943</v>
      </c>
      <c r="N671" t="s">
        <v>15</v>
      </c>
    </row>
    <row r="672" spans="1:14" x14ac:dyDescent="0.3">
      <c r="A672">
        <v>671</v>
      </c>
      <c r="B672">
        <v>1</v>
      </c>
      <c r="C672" t="str">
        <f t="shared" si="20"/>
        <v>Survived</v>
      </c>
      <c r="D672">
        <v>2</v>
      </c>
      <c r="E672" t="str">
        <f t="shared" si="21"/>
        <v>Second</v>
      </c>
      <c r="F672" t="s">
        <v>944</v>
      </c>
      <c r="G672" t="s">
        <v>17</v>
      </c>
      <c r="H672">
        <v>40</v>
      </c>
      <c r="I672">
        <v>1</v>
      </c>
      <c r="J672">
        <v>1</v>
      </c>
      <c r="K672">
        <v>29750</v>
      </c>
      <c r="L672">
        <v>39</v>
      </c>
      <c r="N672" t="s">
        <v>15</v>
      </c>
    </row>
    <row r="673" spans="1:14" x14ac:dyDescent="0.3">
      <c r="A673">
        <v>672</v>
      </c>
      <c r="B673">
        <v>0</v>
      </c>
      <c r="C673" t="str">
        <f t="shared" si="20"/>
        <v>Perished</v>
      </c>
      <c r="D673">
        <v>1</v>
      </c>
      <c r="E673" t="str">
        <f t="shared" si="21"/>
        <v>First</v>
      </c>
      <c r="F673" t="s">
        <v>945</v>
      </c>
      <c r="G673" t="s">
        <v>13</v>
      </c>
      <c r="H673">
        <v>31</v>
      </c>
      <c r="I673">
        <v>1</v>
      </c>
      <c r="J673">
        <v>0</v>
      </c>
      <c r="K673" t="s">
        <v>946</v>
      </c>
      <c r="L673">
        <v>52</v>
      </c>
      <c r="M673" t="s">
        <v>947</v>
      </c>
      <c r="N673" t="s">
        <v>15</v>
      </c>
    </row>
    <row r="674" spans="1:14" x14ac:dyDescent="0.3">
      <c r="A674">
        <v>673</v>
      </c>
      <c r="B674">
        <v>0</v>
      </c>
      <c r="C674" t="str">
        <f t="shared" si="20"/>
        <v>Perished</v>
      </c>
      <c r="D674">
        <v>2</v>
      </c>
      <c r="E674" t="str">
        <f t="shared" si="21"/>
        <v>Second</v>
      </c>
      <c r="F674" t="s">
        <v>948</v>
      </c>
      <c r="G674" t="s">
        <v>13</v>
      </c>
      <c r="H674">
        <v>70</v>
      </c>
      <c r="I674">
        <v>0</v>
      </c>
      <c r="J674">
        <v>0</v>
      </c>
      <c r="K674" t="s">
        <v>949</v>
      </c>
      <c r="L674">
        <v>10.5</v>
      </c>
      <c r="N674" t="s">
        <v>15</v>
      </c>
    </row>
    <row r="675" spans="1:14" x14ac:dyDescent="0.3">
      <c r="A675">
        <v>674</v>
      </c>
      <c r="B675">
        <v>1</v>
      </c>
      <c r="C675" t="str">
        <f t="shared" si="20"/>
        <v>Survived</v>
      </c>
      <c r="D675">
        <v>2</v>
      </c>
      <c r="E675" t="str">
        <f t="shared" si="21"/>
        <v>Second</v>
      </c>
      <c r="F675" t="s">
        <v>950</v>
      </c>
      <c r="G675" t="s">
        <v>13</v>
      </c>
      <c r="H675">
        <v>31</v>
      </c>
      <c r="I675">
        <v>0</v>
      </c>
      <c r="J675">
        <v>0</v>
      </c>
      <c r="K675">
        <v>244270</v>
      </c>
      <c r="L675">
        <v>13</v>
      </c>
      <c r="N675" t="s">
        <v>15</v>
      </c>
    </row>
    <row r="676" spans="1:14" x14ac:dyDescent="0.3">
      <c r="A676">
        <v>675</v>
      </c>
      <c r="B676">
        <v>0</v>
      </c>
      <c r="C676" t="str">
        <f t="shared" si="20"/>
        <v>Perished</v>
      </c>
      <c r="D676">
        <v>2</v>
      </c>
      <c r="E676" t="str">
        <f t="shared" si="21"/>
        <v>Second</v>
      </c>
      <c r="F676" t="s">
        <v>951</v>
      </c>
      <c r="G676" t="s">
        <v>13</v>
      </c>
      <c r="I676">
        <v>0</v>
      </c>
      <c r="J676">
        <v>0</v>
      </c>
      <c r="K676">
        <v>239856</v>
      </c>
      <c r="L676">
        <v>0</v>
      </c>
      <c r="N676" t="s">
        <v>15</v>
      </c>
    </row>
    <row r="677" spans="1:14" x14ac:dyDescent="0.3">
      <c r="A677">
        <v>676</v>
      </c>
      <c r="B677">
        <v>0</v>
      </c>
      <c r="C677" t="str">
        <f t="shared" si="20"/>
        <v>Perished</v>
      </c>
      <c r="D677">
        <v>3</v>
      </c>
      <c r="E677" t="str">
        <f t="shared" si="21"/>
        <v>Third</v>
      </c>
      <c r="F677" t="s">
        <v>952</v>
      </c>
      <c r="G677" t="s">
        <v>13</v>
      </c>
      <c r="H677">
        <v>18</v>
      </c>
      <c r="I677">
        <v>0</v>
      </c>
      <c r="J677">
        <v>0</v>
      </c>
      <c r="K677">
        <v>349912</v>
      </c>
      <c r="L677">
        <v>7.7750000000000004</v>
      </c>
      <c r="N677" t="s">
        <v>15</v>
      </c>
    </row>
    <row r="678" spans="1:14" x14ac:dyDescent="0.3">
      <c r="A678">
        <v>677</v>
      </c>
      <c r="B678">
        <v>0</v>
      </c>
      <c r="C678" t="str">
        <f t="shared" si="20"/>
        <v>Perished</v>
      </c>
      <c r="D678">
        <v>3</v>
      </c>
      <c r="E678" t="str">
        <f t="shared" si="21"/>
        <v>Third</v>
      </c>
      <c r="F678" t="s">
        <v>953</v>
      </c>
      <c r="G678" t="s">
        <v>13</v>
      </c>
      <c r="H678">
        <v>24.5</v>
      </c>
      <c r="I678">
        <v>0</v>
      </c>
      <c r="J678">
        <v>0</v>
      </c>
      <c r="K678">
        <v>342826</v>
      </c>
      <c r="L678">
        <v>8.0500000000000007</v>
      </c>
      <c r="N678" t="s">
        <v>15</v>
      </c>
    </row>
    <row r="679" spans="1:14" x14ac:dyDescent="0.3">
      <c r="A679">
        <v>678</v>
      </c>
      <c r="B679">
        <v>1</v>
      </c>
      <c r="C679" t="str">
        <f t="shared" si="20"/>
        <v>Survived</v>
      </c>
      <c r="D679">
        <v>3</v>
      </c>
      <c r="E679" t="str">
        <f t="shared" si="21"/>
        <v>Third</v>
      </c>
      <c r="F679" t="s">
        <v>954</v>
      </c>
      <c r="G679" t="s">
        <v>17</v>
      </c>
      <c r="H679">
        <v>18</v>
      </c>
      <c r="I679">
        <v>0</v>
      </c>
      <c r="J679">
        <v>0</v>
      </c>
      <c r="K679">
        <v>4138</v>
      </c>
      <c r="L679">
        <v>9.8416999999999994</v>
      </c>
      <c r="N679" t="s">
        <v>15</v>
      </c>
    </row>
    <row r="680" spans="1:14" x14ac:dyDescent="0.3">
      <c r="A680">
        <v>679</v>
      </c>
      <c r="B680">
        <v>0</v>
      </c>
      <c r="C680" t="str">
        <f t="shared" si="20"/>
        <v>Perished</v>
      </c>
      <c r="D680">
        <v>3</v>
      </c>
      <c r="E680" t="str">
        <f t="shared" si="21"/>
        <v>Third</v>
      </c>
      <c r="F680" t="s">
        <v>955</v>
      </c>
      <c r="G680" t="s">
        <v>17</v>
      </c>
      <c r="H680">
        <v>43</v>
      </c>
      <c r="I680">
        <v>1</v>
      </c>
      <c r="J680">
        <v>6</v>
      </c>
      <c r="K680" t="s">
        <v>105</v>
      </c>
      <c r="L680">
        <v>46.9</v>
      </c>
      <c r="N680" t="s">
        <v>15</v>
      </c>
    </row>
    <row r="681" spans="1:14" x14ac:dyDescent="0.3">
      <c r="A681">
        <v>680</v>
      </c>
      <c r="B681">
        <v>1</v>
      </c>
      <c r="C681" t="str">
        <f t="shared" si="20"/>
        <v>Survived</v>
      </c>
      <c r="D681">
        <v>1</v>
      </c>
      <c r="E681" t="str">
        <f t="shared" si="21"/>
        <v>First</v>
      </c>
      <c r="F681" t="s">
        <v>956</v>
      </c>
      <c r="G681" t="s">
        <v>13</v>
      </c>
      <c r="H681">
        <v>36</v>
      </c>
      <c r="I681">
        <v>0</v>
      </c>
      <c r="J681">
        <v>1</v>
      </c>
      <c r="K681" t="s">
        <v>392</v>
      </c>
      <c r="L681">
        <v>512.32920000000001</v>
      </c>
      <c r="M681" t="s">
        <v>957</v>
      </c>
      <c r="N681" t="s">
        <v>20</v>
      </c>
    </row>
    <row r="682" spans="1:14" x14ac:dyDescent="0.3">
      <c r="A682">
        <v>681</v>
      </c>
      <c r="B682">
        <v>0</v>
      </c>
      <c r="C682" t="str">
        <f t="shared" si="20"/>
        <v>Perished</v>
      </c>
      <c r="D682">
        <v>3</v>
      </c>
      <c r="E682" t="str">
        <f t="shared" si="21"/>
        <v>Third</v>
      </c>
      <c r="F682" t="s">
        <v>958</v>
      </c>
      <c r="G682" t="s">
        <v>17</v>
      </c>
      <c r="I682">
        <v>0</v>
      </c>
      <c r="J682">
        <v>0</v>
      </c>
      <c r="K682">
        <v>330935</v>
      </c>
      <c r="L682">
        <v>8.1374999999999993</v>
      </c>
      <c r="N682" t="s">
        <v>27</v>
      </c>
    </row>
    <row r="683" spans="1:14" x14ac:dyDescent="0.3">
      <c r="A683">
        <v>682</v>
      </c>
      <c r="B683">
        <v>1</v>
      </c>
      <c r="C683" t="str">
        <f t="shared" si="20"/>
        <v>Survived</v>
      </c>
      <c r="D683">
        <v>1</v>
      </c>
      <c r="E683" t="str">
        <f t="shared" si="21"/>
        <v>First</v>
      </c>
      <c r="F683" t="s">
        <v>959</v>
      </c>
      <c r="G683" t="s">
        <v>13</v>
      </c>
      <c r="H683">
        <v>27</v>
      </c>
      <c r="I683">
        <v>0</v>
      </c>
      <c r="J683">
        <v>0</v>
      </c>
      <c r="K683" t="s">
        <v>92</v>
      </c>
      <c r="L683">
        <v>76.729200000000006</v>
      </c>
      <c r="M683" t="s">
        <v>960</v>
      </c>
      <c r="N683" t="s">
        <v>20</v>
      </c>
    </row>
    <row r="684" spans="1:14" x14ac:dyDescent="0.3">
      <c r="A684">
        <v>683</v>
      </c>
      <c r="B684">
        <v>0</v>
      </c>
      <c r="C684" t="str">
        <f t="shared" si="20"/>
        <v>Perished</v>
      </c>
      <c r="D684">
        <v>3</v>
      </c>
      <c r="E684" t="str">
        <f t="shared" si="21"/>
        <v>Third</v>
      </c>
      <c r="F684" t="s">
        <v>961</v>
      </c>
      <c r="G684" t="s">
        <v>13</v>
      </c>
      <c r="H684">
        <v>20</v>
      </c>
      <c r="I684">
        <v>0</v>
      </c>
      <c r="J684">
        <v>0</v>
      </c>
      <c r="K684">
        <v>6563</v>
      </c>
      <c r="L684">
        <v>9.2249999999999996</v>
      </c>
      <c r="N684" t="s">
        <v>15</v>
      </c>
    </row>
    <row r="685" spans="1:14" x14ac:dyDescent="0.3">
      <c r="A685">
        <v>684</v>
      </c>
      <c r="B685">
        <v>0</v>
      </c>
      <c r="C685" t="str">
        <f t="shared" si="20"/>
        <v>Perished</v>
      </c>
      <c r="D685">
        <v>3</v>
      </c>
      <c r="E685" t="str">
        <f t="shared" si="21"/>
        <v>Third</v>
      </c>
      <c r="F685" t="s">
        <v>962</v>
      </c>
      <c r="G685" t="s">
        <v>13</v>
      </c>
      <c r="H685">
        <v>14</v>
      </c>
      <c r="I685">
        <v>5</v>
      </c>
      <c r="J685">
        <v>2</v>
      </c>
      <c r="K685" t="s">
        <v>105</v>
      </c>
      <c r="L685">
        <v>46.9</v>
      </c>
      <c r="N685" t="s">
        <v>15</v>
      </c>
    </row>
    <row r="686" spans="1:14" x14ac:dyDescent="0.3">
      <c r="A686">
        <v>685</v>
      </c>
      <c r="B686">
        <v>0</v>
      </c>
      <c r="C686" t="str">
        <f t="shared" si="20"/>
        <v>Perished</v>
      </c>
      <c r="D686">
        <v>2</v>
      </c>
      <c r="E686" t="str">
        <f t="shared" si="21"/>
        <v>Second</v>
      </c>
      <c r="F686" t="s">
        <v>963</v>
      </c>
      <c r="G686" t="s">
        <v>13</v>
      </c>
      <c r="H686">
        <v>60</v>
      </c>
      <c r="I686">
        <v>1</v>
      </c>
      <c r="J686">
        <v>1</v>
      </c>
      <c r="K686">
        <v>29750</v>
      </c>
      <c r="L686">
        <v>39</v>
      </c>
      <c r="N686" t="s">
        <v>15</v>
      </c>
    </row>
    <row r="687" spans="1:14" x14ac:dyDescent="0.3">
      <c r="A687">
        <v>686</v>
      </c>
      <c r="B687">
        <v>0</v>
      </c>
      <c r="C687" t="str">
        <f t="shared" si="20"/>
        <v>Perished</v>
      </c>
      <c r="D687">
        <v>2</v>
      </c>
      <c r="E687" t="str">
        <f t="shared" si="21"/>
        <v>Second</v>
      </c>
      <c r="F687" t="s">
        <v>964</v>
      </c>
      <c r="G687" t="s">
        <v>13</v>
      </c>
      <c r="H687">
        <v>25</v>
      </c>
      <c r="I687">
        <v>1</v>
      </c>
      <c r="J687">
        <v>2</v>
      </c>
      <c r="K687" t="s">
        <v>80</v>
      </c>
      <c r="L687">
        <v>41.5792</v>
      </c>
      <c r="N687" t="s">
        <v>20</v>
      </c>
    </row>
    <row r="688" spans="1:14" x14ac:dyDescent="0.3">
      <c r="A688">
        <v>687</v>
      </c>
      <c r="B688">
        <v>0</v>
      </c>
      <c r="C688" t="str">
        <f t="shared" si="20"/>
        <v>Perished</v>
      </c>
      <c r="D688">
        <v>3</v>
      </c>
      <c r="E688" t="str">
        <f t="shared" si="21"/>
        <v>Third</v>
      </c>
      <c r="F688" t="s">
        <v>965</v>
      </c>
      <c r="G688" t="s">
        <v>13</v>
      </c>
      <c r="H688">
        <v>14</v>
      </c>
      <c r="I688">
        <v>4</v>
      </c>
      <c r="J688">
        <v>1</v>
      </c>
      <c r="K688">
        <v>3101295</v>
      </c>
      <c r="L688">
        <v>39.6875</v>
      </c>
      <c r="N688" t="s">
        <v>15</v>
      </c>
    </row>
    <row r="689" spans="1:14" x14ac:dyDescent="0.3">
      <c r="A689">
        <v>688</v>
      </c>
      <c r="B689">
        <v>0</v>
      </c>
      <c r="C689" t="str">
        <f t="shared" si="20"/>
        <v>Perished</v>
      </c>
      <c r="D689">
        <v>3</v>
      </c>
      <c r="E689" t="str">
        <f t="shared" si="21"/>
        <v>Third</v>
      </c>
      <c r="F689" t="s">
        <v>966</v>
      </c>
      <c r="G689" t="s">
        <v>13</v>
      </c>
      <c r="H689">
        <v>19</v>
      </c>
      <c r="I689">
        <v>0</v>
      </c>
      <c r="J689">
        <v>0</v>
      </c>
      <c r="K689">
        <v>349228</v>
      </c>
      <c r="L689">
        <v>10.1708</v>
      </c>
      <c r="N689" t="s">
        <v>15</v>
      </c>
    </row>
    <row r="690" spans="1:14" x14ac:dyDescent="0.3">
      <c r="A690">
        <v>689</v>
      </c>
      <c r="B690">
        <v>0</v>
      </c>
      <c r="C690" t="str">
        <f t="shared" si="20"/>
        <v>Perished</v>
      </c>
      <c r="D690">
        <v>3</v>
      </c>
      <c r="E690" t="str">
        <f t="shared" si="21"/>
        <v>Third</v>
      </c>
      <c r="F690" t="s">
        <v>967</v>
      </c>
      <c r="G690" t="s">
        <v>13</v>
      </c>
      <c r="H690">
        <v>18</v>
      </c>
      <c r="I690">
        <v>0</v>
      </c>
      <c r="J690">
        <v>0</v>
      </c>
      <c r="K690">
        <v>350036</v>
      </c>
      <c r="L690">
        <v>7.7957999999999998</v>
      </c>
      <c r="N690" t="s">
        <v>15</v>
      </c>
    </row>
    <row r="691" spans="1:14" x14ac:dyDescent="0.3">
      <c r="A691">
        <v>690</v>
      </c>
      <c r="B691">
        <v>1</v>
      </c>
      <c r="C691" t="str">
        <f t="shared" si="20"/>
        <v>Survived</v>
      </c>
      <c r="D691">
        <v>1</v>
      </c>
      <c r="E691" t="str">
        <f t="shared" si="21"/>
        <v>First</v>
      </c>
      <c r="F691" t="s">
        <v>968</v>
      </c>
      <c r="G691" t="s">
        <v>17</v>
      </c>
      <c r="H691">
        <v>15</v>
      </c>
      <c r="I691">
        <v>0</v>
      </c>
      <c r="J691">
        <v>1</v>
      </c>
      <c r="K691">
        <v>24160</v>
      </c>
      <c r="L691">
        <v>211.33750000000001</v>
      </c>
      <c r="M691" t="s">
        <v>969</v>
      </c>
      <c r="N691" t="s">
        <v>15</v>
      </c>
    </row>
    <row r="692" spans="1:14" x14ac:dyDescent="0.3">
      <c r="A692">
        <v>691</v>
      </c>
      <c r="B692">
        <v>1</v>
      </c>
      <c r="C692" t="str">
        <f t="shared" si="20"/>
        <v>Survived</v>
      </c>
      <c r="D692">
        <v>1</v>
      </c>
      <c r="E692" t="str">
        <f t="shared" si="21"/>
        <v>First</v>
      </c>
      <c r="F692" t="s">
        <v>970</v>
      </c>
      <c r="G692" t="s">
        <v>13</v>
      </c>
      <c r="H692">
        <v>31</v>
      </c>
      <c r="I692">
        <v>1</v>
      </c>
      <c r="J692">
        <v>0</v>
      </c>
      <c r="K692">
        <v>17474</v>
      </c>
      <c r="L692">
        <v>57</v>
      </c>
      <c r="M692" t="s">
        <v>971</v>
      </c>
      <c r="N692" t="s">
        <v>15</v>
      </c>
    </row>
    <row r="693" spans="1:14" x14ac:dyDescent="0.3">
      <c r="A693">
        <v>692</v>
      </c>
      <c r="B693">
        <v>1</v>
      </c>
      <c r="C693" t="str">
        <f t="shared" si="20"/>
        <v>Survived</v>
      </c>
      <c r="D693">
        <v>3</v>
      </c>
      <c r="E693" t="str">
        <f t="shared" si="21"/>
        <v>Third</v>
      </c>
      <c r="F693" t="s">
        <v>972</v>
      </c>
      <c r="G693" t="s">
        <v>17</v>
      </c>
      <c r="H693">
        <v>4</v>
      </c>
      <c r="I693">
        <v>0</v>
      </c>
      <c r="J693">
        <v>1</v>
      </c>
      <c r="K693">
        <v>349256</v>
      </c>
      <c r="L693">
        <v>13.416700000000001</v>
      </c>
      <c r="N693" t="s">
        <v>20</v>
      </c>
    </row>
    <row r="694" spans="1:14" x14ac:dyDescent="0.3">
      <c r="A694">
        <v>693</v>
      </c>
      <c r="B694">
        <v>1</v>
      </c>
      <c r="C694" t="str">
        <f t="shared" si="20"/>
        <v>Survived</v>
      </c>
      <c r="D694">
        <v>3</v>
      </c>
      <c r="E694" t="str">
        <f t="shared" si="21"/>
        <v>Third</v>
      </c>
      <c r="F694" t="s">
        <v>973</v>
      </c>
      <c r="G694" t="s">
        <v>13</v>
      </c>
      <c r="I694">
        <v>0</v>
      </c>
      <c r="J694">
        <v>0</v>
      </c>
      <c r="K694">
        <v>1601</v>
      </c>
      <c r="L694">
        <v>56.495800000000003</v>
      </c>
      <c r="N694" t="s">
        <v>15</v>
      </c>
    </row>
    <row r="695" spans="1:14" x14ac:dyDescent="0.3">
      <c r="A695">
        <v>694</v>
      </c>
      <c r="B695">
        <v>0</v>
      </c>
      <c r="C695" t="str">
        <f t="shared" si="20"/>
        <v>Perished</v>
      </c>
      <c r="D695">
        <v>3</v>
      </c>
      <c r="E695" t="str">
        <f t="shared" si="21"/>
        <v>Third</v>
      </c>
      <c r="F695" t="s">
        <v>974</v>
      </c>
      <c r="G695" t="s">
        <v>13</v>
      </c>
      <c r="H695">
        <v>25</v>
      </c>
      <c r="I695">
        <v>0</v>
      </c>
      <c r="J695">
        <v>0</v>
      </c>
      <c r="K695">
        <v>2672</v>
      </c>
      <c r="L695">
        <v>7.2249999999999996</v>
      </c>
      <c r="N695" t="s">
        <v>20</v>
      </c>
    </row>
    <row r="696" spans="1:14" x14ac:dyDescent="0.3">
      <c r="A696">
        <v>695</v>
      </c>
      <c r="B696">
        <v>0</v>
      </c>
      <c r="C696" t="str">
        <f t="shared" si="20"/>
        <v>Perished</v>
      </c>
      <c r="D696">
        <v>1</v>
      </c>
      <c r="E696" t="str">
        <f t="shared" si="21"/>
        <v>First</v>
      </c>
      <c r="F696" t="s">
        <v>975</v>
      </c>
      <c r="G696" t="s">
        <v>13</v>
      </c>
      <c r="H696">
        <v>60</v>
      </c>
      <c r="I696">
        <v>0</v>
      </c>
      <c r="J696">
        <v>0</v>
      </c>
      <c r="K696">
        <v>113800</v>
      </c>
      <c r="L696">
        <v>26.55</v>
      </c>
      <c r="N696" t="s">
        <v>15</v>
      </c>
    </row>
    <row r="697" spans="1:14" x14ac:dyDescent="0.3">
      <c r="A697">
        <v>696</v>
      </c>
      <c r="B697">
        <v>0</v>
      </c>
      <c r="C697" t="str">
        <f t="shared" si="20"/>
        <v>Perished</v>
      </c>
      <c r="D697">
        <v>2</v>
      </c>
      <c r="E697" t="str">
        <f t="shared" si="21"/>
        <v>Second</v>
      </c>
      <c r="F697" t="s">
        <v>976</v>
      </c>
      <c r="G697" t="s">
        <v>13</v>
      </c>
      <c r="H697">
        <v>52</v>
      </c>
      <c r="I697">
        <v>0</v>
      </c>
      <c r="J697">
        <v>0</v>
      </c>
      <c r="K697">
        <v>248731</v>
      </c>
      <c r="L697">
        <v>13.5</v>
      </c>
      <c r="N697" t="s">
        <v>15</v>
      </c>
    </row>
    <row r="698" spans="1:14" x14ac:dyDescent="0.3">
      <c r="A698">
        <v>697</v>
      </c>
      <c r="B698">
        <v>0</v>
      </c>
      <c r="C698" t="str">
        <f t="shared" si="20"/>
        <v>Perished</v>
      </c>
      <c r="D698">
        <v>3</v>
      </c>
      <c r="E698" t="str">
        <f t="shared" si="21"/>
        <v>Third</v>
      </c>
      <c r="F698" t="s">
        <v>977</v>
      </c>
      <c r="G698" t="s">
        <v>13</v>
      </c>
      <c r="H698">
        <v>44</v>
      </c>
      <c r="I698">
        <v>0</v>
      </c>
      <c r="J698">
        <v>0</v>
      </c>
      <c r="K698">
        <v>363592</v>
      </c>
      <c r="L698">
        <v>8.0500000000000007</v>
      </c>
      <c r="N698" t="s">
        <v>15</v>
      </c>
    </row>
    <row r="699" spans="1:14" x14ac:dyDescent="0.3">
      <c r="A699">
        <v>698</v>
      </c>
      <c r="B699">
        <v>1</v>
      </c>
      <c r="C699" t="str">
        <f t="shared" si="20"/>
        <v>Survived</v>
      </c>
      <c r="D699">
        <v>3</v>
      </c>
      <c r="E699" t="str">
        <f t="shared" si="21"/>
        <v>Third</v>
      </c>
      <c r="F699" t="s">
        <v>978</v>
      </c>
      <c r="G699" t="s">
        <v>17</v>
      </c>
      <c r="I699">
        <v>0</v>
      </c>
      <c r="J699">
        <v>0</v>
      </c>
      <c r="K699">
        <v>35852</v>
      </c>
      <c r="L699">
        <v>7.7332999999999998</v>
      </c>
      <c r="N699" t="s">
        <v>27</v>
      </c>
    </row>
    <row r="700" spans="1:14" x14ac:dyDescent="0.3">
      <c r="A700">
        <v>699</v>
      </c>
      <c r="B700">
        <v>0</v>
      </c>
      <c r="C700" t="str">
        <f t="shared" si="20"/>
        <v>Perished</v>
      </c>
      <c r="D700">
        <v>1</v>
      </c>
      <c r="E700" t="str">
        <f t="shared" si="21"/>
        <v>First</v>
      </c>
      <c r="F700" t="s">
        <v>979</v>
      </c>
      <c r="G700" t="s">
        <v>13</v>
      </c>
      <c r="H700">
        <v>49</v>
      </c>
      <c r="I700">
        <v>1</v>
      </c>
      <c r="J700">
        <v>1</v>
      </c>
      <c r="K700">
        <v>17421</v>
      </c>
      <c r="L700">
        <v>110.88330000000001</v>
      </c>
      <c r="M700" t="s">
        <v>832</v>
      </c>
      <c r="N700" t="s">
        <v>20</v>
      </c>
    </row>
    <row r="701" spans="1:14" x14ac:dyDescent="0.3">
      <c r="A701">
        <v>700</v>
      </c>
      <c r="B701">
        <v>0</v>
      </c>
      <c r="C701" t="str">
        <f t="shared" si="20"/>
        <v>Perished</v>
      </c>
      <c r="D701">
        <v>3</v>
      </c>
      <c r="E701" t="str">
        <f t="shared" si="21"/>
        <v>Third</v>
      </c>
      <c r="F701" t="s">
        <v>980</v>
      </c>
      <c r="G701" t="s">
        <v>13</v>
      </c>
      <c r="H701">
        <v>42</v>
      </c>
      <c r="I701">
        <v>0</v>
      </c>
      <c r="J701">
        <v>0</v>
      </c>
      <c r="K701">
        <v>348121</v>
      </c>
      <c r="L701">
        <v>7.65</v>
      </c>
      <c r="M701" t="s">
        <v>981</v>
      </c>
      <c r="N701" t="s">
        <v>15</v>
      </c>
    </row>
    <row r="702" spans="1:14" x14ac:dyDescent="0.3">
      <c r="A702">
        <v>701</v>
      </c>
      <c r="B702">
        <v>1</v>
      </c>
      <c r="C702" t="str">
        <f t="shared" si="20"/>
        <v>Survived</v>
      </c>
      <c r="D702">
        <v>1</v>
      </c>
      <c r="E702" t="str">
        <f t="shared" si="21"/>
        <v>First</v>
      </c>
      <c r="F702" t="s">
        <v>982</v>
      </c>
      <c r="G702" t="s">
        <v>17</v>
      </c>
      <c r="H702">
        <v>18</v>
      </c>
      <c r="I702">
        <v>1</v>
      </c>
      <c r="J702">
        <v>0</v>
      </c>
      <c r="K702" t="s">
        <v>565</v>
      </c>
      <c r="L702">
        <v>227.52500000000001</v>
      </c>
      <c r="M702" t="s">
        <v>983</v>
      </c>
      <c r="N702" t="s">
        <v>20</v>
      </c>
    </row>
    <row r="703" spans="1:14" x14ac:dyDescent="0.3">
      <c r="A703">
        <v>702</v>
      </c>
      <c r="B703">
        <v>1</v>
      </c>
      <c r="C703" t="str">
        <f t="shared" si="20"/>
        <v>Survived</v>
      </c>
      <c r="D703">
        <v>1</v>
      </c>
      <c r="E703" t="str">
        <f t="shared" si="21"/>
        <v>First</v>
      </c>
      <c r="F703" t="s">
        <v>984</v>
      </c>
      <c r="G703" t="s">
        <v>13</v>
      </c>
      <c r="H703">
        <v>35</v>
      </c>
      <c r="I703">
        <v>0</v>
      </c>
      <c r="J703">
        <v>0</v>
      </c>
      <c r="K703" t="s">
        <v>985</v>
      </c>
      <c r="L703">
        <v>26.287500000000001</v>
      </c>
      <c r="M703" t="s">
        <v>986</v>
      </c>
      <c r="N703" t="s">
        <v>15</v>
      </c>
    </row>
    <row r="704" spans="1:14" x14ac:dyDescent="0.3">
      <c r="A704">
        <v>703</v>
      </c>
      <c r="B704">
        <v>0</v>
      </c>
      <c r="C704" t="str">
        <f t="shared" si="20"/>
        <v>Perished</v>
      </c>
      <c r="D704">
        <v>3</v>
      </c>
      <c r="E704" t="str">
        <f t="shared" si="21"/>
        <v>Third</v>
      </c>
      <c r="F704" t="s">
        <v>987</v>
      </c>
      <c r="G704" t="s">
        <v>17</v>
      </c>
      <c r="H704">
        <v>18</v>
      </c>
      <c r="I704">
        <v>0</v>
      </c>
      <c r="J704">
        <v>1</v>
      </c>
      <c r="K704">
        <v>2691</v>
      </c>
      <c r="L704">
        <v>14.4542</v>
      </c>
      <c r="N704" t="s">
        <v>20</v>
      </c>
    </row>
    <row r="705" spans="1:14" x14ac:dyDescent="0.3">
      <c r="A705">
        <v>704</v>
      </c>
      <c r="B705">
        <v>0</v>
      </c>
      <c r="C705" t="str">
        <f t="shared" si="20"/>
        <v>Perished</v>
      </c>
      <c r="D705">
        <v>3</v>
      </c>
      <c r="E705" t="str">
        <f t="shared" si="21"/>
        <v>Third</v>
      </c>
      <c r="F705" t="s">
        <v>988</v>
      </c>
      <c r="G705" t="s">
        <v>13</v>
      </c>
      <c r="H705">
        <v>25</v>
      </c>
      <c r="I705">
        <v>0</v>
      </c>
      <c r="J705">
        <v>0</v>
      </c>
      <c r="K705">
        <v>36864</v>
      </c>
      <c r="L705">
        <v>7.7416999999999998</v>
      </c>
      <c r="N705" t="s">
        <v>27</v>
      </c>
    </row>
    <row r="706" spans="1:14" x14ac:dyDescent="0.3">
      <c r="A706">
        <v>705</v>
      </c>
      <c r="B706">
        <v>0</v>
      </c>
      <c r="C706" t="str">
        <f t="shared" ref="C706:C769" si="22">IF(B706 = 1, "Survived","Perished")</f>
        <v>Perished</v>
      </c>
      <c r="D706">
        <v>3</v>
      </c>
      <c r="E706" t="str">
        <f t="shared" ref="E706:E769" si="23">_xlfn.IFS(D706=1,"First",D706=2,"Second",D706=3,"Third")</f>
        <v>Third</v>
      </c>
      <c r="F706" t="s">
        <v>989</v>
      </c>
      <c r="G706" t="s">
        <v>13</v>
      </c>
      <c r="H706">
        <v>26</v>
      </c>
      <c r="I706">
        <v>1</v>
      </c>
      <c r="J706">
        <v>0</v>
      </c>
      <c r="K706">
        <v>350025</v>
      </c>
      <c r="L706">
        <v>7.8541999999999996</v>
      </c>
      <c r="N706" t="s">
        <v>15</v>
      </c>
    </row>
    <row r="707" spans="1:14" x14ac:dyDescent="0.3">
      <c r="A707">
        <v>706</v>
      </c>
      <c r="B707">
        <v>0</v>
      </c>
      <c r="C707" t="str">
        <f t="shared" si="22"/>
        <v>Perished</v>
      </c>
      <c r="D707">
        <v>2</v>
      </c>
      <c r="E707" t="str">
        <f t="shared" si="23"/>
        <v>Second</v>
      </c>
      <c r="F707" t="s">
        <v>990</v>
      </c>
      <c r="G707" t="s">
        <v>13</v>
      </c>
      <c r="H707">
        <v>39</v>
      </c>
      <c r="I707">
        <v>0</v>
      </c>
      <c r="J707">
        <v>0</v>
      </c>
      <c r="K707">
        <v>250655</v>
      </c>
      <c r="L707">
        <v>26</v>
      </c>
      <c r="N707" t="s">
        <v>15</v>
      </c>
    </row>
    <row r="708" spans="1:14" x14ac:dyDescent="0.3">
      <c r="A708">
        <v>707</v>
      </c>
      <c r="B708">
        <v>1</v>
      </c>
      <c r="C708" t="str">
        <f t="shared" si="22"/>
        <v>Survived</v>
      </c>
      <c r="D708">
        <v>2</v>
      </c>
      <c r="E708" t="str">
        <f t="shared" si="23"/>
        <v>Second</v>
      </c>
      <c r="F708" t="s">
        <v>991</v>
      </c>
      <c r="G708" t="s">
        <v>17</v>
      </c>
      <c r="H708">
        <v>45</v>
      </c>
      <c r="I708">
        <v>0</v>
      </c>
      <c r="J708">
        <v>0</v>
      </c>
      <c r="K708">
        <v>223596</v>
      </c>
      <c r="L708">
        <v>13.5</v>
      </c>
      <c r="N708" t="s">
        <v>15</v>
      </c>
    </row>
    <row r="709" spans="1:14" x14ac:dyDescent="0.3">
      <c r="A709">
        <v>708</v>
      </c>
      <c r="B709">
        <v>1</v>
      </c>
      <c r="C709" t="str">
        <f t="shared" si="22"/>
        <v>Survived</v>
      </c>
      <c r="D709">
        <v>1</v>
      </c>
      <c r="E709" t="str">
        <f t="shared" si="23"/>
        <v>First</v>
      </c>
      <c r="F709" t="s">
        <v>992</v>
      </c>
      <c r="G709" t="s">
        <v>13</v>
      </c>
      <c r="H709">
        <v>42</v>
      </c>
      <c r="I709">
        <v>0</v>
      </c>
      <c r="J709">
        <v>0</v>
      </c>
      <c r="K709" t="s">
        <v>993</v>
      </c>
      <c r="L709">
        <v>26.287500000000001</v>
      </c>
      <c r="M709" t="s">
        <v>986</v>
      </c>
      <c r="N709" t="s">
        <v>15</v>
      </c>
    </row>
    <row r="710" spans="1:14" x14ac:dyDescent="0.3">
      <c r="A710">
        <v>709</v>
      </c>
      <c r="B710">
        <v>1</v>
      </c>
      <c r="C710" t="str">
        <f t="shared" si="22"/>
        <v>Survived</v>
      </c>
      <c r="D710">
        <v>1</v>
      </c>
      <c r="E710" t="str">
        <f t="shared" si="23"/>
        <v>First</v>
      </c>
      <c r="F710" t="s">
        <v>994</v>
      </c>
      <c r="G710" t="s">
        <v>17</v>
      </c>
      <c r="H710">
        <v>22</v>
      </c>
      <c r="I710">
        <v>0</v>
      </c>
      <c r="J710">
        <v>0</v>
      </c>
      <c r="K710">
        <v>113781</v>
      </c>
      <c r="L710">
        <v>151.55000000000001</v>
      </c>
      <c r="N710" t="s">
        <v>15</v>
      </c>
    </row>
    <row r="711" spans="1:14" x14ac:dyDescent="0.3">
      <c r="A711">
        <v>710</v>
      </c>
      <c r="B711">
        <v>1</v>
      </c>
      <c r="C711" t="str">
        <f t="shared" si="22"/>
        <v>Survived</v>
      </c>
      <c r="D711">
        <v>3</v>
      </c>
      <c r="E711" t="str">
        <f t="shared" si="23"/>
        <v>Third</v>
      </c>
      <c r="F711" t="s">
        <v>995</v>
      </c>
      <c r="G711" t="s">
        <v>13</v>
      </c>
      <c r="I711">
        <v>1</v>
      </c>
      <c r="J711">
        <v>1</v>
      </c>
      <c r="K711">
        <v>2661</v>
      </c>
      <c r="L711">
        <v>15.245799999999999</v>
      </c>
      <c r="N711" t="s">
        <v>20</v>
      </c>
    </row>
    <row r="712" spans="1:14" x14ac:dyDescent="0.3">
      <c r="A712">
        <v>711</v>
      </c>
      <c r="B712">
        <v>1</v>
      </c>
      <c r="C712" t="str">
        <f t="shared" si="22"/>
        <v>Survived</v>
      </c>
      <c r="D712">
        <v>1</v>
      </c>
      <c r="E712" t="str">
        <f t="shared" si="23"/>
        <v>First</v>
      </c>
      <c r="F712" t="s">
        <v>996</v>
      </c>
      <c r="G712" t="s">
        <v>17</v>
      </c>
      <c r="H712">
        <v>24</v>
      </c>
      <c r="I712">
        <v>0</v>
      </c>
      <c r="J712">
        <v>0</v>
      </c>
      <c r="K712" t="s">
        <v>997</v>
      </c>
      <c r="L712">
        <v>49.504199999999997</v>
      </c>
      <c r="M712" t="s">
        <v>998</v>
      </c>
      <c r="N712" t="s">
        <v>20</v>
      </c>
    </row>
    <row r="713" spans="1:14" x14ac:dyDescent="0.3">
      <c r="A713">
        <v>712</v>
      </c>
      <c r="B713">
        <v>0</v>
      </c>
      <c r="C713" t="str">
        <f t="shared" si="22"/>
        <v>Perished</v>
      </c>
      <c r="D713">
        <v>1</v>
      </c>
      <c r="E713" t="str">
        <f t="shared" si="23"/>
        <v>First</v>
      </c>
      <c r="F713" t="s">
        <v>999</v>
      </c>
      <c r="G713" t="s">
        <v>13</v>
      </c>
      <c r="I713">
        <v>0</v>
      </c>
      <c r="J713">
        <v>0</v>
      </c>
      <c r="K713">
        <v>113028</v>
      </c>
      <c r="L713">
        <v>26.55</v>
      </c>
      <c r="M713" t="s">
        <v>500</v>
      </c>
      <c r="N713" t="s">
        <v>15</v>
      </c>
    </row>
    <row r="714" spans="1:14" x14ac:dyDescent="0.3">
      <c r="A714">
        <v>713</v>
      </c>
      <c r="B714">
        <v>1</v>
      </c>
      <c r="C714" t="str">
        <f t="shared" si="22"/>
        <v>Survived</v>
      </c>
      <c r="D714">
        <v>1</v>
      </c>
      <c r="E714" t="str">
        <f t="shared" si="23"/>
        <v>First</v>
      </c>
      <c r="F714" t="s">
        <v>1000</v>
      </c>
      <c r="G714" t="s">
        <v>13</v>
      </c>
      <c r="H714">
        <v>48</v>
      </c>
      <c r="I714">
        <v>1</v>
      </c>
      <c r="J714">
        <v>0</v>
      </c>
      <c r="K714">
        <v>19996</v>
      </c>
      <c r="L714">
        <v>52</v>
      </c>
      <c r="M714" t="s">
        <v>943</v>
      </c>
      <c r="N714" t="s">
        <v>15</v>
      </c>
    </row>
    <row r="715" spans="1:14" x14ac:dyDescent="0.3">
      <c r="A715">
        <v>714</v>
      </c>
      <c r="B715">
        <v>0</v>
      </c>
      <c r="C715" t="str">
        <f t="shared" si="22"/>
        <v>Perished</v>
      </c>
      <c r="D715">
        <v>3</v>
      </c>
      <c r="E715" t="str">
        <f t="shared" si="23"/>
        <v>Third</v>
      </c>
      <c r="F715" t="s">
        <v>1001</v>
      </c>
      <c r="G715" t="s">
        <v>13</v>
      </c>
      <c r="H715">
        <v>29</v>
      </c>
      <c r="I715">
        <v>0</v>
      </c>
      <c r="J715">
        <v>0</v>
      </c>
      <c r="K715">
        <v>7545</v>
      </c>
      <c r="L715">
        <v>9.4832999999999998</v>
      </c>
      <c r="N715" t="s">
        <v>15</v>
      </c>
    </row>
    <row r="716" spans="1:14" x14ac:dyDescent="0.3">
      <c r="A716">
        <v>715</v>
      </c>
      <c r="B716">
        <v>0</v>
      </c>
      <c r="C716" t="str">
        <f t="shared" si="22"/>
        <v>Perished</v>
      </c>
      <c r="D716">
        <v>2</v>
      </c>
      <c r="E716" t="str">
        <f t="shared" si="23"/>
        <v>Second</v>
      </c>
      <c r="F716" t="s">
        <v>1002</v>
      </c>
      <c r="G716" t="s">
        <v>13</v>
      </c>
      <c r="H716">
        <v>52</v>
      </c>
      <c r="I716">
        <v>0</v>
      </c>
      <c r="J716">
        <v>0</v>
      </c>
      <c r="K716">
        <v>250647</v>
      </c>
      <c r="L716">
        <v>13</v>
      </c>
      <c r="N716" t="s">
        <v>15</v>
      </c>
    </row>
    <row r="717" spans="1:14" x14ac:dyDescent="0.3">
      <c r="A717">
        <v>716</v>
      </c>
      <c r="B717">
        <v>0</v>
      </c>
      <c r="C717" t="str">
        <f t="shared" si="22"/>
        <v>Perished</v>
      </c>
      <c r="D717">
        <v>3</v>
      </c>
      <c r="E717" t="str">
        <f t="shared" si="23"/>
        <v>Third</v>
      </c>
      <c r="F717" t="s">
        <v>1003</v>
      </c>
      <c r="G717" t="s">
        <v>13</v>
      </c>
      <c r="H717">
        <v>19</v>
      </c>
      <c r="I717">
        <v>0</v>
      </c>
      <c r="J717">
        <v>0</v>
      </c>
      <c r="K717">
        <v>348124</v>
      </c>
      <c r="L717">
        <v>7.65</v>
      </c>
      <c r="M717" t="s">
        <v>130</v>
      </c>
      <c r="N717" t="s">
        <v>15</v>
      </c>
    </row>
    <row r="718" spans="1:14" x14ac:dyDescent="0.3">
      <c r="A718">
        <v>717</v>
      </c>
      <c r="B718">
        <v>1</v>
      </c>
      <c r="C718" t="str">
        <f t="shared" si="22"/>
        <v>Survived</v>
      </c>
      <c r="D718">
        <v>1</v>
      </c>
      <c r="E718" t="str">
        <f t="shared" si="23"/>
        <v>First</v>
      </c>
      <c r="F718" t="s">
        <v>1004</v>
      </c>
      <c r="G718" t="s">
        <v>17</v>
      </c>
      <c r="H718">
        <v>38</v>
      </c>
      <c r="I718">
        <v>0</v>
      </c>
      <c r="J718">
        <v>0</v>
      </c>
      <c r="K718" t="s">
        <v>565</v>
      </c>
      <c r="L718">
        <v>227.52500000000001</v>
      </c>
      <c r="M718" t="s">
        <v>1005</v>
      </c>
      <c r="N718" t="s">
        <v>20</v>
      </c>
    </row>
    <row r="719" spans="1:14" x14ac:dyDescent="0.3">
      <c r="A719">
        <v>718</v>
      </c>
      <c r="B719">
        <v>1</v>
      </c>
      <c r="C719" t="str">
        <f t="shared" si="22"/>
        <v>Survived</v>
      </c>
      <c r="D719">
        <v>2</v>
      </c>
      <c r="E719" t="str">
        <f t="shared" si="23"/>
        <v>Second</v>
      </c>
      <c r="F719" t="s">
        <v>1006</v>
      </c>
      <c r="G719" t="s">
        <v>17</v>
      </c>
      <c r="H719">
        <v>27</v>
      </c>
      <c r="I719">
        <v>0</v>
      </c>
      <c r="J719">
        <v>0</v>
      </c>
      <c r="K719">
        <v>34218</v>
      </c>
      <c r="L719">
        <v>10.5</v>
      </c>
      <c r="M719" t="s">
        <v>195</v>
      </c>
      <c r="N719" t="s">
        <v>15</v>
      </c>
    </row>
    <row r="720" spans="1:14" x14ac:dyDescent="0.3">
      <c r="A720">
        <v>719</v>
      </c>
      <c r="B720">
        <v>0</v>
      </c>
      <c r="C720" t="str">
        <f t="shared" si="22"/>
        <v>Perished</v>
      </c>
      <c r="D720">
        <v>3</v>
      </c>
      <c r="E720" t="str">
        <f t="shared" si="23"/>
        <v>Third</v>
      </c>
      <c r="F720" t="s">
        <v>1007</v>
      </c>
      <c r="G720" t="s">
        <v>13</v>
      </c>
      <c r="I720">
        <v>0</v>
      </c>
      <c r="J720">
        <v>0</v>
      </c>
      <c r="K720">
        <v>36568</v>
      </c>
      <c r="L720">
        <v>15.5</v>
      </c>
      <c r="N720" t="s">
        <v>27</v>
      </c>
    </row>
    <row r="721" spans="1:14" x14ac:dyDescent="0.3">
      <c r="A721">
        <v>720</v>
      </c>
      <c r="B721">
        <v>0</v>
      </c>
      <c r="C721" t="str">
        <f t="shared" si="22"/>
        <v>Perished</v>
      </c>
      <c r="D721">
        <v>3</v>
      </c>
      <c r="E721" t="str">
        <f t="shared" si="23"/>
        <v>Third</v>
      </c>
      <c r="F721" t="s">
        <v>1008</v>
      </c>
      <c r="G721" t="s">
        <v>13</v>
      </c>
      <c r="H721">
        <v>33</v>
      </c>
      <c r="I721">
        <v>0</v>
      </c>
      <c r="J721">
        <v>0</v>
      </c>
      <c r="K721">
        <v>347062</v>
      </c>
      <c r="L721">
        <v>7.7750000000000004</v>
      </c>
      <c r="N721" t="s">
        <v>15</v>
      </c>
    </row>
    <row r="722" spans="1:14" x14ac:dyDescent="0.3">
      <c r="A722">
        <v>721</v>
      </c>
      <c r="B722">
        <v>1</v>
      </c>
      <c r="C722" t="str">
        <f t="shared" si="22"/>
        <v>Survived</v>
      </c>
      <c r="D722">
        <v>2</v>
      </c>
      <c r="E722" t="str">
        <f t="shared" si="23"/>
        <v>Second</v>
      </c>
      <c r="F722" t="s">
        <v>1009</v>
      </c>
      <c r="G722" t="s">
        <v>17</v>
      </c>
      <c r="H722">
        <v>6</v>
      </c>
      <c r="I722">
        <v>0</v>
      </c>
      <c r="J722">
        <v>1</v>
      </c>
      <c r="K722">
        <v>248727</v>
      </c>
      <c r="L722">
        <v>33</v>
      </c>
      <c r="N722" t="s">
        <v>15</v>
      </c>
    </row>
    <row r="723" spans="1:14" x14ac:dyDescent="0.3">
      <c r="A723">
        <v>722</v>
      </c>
      <c r="B723">
        <v>0</v>
      </c>
      <c r="C723" t="str">
        <f t="shared" si="22"/>
        <v>Perished</v>
      </c>
      <c r="D723">
        <v>3</v>
      </c>
      <c r="E723" t="str">
        <f t="shared" si="23"/>
        <v>Third</v>
      </c>
      <c r="F723" t="s">
        <v>1010</v>
      </c>
      <c r="G723" t="s">
        <v>13</v>
      </c>
      <c r="H723">
        <v>17</v>
      </c>
      <c r="I723">
        <v>1</v>
      </c>
      <c r="J723">
        <v>0</v>
      </c>
      <c r="K723">
        <v>350048</v>
      </c>
      <c r="L723">
        <v>7.0541999999999998</v>
      </c>
      <c r="N723" t="s">
        <v>15</v>
      </c>
    </row>
    <row r="724" spans="1:14" x14ac:dyDescent="0.3">
      <c r="A724">
        <v>723</v>
      </c>
      <c r="B724">
        <v>0</v>
      </c>
      <c r="C724" t="str">
        <f t="shared" si="22"/>
        <v>Perished</v>
      </c>
      <c r="D724">
        <v>2</v>
      </c>
      <c r="E724" t="str">
        <f t="shared" si="23"/>
        <v>Second</v>
      </c>
      <c r="F724" t="s">
        <v>1011</v>
      </c>
      <c r="G724" t="s">
        <v>13</v>
      </c>
      <c r="H724">
        <v>34</v>
      </c>
      <c r="I724">
        <v>0</v>
      </c>
      <c r="J724">
        <v>0</v>
      </c>
      <c r="K724">
        <v>12233</v>
      </c>
      <c r="L724">
        <v>13</v>
      </c>
      <c r="N724" t="s">
        <v>15</v>
      </c>
    </row>
    <row r="725" spans="1:14" x14ac:dyDescent="0.3">
      <c r="A725">
        <v>724</v>
      </c>
      <c r="B725">
        <v>0</v>
      </c>
      <c r="C725" t="str">
        <f t="shared" si="22"/>
        <v>Perished</v>
      </c>
      <c r="D725">
        <v>2</v>
      </c>
      <c r="E725" t="str">
        <f t="shared" si="23"/>
        <v>Second</v>
      </c>
      <c r="F725" t="s">
        <v>1012</v>
      </c>
      <c r="G725" t="s">
        <v>13</v>
      </c>
      <c r="H725">
        <v>50</v>
      </c>
      <c r="I725">
        <v>0</v>
      </c>
      <c r="J725">
        <v>0</v>
      </c>
      <c r="K725">
        <v>250643</v>
      </c>
      <c r="L725">
        <v>13</v>
      </c>
      <c r="N725" t="s">
        <v>15</v>
      </c>
    </row>
    <row r="726" spans="1:14" x14ac:dyDescent="0.3">
      <c r="A726">
        <v>725</v>
      </c>
      <c r="B726">
        <v>1</v>
      </c>
      <c r="C726" t="str">
        <f t="shared" si="22"/>
        <v>Survived</v>
      </c>
      <c r="D726">
        <v>1</v>
      </c>
      <c r="E726" t="str">
        <f t="shared" si="23"/>
        <v>First</v>
      </c>
      <c r="F726" t="s">
        <v>1013</v>
      </c>
      <c r="G726" t="s">
        <v>13</v>
      </c>
      <c r="H726">
        <v>27</v>
      </c>
      <c r="I726">
        <v>1</v>
      </c>
      <c r="J726">
        <v>0</v>
      </c>
      <c r="K726">
        <v>113806</v>
      </c>
      <c r="L726">
        <v>53.1</v>
      </c>
      <c r="M726" t="s">
        <v>1014</v>
      </c>
      <c r="N726" t="s">
        <v>15</v>
      </c>
    </row>
    <row r="727" spans="1:14" x14ac:dyDescent="0.3">
      <c r="A727">
        <v>726</v>
      </c>
      <c r="B727">
        <v>0</v>
      </c>
      <c r="C727" t="str">
        <f t="shared" si="22"/>
        <v>Perished</v>
      </c>
      <c r="D727">
        <v>3</v>
      </c>
      <c r="E727" t="str">
        <f t="shared" si="23"/>
        <v>Third</v>
      </c>
      <c r="F727" t="s">
        <v>1015</v>
      </c>
      <c r="G727" t="s">
        <v>13</v>
      </c>
      <c r="H727">
        <v>20</v>
      </c>
      <c r="I727">
        <v>0</v>
      </c>
      <c r="J727">
        <v>0</v>
      </c>
      <c r="K727">
        <v>315094</v>
      </c>
      <c r="L727">
        <v>8.6624999999999996</v>
      </c>
      <c r="N727" t="s">
        <v>15</v>
      </c>
    </row>
    <row r="728" spans="1:14" x14ac:dyDescent="0.3">
      <c r="A728">
        <v>727</v>
      </c>
      <c r="B728">
        <v>1</v>
      </c>
      <c r="C728" t="str">
        <f t="shared" si="22"/>
        <v>Survived</v>
      </c>
      <c r="D728">
        <v>2</v>
      </c>
      <c r="E728" t="str">
        <f t="shared" si="23"/>
        <v>Second</v>
      </c>
      <c r="F728" t="s">
        <v>1016</v>
      </c>
      <c r="G728" t="s">
        <v>17</v>
      </c>
      <c r="H728">
        <v>30</v>
      </c>
      <c r="I728">
        <v>3</v>
      </c>
      <c r="J728">
        <v>0</v>
      </c>
      <c r="K728">
        <v>31027</v>
      </c>
      <c r="L728">
        <v>21</v>
      </c>
      <c r="N728" t="s">
        <v>15</v>
      </c>
    </row>
    <row r="729" spans="1:14" x14ac:dyDescent="0.3">
      <c r="A729">
        <v>728</v>
      </c>
      <c r="B729">
        <v>1</v>
      </c>
      <c r="C729" t="str">
        <f t="shared" si="22"/>
        <v>Survived</v>
      </c>
      <c r="D729">
        <v>3</v>
      </c>
      <c r="E729" t="str">
        <f t="shared" si="23"/>
        <v>Third</v>
      </c>
      <c r="F729" t="s">
        <v>1017</v>
      </c>
      <c r="G729" t="s">
        <v>17</v>
      </c>
      <c r="I729">
        <v>0</v>
      </c>
      <c r="J729">
        <v>0</v>
      </c>
      <c r="K729">
        <v>36866</v>
      </c>
      <c r="L729">
        <v>7.7374999999999998</v>
      </c>
      <c r="N729" t="s">
        <v>27</v>
      </c>
    </row>
    <row r="730" spans="1:14" x14ac:dyDescent="0.3">
      <c r="A730">
        <v>729</v>
      </c>
      <c r="B730">
        <v>0</v>
      </c>
      <c r="C730" t="str">
        <f t="shared" si="22"/>
        <v>Perished</v>
      </c>
      <c r="D730">
        <v>2</v>
      </c>
      <c r="E730" t="str">
        <f t="shared" si="23"/>
        <v>Second</v>
      </c>
      <c r="F730" t="s">
        <v>1018</v>
      </c>
      <c r="G730" t="s">
        <v>13</v>
      </c>
      <c r="H730">
        <v>25</v>
      </c>
      <c r="I730">
        <v>1</v>
      </c>
      <c r="J730">
        <v>0</v>
      </c>
      <c r="K730">
        <v>236853</v>
      </c>
      <c r="L730">
        <v>26</v>
      </c>
      <c r="N730" t="s">
        <v>15</v>
      </c>
    </row>
    <row r="731" spans="1:14" x14ac:dyDescent="0.3">
      <c r="A731">
        <v>730</v>
      </c>
      <c r="B731">
        <v>0</v>
      </c>
      <c r="C731" t="str">
        <f t="shared" si="22"/>
        <v>Perished</v>
      </c>
      <c r="D731">
        <v>3</v>
      </c>
      <c r="E731" t="str">
        <f t="shared" si="23"/>
        <v>Third</v>
      </c>
      <c r="F731" t="s">
        <v>1019</v>
      </c>
      <c r="G731" t="s">
        <v>17</v>
      </c>
      <c r="H731">
        <v>25</v>
      </c>
      <c r="I731">
        <v>1</v>
      </c>
      <c r="J731">
        <v>0</v>
      </c>
      <c r="K731" t="s">
        <v>1020</v>
      </c>
      <c r="L731">
        <v>7.9249999999999998</v>
      </c>
      <c r="N731" t="s">
        <v>15</v>
      </c>
    </row>
    <row r="732" spans="1:14" x14ac:dyDescent="0.3">
      <c r="A732">
        <v>731</v>
      </c>
      <c r="B732">
        <v>1</v>
      </c>
      <c r="C732" t="str">
        <f t="shared" si="22"/>
        <v>Survived</v>
      </c>
      <c r="D732">
        <v>1</v>
      </c>
      <c r="E732" t="str">
        <f t="shared" si="23"/>
        <v>First</v>
      </c>
      <c r="F732" t="s">
        <v>1021</v>
      </c>
      <c r="G732" t="s">
        <v>17</v>
      </c>
      <c r="H732">
        <v>29</v>
      </c>
      <c r="I732">
        <v>0</v>
      </c>
      <c r="J732">
        <v>0</v>
      </c>
      <c r="K732">
        <v>24160</v>
      </c>
      <c r="L732">
        <v>211.33750000000001</v>
      </c>
      <c r="M732" t="s">
        <v>969</v>
      </c>
      <c r="N732" t="s">
        <v>15</v>
      </c>
    </row>
    <row r="733" spans="1:14" x14ac:dyDescent="0.3">
      <c r="A733">
        <v>732</v>
      </c>
      <c r="B733">
        <v>0</v>
      </c>
      <c r="C733" t="str">
        <f t="shared" si="22"/>
        <v>Perished</v>
      </c>
      <c r="D733">
        <v>3</v>
      </c>
      <c r="E733" t="str">
        <f t="shared" si="23"/>
        <v>Third</v>
      </c>
      <c r="F733" t="s">
        <v>1022</v>
      </c>
      <c r="G733" t="s">
        <v>13</v>
      </c>
      <c r="H733">
        <v>11</v>
      </c>
      <c r="I733">
        <v>0</v>
      </c>
      <c r="J733">
        <v>0</v>
      </c>
      <c r="K733">
        <v>2699</v>
      </c>
      <c r="L733">
        <v>18.787500000000001</v>
      </c>
      <c r="N733" t="s">
        <v>20</v>
      </c>
    </row>
    <row r="734" spans="1:14" x14ac:dyDescent="0.3">
      <c r="A734">
        <v>733</v>
      </c>
      <c r="B734">
        <v>0</v>
      </c>
      <c r="C734" t="str">
        <f t="shared" si="22"/>
        <v>Perished</v>
      </c>
      <c r="D734">
        <v>2</v>
      </c>
      <c r="E734" t="str">
        <f t="shared" si="23"/>
        <v>Second</v>
      </c>
      <c r="F734" t="s">
        <v>1023</v>
      </c>
      <c r="G734" t="s">
        <v>13</v>
      </c>
      <c r="I734">
        <v>0</v>
      </c>
      <c r="J734">
        <v>0</v>
      </c>
      <c r="K734">
        <v>239855</v>
      </c>
      <c r="L734">
        <v>0</v>
      </c>
      <c r="N734" t="s">
        <v>15</v>
      </c>
    </row>
    <row r="735" spans="1:14" x14ac:dyDescent="0.3">
      <c r="A735">
        <v>734</v>
      </c>
      <c r="B735">
        <v>0</v>
      </c>
      <c r="C735" t="str">
        <f t="shared" si="22"/>
        <v>Perished</v>
      </c>
      <c r="D735">
        <v>2</v>
      </c>
      <c r="E735" t="str">
        <f t="shared" si="23"/>
        <v>Second</v>
      </c>
      <c r="F735" t="s">
        <v>1024</v>
      </c>
      <c r="G735" t="s">
        <v>13</v>
      </c>
      <c r="H735">
        <v>23</v>
      </c>
      <c r="I735">
        <v>0</v>
      </c>
      <c r="J735">
        <v>0</v>
      </c>
      <c r="K735">
        <v>28425</v>
      </c>
      <c r="L735">
        <v>13</v>
      </c>
      <c r="N735" t="s">
        <v>15</v>
      </c>
    </row>
    <row r="736" spans="1:14" x14ac:dyDescent="0.3">
      <c r="A736">
        <v>735</v>
      </c>
      <c r="B736">
        <v>0</v>
      </c>
      <c r="C736" t="str">
        <f t="shared" si="22"/>
        <v>Perished</v>
      </c>
      <c r="D736">
        <v>2</v>
      </c>
      <c r="E736" t="str">
        <f t="shared" si="23"/>
        <v>Second</v>
      </c>
      <c r="F736" t="s">
        <v>1025</v>
      </c>
      <c r="G736" t="s">
        <v>13</v>
      </c>
      <c r="H736">
        <v>23</v>
      </c>
      <c r="I736">
        <v>0</v>
      </c>
      <c r="J736">
        <v>0</v>
      </c>
      <c r="K736">
        <v>233639</v>
      </c>
      <c r="L736">
        <v>13</v>
      </c>
      <c r="N736" t="s">
        <v>15</v>
      </c>
    </row>
    <row r="737" spans="1:14" x14ac:dyDescent="0.3">
      <c r="A737">
        <v>736</v>
      </c>
      <c r="B737">
        <v>0</v>
      </c>
      <c r="C737" t="str">
        <f t="shared" si="22"/>
        <v>Perished</v>
      </c>
      <c r="D737">
        <v>3</v>
      </c>
      <c r="E737" t="str">
        <f t="shared" si="23"/>
        <v>Third</v>
      </c>
      <c r="F737" t="s">
        <v>1026</v>
      </c>
      <c r="G737" t="s">
        <v>13</v>
      </c>
      <c r="H737">
        <v>28.5</v>
      </c>
      <c r="I737">
        <v>0</v>
      </c>
      <c r="J737">
        <v>0</v>
      </c>
      <c r="K737">
        <v>54636</v>
      </c>
      <c r="L737">
        <v>16.100000000000001</v>
      </c>
      <c r="N737" t="s">
        <v>15</v>
      </c>
    </row>
    <row r="738" spans="1:14" x14ac:dyDescent="0.3">
      <c r="A738">
        <v>737</v>
      </c>
      <c r="B738">
        <v>0</v>
      </c>
      <c r="C738" t="str">
        <f t="shared" si="22"/>
        <v>Perished</v>
      </c>
      <c r="D738">
        <v>3</v>
      </c>
      <c r="E738" t="str">
        <f t="shared" si="23"/>
        <v>Third</v>
      </c>
      <c r="F738" t="s">
        <v>1027</v>
      </c>
      <c r="G738" t="s">
        <v>17</v>
      </c>
      <c r="H738">
        <v>48</v>
      </c>
      <c r="I738">
        <v>1</v>
      </c>
      <c r="J738">
        <v>3</v>
      </c>
      <c r="K738" t="s">
        <v>143</v>
      </c>
      <c r="L738">
        <v>34.375</v>
      </c>
      <c r="N738" t="s">
        <v>15</v>
      </c>
    </row>
    <row r="739" spans="1:14" x14ac:dyDescent="0.3">
      <c r="A739">
        <v>738</v>
      </c>
      <c r="B739">
        <v>1</v>
      </c>
      <c r="C739" t="str">
        <f t="shared" si="22"/>
        <v>Survived</v>
      </c>
      <c r="D739">
        <v>1</v>
      </c>
      <c r="E739" t="str">
        <f t="shared" si="23"/>
        <v>First</v>
      </c>
      <c r="F739" t="s">
        <v>1028</v>
      </c>
      <c r="G739" t="s">
        <v>13</v>
      </c>
      <c r="H739">
        <v>35</v>
      </c>
      <c r="I739">
        <v>0</v>
      </c>
      <c r="J739">
        <v>0</v>
      </c>
      <c r="K739" t="s">
        <v>392</v>
      </c>
      <c r="L739">
        <v>512.32920000000001</v>
      </c>
      <c r="M739" t="s">
        <v>1029</v>
      </c>
      <c r="N739" t="s">
        <v>20</v>
      </c>
    </row>
    <row r="740" spans="1:14" x14ac:dyDescent="0.3">
      <c r="A740">
        <v>739</v>
      </c>
      <c r="B740">
        <v>0</v>
      </c>
      <c r="C740" t="str">
        <f t="shared" si="22"/>
        <v>Perished</v>
      </c>
      <c r="D740">
        <v>3</v>
      </c>
      <c r="E740" t="str">
        <f t="shared" si="23"/>
        <v>Third</v>
      </c>
      <c r="F740" t="s">
        <v>1030</v>
      </c>
      <c r="G740" t="s">
        <v>13</v>
      </c>
      <c r="I740">
        <v>0</v>
      </c>
      <c r="J740">
        <v>0</v>
      </c>
      <c r="K740">
        <v>349201</v>
      </c>
      <c r="L740">
        <v>7.8958000000000004</v>
      </c>
      <c r="N740" t="s">
        <v>15</v>
      </c>
    </row>
    <row r="741" spans="1:14" x14ac:dyDescent="0.3">
      <c r="A741">
        <v>740</v>
      </c>
      <c r="B741">
        <v>0</v>
      </c>
      <c r="C741" t="str">
        <f t="shared" si="22"/>
        <v>Perished</v>
      </c>
      <c r="D741">
        <v>3</v>
      </c>
      <c r="E741" t="str">
        <f t="shared" si="23"/>
        <v>Third</v>
      </c>
      <c r="F741" t="s">
        <v>1031</v>
      </c>
      <c r="G741" t="s">
        <v>13</v>
      </c>
      <c r="I741">
        <v>0</v>
      </c>
      <c r="J741">
        <v>0</v>
      </c>
      <c r="K741">
        <v>349218</v>
      </c>
      <c r="L741">
        <v>7.8958000000000004</v>
      </c>
      <c r="N741" t="s">
        <v>15</v>
      </c>
    </row>
    <row r="742" spans="1:14" x14ac:dyDescent="0.3">
      <c r="A742">
        <v>741</v>
      </c>
      <c r="B742">
        <v>1</v>
      </c>
      <c r="C742" t="str">
        <f t="shared" si="22"/>
        <v>Survived</v>
      </c>
      <c r="D742">
        <v>1</v>
      </c>
      <c r="E742" t="str">
        <f t="shared" si="23"/>
        <v>First</v>
      </c>
      <c r="F742" t="s">
        <v>1032</v>
      </c>
      <c r="G742" t="s">
        <v>13</v>
      </c>
      <c r="I742">
        <v>0</v>
      </c>
      <c r="J742">
        <v>0</v>
      </c>
      <c r="K742">
        <v>16988</v>
      </c>
      <c r="L742">
        <v>30</v>
      </c>
      <c r="M742" t="s">
        <v>1033</v>
      </c>
      <c r="N742" t="s">
        <v>15</v>
      </c>
    </row>
    <row r="743" spans="1:14" x14ac:dyDescent="0.3">
      <c r="A743">
        <v>742</v>
      </c>
      <c r="B743">
        <v>0</v>
      </c>
      <c r="C743" t="str">
        <f t="shared" si="22"/>
        <v>Perished</v>
      </c>
      <c r="D743">
        <v>1</v>
      </c>
      <c r="E743" t="str">
        <f t="shared" si="23"/>
        <v>First</v>
      </c>
      <c r="F743" t="s">
        <v>1034</v>
      </c>
      <c r="G743" t="s">
        <v>13</v>
      </c>
      <c r="H743">
        <v>36</v>
      </c>
      <c r="I743">
        <v>1</v>
      </c>
      <c r="J743">
        <v>0</v>
      </c>
      <c r="K743">
        <v>19877</v>
      </c>
      <c r="L743">
        <v>78.849999999999994</v>
      </c>
      <c r="M743" t="s">
        <v>1035</v>
      </c>
      <c r="N743" t="s">
        <v>15</v>
      </c>
    </row>
    <row r="744" spans="1:14" x14ac:dyDescent="0.3">
      <c r="A744">
        <v>743</v>
      </c>
      <c r="B744">
        <v>1</v>
      </c>
      <c r="C744" t="str">
        <f t="shared" si="22"/>
        <v>Survived</v>
      </c>
      <c r="D744">
        <v>1</v>
      </c>
      <c r="E744" t="str">
        <f t="shared" si="23"/>
        <v>First</v>
      </c>
      <c r="F744" t="s">
        <v>1036</v>
      </c>
      <c r="G744" t="s">
        <v>17</v>
      </c>
      <c r="H744">
        <v>21</v>
      </c>
      <c r="I744">
        <v>2</v>
      </c>
      <c r="J744">
        <v>2</v>
      </c>
      <c r="K744" t="s">
        <v>472</v>
      </c>
      <c r="L744">
        <v>262.375</v>
      </c>
      <c r="M744" t="s">
        <v>473</v>
      </c>
      <c r="N744" t="s">
        <v>20</v>
      </c>
    </row>
    <row r="745" spans="1:14" x14ac:dyDescent="0.3">
      <c r="A745">
        <v>744</v>
      </c>
      <c r="B745">
        <v>0</v>
      </c>
      <c r="C745" t="str">
        <f t="shared" si="22"/>
        <v>Perished</v>
      </c>
      <c r="D745">
        <v>3</v>
      </c>
      <c r="E745" t="str">
        <f t="shared" si="23"/>
        <v>Third</v>
      </c>
      <c r="F745" t="s">
        <v>1037</v>
      </c>
      <c r="G745" t="s">
        <v>13</v>
      </c>
      <c r="H745">
        <v>24</v>
      </c>
      <c r="I745">
        <v>1</v>
      </c>
      <c r="J745">
        <v>0</v>
      </c>
      <c r="K745">
        <v>376566</v>
      </c>
      <c r="L745">
        <v>16.100000000000001</v>
      </c>
      <c r="N745" t="s">
        <v>15</v>
      </c>
    </row>
    <row r="746" spans="1:14" x14ac:dyDescent="0.3">
      <c r="A746">
        <v>745</v>
      </c>
      <c r="B746">
        <v>1</v>
      </c>
      <c r="C746" t="str">
        <f t="shared" si="22"/>
        <v>Survived</v>
      </c>
      <c r="D746">
        <v>3</v>
      </c>
      <c r="E746" t="str">
        <f t="shared" si="23"/>
        <v>Third</v>
      </c>
      <c r="F746" t="s">
        <v>1038</v>
      </c>
      <c r="G746" t="s">
        <v>13</v>
      </c>
      <c r="H746">
        <v>31</v>
      </c>
      <c r="I746">
        <v>0</v>
      </c>
      <c r="J746">
        <v>0</v>
      </c>
      <c r="K746" t="s">
        <v>1039</v>
      </c>
      <c r="L746">
        <v>7.9249999999999998</v>
      </c>
      <c r="N746" t="s">
        <v>15</v>
      </c>
    </row>
    <row r="747" spans="1:14" x14ac:dyDescent="0.3">
      <c r="A747">
        <v>746</v>
      </c>
      <c r="B747">
        <v>0</v>
      </c>
      <c r="C747" t="str">
        <f t="shared" si="22"/>
        <v>Perished</v>
      </c>
      <c r="D747">
        <v>1</v>
      </c>
      <c r="E747" t="str">
        <f t="shared" si="23"/>
        <v>First</v>
      </c>
      <c r="F747" t="s">
        <v>1040</v>
      </c>
      <c r="G747" t="s">
        <v>13</v>
      </c>
      <c r="H747">
        <v>70</v>
      </c>
      <c r="I747">
        <v>1</v>
      </c>
      <c r="J747">
        <v>1</v>
      </c>
      <c r="K747" t="s">
        <v>777</v>
      </c>
      <c r="L747">
        <v>71</v>
      </c>
      <c r="M747" t="s">
        <v>778</v>
      </c>
      <c r="N747" t="s">
        <v>15</v>
      </c>
    </row>
    <row r="748" spans="1:14" x14ac:dyDescent="0.3">
      <c r="A748">
        <v>747</v>
      </c>
      <c r="B748">
        <v>0</v>
      </c>
      <c r="C748" t="str">
        <f t="shared" si="22"/>
        <v>Perished</v>
      </c>
      <c r="D748">
        <v>3</v>
      </c>
      <c r="E748" t="str">
        <f t="shared" si="23"/>
        <v>Third</v>
      </c>
      <c r="F748" t="s">
        <v>1041</v>
      </c>
      <c r="G748" t="s">
        <v>13</v>
      </c>
      <c r="H748">
        <v>16</v>
      </c>
      <c r="I748">
        <v>1</v>
      </c>
      <c r="J748">
        <v>1</v>
      </c>
      <c r="K748" t="s">
        <v>424</v>
      </c>
      <c r="L748">
        <v>20.25</v>
      </c>
      <c r="N748" t="s">
        <v>15</v>
      </c>
    </row>
    <row r="749" spans="1:14" x14ac:dyDescent="0.3">
      <c r="A749">
        <v>748</v>
      </c>
      <c r="B749">
        <v>1</v>
      </c>
      <c r="C749" t="str">
        <f t="shared" si="22"/>
        <v>Survived</v>
      </c>
      <c r="D749">
        <v>2</v>
      </c>
      <c r="E749" t="str">
        <f t="shared" si="23"/>
        <v>Second</v>
      </c>
      <c r="F749" t="s">
        <v>1042</v>
      </c>
      <c r="G749" t="s">
        <v>17</v>
      </c>
      <c r="H749">
        <v>30</v>
      </c>
      <c r="I749">
        <v>0</v>
      </c>
      <c r="J749">
        <v>0</v>
      </c>
      <c r="K749">
        <v>250648</v>
      </c>
      <c r="L749">
        <v>13</v>
      </c>
      <c r="N749" t="s">
        <v>15</v>
      </c>
    </row>
    <row r="750" spans="1:14" x14ac:dyDescent="0.3">
      <c r="A750">
        <v>749</v>
      </c>
      <c r="B750">
        <v>0</v>
      </c>
      <c r="C750" t="str">
        <f t="shared" si="22"/>
        <v>Perished</v>
      </c>
      <c r="D750">
        <v>1</v>
      </c>
      <c r="E750" t="str">
        <f t="shared" si="23"/>
        <v>First</v>
      </c>
      <c r="F750" t="s">
        <v>1043</v>
      </c>
      <c r="G750" t="s">
        <v>13</v>
      </c>
      <c r="H750">
        <v>19</v>
      </c>
      <c r="I750">
        <v>1</v>
      </c>
      <c r="J750">
        <v>0</v>
      </c>
      <c r="K750">
        <v>113773</v>
      </c>
      <c r="L750">
        <v>53.1</v>
      </c>
      <c r="M750" t="s">
        <v>1044</v>
      </c>
      <c r="N750" t="s">
        <v>15</v>
      </c>
    </row>
    <row r="751" spans="1:14" x14ac:dyDescent="0.3">
      <c r="A751">
        <v>750</v>
      </c>
      <c r="B751">
        <v>0</v>
      </c>
      <c r="C751" t="str">
        <f t="shared" si="22"/>
        <v>Perished</v>
      </c>
      <c r="D751">
        <v>3</v>
      </c>
      <c r="E751" t="str">
        <f t="shared" si="23"/>
        <v>Third</v>
      </c>
      <c r="F751" t="s">
        <v>1045</v>
      </c>
      <c r="G751" t="s">
        <v>13</v>
      </c>
      <c r="H751">
        <v>31</v>
      </c>
      <c r="I751">
        <v>0</v>
      </c>
      <c r="J751">
        <v>0</v>
      </c>
      <c r="K751">
        <v>335097</v>
      </c>
      <c r="L751">
        <v>7.75</v>
      </c>
      <c r="N751" t="s">
        <v>27</v>
      </c>
    </row>
    <row r="752" spans="1:14" x14ac:dyDescent="0.3">
      <c r="A752">
        <v>751</v>
      </c>
      <c r="B752">
        <v>1</v>
      </c>
      <c r="C752" t="str">
        <f t="shared" si="22"/>
        <v>Survived</v>
      </c>
      <c r="D752">
        <v>2</v>
      </c>
      <c r="E752" t="str">
        <f t="shared" si="23"/>
        <v>Second</v>
      </c>
      <c r="F752" t="s">
        <v>1046</v>
      </c>
      <c r="G752" t="s">
        <v>17</v>
      </c>
      <c r="H752">
        <v>4</v>
      </c>
      <c r="I752">
        <v>1</v>
      </c>
      <c r="J752">
        <v>1</v>
      </c>
      <c r="K752">
        <v>29103</v>
      </c>
      <c r="L752">
        <v>23</v>
      </c>
      <c r="N752" t="s">
        <v>15</v>
      </c>
    </row>
    <row r="753" spans="1:14" x14ac:dyDescent="0.3">
      <c r="A753">
        <v>752</v>
      </c>
      <c r="B753">
        <v>1</v>
      </c>
      <c r="C753" t="str">
        <f t="shared" si="22"/>
        <v>Survived</v>
      </c>
      <c r="D753">
        <v>3</v>
      </c>
      <c r="E753" t="str">
        <f t="shared" si="23"/>
        <v>Third</v>
      </c>
      <c r="F753" t="s">
        <v>1047</v>
      </c>
      <c r="G753" t="s">
        <v>13</v>
      </c>
      <c r="H753">
        <v>6</v>
      </c>
      <c r="I753">
        <v>0</v>
      </c>
      <c r="J753">
        <v>1</v>
      </c>
      <c r="K753">
        <v>392096</v>
      </c>
      <c r="L753">
        <v>12.475</v>
      </c>
      <c r="M753" t="s">
        <v>1048</v>
      </c>
      <c r="N753" t="s">
        <v>15</v>
      </c>
    </row>
    <row r="754" spans="1:14" x14ac:dyDescent="0.3">
      <c r="A754">
        <v>753</v>
      </c>
      <c r="B754">
        <v>0</v>
      </c>
      <c r="C754" t="str">
        <f t="shared" si="22"/>
        <v>Perished</v>
      </c>
      <c r="D754">
        <v>3</v>
      </c>
      <c r="E754" t="str">
        <f t="shared" si="23"/>
        <v>Third</v>
      </c>
      <c r="F754" t="s">
        <v>1049</v>
      </c>
      <c r="G754" t="s">
        <v>13</v>
      </c>
      <c r="H754">
        <v>33</v>
      </c>
      <c r="I754">
        <v>0</v>
      </c>
      <c r="J754">
        <v>0</v>
      </c>
      <c r="K754">
        <v>345780</v>
      </c>
      <c r="L754">
        <v>9.5</v>
      </c>
      <c r="N754" t="s">
        <v>15</v>
      </c>
    </row>
    <row r="755" spans="1:14" x14ac:dyDescent="0.3">
      <c r="A755">
        <v>754</v>
      </c>
      <c r="B755">
        <v>0</v>
      </c>
      <c r="C755" t="str">
        <f t="shared" si="22"/>
        <v>Perished</v>
      </c>
      <c r="D755">
        <v>3</v>
      </c>
      <c r="E755" t="str">
        <f t="shared" si="23"/>
        <v>Third</v>
      </c>
      <c r="F755" t="s">
        <v>1050</v>
      </c>
      <c r="G755" t="s">
        <v>13</v>
      </c>
      <c r="H755">
        <v>23</v>
      </c>
      <c r="I755">
        <v>0</v>
      </c>
      <c r="J755">
        <v>0</v>
      </c>
      <c r="K755">
        <v>349204</v>
      </c>
      <c r="L755">
        <v>7.8958000000000004</v>
      </c>
      <c r="N755" t="s">
        <v>15</v>
      </c>
    </row>
    <row r="756" spans="1:14" x14ac:dyDescent="0.3">
      <c r="A756">
        <v>755</v>
      </c>
      <c r="B756">
        <v>1</v>
      </c>
      <c r="C756" t="str">
        <f t="shared" si="22"/>
        <v>Survived</v>
      </c>
      <c r="D756">
        <v>2</v>
      </c>
      <c r="E756" t="str">
        <f t="shared" si="23"/>
        <v>Second</v>
      </c>
      <c r="F756" t="s">
        <v>1051</v>
      </c>
      <c r="G756" t="s">
        <v>17</v>
      </c>
      <c r="H756">
        <v>48</v>
      </c>
      <c r="I756">
        <v>1</v>
      </c>
      <c r="J756">
        <v>2</v>
      </c>
      <c r="K756">
        <v>220845</v>
      </c>
      <c r="L756">
        <v>65</v>
      </c>
      <c r="N756" t="s">
        <v>15</v>
      </c>
    </row>
    <row r="757" spans="1:14" x14ac:dyDescent="0.3">
      <c r="A757">
        <v>756</v>
      </c>
      <c r="B757">
        <v>1</v>
      </c>
      <c r="C757" t="str">
        <f t="shared" si="22"/>
        <v>Survived</v>
      </c>
      <c r="D757">
        <v>2</v>
      </c>
      <c r="E757" t="str">
        <f t="shared" si="23"/>
        <v>Second</v>
      </c>
      <c r="F757" t="s">
        <v>1052</v>
      </c>
      <c r="G757" t="s">
        <v>13</v>
      </c>
      <c r="H757">
        <v>0.67</v>
      </c>
      <c r="I757">
        <v>1</v>
      </c>
      <c r="J757">
        <v>1</v>
      </c>
      <c r="K757">
        <v>250649</v>
      </c>
      <c r="L757">
        <v>14.5</v>
      </c>
      <c r="N757" t="s">
        <v>15</v>
      </c>
    </row>
    <row r="758" spans="1:14" x14ac:dyDescent="0.3">
      <c r="A758">
        <v>757</v>
      </c>
      <c r="B758">
        <v>0</v>
      </c>
      <c r="C758" t="str">
        <f t="shared" si="22"/>
        <v>Perished</v>
      </c>
      <c r="D758">
        <v>3</v>
      </c>
      <c r="E758" t="str">
        <f t="shared" si="23"/>
        <v>Third</v>
      </c>
      <c r="F758" t="s">
        <v>1053</v>
      </c>
      <c r="G758" t="s">
        <v>13</v>
      </c>
      <c r="H758">
        <v>28</v>
      </c>
      <c r="I758">
        <v>0</v>
      </c>
      <c r="J758">
        <v>0</v>
      </c>
      <c r="K758">
        <v>350042</v>
      </c>
      <c r="L758">
        <v>7.7957999999999998</v>
      </c>
      <c r="N758" t="s">
        <v>15</v>
      </c>
    </row>
    <row r="759" spans="1:14" x14ac:dyDescent="0.3">
      <c r="A759">
        <v>758</v>
      </c>
      <c r="B759">
        <v>0</v>
      </c>
      <c r="C759" t="str">
        <f t="shared" si="22"/>
        <v>Perished</v>
      </c>
      <c r="D759">
        <v>2</v>
      </c>
      <c r="E759" t="str">
        <f t="shared" si="23"/>
        <v>Second</v>
      </c>
      <c r="F759" t="s">
        <v>1054</v>
      </c>
      <c r="G759" t="s">
        <v>13</v>
      </c>
      <c r="H759">
        <v>18</v>
      </c>
      <c r="I759">
        <v>0</v>
      </c>
      <c r="J759">
        <v>0</v>
      </c>
      <c r="K759">
        <v>29108</v>
      </c>
      <c r="L759">
        <v>11.5</v>
      </c>
      <c r="N759" t="s">
        <v>15</v>
      </c>
    </row>
    <row r="760" spans="1:14" x14ac:dyDescent="0.3">
      <c r="A760">
        <v>759</v>
      </c>
      <c r="B760">
        <v>0</v>
      </c>
      <c r="C760" t="str">
        <f t="shared" si="22"/>
        <v>Perished</v>
      </c>
      <c r="D760">
        <v>3</v>
      </c>
      <c r="E760" t="str">
        <f t="shared" si="23"/>
        <v>Third</v>
      </c>
      <c r="F760" t="s">
        <v>1055</v>
      </c>
      <c r="G760" t="s">
        <v>13</v>
      </c>
      <c r="H760">
        <v>34</v>
      </c>
      <c r="I760">
        <v>0</v>
      </c>
      <c r="J760">
        <v>0</v>
      </c>
      <c r="K760">
        <v>363294</v>
      </c>
      <c r="L760">
        <v>8.0500000000000007</v>
      </c>
      <c r="N760" t="s">
        <v>15</v>
      </c>
    </row>
    <row r="761" spans="1:14" x14ac:dyDescent="0.3">
      <c r="A761">
        <v>760</v>
      </c>
      <c r="B761">
        <v>1</v>
      </c>
      <c r="C761" t="str">
        <f t="shared" si="22"/>
        <v>Survived</v>
      </c>
      <c r="D761">
        <v>1</v>
      </c>
      <c r="E761" t="str">
        <f t="shared" si="23"/>
        <v>First</v>
      </c>
      <c r="F761" t="s">
        <v>1056</v>
      </c>
      <c r="G761" t="s">
        <v>17</v>
      </c>
      <c r="H761">
        <v>33</v>
      </c>
      <c r="I761">
        <v>0</v>
      </c>
      <c r="J761">
        <v>0</v>
      </c>
      <c r="K761">
        <v>110152</v>
      </c>
      <c r="L761">
        <v>86.5</v>
      </c>
      <c r="M761" t="s">
        <v>390</v>
      </c>
      <c r="N761" t="s">
        <v>15</v>
      </c>
    </row>
    <row r="762" spans="1:14" x14ac:dyDescent="0.3">
      <c r="A762">
        <v>761</v>
      </c>
      <c r="B762">
        <v>0</v>
      </c>
      <c r="C762" t="str">
        <f t="shared" si="22"/>
        <v>Perished</v>
      </c>
      <c r="D762">
        <v>3</v>
      </c>
      <c r="E762" t="str">
        <f t="shared" si="23"/>
        <v>Third</v>
      </c>
      <c r="F762" t="s">
        <v>1057</v>
      </c>
      <c r="G762" t="s">
        <v>13</v>
      </c>
      <c r="I762">
        <v>0</v>
      </c>
      <c r="J762">
        <v>0</v>
      </c>
      <c r="K762">
        <v>358585</v>
      </c>
      <c r="L762">
        <v>14.5</v>
      </c>
      <c r="N762" t="s">
        <v>15</v>
      </c>
    </row>
    <row r="763" spans="1:14" x14ac:dyDescent="0.3">
      <c r="A763">
        <v>762</v>
      </c>
      <c r="B763">
        <v>0</v>
      </c>
      <c r="C763" t="str">
        <f t="shared" si="22"/>
        <v>Perished</v>
      </c>
      <c r="D763">
        <v>3</v>
      </c>
      <c r="E763" t="str">
        <f t="shared" si="23"/>
        <v>Third</v>
      </c>
      <c r="F763" t="s">
        <v>1058</v>
      </c>
      <c r="G763" t="s">
        <v>13</v>
      </c>
      <c r="H763">
        <v>41</v>
      </c>
      <c r="I763">
        <v>0</v>
      </c>
      <c r="J763">
        <v>0</v>
      </c>
      <c r="K763" t="s">
        <v>1059</v>
      </c>
      <c r="L763">
        <v>7.125</v>
      </c>
      <c r="N763" t="s">
        <v>15</v>
      </c>
    </row>
    <row r="764" spans="1:14" x14ac:dyDescent="0.3">
      <c r="A764">
        <v>763</v>
      </c>
      <c r="B764">
        <v>1</v>
      </c>
      <c r="C764" t="str">
        <f t="shared" si="22"/>
        <v>Survived</v>
      </c>
      <c r="D764">
        <v>3</v>
      </c>
      <c r="E764" t="str">
        <f t="shared" si="23"/>
        <v>Third</v>
      </c>
      <c r="F764" t="s">
        <v>1060</v>
      </c>
      <c r="G764" t="s">
        <v>13</v>
      </c>
      <c r="H764">
        <v>20</v>
      </c>
      <c r="I764">
        <v>0</v>
      </c>
      <c r="J764">
        <v>0</v>
      </c>
      <c r="K764">
        <v>2663</v>
      </c>
      <c r="L764">
        <v>7.2291999999999996</v>
      </c>
      <c r="N764" t="s">
        <v>20</v>
      </c>
    </row>
    <row r="765" spans="1:14" x14ac:dyDescent="0.3">
      <c r="A765">
        <v>764</v>
      </c>
      <c r="B765">
        <v>1</v>
      </c>
      <c r="C765" t="str">
        <f t="shared" si="22"/>
        <v>Survived</v>
      </c>
      <c r="D765">
        <v>1</v>
      </c>
      <c r="E765" t="str">
        <f t="shared" si="23"/>
        <v>First</v>
      </c>
      <c r="F765" t="s">
        <v>1061</v>
      </c>
      <c r="G765" t="s">
        <v>17</v>
      </c>
      <c r="H765">
        <v>36</v>
      </c>
      <c r="I765">
        <v>1</v>
      </c>
      <c r="J765">
        <v>2</v>
      </c>
      <c r="K765">
        <v>113760</v>
      </c>
      <c r="L765">
        <v>120</v>
      </c>
      <c r="M765" t="s">
        <v>578</v>
      </c>
      <c r="N765" t="s">
        <v>15</v>
      </c>
    </row>
    <row r="766" spans="1:14" x14ac:dyDescent="0.3">
      <c r="A766">
        <v>765</v>
      </c>
      <c r="B766">
        <v>0</v>
      </c>
      <c r="C766" t="str">
        <f t="shared" si="22"/>
        <v>Perished</v>
      </c>
      <c r="D766">
        <v>3</v>
      </c>
      <c r="E766" t="str">
        <f t="shared" si="23"/>
        <v>Third</v>
      </c>
      <c r="F766" t="s">
        <v>1062</v>
      </c>
      <c r="G766" t="s">
        <v>13</v>
      </c>
      <c r="H766">
        <v>16</v>
      </c>
      <c r="I766">
        <v>0</v>
      </c>
      <c r="J766">
        <v>0</v>
      </c>
      <c r="K766">
        <v>347074</v>
      </c>
      <c r="L766">
        <v>7.7750000000000004</v>
      </c>
      <c r="N766" t="s">
        <v>15</v>
      </c>
    </row>
    <row r="767" spans="1:14" x14ac:dyDescent="0.3">
      <c r="A767">
        <v>766</v>
      </c>
      <c r="B767">
        <v>1</v>
      </c>
      <c r="C767" t="str">
        <f t="shared" si="22"/>
        <v>Survived</v>
      </c>
      <c r="D767">
        <v>1</v>
      </c>
      <c r="E767" t="str">
        <f t="shared" si="23"/>
        <v>First</v>
      </c>
      <c r="F767" t="s">
        <v>1063</v>
      </c>
      <c r="G767" t="s">
        <v>17</v>
      </c>
      <c r="H767">
        <v>51</v>
      </c>
      <c r="I767">
        <v>1</v>
      </c>
      <c r="J767">
        <v>0</v>
      </c>
      <c r="K767">
        <v>13502</v>
      </c>
      <c r="L767">
        <v>77.958299999999994</v>
      </c>
      <c r="M767" t="s">
        <v>1064</v>
      </c>
      <c r="N767" t="s">
        <v>15</v>
      </c>
    </row>
    <row r="768" spans="1:14" x14ac:dyDescent="0.3">
      <c r="A768">
        <v>767</v>
      </c>
      <c r="B768">
        <v>0</v>
      </c>
      <c r="C768" t="str">
        <f t="shared" si="22"/>
        <v>Perished</v>
      </c>
      <c r="D768">
        <v>1</v>
      </c>
      <c r="E768" t="str">
        <f t="shared" si="23"/>
        <v>First</v>
      </c>
      <c r="F768" t="s">
        <v>1065</v>
      </c>
      <c r="G768" t="s">
        <v>13</v>
      </c>
      <c r="I768">
        <v>0</v>
      </c>
      <c r="J768">
        <v>0</v>
      </c>
      <c r="K768">
        <v>112379</v>
      </c>
      <c r="L768">
        <v>39.6</v>
      </c>
      <c r="N768" t="s">
        <v>20</v>
      </c>
    </row>
    <row r="769" spans="1:14" x14ac:dyDescent="0.3">
      <c r="A769">
        <v>768</v>
      </c>
      <c r="B769">
        <v>0</v>
      </c>
      <c r="C769" t="str">
        <f t="shared" si="22"/>
        <v>Perished</v>
      </c>
      <c r="D769">
        <v>3</v>
      </c>
      <c r="E769" t="str">
        <f t="shared" si="23"/>
        <v>Third</v>
      </c>
      <c r="F769" t="s">
        <v>1066</v>
      </c>
      <c r="G769" t="s">
        <v>17</v>
      </c>
      <c r="H769">
        <v>30.5</v>
      </c>
      <c r="I769">
        <v>0</v>
      </c>
      <c r="J769">
        <v>0</v>
      </c>
      <c r="K769">
        <v>364850</v>
      </c>
      <c r="L769">
        <v>7.75</v>
      </c>
      <c r="N769" t="s">
        <v>27</v>
      </c>
    </row>
    <row r="770" spans="1:14" x14ac:dyDescent="0.3">
      <c r="A770">
        <v>769</v>
      </c>
      <c r="B770">
        <v>0</v>
      </c>
      <c r="C770" t="str">
        <f t="shared" ref="C770:C833" si="24">IF(B770 = 1, "Survived","Perished")</f>
        <v>Perished</v>
      </c>
      <c r="D770">
        <v>3</v>
      </c>
      <c r="E770" t="str">
        <f t="shared" ref="E770:E833" si="25">_xlfn.IFS(D770=1,"First",D770=2,"Second",D770=3,"Third")</f>
        <v>Third</v>
      </c>
      <c r="F770" t="s">
        <v>1067</v>
      </c>
      <c r="G770" t="s">
        <v>13</v>
      </c>
      <c r="I770">
        <v>1</v>
      </c>
      <c r="J770">
        <v>0</v>
      </c>
      <c r="K770">
        <v>371110</v>
      </c>
      <c r="L770">
        <v>24.15</v>
      </c>
      <c r="N770" t="s">
        <v>27</v>
      </c>
    </row>
    <row r="771" spans="1:14" x14ac:dyDescent="0.3">
      <c r="A771">
        <v>770</v>
      </c>
      <c r="B771">
        <v>0</v>
      </c>
      <c r="C771" t="str">
        <f t="shared" si="24"/>
        <v>Perished</v>
      </c>
      <c r="D771">
        <v>3</v>
      </c>
      <c r="E771" t="str">
        <f t="shared" si="25"/>
        <v>Third</v>
      </c>
      <c r="F771" t="s">
        <v>1068</v>
      </c>
      <c r="G771" t="s">
        <v>13</v>
      </c>
      <c r="H771">
        <v>32</v>
      </c>
      <c r="I771">
        <v>0</v>
      </c>
      <c r="J771">
        <v>0</v>
      </c>
      <c r="K771">
        <v>8471</v>
      </c>
      <c r="L771">
        <v>8.3625000000000007</v>
      </c>
      <c r="N771" t="s">
        <v>15</v>
      </c>
    </row>
    <row r="772" spans="1:14" x14ac:dyDescent="0.3">
      <c r="A772">
        <v>771</v>
      </c>
      <c r="B772">
        <v>0</v>
      </c>
      <c r="C772" t="str">
        <f t="shared" si="24"/>
        <v>Perished</v>
      </c>
      <c r="D772">
        <v>3</v>
      </c>
      <c r="E772" t="str">
        <f t="shared" si="25"/>
        <v>Third</v>
      </c>
      <c r="F772" t="s">
        <v>1069</v>
      </c>
      <c r="G772" t="s">
        <v>13</v>
      </c>
      <c r="H772">
        <v>24</v>
      </c>
      <c r="I772">
        <v>0</v>
      </c>
      <c r="J772">
        <v>0</v>
      </c>
      <c r="K772">
        <v>345781</v>
      </c>
      <c r="L772">
        <v>9.5</v>
      </c>
      <c r="N772" t="s">
        <v>15</v>
      </c>
    </row>
    <row r="773" spans="1:14" x14ac:dyDescent="0.3">
      <c r="A773">
        <v>772</v>
      </c>
      <c r="B773">
        <v>0</v>
      </c>
      <c r="C773" t="str">
        <f t="shared" si="24"/>
        <v>Perished</v>
      </c>
      <c r="D773">
        <v>3</v>
      </c>
      <c r="E773" t="str">
        <f t="shared" si="25"/>
        <v>Third</v>
      </c>
      <c r="F773" t="s">
        <v>1070</v>
      </c>
      <c r="G773" t="s">
        <v>13</v>
      </c>
      <c r="H773">
        <v>48</v>
      </c>
      <c r="I773">
        <v>0</v>
      </c>
      <c r="J773">
        <v>0</v>
      </c>
      <c r="K773">
        <v>350047</v>
      </c>
      <c r="L773">
        <v>7.8541999999999996</v>
      </c>
      <c r="N773" t="s">
        <v>15</v>
      </c>
    </row>
    <row r="774" spans="1:14" x14ac:dyDescent="0.3">
      <c r="A774">
        <v>773</v>
      </c>
      <c r="B774">
        <v>0</v>
      </c>
      <c r="C774" t="str">
        <f t="shared" si="24"/>
        <v>Perished</v>
      </c>
      <c r="D774">
        <v>2</v>
      </c>
      <c r="E774" t="str">
        <f t="shared" si="25"/>
        <v>Second</v>
      </c>
      <c r="F774" t="s">
        <v>1071</v>
      </c>
      <c r="G774" t="s">
        <v>17</v>
      </c>
      <c r="H774">
        <v>57</v>
      </c>
      <c r="I774">
        <v>0</v>
      </c>
      <c r="J774">
        <v>0</v>
      </c>
      <c r="K774" t="s">
        <v>1072</v>
      </c>
      <c r="L774">
        <v>10.5</v>
      </c>
      <c r="M774" t="s">
        <v>1073</v>
      </c>
      <c r="N774" t="s">
        <v>15</v>
      </c>
    </row>
    <row r="775" spans="1:14" x14ac:dyDescent="0.3">
      <c r="A775">
        <v>774</v>
      </c>
      <c r="B775">
        <v>0</v>
      </c>
      <c r="C775" t="str">
        <f t="shared" si="24"/>
        <v>Perished</v>
      </c>
      <c r="D775">
        <v>3</v>
      </c>
      <c r="E775" t="str">
        <f t="shared" si="25"/>
        <v>Third</v>
      </c>
      <c r="F775" t="s">
        <v>1074</v>
      </c>
      <c r="G775" t="s">
        <v>13</v>
      </c>
      <c r="I775">
        <v>0</v>
      </c>
      <c r="J775">
        <v>0</v>
      </c>
      <c r="K775">
        <v>2674</v>
      </c>
      <c r="L775">
        <v>7.2249999999999996</v>
      </c>
      <c r="N775" t="s">
        <v>20</v>
      </c>
    </row>
    <row r="776" spans="1:14" x14ac:dyDescent="0.3">
      <c r="A776">
        <v>775</v>
      </c>
      <c r="B776">
        <v>1</v>
      </c>
      <c r="C776" t="str">
        <f t="shared" si="24"/>
        <v>Survived</v>
      </c>
      <c r="D776">
        <v>2</v>
      </c>
      <c r="E776" t="str">
        <f t="shared" si="25"/>
        <v>Second</v>
      </c>
      <c r="F776" t="s">
        <v>1075</v>
      </c>
      <c r="G776" t="s">
        <v>17</v>
      </c>
      <c r="H776">
        <v>54</v>
      </c>
      <c r="I776">
        <v>1</v>
      </c>
      <c r="J776">
        <v>3</v>
      </c>
      <c r="K776">
        <v>29105</v>
      </c>
      <c r="L776">
        <v>23</v>
      </c>
      <c r="N776" t="s">
        <v>15</v>
      </c>
    </row>
    <row r="777" spans="1:14" x14ac:dyDescent="0.3">
      <c r="A777">
        <v>776</v>
      </c>
      <c r="B777">
        <v>0</v>
      </c>
      <c r="C777" t="str">
        <f t="shared" si="24"/>
        <v>Perished</v>
      </c>
      <c r="D777">
        <v>3</v>
      </c>
      <c r="E777" t="str">
        <f t="shared" si="25"/>
        <v>Third</v>
      </c>
      <c r="F777" t="s">
        <v>1076</v>
      </c>
      <c r="G777" t="s">
        <v>13</v>
      </c>
      <c r="H777">
        <v>18</v>
      </c>
      <c r="I777">
        <v>0</v>
      </c>
      <c r="J777">
        <v>0</v>
      </c>
      <c r="K777">
        <v>347078</v>
      </c>
      <c r="L777">
        <v>7.75</v>
      </c>
      <c r="N777" t="s">
        <v>15</v>
      </c>
    </row>
    <row r="778" spans="1:14" x14ac:dyDescent="0.3">
      <c r="A778">
        <v>777</v>
      </c>
      <c r="B778">
        <v>0</v>
      </c>
      <c r="C778" t="str">
        <f t="shared" si="24"/>
        <v>Perished</v>
      </c>
      <c r="D778">
        <v>3</v>
      </c>
      <c r="E778" t="str">
        <f t="shared" si="25"/>
        <v>Third</v>
      </c>
      <c r="F778" t="s">
        <v>1077</v>
      </c>
      <c r="G778" t="s">
        <v>13</v>
      </c>
      <c r="I778">
        <v>0</v>
      </c>
      <c r="J778">
        <v>0</v>
      </c>
      <c r="K778">
        <v>383121</v>
      </c>
      <c r="L778">
        <v>7.75</v>
      </c>
      <c r="M778" t="s">
        <v>1078</v>
      </c>
      <c r="N778" t="s">
        <v>27</v>
      </c>
    </row>
    <row r="779" spans="1:14" x14ac:dyDescent="0.3">
      <c r="A779">
        <v>778</v>
      </c>
      <c r="B779">
        <v>1</v>
      </c>
      <c r="C779" t="str">
        <f t="shared" si="24"/>
        <v>Survived</v>
      </c>
      <c r="D779">
        <v>3</v>
      </c>
      <c r="E779" t="str">
        <f t="shared" si="25"/>
        <v>Third</v>
      </c>
      <c r="F779" t="s">
        <v>1079</v>
      </c>
      <c r="G779" t="s">
        <v>17</v>
      </c>
      <c r="H779">
        <v>5</v>
      </c>
      <c r="I779">
        <v>0</v>
      </c>
      <c r="J779">
        <v>0</v>
      </c>
      <c r="K779">
        <v>364516</v>
      </c>
      <c r="L779">
        <v>12.475</v>
      </c>
      <c r="N779" t="s">
        <v>15</v>
      </c>
    </row>
    <row r="780" spans="1:14" x14ac:dyDescent="0.3">
      <c r="A780">
        <v>779</v>
      </c>
      <c r="B780">
        <v>0</v>
      </c>
      <c r="C780" t="str">
        <f t="shared" si="24"/>
        <v>Perished</v>
      </c>
      <c r="D780">
        <v>3</v>
      </c>
      <c r="E780" t="str">
        <f t="shared" si="25"/>
        <v>Third</v>
      </c>
      <c r="F780" t="s">
        <v>1080</v>
      </c>
      <c r="G780" t="s">
        <v>13</v>
      </c>
      <c r="I780">
        <v>0</v>
      </c>
      <c r="J780">
        <v>0</v>
      </c>
      <c r="K780">
        <v>36865</v>
      </c>
      <c r="L780">
        <v>7.7374999999999998</v>
      </c>
      <c r="N780" t="s">
        <v>27</v>
      </c>
    </row>
    <row r="781" spans="1:14" x14ac:dyDescent="0.3">
      <c r="A781">
        <v>780</v>
      </c>
      <c r="B781">
        <v>1</v>
      </c>
      <c r="C781" t="str">
        <f t="shared" si="24"/>
        <v>Survived</v>
      </c>
      <c r="D781">
        <v>1</v>
      </c>
      <c r="E781" t="str">
        <f t="shared" si="25"/>
        <v>First</v>
      </c>
      <c r="F781" t="s">
        <v>1081</v>
      </c>
      <c r="G781" t="s">
        <v>17</v>
      </c>
      <c r="H781">
        <v>43</v>
      </c>
      <c r="I781">
        <v>0</v>
      </c>
      <c r="J781">
        <v>1</v>
      </c>
      <c r="K781">
        <v>24160</v>
      </c>
      <c r="L781">
        <v>211.33750000000001</v>
      </c>
      <c r="M781" t="s">
        <v>1082</v>
      </c>
      <c r="N781" t="s">
        <v>15</v>
      </c>
    </row>
    <row r="782" spans="1:14" x14ac:dyDescent="0.3">
      <c r="A782">
        <v>781</v>
      </c>
      <c r="B782">
        <v>1</v>
      </c>
      <c r="C782" t="str">
        <f t="shared" si="24"/>
        <v>Survived</v>
      </c>
      <c r="D782">
        <v>3</v>
      </c>
      <c r="E782" t="str">
        <f t="shared" si="25"/>
        <v>Third</v>
      </c>
      <c r="F782" t="s">
        <v>1083</v>
      </c>
      <c r="G782" t="s">
        <v>17</v>
      </c>
      <c r="H782">
        <v>13</v>
      </c>
      <c r="I782">
        <v>0</v>
      </c>
      <c r="J782">
        <v>0</v>
      </c>
      <c r="K782">
        <v>2687</v>
      </c>
      <c r="L782">
        <v>7.2291999999999996</v>
      </c>
      <c r="N782" t="s">
        <v>20</v>
      </c>
    </row>
    <row r="783" spans="1:14" x14ac:dyDescent="0.3">
      <c r="A783">
        <v>782</v>
      </c>
      <c r="B783">
        <v>1</v>
      </c>
      <c r="C783" t="str">
        <f t="shared" si="24"/>
        <v>Survived</v>
      </c>
      <c r="D783">
        <v>1</v>
      </c>
      <c r="E783" t="str">
        <f t="shared" si="25"/>
        <v>First</v>
      </c>
      <c r="F783" t="s">
        <v>1084</v>
      </c>
      <c r="G783" t="s">
        <v>17</v>
      </c>
      <c r="H783">
        <v>17</v>
      </c>
      <c r="I783">
        <v>1</v>
      </c>
      <c r="J783">
        <v>0</v>
      </c>
      <c r="K783">
        <v>17474</v>
      </c>
      <c r="L783">
        <v>57</v>
      </c>
      <c r="M783" t="s">
        <v>971</v>
      </c>
      <c r="N783" t="s">
        <v>15</v>
      </c>
    </row>
    <row r="784" spans="1:14" x14ac:dyDescent="0.3">
      <c r="A784">
        <v>783</v>
      </c>
      <c r="B784">
        <v>0</v>
      </c>
      <c r="C784" t="str">
        <f t="shared" si="24"/>
        <v>Perished</v>
      </c>
      <c r="D784">
        <v>1</v>
      </c>
      <c r="E784" t="str">
        <f t="shared" si="25"/>
        <v>First</v>
      </c>
      <c r="F784" t="s">
        <v>1085</v>
      </c>
      <c r="G784" t="s">
        <v>13</v>
      </c>
      <c r="H784">
        <v>29</v>
      </c>
      <c r="I784">
        <v>0</v>
      </c>
      <c r="J784">
        <v>0</v>
      </c>
      <c r="K784">
        <v>113501</v>
      </c>
      <c r="L784">
        <v>30</v>
      </c>
      <c r="M784" t="s">
        <v>1086</v>
      </c>
      <c r="N784" t="s">
        <v>15</v>
      </c>
    </row>
    <row r="785" spans="1:14" x14ac:dyDescent="0.3">
      <c r="A785">
        <v>784</v>
      </c>
      <c r="B785">
        <v>0</v>
      </c>
      <c r="C785" t="str">
        <f t="shared" si="24"/>
        <v>Perished</v>
      </c>
      <c r="D785">
        <v>3</v>
      </c>
      <c r="E785" t="str">
        <f t="shared" si="25"/>
        <v>Third</v>
      </c>
      <c r="F785" t="s">
        <v>1087</v>
      </c>
      <c r="G785" t="s">
        <v>13</v>
      </c>
      <c r="I785">
        <v>1</v>
      </c>
      <c r="J785">
        <v>2</v>
      </c>
      <c r="K785" t="s">
        <v>1088</v>
      </c>
      <c r="L785">
        <v>23.45</v>
      </c>
      <c r="N785" t="s">
        <v>15</v>
      </c>
    </row>
    <row r="786" spans="1:14" x14ac:dyDescent="0.3">
      <c r="A786">
        <v>785</v>
      </c>
      <c r="B786">
        <v>0</v>
      </c>
      <c r="C786" t="str">
        <f t="shared" si="24"/>
        <v>Perished</v>
      </c>
      <c r="D786">
        <v>3</v>
      </c>
      <c r="E786" t="str">
        <f t="shared" si="25"/>
        <v>Third</v>
      </c>
      <c r="F786" t="s">
        <v>1089</v>
      </c>
      <c r="G786" t="s">
        <v>13</v>
      </c>
      <c r="H786">
        <v>25</v>
      </c>
      <c r="I786">
        <v>0</v>
      </c>
      <c r="J786">
        <v>0</v>
      </c>
      <c r="K786" t="s">
        <v>1090</v>
      </c>
      <c r="L786">
        <v>7.05</v>
      </c>
      <c r="N786" t="s">
        <v>15</v>
      </c>
    </row>
    <row r="787" spans="1:14" x14ac:dyDescent="0.3">
      <c r="A787">
        <v>786</v>
      </c>
      <c r="B787">
        <v>0</v>
      </c>
      <c r="C787" t="str">
        <f t="shared" si="24"/>
        <v>Perished</v>
      </c>
      <c r="D787">
        <v>3</v>
      </c>
      <c r="E787" t="str">
        <f t="shared" si="25"/>
        <v>Third</v>
      </c>
      <c r="F787" t="s">
        <v>1091</v>
      </c>
      <c r="G787" t="s">
        <v>13</v>
      </c>
      <c r="H787">
        <v>25</v>
      </c>
      <c r="I787">
        <v>0</v>
      </c>
      <c r="J787">
        <v>0</v>
      </c>
      <c r="K787">
        <v>374887</v>
      </c>
      <c r="L787">
        <v>7.25</v>
      </c>
      <c r="N787" t="s">
        <v>15</v>
      </c>
    </row>
    <row r="788" spans="1:14" x14ac:dyDescent="0.3">
      <c r="A788">
        <v>787</v>
      </c>
      <c r="B788">
        <v>1</v>
      </c>
      <c r="C788" t="str">
        <f t="shared" si="24"/>
        <v>Survived</v>
      </c>
      <c r="D788">
        <v>3</v>
      </c>
      <c r="E788" t="str">
        <f t="shared" si="25"/>
        <v>Third</v>
      </c>
      <c r="F788" t="s">
        <v>1092</v>
      </c>
      <c r="G788" t="s">
        <v>17</v>
      </c>
      <c r="H788">
        <v>18</v>
      </c>
      <c r="I788">
        <v>0</v>
      </c>
      <c r="J788">
        <v>0</v>
      </c>
      <c r="K788">
        <v>3101265</v>
      </c>
      <c r="L788">
        <v>7.4958</v>
      </c>
      <c r="N788" t="s">
        <v>15</v>
      </c>
    </row>
    <row r="789" spans="1:14" x14ac:dyDescent="0.3">
      <c r="A789">
        <v>788</v>
      </c>
      <c r="B789">
        <v>0</v>
      </c>
      <c r="C789" t="str">
        <f t="shared" si="24"/>
        <v>Perished</v>
      </c>
      <c r="D789">
        <v>3</v>
      </c>
      <c r="E789" t="str">
        <f t="shared" si="25"/>
        <v>Third</v>
      </c>
      <c r="F789" t="s">
        <v>1093</v>
      </c>
      <c r="G789" t="s">
        <v>13</v>
      </c>
      <c r="H789">
        <v>8</v>
      </c>
      <c r="I789">
        <v>4</v>
      </c>
      <c r="J789">
        <v>1</v>
      </c>
      <c r="K789">
        <v>382652</v>
      </c>
      <c r="L789">
        <v>29.125</v>
      </c>
      <c r="N789" t="s">
        <v>27</v>
      </c>
    </row>
    <row r="790" spans="1:14" x14ac:dyDescent="0.3">
      <c r="A790">
        <v>789</v>
      </c>
      <c r="B790">
        <v>1</v>
      </c>
      <c r="C790" t="str">
        <f t="shared" si="24"/>
        <v>Survived</v>
      </c>
      <c r="D790">
        <v>3</v>
      </c>
      <c r="E790" t="str">
        <f t="shared" si="25"/>
        <v>Third</v>
      </c>
      <c r="F790" t="s">
        <v>1094</v>
      </c>
      <c r="G790" t="s">
        <v>13</v>
      </c>
      <c r="H790">
        <v>1</v>
      </c>
      <c r="I790">
        <v>1</v>
      </c>
      <c r="J790">
        <v>2</v>
      </c>
      <c r="K790" t="s">
        <v>154</v>
      </c>
      <c r="L790">
        <v>20.574999999999999</v>
      </c>
      <c r="N790" t="s">
        <v>15</v>
      </c>
    </row>
    <row r="791" spans="1:14" x14ac:dyDescent="0.3">
      <c r="A791">
        <v>790</v>
      </c>
      <c r="B791">
        <v>0</v>
      </c>
      <c r="C791" t="str">
        <f t="shared" si="24"/>
        <v>Perished</v>
      </c>
      <c r="D791">
        <v>1</v>
      </c>
      <c r="E791" t="str">
        <f t="shared" si="25"/>
        <v>First</v>
      </c>
      <c r="F791" t="s">
        <v>1095</v>
      </c>
      <c r="G791" t="s">
        <v>13</v>
      </c>
      <c r="H791">
        <v>46</v>
      </c>
      <c r="I791">
        <v>0</v>
      </c>
      <c r="J791">
        <v>0</v>
      </c>
      <c r="K791" t="s">
        <v>219</v>
      </c>
      <c r="L791">
        <v>79.2</v>
      </c>
      <c r="M791" t="s">
        <v>1096</v>
      </c>
      <c r="N791" t="s">
        <v>20</v>
      </c>
    </row>
    <row r="792" spans="1:14" x14ac:dyDescent="0.3">
      <c r="A792">
        <v>791</v>
      </c>
      <c r="B792">
        <v>0</v>
      </c>
      <c r="C792" t="str">
        <f t="shared" si="24"/>
        <v>Perished</v>
      </c>
      <c r="D792">
        <v>3</v>
      </c>
      <c r="E792" t="str">
        <f t="shared" si="25"/>
        <v>Third</v>
      </c>
      <c r="F792" t="s">
        <v>1097</v>
      </c>
      <c r="G792" t="s">
        <v>13</v>
      </c>
      <c r="I792">
        <v>0</v>
      </c>
      <c r="J792">
        <v>0</v>
      </c>
      <c r="K792">
        <v>12460</v>
      </c>
      <c r="L792">
        <v>7.75</v>
      </c>
      <c r="N792" t="s">
        <v>27</v>
      </c>
    </row>
    <row r="793" spans="1:14" x14ac:dyDescent="0.3">
      <c r="A793">
        <v>792</v>
      </c>
      <c r="B793">
        <v>0</v>
      </c>
      <c r="C793" t="str">
        <f t="shared" si="24"/>
        <v>Perished</v>
      </c>
      <c r="D793">
        <v>2</v>
      </c>
      <c r="E793" t="str">
        <f t="shared" si="25"/>
        <v>Second</v>
      </c>
      <c r="F793" t="s">
        <v>1098</v>
      </c>
      <c r="G793" t="s">
        <v>13</v>
      </c>
      <c r="H793">
        <v>16</v>
      </c>
      <c r="I793">
        <v>0</v>
      </c>
      <c r="J793">
        <v>0</v>
      </c>
      <c r="K793">
        <v>239865</v>
      </c>
      <c r="L793">
        <v>26</v>
      </c>
      <c r="N793" t="s">
        <v>15</v>
      </c>
    </row>
    <row r="794" spans="1:14" x14ac:dyDescent="0.3">
      <c r="A794">
        <v>793</v>
      </c>
      <c r="B794">
        <v>0</v>
      </c>
      <c r="C794" t="str">
        <f t="shared" si="24"/>
        <v>Perished</v>
      </c>
      <c r="D794">
        <v>3</v>
      </c>
      <c r="E794" t="str">
        <f t="shared" si="25"/>
        <v>Third</v>
      </c>
      <c r="F794" t="s">
        <v>1099</v>
      </c>
      <c r="G794" t="s">
        <v>17</v>
      </c>
      <c r="I794">
        <v>8</v>
      </c>
      <c r="J794">
        <v>2</v>
      </c>
      <c r="K794" t="s">
        <v>251</v>
      </c>
      <c r="L794">
        <v>69.55</v>
      </c>
      <c r="N794" t="s">
        <v>15</v>
      </c>
    </row>
    <row r="795" spans="1:14" x14ac:dyDescent="0.3">
      <c r="A795">
        <v>794</v>
      </c>
      <c r="B795">
        <v>0</v>
      </c>
      <c r="C795" t="str">
        <f t="shared" si="24"/>
        <v>Perished</v>
      </c>
      <c r="D795">
        <v>1</v>
      </c>
      <c r="E795" t="str">
        <f t="shared" si="25"/>
        <v>First</v>
      </c>
      <c r="F795" t="s">
        <v>1100</v>
      </c>
      <c r="G795" t="s">
        <v>13</v>
      </c>
      <c r="I795">
        <v>0</v>
      </c>
      <c r="J795">
        <v>0</v>
      </c>
      <c r="K795" t="s">
        <v>1101</v>
      </c>
      <c r="L795">
        <v>30.695799999999998</v>
      </c>
      <c r="N795" t="s">
        <v>20</v>
      </c>
    </row>
    <row r="796" spans="1:14" x14ac:dyDescent="0.3">
      <c r="A796">
        <v>795</v>
      </c>
      <c r="B796">
        <v>0</v>
      </c>
      <c r="C796" t="str">
        <f t="shared" si="24"/>
        <v>Perished</v>
      </c>
      <c r="D796">
        <v>3</v>
      </c>
      <c r="E796" t="str">
        <f t="shared" si="25"/>
        <v>Third</v>
      </c>
      <c r="F796" t="s">
        <v>1102</v>
      </c>
      <c r="G796" t="s">
        <v>13</v>
      </c>
      <c r="H796">
        <v>25</v>
      </c>
      <c r="I796">
        <v>0</v>
      </c>
      <c r="J796">
        <v>0</v>
      </c>
      <c r="K796">
        <v>349203</v>
      </c>
      <c r="L796">
        <v>7.8958000000000004</v>
      </c>
      <c r="N796" t="s">
        <v>15</v>
      </c>
    </row>
    <row r="797" spans="1:14" x14ac:dyDescent="0.3">
      <c r="A797">
        <v>796</v>
      </c>
      <c r="B797">
        <v>0</v>
      </c>
      <c r="C797" t="str">
        <f t="shared" si="24"/>
        <v>Perished</v>
      </c>
      <c r="D797">
        <v>2</v>
      </c>
      <c r="E797" t="str">
        <f t="shared" si="25"/>
        <v>Second</v>
      </c>
      <c r="F797" t="s">
        <v>1103</v>
      </c>
      <c r="G797" t="s">
        <v>13</v>
      </c>
      <c r="H797">
        <v>39</v>
      </c>
      <c r="I797">
        <v>0</v>
      </c>
      <c r="J797">
        <v>0</v>
      </c>
      <c r="K797">
        <v>28213</v>
      </c>
      <c r="L797">
        <v>13</v>
      </c>
      <c r="N797" t="s">
        <v>15</v>
      </c>
    </row>
    <row r="798" spans="1:14" x14ac:dyDescent="0.3">
      <c r="A798">
        <v>797</v>
      </c>
      <c r="B798">
        <v>1</v>
      </c>
      <c r="C798" t="str">
        <f t="shared" si="24"/>
        <v>Survived</v>
      </c>
      <c r="D798">
        <v>1</v>
      </c>
      <c r="E798" t="str">
        <f t="shared" si="25"/>
        <v>First</v>
      </c>
      <c r="F798" t="s">
        <v>1104</v>
      </c>
      <c r="G798" t="s">
        <v>17</v>
      </c>
      <c r="H798">
        <v>49</v>
      </c>
      <c r="I798">
        <v>0</v>
      </c>
      <c r="J798">
        <v>0</v>
      </c>
      <c r="K798">
        <v>17465</v>
      </c>
      <c r="L798">
        <v>25.929200000000002</v>
      </c>
      <c r="M798" t="s">
        <v>1105</v>
      </c>
      <c r="N798" t="s">
        <v>15</v>
      </c>
    </row>
    <row r="799" spans="1:14" x14ac:dyDescent="0.3">
      <c r="A799">
        <v>798</v>
      </c>
      <c r="B799">
        <v>1</v>
      </c>
      <c r="C799" t="str">
        <f t="shared" si="24"/>
        <v>Survived</v>
      </c>
      <c r="D799">
        <v>3</v>
      </c>
      <c r="E799" t="str">
        <f t="shared" si="25"/>
        <v>Third</v>
      </c>
      <c r="F799" t="s">
        <v>1106</v>
      </c>
      <c r="G799" t="s">
        <v>17</v>
      </c>
      <c r="H799">
        <v>31</v>
      </c>
      <c r="I799">
        <v>0</v>
      </c>
      <c r="J799">
        <v>0</v>
      </c>
      <c r="K799">
        <v>349244</v>
      </c>
      <c r="L799">
        <v>8.6832999999999991</v>
      </c>
      <c r="N799" t="s">
        <v>15</v>
      </c>
    </row>
    <row r="800" spans="1:14" x14ac:dyDescent="0.3">
      <c r="A800">
        <v>799</v>
      </c>
      <c r="B800">
        <v>0</v>
      </c>
      <c r="C800" t="str">
        <f t="shared" si="24"/>
        <v>Perished</v>
      </c>
      <c r="D800">
        <v>3</v>
      </c>
      <c r="E800" t="str">
        <f t="shared" si="25"/>
        <v>Third</v>
      </c>
      <c r="F800" t="s">
        <v>1107</v>
      </c>
      <c r="G800" t="s">
        <v>13</v>
      </c>
      <c r="H800">
        <v>30</v>
      </c>
      <c r="I800">
        <v>0</v>
      </c>
      <c r="J800">
        <v>0</v>
      </c>
      <c r="K800">
        <v>2685</v>
      </c>
      <c r="L800">
        <v>7.2291999999999996</v>
      </c>
      <c r="N800" t="s">
        <v>20</v>
      </c>
    </row>
    <row r="801" spans="1:14" x14ac:dyDescent="0.3">
      <c r="A801">
        <v>800</v>
      </c>
      <c r="B801">
        <v>0</v>
      </c>
      <c r="C801" t="str">
        <f t="shared" si="24"/>
        <v>Perished</v>
      </c>
      <c r="D801">
        <v>3</v>
      </c>
      <c r="E801" t="str">
        <f t="shared" si="25"/>
        <v>Third</v>
      </c>
      <c r="F801" t="s">
        <v>1108</v>
      </c>
      <c r="G801" t="s">
        <v>17</v>
      </c>
      <c r="H801">
        <v>30</v>
      </c>
      <c r="I801">
        <v>1</v>
      </c>
      <c r="J801">
        <v>1</v>
      </c>
      <c r="K801">
        <v>345773</v>
      </c>
      <c r="L801">
        <v>24.15</v>
      </c>
      <c r="N801" t="s">
        <v>15</v>
      </c>
    </row>
    <row r="802" spans="1:14" x14ac:dyDescent="0.3">
      <c r="A802">
        <v>801</v>
      </c>
      <c r="B802">
        <v>0</v>
      </c>
      <c r="C802" t="str">
        <f t="shared" si="24"/>
        <v>Perished</v>
      </c>
      <c r="D802">
        <v>2</v>
      </c>
      <c r="E802" t="str">
        <f t="shared" si="25"/>
        <v>Second</v>
      </c>
      <c r="F802" t="s">
        <v>1109</v>
      </c>
      <c r="G802" t="s">
        <v>13</v>
      </c>
      <c r="H802">
        <v>34</v>
      </c>
      <c r="I802">
        <v>0</v>
      </c>
      <c r="J802">
        <v>0</v>
      </c>
      <c r="K802">
        <v>250647</v>
      </c>
      <c r="L802">
        <v>13</v>
      </c>
      <c r="N802" t="s">
        <v>15</v>
      </c>
    </row>
    <row r="803" spans="1:14" x14ac:dyDescent="0.3">
      <c r="A803">
        <v>802</v>
      </c>
      <c r="B803">
        <v>1</v>
      </c>
      <c r="C803" t="str">
        <f t="shared" si="24"/>
        <v>Survived</v>
      </c>
      <c r="D803">
        <v>2</v>
      </c>
      <c r="E803" t="str">
        <f t="shared" si="25"/>
        <v>Second</v>
      </c>
      <c r="F803" t="s">
        <v>1110</v>
      </c>
      <c r="G803" t="s">
        <v>17</v>
      </c>
      <c r="H803">
        <v>31</v>
      </c>
      <c r="I803">
        <v>1</v>
      </c>
      <c r="J803">
        <v>1</v>
      </c>
      <c r="K803" t="s">
        <v>361</v>
      </c>
      <c r="L803">
        <v>26.25</v>
      </c>
      <c r="N803" t="s">
        <v>15</v>
      </c>
    </row>
    <row r="804" spans="1:14" x14ac:dyDescent="0.3">
      <c r="A804">
        <v>803</v>
      </c>
      <c r="B804">
        <v>1</v>
      </c>
      <c r="C804" t="str">
        <f t="shared" si="24"/>
        <v>Survived</v>
      </c>
      <c r="D804">
        <v>1</v>
      </c>
      <c r="E804" t="str">
        <f t="shared" si="25"/>
        <v>First</v>
      </c>
      <c r="F804" t="s">
        <v>1111</v>
      </c>
      <c r="G804" t="s">
        <v>13</v>
      </c>
      <c r="H804">
        <v>11</v>
      </c>
      <c r="I804">
        <v>1</v>
      </c>
      <c r="J804">
        <v>2</v>
      </c>
      <c r="K804">
        <v>113760</v>
      </c>
      <c r="L804">
        <v>120</v>
      </c>
      <c r="M804" t="s">
        <v>578</v>
      </c>
      <c r="N804" t="s">
        <v>15</v>
      </c>
    </row>
    <row r="805" spans="1:14" x14ac:dyDescent="0.3">
      <c r="A805">
        <v>804</v>
      </c>
      <c r="B805">
        <v>1</v>
      </c>
      <c r="C805" t="str">
        <f t="shared" si="24"/>
        <v>Survived</v>
      </c>
      <c r="D805">
        <v>3</v>
      </c>
      <c r="E805" t="str">
        <f t="shared" si="25"/>
        <v>Third</v>
      </c>
      <c r="F805" t="s">
        <v>1112</v>
      </c>
      <c r="G805" t="s">
        <v>13</v>
      </c>
      <c r="H805">
        <v>0.42</v>
      </c>
      <c r="I805">
        <v>0</v>
      </c>
      <c r="J805">
        <v>1</v>
      </c>
      <c r="K805">
        <v>2625</v>
      </c>
      <c r="L805">
        <v>8.5167000000000002</v>
      </c>
      <c r="N805" t="s">
        <v>20</v>
      </c>
    </row>
    <row r="806" spans="1:14" x14ac:dyDescent="0.3">
      <c r="A806">
        <v>805</v>
      </c>
      <c r="B806">
        <v>1</v>
      </c>
      <c r="C806" t="str">
        <f t="shared" si="24"/>
        <v>Survived</v>
      </c>
      <c r="D806">
        <v>3</v>
      </c>
      <c r="E806" t="str">
        <f t="shared" si="25"/>
        <v>Third</v>
      </c>
      <c r="F806" t="s">
        <v>1113</v>
      </c>
      <c r="G806" t="s">
        <v>13</v>
      </c>
      <c r="H806">
        <v>27</v>
      </c>
      <c r="I806">
        <v>0</v>
      </c>
      <c r="J806">
        <v>0</v>
      </c>
      <c r="K806">
        <v>347089</v>
      </c>
      <c r="L806">
        <v>6.9749999999999996</v>
      </c>
      <c r="N806" t="s">
        <v>15</v>
      </c>
    </row>
    <row r="807" spans="1:14" x14ac:dyDescent="0.3">
      <c r="A807">
        <v>806</v>
      </c>
      <c r="B807">
        <v>0</v>
      </c>
      <c r="C807" t="str">
        <f t="shared" si="24"/>
        <v>Perished</v>
      </c>
      <c r="D807">
        <v>3</v>
      </c>
      <c r="E807" t="str">
        <f t="shared" si="25"/>
        <v>Third</v>
      </c>
      <c r="F807" t="s">
        <v>1114</v>
      </c>
      <c r="G807" t="s">
        <v>13</v>
      </c>
      <c r="H807">
        <v>31</v>
      </c>
      <c r="I807">
        <v>0</v>
      </c>
      <c r="J807">
        <v>0</v>
      </c>
      <c r="K807">
        <v>347063</v>
      </c>
      <c r="L807">
        <v>7.7750000000000004</v>
      </c>
      <c r="N807" t="s">
        <v>15</v>
      </c>
    </row>
    <row r="808" spans="1:14" x14ac:dyDescent="0.3">
      <c r="A808">
        <v>807</v>
      </c>
      <c r="B808">
        <v>0</v>
      </c>
      <c r="C808" t="str">
        <f t="shared" si="24"/>
        <v>Perished</v>
      </c>
      <c r="D808">
        <v>1</v>
      </c>
      <c r="E808" t="str">
        <f t="shared" si="25"/>
        <v>First</v>
      </c>
      <c r="F808" t="s">
        <v>1115</v>
      </c>
      <c r="G808" t="s">
        <v>13</v>
      </c>
      <c r="H808">
        <v>39</v>
      </c>
      <c r="I808">
        <v>0</v>
      </c>
      <c r="J808">
        <v>0</v>
      </c>
      <c r="K808">
        <v>112050</v>
      </c>
      <c r="L808">
        <v>0</v>
      </c>
      <c r="M808" t="s">
        <v>1116</v>
      </c>
      <c r="N808" t="s">
        <v>15</v>
      </c>
    </row>
    <row r="809" spans="1:14" x14ac:dyDescent="0.3">
      <c r="A809">
        <v>808</v>
      </c>
      <c r="B809">
        <v>0</v>
      </c>
      <c r="C809" t="str">
        <f t="shared" si="24"/>
        <v>Perished</v>
      </c>
      <c r="D809">
        <v>3</v>
      </c>
      <c r="E809" t="str">
        <f t="shared" si="25"/>
        <v>Third</v>
      </c>
      <c r="F809" t="s">
        <v>1117</v>
      </c>
      <c r="G809" t="s">
        <v>17</v>
      </c>
      <c r="H809">
        <v>18</v>
      </c>
      <c r="I809">
        <v>0</v>
      </c>
      <c r="J809">
        <v>0</v>
      </c>
      <c r="K809">
        <v>347087</v>
      </c>
      <c r="L809">
        <v>7.7750000000000004</v>
      </c>
      <c r="N809" t="s">
        <v>15</v>
      </c>
    </row>
    <row r="810" spans="1:14" x14ac:dyDescent="0.3">
      <c r="A810">
        <v>809</v>
      </c>
      <c r="B810">
        <v>0</v>
      </c>
      <c r="C810" t="str">
        <f t="shared" si="24"/>
        <v>Perished</v>
      </c>
      <c r="D810">
        <v>2</v>
      </c>
      <c r="E810" t="str">
        <f t="shared" si="25"/>
        <v>Second</v>
      </c>
      <c r="F810" t="s">
        <v>1118</v>
      </c>
      <c r="G810" t="s">
        <v>13</v>
      </c>
      <c r="H810">
        <v>39</v>
      </c>
      <c r="I810">
        <v>0</v>
      </c>
      <c r="J810">
        <v>0</v>
      </c>
      <c r="K810">
        <v>248723</v>
      </c>
      <c r="L810">
        <v>13</v>
      </c>
      <c r="N810" t="s">
        <v>15</v>
      </c>
    </row>
    <row r="811" spans="1:14" x14ac:dyDescent="0.3">
      <c r="A811">
        <v>810</v>
      </c>
      <c r="B811">
        <v>1</v>
      </c>
      <c r="C811" t="str">
        <f t="shared" si="24"/>
        <v>Survived</v>
      </c>
      <c r="D811">
        <v>1</v>
      </c>
      <c r="E811" t="str">
        <f t="shared" si="25"/>
        <v>First</v>
      </c>
      <c r="F811" t="s">
        <v>1119</v>
      </c>
      <c r="G811" t="s">
        <v>17</v>
      </c>
      <c r="H811">
        <v>33</v>
      </c>
      <c r="I811">
        <v>1</v>
      </c>
      <c r="J811">
        <v>0</v>
      </c>
      <c r="K811">
        <v>113806</v>
      </c>
      <c r="L811">
        <v>53.1</v>
      </c>
      <c r="M811" t="s">
        <v>1014</v>
      </c>
      <c r="N811" t="s">
        <v>15</v>
      </c>
    </row>
    <row r="812" spans="1:14" x14ac:dyDescent="0.3">
      <c r="A812">
        <v>811</v>
      </c>
      <c r="B812">
        <v>0</v>
      </c>
      <c r="C812" t="str">
        <f t="shared" si="24"/>
        <v>Perished</v>
      </c>
      <c r="D812">
        <v>3</v>
      </c>
      <c r="E812" t="str">
        <f t="shared" si="25"/>
        <v>Third</v>
      </c>
      <c r="F812" t="s">
        <v>1120</v>
      </c>
      <c r="G812" t="s">
        <v>13</v>
      </c>
      <c r="H812">
        <v>26</v>
      </c>
      <c r="I812">
        <v>0</v>
      </c>
      <c r="J812">
        <v>0</v>
      </c>
      <c r="K812">
        <v>3474</v>
      </c>
      <c r="L812">
        <v>7.8875000000000002</v>
      </c>
      <c r="N812" t="s">
        <v>15</v>
      </c>
    </row>
    <row r="813" spans="1:14" x14ac:dyDescent="0.3">
      <c r="A813">
        <v>812</v>
      </c>
      <c r="B813">
        <v>0</v>
      </c>
      <c r="C813" t="str">
        <f t="shared" si="24"/>
        <v>Perished</v>
      </c>
      <c r="D813">
        <v>3</v>
      </c>
      <c r="E813" t="str">
        <f t="shared" si="25"/>
        <v>Third</v>
      </c>
      <c r="F813" t="s">
        <v>1121</v>
      </c>
      <c r="G813" t="s">
        <v>13</v>
      </c>
      <c r="H813">
        <v>39</v>
      </c>
      <c r="I813">
        <v>0</v>
      </c>
      <c r="J813">
        <v>0</v>
      </c>
      <c r="K813" t="s">
        <v>810</v>
      </c>
      <c r="L813">
        <v>24.15</v>
      </c>
      <c r="N813" t="s">
        <v>15</v>
      </c>
    </row>
    <row r="814" spans="1:14" x14ac:dyDescent="0.3">
      <c r="A814">
        <v>813</v>
      </c>
      <c r="B814">
        <v>0</v>
      </c>
      <c r="C814" t="str">
        <f t="shared" si="24"/>
        <v>Perished</v>
      </c>
      <c r="D814">
        <v>2</v>
      </c>
      <c r="E814" t="str">
        <f t="shared" si="25"/>
        <v>Second</v>
      </c>
      <c r="F814" t="s">
        <v>1122</v>
      </c>
      <c r="G814" t="s">
        <v>13</v>
      </c>
      <c r="H814">
        <v>35</v>
      </c>
      <c r="I814">
        <v>0</v>
      </c>
      <c r="J814">
        <v>0</v>
      </c>
      <c r="K814">
        <v>28206</v>
      </c>
      <c r="L814">
        <v>10.5</v>
      </c>
      <c r="N814" t="s">
        <v>15</v>
      </c>
    </row>
    <row r="815" spans="1:14" x14ac:dyDescent="0.3">
      <c r="A815">
        <v>814</v>
      </c>
      <c r="B815">
        <v>0</v>
      </c>
      <c r="C815" t="str">
        <f t="shared" si="24"/>
        <v>Perished</v>
      </c>
      <c r="D815">
        <v>3</v>
      </c>
      <c r="E815" t="str">
        <f t="shared" si="25"/>
        <v>Third</v>
      </c>
      <c r="F815" t="s">
        <v>1123</v>
      </c>
      <c r="G815" t="s">
        <v>17</v>
      </c>
      <c r="H815">
        <v>6</v>
      </c>
      <c r="I815">
        <v>4</v>
      </c>
      <c r="J815">
        <v>2</v>
      </c>
      <c r="K815">
        <v>347082</v>
      </c>
      <c r="L815">
        <v>31.274999999999999</v>
      </c>
      <c r="N815" t="s">
        <v>15</v>
      </c>
    </row>
    <row r="816" spans="1:14" x14ac:dyDescent="0.3">
      <c r="A816">
        <v>815</v>
      </c>
      <c r="B816">
        <v>0</v>
      </c>
      <c r="C816" t="str">
        <f t="shared" si="24"/>
        <v>Perished</v>
      </c>
      <c r="D816">
        <v>3</v>
      </c>
      <c r="E816" t="str">
        <f t="shared" si="25"/>
        <v>Third</v>
      </c>
      <c r="F816" t="s">
        <v>1124</v>
      </c>
      <c r="G816" t="s">
        <v>13</v>
      </c>
      <c r="H816">
        <v>30.5</v>
      </c>
      <c r="I816">
        <v>0</v>
      </c>
      <c r="J816">
        <v>0</v>
      </c>
      <c r="K816">
        <v>364499</v>
      </c>
      <c r="L816">
        <v>8.0500000000000007</v>
      </c>
      <c r="N816" t="s">
        <v>15</v>
      </c>
    </row>
    <row r="817" spans="1:14" x14ac:dyDescent="0.3">
      <c r="A817">
        <v>816</v>
      </c>
      <c r="B817">
        <v>0</v>
      </c>
      <c r="C817" t="str">
        <f t="shared" si="24"/>
        <v>Perished</v>
      </c>
      <c r="D817">
        <v>1</v>
      </c>
      <c r="E817" t="str">
        <f t="shared" si="25"/>
        <v>First</v>
      </c>
      <c r="F817" t="s">
        <v>1125</v>
      </c>
      <c r="G817" t="s">
        <v>13</v>
      </c>
      <c r="I817">
        <v>0</v>
      </c>
      <c r="J817">
        <v>0</v>
      </c>
      <c r="K817">
        <v>112058</v>
      </c>
      <c r="L817">
        <v>0</v>
      </c>
      <c r="M817" t="s">
        <v>1126</v>
      </c>
      <c r="N817" t="s">
        <v>15</v>
      </c>
    </row>
    <row r="818" spans="1:14" x14ac:dyDescent="0.3">
      <c r="A818">
        <v>817</v>
      </c>
      <c r="B818">
        <v>0</v>
      </c>
      <c r="C818" t="str">
        <f t="shared" si="24"/>
        <v>Perished</v>
      </c>
      <c r="D818">
        <v>3</v>
      </c>
      <c r="E818" t="str">
        <f t="shared" si="25"/>
        <v>Third</v>
      </c>
      <c r="F818" t="s">
        <v>1127</v>
      </c>
      <c r="G818" t="s">
        <v>17</v>
      </c>
      <c r="H818">
        <v>23</v>
      </c>
      <c r="I818">
        <v>0</v>
      </c>
      <c r="J818">
        <v>0</v>
      </c>
      <c r="K818" t="s">
        <v>1128</v>
      </c>
      <c r="L818">
        <v>7.9249999999999998</v>
      </c>
      <c r="N818" t="s">
        <v>15</v>
      </c>
    </row>
    <row r="819" spans="1:14" x14ac:dyDescent="0.3">
      <c r="A819">
        <v>818</v>
      </c>
      <c r="B819">
        <v>0</v>
      </c>
      <c r="C819" t="str">
        <f t="shared" si="24"/>
        <v>Perished</v>
      </c>
      <c r="D819">
        <v>2</v>
      </c>
      <c r="E819" t="str">
        <f t="shared" si="25"/>
        <v>Second</v>
      </c>
      <c r="F819" t="s">
        <v>1129</v>
      </c>
      <c r="G819" t="s">
        <v>13</v>
      </c>
      <c r="H819">
        <v>31</v>
      </c>
      <c r="I819">
        <v>1</v>
      </c>
      <c r="J819">
        <v>1</v>
      </c>
      <c r="K819" t="s">
        <v>1130</v>
      </c>
      <c r="L819">
        <v>37.004199999999997</v>
      </c>
      <c r="N819" t="s">
        <v>20</v>
      </c>
    </row>
    <row r="820" spans="1:14" x14ac:dyDescent="0.3">
      <c r="A820">
        <v>819</v>
      </c>
      <c r="B820">
        <v>0</v>
      </c>
      <c r="C820" t="str">
        <f t="shared" si="24"/>
        <v>Perished</v>
      </c>
      <c r="D820">
        <v>3</v>
      </c>
      <c r="E820" t="str">
        <f t="shared" si="25"/>
        <v>Third</v>
      </c>
      <c r="F820" t="s">
        <v>1131</v>
      </c>
      <c r="G820" t="s">
        <v>13</v>
      </c>
      <c r="H820">
        <v>43</v>
      </c>
      <c r="I820">
        <v>0</v>
      </c>
      <c r="J820">
        <v>0</v>
      </c>
      <c r="K820" t="s">
        <v>1132</v>
      </c>
      <c r="L820">
        <v>6.45</v>
      </c>
      <c r="N820" t="s">
        <v>15</v>
      </c>
    </row>
    <row r="821" spans="1:14" x14ac:dyDescent="0.3">
      <c r="A821">
        <v>820</v>
      </c>
      <c r="B821">
        <v>0</v>
      </c>
      <c r="C821" t="str">
        <f t="shared" si="24"/>
        <v>Perished</v>
      </c>
      <c r="D821">
        <v>3</v>
      </c>
      <c r="E821" t="str">
        <f t="shared" si="25"/>
        <v>Third</v>
      </c>
      <c r="F821" t="s">
        <v>1133</v>
      </c>
      <c r="G821" t="s">
        <v>13</v>
      </c>
      <c r="H821">
        <v>10</v>
      </c>
      <c r="I821">
        <v>3</v>
      </c>
      <c r="J821">
        <v>2</v>
      </c>
      <c r="K821">
        <v>347088</v>
      </c>
      <c r="L821">
        <v>27.9</v>
      </c>
      <c r="N821" t="s">
        <v>15</v>
      </c>
    </row>
    <row r="822" spans="1:14" x14ac:dyDescent="0.3">
      <c r="A822">
        <v>821</v>
      </c>
      <c r="B822">
        <v>1</v>
      </c>
      <c r="C822" t="str">
        <f t="shared" si="24"/>
        <v>Survived</v>
      </c>
      <c r="D822">
        <v>1</v>
      </c>
      <c r="E822" t="str">
        <f t="shared" si="25"/>
        <v>First</v>
      </c>
      <c r="F822" t="s">
        <v>1134</v>
      </c>
      <c r="G822" t="s">
        <v>17</v>
      </c>
      <c r="H822">
        <v>52</v>
      </c>
      <c r="I822">
        <v>1</v>
      </c>
      <c r="J822">
        <v>1</v>
      </c>
      <c r="K822">
        <v>12749</v>
      </c>
      <c r="L822">
        <v>93.5</v>
      </c>
      <c r="M822" t="s">
        <v>1135</v>
      </c>
      <c r="N822" t="s">
        <v>15</v>
      </c>
    </row>
    <row r="823" spans="1:14" x14ac:dyDescent="0.3">
      <c r="A823">
        <v>822</v>
      </c>
      <c r="B823">
        <v>1</v>
      </c>
      <c r="C823" t="str">
        <f t="shared" si="24"/>
        <v>Survived</v>
      </c>
      <c r="D823">
        <v>3</v>
      </c>
      <c r="E823" t="str">
        <f t="shared" si="25"/>
        <v>Third</v>
      </c>
      <c r="F823" t="s">
        <v>1136</v>
      </c>
      <c r="G823" t="s">
        <v>13</v>
      </c>
      <c r="H823">
        <v>27</v>
      </c>
      <c r="I823">
        <v>0</v>
      </c>
      <c r="J823">
        <v>0</v>
      </c>
      <c r="K823">
        <v>315098</v>
      </c>
      <c r="L823">
        <v>8.6624999999999996</v>
      </c>
      <c r="N823" t="s">
        <v>15</v>
      </c>
    </row>
    <row r="824" spans="1:14" x14ac:dyDescent="0.3">
      <c r="A824">
        <v>823</v>
      </c>
      <c r="B824">
        <v>0</v>
      </c>
      <c r="C824" t="str">
        <f t="shared" si="24"/>
        <v>Perished</v>
      </c>
      <c r="D824">
        <v>1</v>
      </c>
      <c r="E824" t="str">
        <f t="shared" si="25"/>
        <v>First</v>
      </c>
      <c r="F824" t="s">
        <v>1137</v>
      </c>
      <c r="G824" t="s">
        <v>13</v>
      </c>
      <c r="H824">
        <v>38</v>
      </c>
      <c r="I824">
        <v>0</v>
      </c>
      <c r="J824">
        <v>0</v>
      </c>
      <c r="K824">
        <v>19972</v>
      </c>
      <c r="L824">
        <v>0</v>
      </c>
      <c r="N824" t="s">
        <v>15</v>
      </c>
    </row>
    <row r="825" spans="1:14" x14ac:dyDescent="0.3">
      <c r="A825">
        <v>824</v>
      </c>
      <c r="B825">
        <v>1</v>
      </c>
      <c r="C825" t="str">
        <f t="shared" si="24"/>
        <v>Survived</v>
      </c>
      <c r="D825">
        <v>3</v>
      </c>
      <c r="E825" t="str">
        <f t="shared" si="25"/>
        <v>Third</v>
      </c>
      <c r="F825" t="s">
        <v>1138</v>
      </c>
      <c r="G825" t="s">
        <v>17</v>
      </c>
      <c r="H825">
        <v>27</v>
      </c>
      <c r="I825">
        <v>0</v>
      </c>
      <c r="J825">
        <v>1</v>
      </c>
      <c r="K825">
        <v>392096</v>
      </c>
      <c r="L825">
        <v>12.475</v>
      </c>
      <c r="M825" t="s">
        <v>1048</v>
      </c>
      <c r="N825" t="s">
        <v>15</v>
      </c>
    </row>
    <row r="826" spans="1:14" x14ac:dyDescent="0.3">
      <c r="A826">
        <v>825</v>
      </c>
      <c r="B826">
        <v>0</v>
      </c>
      <c r="C826" t="str">
        <f t="shared" si="24"/>
        <v>Perished</v>
      </c>
      <c r="D826">
        <v>3</v>
      </c>
      <c r="E826" t="str">
        <f t="shared" si="25"/>
        <v>Third</v>
      </c>
      <c r="F826" t="s">
        <v>1139</v>
      </c>
      <c r="G826" t="s">
        <v>13</v>
      </c>
      <c r="H826">
        <v>2</v>
      </c>
      <c r="I826">
        <v>4</v>
      </c>
      <c r="J826">
        <v>1</v>
      </c>
      <c r="K826">
        <v>3101295</v>
      </c>
      <c r="L826">
        <v>39.6875</v>
      </c>
      <c r="N826" t="s">
        <v>15</v>
      </c>
    </row>
    <row r="827" spans="1:14" x14ac:dyDescent="0.3">
      <c r="A827">
        <v>826</v>
      </c>
      <c r="B827">
        <v>0</v>
      </c>
      <c r="C827" t="str">
        <f t="shared" si="24"/>
        <v>Perished</v>
      </c>
      <c r="D827">
        <v>3</v>
      </c>
      <c r="E827" t="str">
        <f t="shared" si="25"/>
        <v>Third</v>
      </c>
      <c r="F827" t="s">
        <v>1140</v>
      </c>
      <c r="G827" t="s">
        <v>13</v>
      </c>
      <c r="I827">
        <v>0</v>
      </c>
      <c r="J827">
        <v>0</v>
      </c>
      <c r="K827">
        <v>368323</v>
      </c>
      <c r="L827">
        <v>6.95</v>
      </c>
      <c r="N827" t="s">
        <v>27</v>
      </c>
    </row>
    <row r="828" spans="1:14" x14ac:dyDescent="0.3">
      <c r="A828">
        <v>827</v>
      </c>
      <c r="B828">
        <v>0</v>
      </c>
      <c r="C828" t="str">
        <f t="shared" si="24"/>
        <v>Perished</v>
      </c>
      <c r="D828">
        <v>3</v>
      </c>
      <c r="E828" t="str">
        <f t="shared" si="25"/>
        <v>Third</v>
      </c>
      <c r="F828" t="s">
        <v>1141</v>
      </c>
      <c r="G828" t="s">
        <v>13</v>
      </c>
      <c r="I828">
        <v>0</v>
      </c>
      <c r="J828">
        <v>0</v>
      </c>
      <c r="K828">
        <v>1601</v>
      </c>
      <c r="L828">
        <v>56.495800000000003</v>
      </c>
      <c r="N828" t="s">
        <v>15</v>
      </c>
    </row>
    <row r="829" spans="1:14" x14ac:dyDescent="0.3">
      <c r="A829">
        <v>828</v>
      </c>
      <c r="B829">
        <v>1</v>
      </c>
      <c r="C829" t="str">
        <f t="shared" si="24"/>
        <v>Survived</v>
      </c>
      <c r="D829">
        <v>2</v>
      </c>
      <c r="E829" t="str">
        <f t="shared" si="25"/>
        <v>Second</v>
      </c>
      <c r="F829" t="s">
        <v>1142</v>
      </c>
      <c r="G829" t="s">
        <v>13</v>
      </c>
      <c r="H829">
        <v>1</v>
      </c>
      <c r="I829">
        <v>0</v>
      </c>
      <c r="J829">
        <v>2</v>
      </c>
      <c r="K829" t="s">
        <v>1130</v>
      </c>
      <c r="L829">
        <v>37.004199999999997</v>
      </c>
      <c r="N829" t="s">
        <v>20</v>
      </c>
    </row>
    <row r="830" spans="1:14" x14ac:dyDescent="0.3">
      <c r="A830">
        <v>829</v>
      </c>
      <c r="B830">
        <v>1</v>
      </c>
      <c r="C830" t="str">
        <f t="shared" si="24"/>
        <v>Survived</v>
      </c>
      <c r="D830">
        <v>3</v>
      </c>
      <c r="E830" t="str">
        <f t="shared" si="25"/>
        <v>Third</v>
      </c>
      <c r="F830" t="s">
        <v>1143</v>
      </c>
      <c r="G830" t="s">
        <v>13</v>
      </c>
      <c r="I830">
        <v>0</v>
      </c>
      <c r="J830">
        <v>0</v>
      </c>
      <c r="K830">
        <v>367228</v>
      </c>
      <c r="L830">
        <v>7.75</v>
      </c>
      <c r="N830" t="s">
        <v>27</v>
      </c>
    </row>
    <row r="831" spans="1:14" x14ac:dyDescent="0.3">
      <c r="A831">
        <v>830</v>
      </c>
      <c r="B831">
        <v>1</v>
      </c>
      <c r="C831" t="str">
        <f t="shared" si="24"/>
        <v>Survived</v>
      </c>
      <c r="D831">
        <v>1</v>
      </c>
      <c r="E831" t="str">
        <f t="shared" si="25"/>
        <v>First</v>
      </c>
      <c r="F831" t="s">
        <v>1144</v>
      </c>
      <c r="G831" t="s">
        <v>17</v>
      </c>
      <c r="H831">
        <v>62</v>
      </c>
      <c r="I831">
        <v>0</v>
      </c>
      <c r="J831">
        <v>0</v>
      </c>
      <c r="K831">
        <v>113572</v>
      </c>
      <c r="L831">
        <v>80</v>
      </c>
      <c r="M831" t="s">
        <v>108</v>
      </c>
    </row>
    <row r="832" spans="1:14" x14ac:dyDescent="0.3">
      <c r="A832">
        <v>831</v>
      </c>
      <c r="B832">
        <v>1</v>
      </c>
      <c r="C832" t="str">
        <f t="shared" si="24"/>
        <v>Survived</v>
      </c>
      <c r="D832">
        <v>3</v>
      </c>
      <c r="E832" t="str">
        <f t="shared" si="25"/>
        <v>Third</v>
      </c>
      <c r="F832" t="s">
        <v>1145</v>
      </c>
      <c r="G832" t="s">
        <v>17</v>
      </c>
      <c r="H832">
        <v>15</v>
      </c>
      <c r="I832">
        <v>1</v>
      </c>
      <c r="J832">
        <v>0</v>
      </c>
      <c r="K832">
        <v>2659</v>
      </c>
      <c r="L832">
        <v>14.4542</v>
      </c>
      <c r="N832" t="s">
        <v>20</v>
      </c>
    </row>
    <row r="833" spans="1:14" x14ac:dyDescent="0.3">
      <c r="A833">
        <v>832</v>
      </c>
      <c r="B833">
        <v>1</v>
      </c>
      <c r="C833" t="str">
        <f t="shared" si="24"/>
        <v>Survived</v>
      </c>
      <c r="D833">
        <v>2</v>
      </c>
      <c r="E833" t="str">
        <f t="shared" si="25"/>
        <v>Second</v>
      </c>
      <c r="F833" t="s">
        <v>1146</v>
      </c>
      <c r="G833" t="s">
        <v>13</v>
      </c>
      <c r="H833">
        <v>0.83</v>
      </c>
      <c r="I833">
        <v>1</v>
      </c>
      <c r="J833">
        <v>1</v>
      </c>
      <c r="K833">
        <v>29106</v>
      </c>
      <c r="L833">
        <v>18.75</v>
      </c>
      <c r="N833" t="s">
        <v>15</v>
      </c>
    </row>
    <row r="834" spans="1:14" x14ac:dyDescent="0.3">
      <c r="A834">
        <v>833</v>
      </c>
      <c r="B834">
        <v>0</v>
      </c>
      <c r="C834" t="str">
        <f t="shared" ref="C834:C892" si="26">IF(B834 = 1, "Survived","Perished")</f>
        <v>Perished</v>
      </c>
      <c r="D834">
        <v>3</v>
      </c>
      <c r="E834" t="str">
        <f t="shared" ref="E834:E892" si="27">_xlfn.IFS(D834=1,"First",D834=2,"Second",D834=3,"Third")</f>
        <v>Third</v>
      </c>
      <c r="F834" t="s">
        <v>1147</v>
      </c>
      <c r="G834" t="s">
        <v>13</v>
      </c>
      <c r="I834">
        <v>0</v>
      </c>
      <c r="J834">
        <v>0</v>
      </c>
      <c r="K834">
        <v>2671</v>
      </c>
      <c r="L834">
        <v>7.2291999999999996</v>
      </c>
      <c r="N834" t="s">
        <v>20</v>
      </c>
    </row>
    <row r="835" spans="1:14" x14ac:dyDescent="0.3">
      <c r="A835">
        <v>834</v>
      </c>
      <c r="B835">
        <v>0</v>
      </c>
      <c r="C835" t="str">
        <f t="shared" si="26"/>
        <v>Perished</v>
      </c>
      <c r="D835">
        <v>3</v>
      </c>
      <c r="E835" t="str">
        <f t="shared" si="27"/>
        <v>Third</v>
      </c>
      <c r="F835" t="s">
        <v>1148</v>
      </c>
      <c r="G835" t="s">
        <v>13</v>
      </c>
      <c r="H835">
        <v>23</v>
      </c>
      <c r="I835">
        <v>0</v>
      </c>
      <c r="J835">
        <v>0</v>
      </c>
      <c r="K835">
        <v>347468</v>
      </c>
      <c r="L835">
        <v>7.8541999999999996</v>
      </c>
      <c r="N835" t="s">
        <v>15</v>
      </c>
    </row>
    <row r="836" spans="1:14" x14ac:dyDescent="0.3">
      <c r="A836">
        <v>835</v>
      </c>
      <c r="B836">
        <v>0</v>
      </c>
      <c r="C836" t="str">
        <f t="shared" si="26"/>
        <v>Perished</v>
      </c>
      <c r="D836">
        <v>3</v>
      </c>
      <c r="E836" t="str">
        <f t="shared" si="27"/>
        <v>Third</v>
      </c>
      <c r="F836" t="s">
        <v>1149</v>
      </c>
      <c r="G836" t="s">
        <v>13</v>
      </c>
      <c r="H836">
        <v>18</v>
      </c>
      <c r="I836">
        <v>0</v>
      </c>
      <c r="J836">
        <v>0</v>
      </c>
      <c r="K836">
        <v>2223</v>
      </c>
      <c r="L836">
        <v>8.3000000000000007</v>
      </c>
      <c r="N836" t="s">
        <v>15</v>
      </c>
    </row>
    <row r="837" spans="1:14" x14ac:dyDescent="0.3">
      <c r="A837">
        <v>836</v>
      </c>
      <c r="B837">
        <v>1</v>
      </c>
      <c r="C837" t="str">
        <f t="shared" si="26"/>
        <v>Survived</v>
      </c>
      <c r="D837">
        <v>1</v>
      </c>
      <c r="E837" t="str">
        <f t="shared" si="27"/>
        <v>First</v>
      </c>
      <c r="F837" t="s">
        <v>1150</v>
      </c>
      <c r="G837" t="s">
        <v>17</v>
      </c>
      <c r="H837">
        <v>39</v>
      </c>
      <c r="I837">
        <v>1</v>
      </c>
      <c r="J837">
        <v>1</v>
      </c>
      <c r="K837" t="s">
        <v>1151</v>
      </c>
      <c r="L837">
        <v>83.158299999999997</v>
      </c>
      <c r="M837" t="s">
        <v>1152</v>
      </c>
      <c r="N837" t="s">
        <v>20</v>
      </c>
    </row>
    <row r="838" spans="1:14" x14ac:dyDescent="0.3">
      <c r="A838">
        <v>837</v>
      </c>
      <c r="B838">
        <v>0</v>
      </c>
      <c r="C838" t="str">
        <f t="shared" si="26"/>
        <v>Perished</v>
      </c>
      <c r="D838">
        <v>3</v>
      </c>
      <c r="E838" t="str">
        <f t="shared" si="27"/>
        <v>Third</v>
      </c>
      <c r="F838" t="s">
        <v>1153</v>
      </c>
      <c r="G838" t="s">
        <v>13</v>
      </c>
      <c r="H838">
        <v>21</v>
      </c>
      <c r="I838">
        <v>0</v>
      </c>
      <c r="J838">
        <v>0</v>
      </c>
      <c r="K838">
        <v>315097</v>
      </c>
      <c r="L838">
        <v>8.6624999999999996</v>
      </c>
      <c r="N838" t="s">
        <v>15</v>
      </c>
    </row>
    <row r="839" spans="1:14" x14ac:dyDescent="0.3">
      <c r="A839">
        <v>838</v>
      </c>
      <c r="B839">
        <v>0</v>
      </c>
      <c r="C839" t="str">
        <f t="shared" si="26"/>
        <v>Perished</v>
      </c>
      <c r="D839">
        <v>3</v>
      </c>
      <c r="E839" t="str">
        <f t="shared" si="27"/>
        <v>Third</v>
      </c>
      <c r="F839" t="s">
        <v>1154</v>
      </c>
      <c r="G839" t="s">
        <v>13</v>
      </c>
      <c r="I839">
        <v>0</v>
      </c>
      <c r="J839">
        <v>0</v>
      </c>
      <c r="K839">
        <v>392092</v>
      </c>
      <c r="L839">
        <v>8.0500000000000007</v>
      </c>
      <c r="N839" t="s">
        <v>15</v>
      </c>
    </row>
    <row r="840" spans="1:14" x14ac:dyDescent="0.3">
      <c r="A840">
        <v>839</v>
      </c>
      <c r="B840">
        <v>1</v>
      </c>
      <c r="C840" t="str">
        <f t="shared" si="26"/>
        <v>Survived</v>
      </c>
      <c r="D840">
        <v>3</v>
      </c>
      <c r="E840" t="str">
        <f t="shared" si="27"/>
        <v>Third</v>
      </c>
      <c r="F840" t="s">
        <v>1155</v>
      </c>
      <c r="G840" t="s">
        <v>13</v>
      </c>
      <c r="H840">
        <v>32</v>
      </c>
      <c r="I840">
        <v>0</v>
      </c>
      <c r="J840">
        <v>0</v>
      </c>
      <c r="K840">
        <v>1601</v>
      </c>
      <c r="L840">
        <v>56.495800000000003</v>
      </c>
      <c r="N840" t="s">
        <v>15</v>
      </c>
    </row>
    <row r="841" spans="1:14" x14ac:dyDescent="0.3">
      <c r="A841">
        <v>840</v>
      </c>
      <c r="B841">
        <v>1</v>
      </c>
      <c r="C841" t="str">
        <f t="shared" si="26"/>
        <v>Survived</v>
      </c>
      <c r="D841">
        <v>1</v>
      </c>
      <c r="E841" t="str">
        <f t="shared" si="27"/>
        <v>First</v>
      </c>
      <c r="F841" t="s">
        <v>1156</v>
      </c>
      <c r="G841" t="s">
        <v>13</v>
      </c>
      <c r="I841">
        <v>0</v>
      </c>
      <c r="J841">
        <v>0</v>
      </c>
      <c r="K841">
        <v>11774</v>
      </c>
      <c r="L841">
        <v>29.7</v>
      </c>
      <c r="M841" t="s">
        <v>1157</v>
      </c>
      <c r="N841" t="s">
        <v>20</v>
      </c>
    </row>
    <row r="842" spans="1:14" x14ac:dyDescent="0.3">
      <c r="A842">
        <v>841</v>
      </c>
      <c r="B842">
        <v>0</v>
      </c>
      <c r="C842" t="str">
        <f t="shared" si="26"/>
        <v>Perished</v>
      </c>
      <c r="D842">
        <v>3</v>
      </c>
      <c r="E842" t="str">
        <f t="shared" si="27"/>
        <v>Third</v>
      </c>
      <c r="F842" t="s">
        <v>1158</v>
      </c>
      <c r="G842" t="s">
        <v>13</v>
      </c>
      <c r="H842">
        <v>20</v>
      </c>
      <c r="I842">
        <v>0</v>
      </c>
      <c r="J842">
        <v>0</v>
      </c>
      <c r="K842" t="s">
        <v>1159</v>
      </c>
      <c r="L842">
        <v>7.9249999999999998</v>
      </c>
      <c r="N842" t="s">
        <v>15</v>
      </c>
    </row>
    <row r="843" spans="1:14" x14ac:dyDescent="0.3">
      <c r="A843">
        <v>842</v>
      </c>
      <c r="B843">
        <v>0</v>
      </c>
      <c r="C843" t="str">
        <f t="shared" si="26"/>
        <v>Perished</v>
      </c>
      <c r="D843">
        <v>2</v>
      </c>
      <c r="E843" t="str">
        <f t="shared" si="27"/>
        <v>Second</v>
      </c>
      <c r="F843" t="s">
        <v>1160</v>
      </c>
      <c r="G843" t="s">
        <v>13</v>
      </c>
      <c r="H843">
        <v>16</v>
      </c>
      <c r="I843">
        <v>0</v>
      </c>
      <c r="J843">
        <v>0</v>
      </c>
      <c r="K843" t="s">
        <v>1072</v>
      </c>
      <c r="L843">
        <v>10.5</v>
      </c>
      <c r="N843" t="s">
        <v>15</v>
      </c>
    </row>
    <row r="844" spans="1:14" x14ac:dyDescent="0.3">
      <c r="A844">
        <v>843</v>
      </c>
      <c r="B844">
        <v>1</v>
      </c>
      <c r="C844" t="str">
        <f t="shared" si="26"/>
        <v>Survived</v>
      </c>
      <c r="D844">
        <v>1</v>
      </c>
      <c r="E844" t="str">
        <f t="shared" si="27"/>
        <v>First</v>
      </c>
      <c r="F844" t="s">
        <v>1161</v>
      </c>
      <c r="G844" t="s">
        <v>17</v>
      </c>
      <c r="H844">
        <v>30</v>
      </c>
      <c r="I844">
        <v>0</v>
      </c>
      <c r="J844">
        <v>0</v>
      </c>
      <c r="K844">
        <v>113798</v>
      </c>
      <c r="L844">
        <v>31</v>
      </c>
      <c r="N844" t="s">
        <v>20</v>
      </c>
    </row>
    <row r="845" spans="1:14" x14ac:dyDescent="0.3">
      <c r="A845">
        <v>844</v>
      </c>
      <c r="B845">
        <v>0</v>
      </c>
      <c r="C845" t="str">
        <f t="shared" si="26"/>
        <v>Perished</v>
      </c>
      <c r="D845">
        <v>3</v>
      </c>
      <c r="E845" t="str">
        <f t="shared" si="27"/>
        <v>Third</v>
      </c>
      <c r="F845" t="s">
        <v>1162</v>
      </c>
      <c r="G845" t="s">
        <v>13</v>
      </c>
      <c r="H845">
        <v>34.5</v>
      </c>
      <c r="I845">
        <v>0</v>
      </c>
      <c r="J845">
        <v>0</v>
      </c>
      <c r="K845">
        <v>2683</v>
      </c>
      <c r="L845">
        <v>6.4375</v>
      </c>
      <c r="N845" t="s">
        <v>20</v>
      </c>
    </row>
    <row r="846" spans="1:14" x14ac:dyDescent="0.3">
      <c r="A846">
        <v>845</v>
      </c>
      <c r="B846">
        <v>0</v>
      </c>
      <c r="C846" t="str">
        <f t="shared" si="26"/>
        <v>Perished</v>
      </c>
      <c r="D846">
        <v>3</v>
      </c>
      <c r="E846" t="str">
        <f t="shared" si="27"/>
        <v>Third</v>
      </c>
      <c r="F846" t="s">
        <v>1163</v>
      </c>
      <c r="G846" t="s">
        <v>13</v>
      </c>
      <c r="H846">
        <v>17</v>
      </c>
      <c r="I846">
        <v>0</v>
      </c>
      <c r="J846">
        <v>0</v>
      </c>
      <c r="K846">
        <v>315090</v>
      </c>
      <c r="L846">
        <v>8.6624999999999996</v>
      </c>
      <c r="N846" t="s">
        <v>15</v>
      </c>
    </row>
    <row r="847" spans="1:14" x14ac:dyDescent="0.3">
      <c r="A847">
        <v>846</v>
      </c>
      <c r="B847">
        <v>0</v>
      </c>
      <c r="C847" t="str">
        <f t="shared" si="26"/>
        <v>Perished</v>
      </c>
      <c r="D847">
        <v>3</v>
      </c>
      <c r="E847" t="str">
        <f t="shared" si="27"/>
        <v>Third</v>
      </c>
      <c r="F847" t="s">
        <v>1164</v>
      </c>
      <c r="G847" t="s">
        <v>13</v>
      </c>
      <c r="H847">
        <v>42</v>
      </c>
      <c r="I847">
        <v>0</v>
      </c>
      <c r="J847">
        <v>0</v>
      </c>
      <c r="K847" t="s">
        <v>1165</v>
      </c>
      <c r="L847">
        <v>7.55</v>
      </c>
      <c r="N847" t="s">
        <v>15</v>
      </c>
    </row>
    <row r="848" spans="1:14" x14ac:dyDescent="0.3">
      <c r="A848">
        <v>847</v>
      </c>
      <c r="B848">
        <v>0</v>
      </c>
      <c r="C848" t="str">
        <f t="shared" si="26"/>
        <v>Perished</v>
      </c>
      <c r="D848">
        <v>3</v>
      </c>
      <c r="E848" t="str">
        <f t="shared" si="27"/>
        <v>Third</v>
      </c>
      <c r="F848" t="s">
        <v>1166</v>
      </c>
      <c r="G848" t="s">
        <v>13</v>
      </c>
      <c r="I848">
        <v>8</v>
      </c>
      <c r="J848">
        <v>2</v>
      </c>
      <c r="K848" t="s">
        <v>251</v>
      </c>
      <c r="L848">
        <v>69.55</v>
      </c>
      <c r="N848" t="s">
        <v>15</v>
      </c>
    </row>
    <row r="849" spans="1:14" x14ac:dyDescent="0.3">
      <c r="A849">
        <v>848</v>
      </c>
      <c r="B849">
        <v>0</v>
      </c>
      <c r="C849" t="str">
        <f t="shared" si="26"/>
        <v>Perished</v>
      </c>
      <c r="D849">
        <v>3</v>
      </c>
      <c r="E849" t="str">
        <f t="shared" si="27"/>
        <v>Third</v>
      </c>
      <c r="F849" t="s">
        <v>1167</v>
      </c>
      <c r="G849" t="s">
        <v>13</v>
      </c>
      <c r="H849">
        <v>35</v>
      </c>
      <c r="I849">
        <v>0</v>
      </c>
      <c r="J849">
        <v>0</v>
      </c>
      <c r="K849">
        <v>349213</v>
      </c>
      <c r="L849">
        <v>7.8958000000000004</v>
      </c>
      <c r="N849" t="s">
        <v>20</v>
      </c>
    </row>
    <row r="850" spans="1:14" x14ac:dyDescent="0.3">
      <c r="A850">
        <v>849</v>
      </c>
      <c r="B850">
        <v>0</v>
      </c>
      <c r="C850" t="str">
        <f t="shared" si="26"/>
        <v>Perished</v>
      </c>
      <c r="D850">
        <v>2</v>
      </c>
      <c r="E850" t="str">
        <f t="shared" si="27"/>
        <v>Second</v>
      </c>
      <c r="F850" t="s">
        <v>1168</v>
      </c>
      <c r="G850" t="s">
        <v>13</v>
      </c>
      <c r="H850">
        <v>28</v>
      </c>
      <c r="I850">
        <v>0</v>
      </c>
      <c r="J850">
        <v>1</v>
      </c>
      <c r="K850">
        <v>248727</v>
      </c>
      <c r="L850">
        <v>33</v>
      </c>
      <c r="N850" t="s">
        <v>15</v>
      </c>
    </row>
    <row r="851" spans="1:14" x14ac:dyDescent="0.3">
      <c r="A851">
        <v>850</v>
      </c>
      <c r="B851">
        <v>1</v>
      </c>
      <c r="C851" t="str">
        <f t="shared" si="26"/>
        <v>Survived</v>
      </c>
      <c r="D851">
        <v>1</v>
      </c>
      <c r="E851" t="str">
        <f t="shared" si="27"/>
        <v>First</v>
      </c>
      <c r="F851" t="s">
        <v>1169</v>
      </c>
      <c r="G851" t="s">
        <v>17</v>
      </c>
      <c r="I851">
        <v>1</v>
      </c>
      <c r="J851">
        <v>0</v>
      </c>
      <c r="K851">
        <v>17453</v>
      </c>
      <c r="L851">
        <v>89.104200000000006</v>
      </c>
      <c r="M851" t="s">
        <v>655</v>
      </c>
      <c r="N851" t="s">
        <v>20</v>
      </c>
    </row>
    <row r="852" spans="1:14" x14ac:dyDescent="0.3">
      <c r="A852">
        <v>851</v>
      </c>
      <c r="B852">
        <v>0</v>
      </c>
      <c r="C852" t="str">
        <f t="shared" si="26"/>
        <v>Perished</v>
      </c>
      <c r="D852">
        <v>3</v>
      </c>
      <c r="E852" t="str">
        <f t="shared" si="27"/>
        <v>Third</v>
      </c>
      <c r="F852" t="s">
        <v>1170</v>
      </c>
      <c r="G852" t="s">
        <v>13</v>
      </c>
      <c r="H852">
        <v>4</v>
      </c>
      <c r="I852">
        <v>4</v>
      </c>
      <c r="J852">
        <v>2</v>
      </c>
      <c r="K852">
        <v>347082</v>
      </c>
      <c r="L852">
        <v>31.274999999999999</v>
      </c>
      <c r="N852" t="s">
        <v>15</v>
      </c>
    </row>
    <row r="853" spans="1:14" x14ac:dyDescent="0.3">
      <c r="A853">
        <v>852</v>
      </c>
      <c r="B853">
        <v>0</v>
      </c>
      <c r="C853" t="str">
        <f t="shared" si="26"/>
        <v>Perished</v>
      </c>
      <c r="D853">
        <v>3</v>
      </c>
      <c r="E853" t="str">
        <f t="shared" si="27"/>
        <v>Third</v>
      </c>
      <c r="F853" t="s">
        <v>1171</v>
      </c>
      <c r="G853" t="s">
        <v>13</v>
      </c>
      <c r="H853">
        <v>74</v>
      </c>
      <c r="I853">
        <v>0</v>
      </c>
      <c r="J853">
        <v>0</v>
      </c>
      <c r="K853">
        <v>347060</v>
      </c>
      <c r="L853">
        <v>7.7750000000000004</v>
      </c>
      <c r="N853" t="s">
        <v>15</v>
      </c>
    </row>
    <row r="854" spans="1:14" x14ac:dyDescent="0.3">
      <c r="A854">
        <v>853</v>
      </c>
      <c r="B854">
        <v>0</v>
      </c>
      <c r="C854" t="str">
        <f t="shared" si="26"/>
        <v>Perished</v>
      </c>
      <c r="D854">
        <v>3</v>
      </c>
      <c r="E854" t="str">
        <f t="shared" si="27"/>
        <v>Third</v>
      </c>
      <c r="F854" t="s">
        <v>1172</v>
      </c>
      <c r="G854" t="s">
        <v>17</v>
      </c>
      <c r="H854">
        <v>9</v>
      </c>
      <c r="I854">
        <v>1</v>
      </c>
      <c r="J854">
        <v>1</v>
      </c>
      <c r="K854">
        <v>2678</v>
      </c>
      <c r="L854">
        <v>15.245799999999999</v>
      </c>
      <c r="N854" t="s">
        <v>20</v>
      </c>
    </row>
    <row r="855" spans="1:14" x14ac:dyDescent="0.3">
      <c r="A855">
        <v>854</v>
      </c>
      <c r="B855">
        <v>1</v>
      </c>
      <c r="C855" t="str">
        <f t="shared" si="26"/>
        <v>Survived</v>
      </c>
      <c r="D855">
        <v>1</v>
      </c>
      <c r="E855" t="str">
        <f t="shared" si="27"/>
        <v>First</v>
      </c>
      <c r="F855" t="s">
        <v>1173</v>
      </c>
      <c r="G855" t="s">
        <v>17</v>
      </c>
      <c r="H855">
        <v>16</v>
      </c>
      <c r="I855">
        <v>0</v>
      </c>
      <c r="J855">
        <v>1</v>
      </c>
      <c r="K855" t="s">
        <v>1174</v>
      </c>
      <c r="L855">
        <v>39.4</v>
      </c>
      <c r="M855" t="s">
        <v>1175</v>
      </c>
      <c r="N855" t="s">
        <v>15</v>
      </c>
    </row>
    <row r="856" spans="1:14" x14ac:dyDescent="0.3">
      <c r="A856">
        <v>855</v>
      </c>
      <c r="B856">
        <v>0</v>
      </c>
      <c r="C856" t="str">
        <f t="shared" si="26"/>
        <v>Perished</v>
      </c>
      <c r="D856">
        <v>2</v>
      </c>
      <c r="E856" t="str">
        <f t="shared" si="27"/>
        <v>Second</v>
      </c>
      <c r="F856" t="s">
        <v>1176</v>
      </c>
      <c r="G856" t="s">
        <v>17</v>
      </c>
      <c r="H856">
        <v>44</v>
      </c>
      <c r="I856">
        <v>1</v>
      </c>
      <c r="J856">
        <v>0</v>
      </c>
      <c r="K856">
        <v>244252</v>
      </c>
      <c r="L856">
        <v>26</v>
      </c>
      <c r="N856" t="s">
        <v>15</v>
      </c>
    </row>
    <row r="857" spans="1:14" x14ac:dyDescent="0.3">
      <c r="A857">
        <v>856</v>
      </c>
      <c r="B857">
        <v>1</v>
      </c>
      <c r="C857" t="str">
        <f t="shared" si="26"/>
        <v>Survived</v>
      </c>
      <c r="D857">
        <v>3</v>
      </c>
      <c r="E857" t="str">
        <f t="shared" si="27"/>
        <v>Third</v>
      </c>
      <c r="F857" t="s">
        <v>1177</v>
      </c>
      <c r="G857" t="s">
        <v>17</v>
      </c>
      <c r="H857">
        <v>18</v>
      </c>
      <c r="I857">
        <v>0</v>
      </c>
      <c r="J857">
        <v>1</v>
      </c>
      <c r="K857">
        <v>392091</v>
      </c>
      <c r="L857">
        <v>9.35</v>
      </c>
      <c r="N857" t="s">
        <v>15</v>
      </c>
    </row>
    <row r="858" spans="1:14" x14ac:dyDescent="0.3">
      <c r="A858">
        <v>857</v>
      </c>
      <c r="B858">
        <v>1</v>
      </c>
      <c r="C858" t="str">
        <f t="shared" si="26"/>
        <v>Survived</v>
      </c>
      <c r="D858">
        <v>1</v>
      </c>
      <c r="E858" t="str">
        <f t="shared" si="27"/>
        <v>First</v>
      </c>
      <c r="F858" t="s">
        <v>1178</v>
      </c>
      <c r="G858" t="s">
        <v>17</v>
      </c>
      <c r="H858">
        <v>45</v>
      </c>
      <c r="I858">
        <v>1</v>
      </c>
      <c r="J858">
        <v>1</v>
      </c>
      <c r="K858">
        <v>36928</v>
      </c>
      <c r="L858">
        <v>164.86670000000001</v>
      </c>
      <c r="N858" t="s">
        <v>15</v>
      </c>
    </row>
    <row r="859" spans="1:14" x14ac:dyDescent="0.3">
      <c r="A859">
        <v>858</v>
      </c>
      <c r="B859">
        <v>1</v>
      </c>
      <c r="C859" t="str">
        <f t="shared" si="26"/>
        <v>Survived</v>
      </c>
      <c r="D859">
        <v>1</v>
      </c>
      <c r="E859" t="str">
        <f t="shared" si="27"/>
        <v>First</v>
      </c>
      <c r="F859" t="s">
        <v>1179</v>
      </c>
      <c r="G859" t="s">
        <v>13</v>
      </c>
      <c r="H859">
        <v>51</v>
      </c>
      <c r="I859">
        <v>0</v>
      </c>
      <c r="J859">
        <v>0</v>
      </c>
      <c r="K859">
        <v>113055</v>
      </c>
      <c r="L859">
        <v>26.55</v>
      </c>
      <c r="M859" t="s">
        <v>1180</v>
      </c>
      <c r="N859" t="s">
        <v>15</v>
      </c>
    </row>
    <row r="860" spans="1:14" x14ac:dyDescent="0.3">
      <c r="A860">
        <v>859</v>
      </c>
      <c r="B860">
        <v>1</v>
      </c>
      <c r="C860" t="str">
        <f t="shared" si="26"/>
        <v>Survived</v>
      </c>
      <c r="D860">
        <v>3</v>
      </c>
      <c r="E860" t="str">
        <f t="shared" si="27"/>
        <v>Third</v>
      </c>
      <c r="F860" t="s">
        <v>1181</v>
      </c>
      <c r="G860" t="s">
        <v>17</v>
      </c>
      <c r="H860">
        <v>24</v>
      </c>
      <c r="I860">
        <v>0</v>
      </c>
      <c r="J860">
        <v>3</v>
      </c>
      <c r="K860">
        <v>2666</v>
      </c>
      <c r="L860">
        <v>19.258299999999998</v>
      </c>
      <c r="N860" t="s">
        <v>20</v>
      </c>
    </row>
    <row r="861" spans="1:14" x14ac:dyDescent="0.3">
      <c r="A861">
        <v>860</v>
      </c>
      <c r="B861">
        <v>0</v>
      </c>
      <c r="C861" t="str">
        <f t="shared" si="26"/>
        <v>Perished</v>
      </c>
      <c r="D861">
        <v>3</v>
      </c>
      <c r="E861" t="str">
        <f t="shared" si="27"/>
        <v>Third</v>
      </c>
      <c r="F861" t="s">
        <v>1182</v>
      </c>
      <c r="G861" t="s">
        <v>13</v>
      </c>
      <c r="I861">
        <v>0</v>
      </c>
      <c r="J861">
        <v>0</v>
      </c>
      <c r="K861">
        <v>2629</v>
      </c>
      <c r="L861">
        <v>7.2291999999999996</v>
      </c>
      <c r="N861" t="s">
        <v>20</v>
      </c>
    </row>
    <row r="862" spans="1:14" x14ac:dyDescent="0.3">
      <c r="A862">
        <v>861</v>
      </c>
      <c r="B862">
        <v>0</v>
      </c>
      <c r="C862" t="str">
        <f t="shared" si="26"/>
        <v>Perished</v>
      </c>
      <c r="D862">
        <v>3</v>
      </c>
      <c r="E862" t="str">
        <f t="shared" si="27"/>
        <v>Third</v>
      </c>
      <c r="F862" t="s">
        <v>1183</v>
      </c>
      <c r="G862" t="s">
        <v>13</v>
      </c>
      <c r="H862">
        <v>41</v>
      </c>
      <c r="I862">
        <v>2</v>
      </c>
      <c r="J862">
        <v>0</v>
      </c>
      <c r="K862">
        <v>350026</v>
      </c>
      <c r="L862">
        <v>14.1083</v>
      </c>
      <c r="N862" t="s">
        <v>15</v>
      </c>
    </row>
    <row r="863" spans="1:14" x14ac:dyDescent="0.3">
      <c r="A863">
        <v>862</v>
      </c>
      <c r="B863">
        <v>0</v>
      </c>
      <c r="C863" t="str">
        <f t="shared" si="26"/>
        <v>Perished</v>
      </c>
      <c r="D863">
        <v>2</v>
      </c>
      <c r="E863" t="str">
        <f t="shared" si="27"/>
        <v>Second</v>
      </c>
      <c r="F863" t="s">
        <v>1184</v>
      </c>
      <c r="G863" t="s">
        <v>13</v>
      </c>
      <c r="H863">
        <v>21</v>
      </c>
      <c r="I863">
        <v>1</v>
      </c>
      <c r="J863">
        <v>0</v>
      </c>
      <c r="K863">
        <v>28134</v>
      </c>
      <c r="L863">
        <v>11.5</v>
      </c>
      <c r="N863" t="s">
        <v>15</v>
      </c>
    </row>
    <row r="864" spans="1:14" x14ac:dyDescent="0.3">
      <c r="A864">
        <v>863</v>
      </c>
      <c r="B864">
        <v>1</v>
      </c>
      <c r="C864" t="str">
        <f t="shared" si="26"/>
        <v>Survived</v>
      </c>
      <c r="D864">
        <v>1</v>
      </c>
      <c r="E864" t="str">
        <f t="shared" si="27"/>
        <v>First</v>
      </c>
      <c r="F864" t="s">
        <v>1185</v>
      </c>
      <c r="G864" t="s">
        <v>17</v>
      </c>
      <c r="H864">
        <v>48</v>
      </c>
      <c r="I864">
        <v>0</v>
      </c>
      <c r="J864">
        <v>0</v>
      </c>
      <c r="K864">
        <v>17466</v>
      </c>
      <c r="L864">
        <v>25.929200000000002</v>
      </c>
      <c r="M864" t="s">
        <v>1105</v>
      </c>
      <c r="N864" t="s">
        <v>15</v>
      </c>
    </row>
    <row r="865" spans="1:14" x14ac:dyDescent="0.3">
      <c r="A865">
        <v>864</v>
      </c>
      <c r="B865">
        <v>0</v>
      </c>
      <c r="C865" t="str">
        <f t="shared" si="26"/>
        <v>Perished</v>
      </c>
      <c r="D865">
        <v>3</v>
      </c>
      <c r="E865" t="str">
        <f t="shared" si="27"/>
        <v>Third</v>
      </c>
      <c r="F865" t="s">
        <v>1186</v>
      </c>
      <c r="G865" t="s">
        <v>17</v>
      </c>
      <c r="I865">
        <v>8</v>
      </c>
      <c r="J865">
        <v>2</v>
      </c>
      <c r="K865" t="s">
        <v>251</v>
      </c>
      <c r="L865">
        <v>69.55</v>
      </c>
      <c r="N865" t="s">
        <v>15</v>
      </c>
    </row>
    <row r="866" spans="1:14" x14ac:dyDescent="0.3">
      <c r="A866">
        <v>865</v>
      </c>
      <c r="B866">
        <v>0</v>
      </c>
      <c r="C866" t="str">
        <f t="shared" si="26"/>
        <v>Perished</v>
      </c>
      <c r="D866">
        <v>2</v>
      </c>
      <c r="E866" t="str">
        <f t="shared" si="27"/>
        <v>Second</v>
      </c>
      <c r="F866" t="s">
        <v>1187</v>
      </c>
      <c r="G866" t="s">
        <v>13</v>
      </c>
      <c r="H866">
        <v>24</v>
      </c>
      <c r="I866">
        <v>0</v>
      </c>
      <c r="J866">
        <v>0</v>
      </c>
      <c r="K866">
        <v>233866</v>
      </c>
      <c r="L866">
        <v>13</v>
      </c>
      <c r="N866" t="s">
        <v>15</v>
      </c>
    </row>
    <row r="867" spans="1:14" x14ac:dyDescent="0.3">
      <c r="A867">
        <v>866</v>
      </c>
      <c r="B867">
        <v>1</v>
      </c>
      <c r="C867" t="str">
        <f t="shared" si="26"/>
        <v>Survived</v>
      </c>
      <c r="D867">
        <v>2</v>
      </c>
      <c r="E867" t="str">
        <f t="shared" si="27"/>
        <v>Second</v>
      </c>
      <c r="F867" t="s">
        <v>1188</v>
      </c>
      <c r="G867" t="s">
        <v>17</v>
      </c>
      <c r="H867">
        <v>42</v>
      </c>
      <c r="I867">
        <v>0</v>
      </c>
      <c r="J867">
        <v>0</v>
      </c>
      <c r="K867">
        <v>236852</v>
      </c>
      <c r="L867">
        <v>13</v>
      </c>
      <c r="N867" t="s">
        <v>15</v>
      </c>
    </row>
    <row r="868" spans="1:14" x14ac:dyDescent="0.3">
      <c r="A868">
        <v>867</v>
      </c>
      <c r="B868">
        <v>1</v>
      </c>
      <c r="C868" t="str">
        <f t="shared" si="26"/>
        <v>Survived</v>
      </c>
      <c r="D868">
        <v>2</v>
      </c>
      <c r="E868" t="str">
        <f t="shared" si="27"/>
        <v>Second</v>
      </c>
      <c r="F868" t="s">
        <v>1189</v>
      </c>
      <c r="G868" t="s">
        <v>17</v>
      </c>
      <c r="H868">
        <v>27</v>
      </c>
      <c r="I868">
        <v>1</v>
      </c>
      <c r="J868">
        <v>0</v>
      </c>
      <c r="K868" t="s">
        <v>1190</v>
      </c>
      <c r="L868">
        <v>13.8583</v>
      </c>
      <c r="N868" t="s">
        <v>20</v>
      </c>
    </row>
    <row r="869" spans="1:14" x14ac:dyDescent="0.3">
      <c r="A869">
        <v>868</v>
      </c>
      <c r="B869">
        <v>0</v>
      </c>
      <c r="C869" t="str">
        <f t="shared" si="26"/>
        <v>Perished</v>
      </c>
      <c r="D869">
        <v>1</v>
      </c>
      <c r="E869" t="str">
        <f t="shared" si="27"/>
        <v>First</v>
      </c>
      <c r="F869" t="s">
        <v>1191</v>
      </c>
      <c r="G869" t="s">
        <v>13</v>
      </c>
      <c r="H869">
        <v>31</v>
      </c>
      <c r="I869">
        <v>0</v>
      </c>
      <c r="J869">
        <v>0</v>
      </c>
      <c r="K869" t="s">
        <v>1192</v>
      </c>
      <c r="L869">
        <v>50.495800000000003</v>
      </c>
      <c r="M869" t="s">
        <v>1193</v>
      </c>
      <c r="N869" t="s">
        <v>15</v>
      </c>
    </row>
    <row r="870" spans="1:14" x14ac:dyDescent="0.3">
      <c r="A870">
        <v>869</v>
      </c>
      <c r="B870">
        <v>0</v>
      </c>
      <c r="C870" t="str">
        <f t="shared" si="26"/>
        <v>Perished</v>
      </c>
      <c r="D870">
        <v>3</v>
      </c>
      <c r="E870" t="str">
        <f t="shared" si="27"/>
        <v>Third</v>
      </c>
      <c r="F870" t="s">
        <v>1194</v>
      </c>
      <c r="G870" t="s">
        <v>13</v>
      </c>
      <c r="I870">
        <v>0</v>
      </c>
      <c r="J870">
        <v>0</v>
      </c>
      <c r="K870">
        <v>345777</v>
      </c>
      <c r="L870">
        <v>9.5</v>
      </c>
      <c r="N870" t="s">
        <v>15</v>
      </c>
    </row>
    <row r="871" spans="1:14" x14ac:dyDescent="0.3">
      <c r="A871">
        <v>870</v>
      </c>
      <c r="B871">
        <v>1</v>
      </c>
      <c r="C871" t="str">
        <f t="shared" si="26"/>
        <v>Survived</v>
      </c>
      <c r="D871">
        <v>3</v>
      </c>
      <c r="E871" t="str">
        <f t="shared" si="27"/>
        <v>Third</v>
      </c>
      <c r="F871" t="s">
        <v>1195</v>
      </c>
      <c r="G871" t="s">
        <v>13</v>
      </c>
      <c r="H871">
        <v>4</v>
      </c>
      <c r="I871">
        <v>1</v>
      </c>
      <c r="J871">
        <v>1</v>
      </c>
      <c r="K871">
        <v>347742</v>
      </c>
      <c r="L871">
        <v>11.1333</v>
      </c>
      <c r="N871" t="s">
        <v>15</v>
      </c>
    </row>
    <row r="872" spans="1:14" x14ac:dyDescent="0.3">
      <c r="A872">
        <v>871</v>
      </c>
      <c r="B872">
        <v>0</v>
      </c>
      <c r="C872" t="str">
        <f t="shared" si="26"/>
        <v>Perished</v>
      </c>
      <c r="D872">
        <v>3</v>
      </c>
      <c r="E872" t="str">
        <f t="shared" si="27"/>
        <v>Third</v>
      </c>
      <c r="F872" t="s">
        <v>1196</v>
      </c>
      <c r="G872" t="s">
        <v>13</v>
      </c>
      <c r="H872">
        <v>26</v>
      </c>
      <c r="I872">
        <v>0</v>
      </c>
      <c r="J872">
        <v>0</v>
      </c>
      <c r="K872">
        <v>349248</v>
      </c>
      <c r="L872">
        <v>7.8958000000000004</v>
      </c>
      <c r="N872" t="s">
        <v>15</v>
      </c>
    </row>
    <row r="873" spans="1:14" x14ac:dyDescent="0.3">
      <c r="A873">
        <v>872</v>
      </c>
      <c r="B873">
        <v>1</v>
      </c>
      <c r="C873" t="str">
        <f t="shared" si="26"/>
        <v>Survived</v>
      </c>
      <c r="D873">
        <v>1</v>
      </c>
      <c r="E873" t="str">
        <f t="shared" si="27"/>
        <v>First</v>
      </c>
      <c r="F873" t="s">
        <v>1197</v>
      </c>
      <c r="G873" t="s">
        <v>17</v>
      </c>
      <c r="H873">
        <v>47</v>
      </c>
      <c r="I873">
        <v>1</v>
      </c>
      <c r="J873">
        <v>1</v>
      </c>
      <c r="K873">
        <v>11751</v>
      </c>
      <c r="L873">
        <v>52.554200000000002</v>
      </c>
      <c r="M873" t="s">
        <v>377</v>
      </c>
      <c r="N873" t="s">
        <v>15</v>
      </c>
    </row>
    <row r="874" spans="1:14" x14ac:dyDescent="0.3">
      <c r="A874">
        <v>873</v>
      </c>
      <c r="B874">
        <v>0</v>
      </c>
      <c r="C874" t="str">
        <f t="shared" si="26"/>
        <v>Perished</v>
      </c>
      <c r="D874">
        <v>1</v>
      </c>
      <c r="E874" t="str">
        <f t="shared" si="27"/>
        <v>First</v>
      </c>
      <c r="F874" t="s">
        <v>1198</v>
      </c>
      <c r="G874" t="s">
        <v>13</v>
      </c>
      <c r="H874">
        <v>33</v>
      </c>
      <c r="I874">
        <v>0</v>
      </c>
      <c r="J874">
        <v>0</v>
      </c>
      <c r="K874">
        <v>695</v>
      </c>
      <c r="L874">
        <v>5</v>
      </c>
      <c r="M874" t="s">
        <v>957</v>
      </c>
      <c r="N874" t="s">
        <v>15</v>
      </c>
    </row>
    <row r="875" spans="1:14" x14ac:dyDescent="0.3">
      <c r="A875">
        <v>874</v>
      </c>
      <c r="B875">
        <v>0</v>
      </c>
      <c r="C875" t="str">
        <f t="shared" si="26"/>
        <v>Perished</v>
      </c>
      <c r="D875">
        <v>3</v>
      </c>
      <c r="E875" t="str">
        <f t="shared" si="27"/>
        <v>Third</v>
      </c>
      <c r="F875" t="s">
        <v>1199</v>
      </c>
      <c r="G875" t="s">
        <v>13</v>
      </c>
      <c r="H875">
        <v>47</v>
      </c>
      <c r="I875">
        <v>0</v>
      </c>
      <c r="J875">
        <v>0</v>
      </c>
      <c r="K875">
        <v>345765</v>
      </c>
      <c r="L875">
        <v>9</v>
      </c>
      <c r="N875" t="s">
        <v>15</v>
      </c>
    </row>
    <row r="876" spans="1:14" x14ac:dyDescent="0.3">
      <c r="A876">
        <v>875</v>
      </c>
      <c r="B876">
        <v>1</v>
      </c>
      <c r="C876" t="str">
        <f t="shared" si="26"/>
        <v>Survived</v>
      </c>
      <c r="D876">
        <v>2</v>
      </c>
      <c r="E876" t="str">
        <f t="shared" si="27"/>
        <v>Second</v>
      </c>
      <c r="F876" t="s">
        <v>1200</v>
      </c>
      <c r="G876" t="s">
        <v>17</v>
      </c>
      <c r="H876">
        <v>28</v>
      </c>
      <c r="I876">
        <v>1</v>
      </c>
      <c r="J876">
        <v>0</v>
      </c>
      <c r="K876" t="s">
        <v>465</v>
      </c>
      <c r="L876">
        <v>24</v>
      </c>
      <c r="N876" t="s">
        <v>20</v>
      </c>
    </row>
    <row r="877" spans="1:14" x14ac:dyDescent="0.3">
      <c r="A877">
        <v>876</v>
      </c>
      <c r="B877">
        <v>1</v>
      </c>
      <c r="C877" t="str">
        <f t="shared" si="26"/>
        <v>Survived</v>
      </c>
      <c r="D877">
        <v>3</v>
      </c>
      <c r="E877" t="str">
        <f t="shared" si="27"/>
        <v>Third</v>
      </c>
      <c r="F877" t="s">
        <v>1201</v>
      </c>
      <c r="G877" t="s">
        <v>17</v>
      </c>
      <c r="H877">
        <v>15</v>
      </c>
      <c r="I877">
        <v>0</v>
      </c>
      <c r="J877">
        <v>0</v>
      </c>
      <c r="K877">
        <v>2667</v>
      </c>
      <c r="L877">
        <v>7.2249999999999996</v>
      </c>
      <c r="N877" t="s">
        <v>20</v>
      </c>
    </row>
    <row r="878" spans="1:14" x14ac:dyDescent="0.3">
      <c r="A878">
        <v>877</v>
      </c>
      <c r="B878">
        <v>0</v>
      </c>
      <c r="C878" t="str">
        <f t="shared" si="26"/>
        <v>Perished</v>
      </c>
      <c r="D878">
        <v>3</v>
      </c>
      <c r="E878" t="str">
        <f t="shared" si="27"/>
        <v>Third</v>
      </c>
      <c r="F878" t="s">
        <v>1202</v>
      </c>
      <c r="G878" t="s">
        <v>13</v>
      </c>
      <c r="H878">
        <v>20</v>
      </c>
      <c r="I878">
        <v>0</v>
      </c>
      <c r="J878">
        <v>0</v>
      </c>
      <c r="K878">
        <v>7534</v>
      </c>
      <c r="L878">
        <v>9.8458000000000006</v>
      </c>
      <c r="N878" t="s">
        <v>15</v>
      </c>
    </row>
    <row r="879" spans="1:14" x14ac:dyDescent="0.3">
      <c r="A879">
        <v>878</v>
      </c>
      <c r="B879">
        <v>0</v>
      </c>
      <c r="C879" t="str">
        <f t="shared" si="26"/>
        <v>Perished</v>
      </c>
      <c r="D879">
        <v>3</v>
      </c>
      <c r="E879" t="str">
        <f t="shared" si="27"/>
        <v>Third</v>
      </c>
      <c r="F879" t="s">
        <v>1203</v>
      </c>
      <c r="G879" t="s">
        <v>13</v>
      </c>
      <c r="H879">
        <v>19</v>
      </c>
      <c r="I879">
        <v>0</v>
      </c>
      <c r="J879">
        <v>0</v>
      </c>
      <c r="K879">
        <v>349212</v>
      </c>
      <c r="L879">
        <v>7.8958000000000004</v>
      </c>
      <c r="N879" t="s">
        <v>15</v>
      </c>
    </row>
    <row r="880" spans="1:14" x14ac:dyDescent="0.3">
      <c r="A880">
        <v>879</v>
      </c>
      <c r="B880">
        <v>0</v>
      </c>
      <c r="C880" t="str">
        <f t="shared" si="26"/>
        <v>Perished</v>
      </c>
      <c r="D880">
        <v>3</v>
      </c>
      <c r="E880" t="str">
        <f t="shared" si="27"/>
        <v>Third</v>
      </c>
      <c r="F880" t="s">
        <v>1204</v>
      </c>
      <c r="G880" t="s">
        <v>13</v>
      </c>
      <c r="I880">
        <v>0</v>
      </c>
      <c r="J880">
        <v>0</v>
      </c>
      <c r="K880">
        <v>349217</v>
      </c>
      <c r="L880">
        <v>7.8958000000000004</v>
      </c>
      <c r="N880" t="s">
        <v>15</v>
      </c>
    </row>
    <row r="881" spans="1:14" x14ac:dyDescent="0.3">
      <c r="A881">
        <v>880</v>
      </c>
      <c r="B881">
        <v>1</v>
      </c>
      <c r="C881" t="str">
        <f t="shared" si="26"/>
        <v>Survived</v>
      </c>
      <c r="D881">
        <v>1</v>
      </c>
      <c r="E881" t="str">
        <f t="shared" si="27"/>
        <v>First</v>
      </c>
      <c r="F881" t="s">
        <v>1205</v>
      </c>
      <c r="G881" t="s">
        <v>17</v>
      </c>
      <c r="H881">
        <v>56</v>
      </c>
      <c r="I881">
        <v>0</v>
      </c>
      <c r="J881">
        <v>1</v>
      </c>
      <c r="K881">
        <v>11767</v>
      </c>
      <c r="L881">
        <v>83.158299999999997</v>
      </c>
      <c r="M881" t="s">
        <v>1206</v>
      </c>
      <c r="N881" t="s">
        <v>20</v>
      </c>
    </row>
    <row r="882" spans="1:14" x14ac:dyDescent="0.3">
      <c r="A882">
        <v>881</v>
      </c>
      <c r="B882">
        <v>1</v>
      </c>
      <c r="C882" t="str">
        <f t="shared" si="26"/>
        <v>Survived</v>
      </c>
      <c r="D882">
        <v>2</v>
      </c>
      <c r="E882" t="str">
        <f t="shared" si="27"/>
        <v>Second</v>
      </c>
      <c r="F882" t="s">
        <v>1207</v>
      </c>
      <c r="G882" t="s">
        <v>17</v>
      </c>
      <c r="H882">
        <v>25</v>
      </c>
      <c r="I882">
        <v>0</v>
      </c>
      <c r="J882">
        <v>1</v>
      </c>
      <c r="K882">
        <v>230433</v>
      </c>
      <c r="L882">
        <v>26</v>
      </c>
      <c r="N882" t="s">
        <v>15</v>
      </c>
    </row>
    <row r="883" spans="1:14" x14ac:dyDescent="0.3">
      <c r="A883">
        <v>882</v>
      </c>
      <c r="B883">
        <v>0</v>
      </c>
      <c r="C883" t="str">
        <f t="shared" si="26"/>
        <v>Perished</v>
      </c>
      <c r="D883">
        <v>3</v>
      </c>
      <c r="E883" t="str">
        <f t="shared" si="27"/>
        <v>Third</v>
      </c>
      <c r="F883" t="s">
        <v>1208</v>
      </c>
      <c r="G883" t="s">
        <v>13</v>
      </c>
      <c r="H883">
        <v>33</v>
      </c>
      <c r="I883">
        <v>0</v>
      </c>
      <c r="J883">
        <v>0</v>
      </c>
      <c r="K883">
        <v>349257</v>
      </c>
      <c r="L883">
        <v>7.8958000000000004</v>
      </c>
      <c r="N883" t="s">
        <v>15</v>
      </c>
    </row>
    <row r="884" spans="1:14" x14ac:dyDescent="0.3">
      <c r="A884">
        <v>883</v>
      </c>
      <c r="B884">
        <v>0</v>
      </c>
      <c r="C884" t="str">
        <f t="shared" si="26"/>
        <v>Perished</v>
      </c>
      <c r="D884">
        <v>3</v>
      </c>
      <c r="E884" t="str">
        <f t="shared" si="27"/>
        <v>Third</v>
      </c>
      <c r="F884" t="s">
        <v>1209</v>
      </c>
      <c r="G884" t="s">
        <v>17</v>
      </c>
      <c r="H884">
        <v>22</v>
      </c>
      <c r="I884">
        <v>0</v>
      </c>
      <c r="J884">
        <v>0</v>
      </c>
      <c r="K884">
        <v>7552</v>
      </c>
      <c r="L884">
        <v>10.5167</v>
      </c>
      <c r="N884" t="s">
        <v>15</v>
      </c>
    </row>
    <row r="885" spans="1:14" x14ac:dyDescent="0.3">
      <c r="A885">
        <v>884</v>
      </c>
      <c r="B885">
        <v>0</v>
      </c>
      <c r="C885" t="str">
        <f t="shared" si="26"/>
        <v>Perished</v>
      </c>
      <c r="D885">
        <v>2</v>
      </c>
      <c r="E885" t="str">
        <f t="shared" si="27"/>
        <v>Second</v>
      </c>
      <c r="F885" t="s">
        <v>1210</v>
      </c>
      <c r="G885" t="s">
        <v>13</v>
      </c>
      <c r="H885">
        <v>28</v>
      </c>
      <c r="I885">
        <v>0</v>
      </c>
      <c r="J885">
        <v>0</v>
      </c>
      <c r="K885" t="s">
        <v>1211</v>
      </c>
      <c r="L885">
        <v>10.5</v>
      </c>
      <c r="N885" t="s">
        <v>15</v>
      </c>
    </row>
    <row r="886" spans="1:14" x14ac:dyDescent="0.3">
      <c r="A886">
        <v>885</v>
      </c>
      <c r="B886">
        <v>0</v>
      </c>
      <c r="C886" t="str">
        <f t="shared" si="26"/>
        <v>Perished</v>
      </c>
      <c r="D886">
        <v>3</v>
      </c>
      <c r="E886" t="str">
        <f t="shared" si="27"/>
        <v>Third</v>
      </c>
      <c r="F886" t="s">
        <v>1212</v>
      </c>
      <c r="G886" t="s">
        <v>13</v>
      </c>
      <c r="H886">
        <v>25</v>
      </c>
      <c r="I886">
        <v>0</v>
      </c>
      <c r="J886">
        <v>0</v>
      </c>
      <c r="K886" t="s">
        <v>1213</v>
      </c>
      <c r="L886">
        <v>7.05</v>
      </c>
      <c r="N886" t="s">
        <v>15</v>
      </c>
    </row>
    <row r="887" spans="1:14" x14ac:dyDescent="0.3">
      <c r="A887">
        <v>886</v>
      </c>
      <c r="B887">
        <v>0</v>
      </c>
      <c r="C887" t="str">
        <f t="shared" si="26"/>
        <v>Perished</v>
      </c>
      <c r="D887">
        <v>3</v>
      </c>
      <c r="E887" t="str">
        <f t="shared" si="27"/>
        <v>Third</v>
      </c>
      <c r="F887" t="s">
        <v>1214</v>
      </c>
      <c r="G887" t="s">
        <v>17</v>
      </c>
      <c r="H887">
        <v>39</v>
      </c>
      <c r="I887">
        <v>0</v>
      </c>
      <c r="J887">
        <v>5</v>
      </c>
      <c r="K887">
        <v>382652</v>
      </c>
      <c r="L887">
        <v>29.125</v>
      </c>
      <c r="N887" t="s">
        <v>27</v>
      </c>
    </row>
    <row r="888" spans="1:14" x14ac:dyDescent="0.3">
      <c r="A888">
        <v>887</v>
      </c>
      <c r="B888">
        <v>0</v>
      </c>
      <c r="C888" t="str">
        <f t="shared" si="26"/>
        <v>Perished</v>
      </c>
      <c r="D888">
        <v>2</v>
      </c>
      <c r="E888" t="str">
        <f t="shared" si="27"/>
        <v>Second</v>
      </c>
      <c r="F888" t="s">
        <v>1215</v>
      </c>
      <c r="G888" t="s">
        <v>13</v>
      </c>
      <c r="H888">
        <v>27</v>
      </c>
      <c r="I888">
        <v>0</v>
      </c>
      <c r="J888">
        <v>0</v>
      </c>
      <c r="K888">
        <v>211536</v>
      </c>
      <c r="L888">
        <v>13</v>
      </c>
      <c r="N888" t="s">
        <v>15</v>
      </c>
    </row>
    <row r="889" spans="1:14" x14ac:dyDescent="0.3">
      <c r="A889">
        <v>888</v>
      </c>
      <c r="B889">
        <v>1</v>
      </c>
      <c r="C889" t="str">
        <f t="shared" si="26"/>
        <v>Survived</v>
      </c>
      <c r="D889">
        <v>1</v>
      </c>
      <c r="E889" t="str">
        <f t="shared" si="27"/>
        <v>First</v>
      </c>
      <c r="F889" t="s">
        <v>1216</v>
      </c>
      <c r="G889" t="s">
        <v>17</v>
      </c>
      <c r="H889">
        <v>19</v>
      </c>
      <c r="I889">
        <v>0</v>
      </c>
      <c r="J889">
        <v>0</v>
      </c>
      <c r="K889">
        <v>112053</v>
      </c>
      <c r="L889">
        <v>30</v>
      </c>
      <c r="M889" t="s">
        <v>1217</v>
      </c>
      <c r="N889" t="s">
        <v>15</v>
      </c>
    </row>
    <row r="890" spans="1:14" x14ac:dyDescent="0.3">
      <c r="A890">
        <v>889</v>
      </c>
      <c r="B890">
        <v>0</v>
      </c>
      <c r="C890" t="str">
        <f t="shared" si="26"/>
        <v>Perished</v>
      </c>
      <c r="D890">
        <v>3</v>
      </c>
      <c r="E890" t="str">
        <f t="shared" si="27"/>
        <v>Third</v>
      </c>
      <c r="F890" t="s">
        <v>1218</v>
      </c>
      <c r="G890" t="s">
        <v>17</v>
      </c>
      <c r="I890">
        <v>1</v>
      </c>
      <c r="J890">
        <v>2</v>
      </c>
      <c r="K890" t="s">
        <v>1088</v>
      </c>
      <c r="L890">
        <v>23.45</v>
      </c>
      <c r="N890" t="s">
        <v>15</v>
      </c>
    </row>
    <row r="891" spans="1:14" x14ac:dyDescent="0.3">
      <c r="A891">
        <v>890</v>
      </c>
      <c r="B891">
        <v>1</v>
      </c>
      <c r="C891" t="str">
        <f t="shared" si="26"/>
        <v>Survived</v>
      </c>
      <c r="D891">
        <v>1</v>
      </c>
      <c r="E891" t="str">
        <f t="shared" si="27"/>
        <v>First</v>
      </c>
      <c r="F891" t="s">
        <v>1219</v>
      </c>
      <c r="G891" t="s">
        <v>13</v>
      </c>
      <c r="H891">
        <v>26</v>
      </c>
      <c r="I891">
        <v>0</v>
      </c>
      <c r="J891">
        <v>0</v>
      </c>
      <c r="K891">
        <v>111369</v>
      </c>
      <c r="L891">
        <v>30</v>
      </c>
      <c r="M891" t="s">
        <v>1220</v>
      </c>
      <c r="N891" t="s">
        <v>20</v>
      </c>
    </row>
    <row r="892" spans="1:14" x14ac:dyDescent="0.3">
      <c r="A892">
        <v>891</v>
      </c>
      <c r="B892">
        <v>0</v>
      </c>
      <c r="C892" t="str">
        <f t="shared" si="26"/>
        <v>Perished</v>
      </c>
      <c r="D892">
        <v>3</v>
      </c>
      <c r="E892" t="str">
        <f t="shared" si="27"/>
        <v>Third</v>
      </c>
      <c r="F892" t="s">
        <v>1221</v>
      </c>
      <c r="G892" t="s">
        <v>13</v>
      </c>
      <c r="H892">
        <v>32</v>
      </c>
      <c r="I892">
        <v>0</v>
      </c>
      <c r="J892">
        <v>0</v>
      </c>
      <c r="K892">
        <v>370376</v>
      </c>
      <c r="L892">
        <v>7.75</v>
      </c>
      <c r="N892" t="s">
        <v>27</v>
      </c>
    </row>
  </sheetData>
  <pageMargins left="0.7" right="0.7" top="0.75" bottom="0.75" header="0.3" footer="0.3"/>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E79BAA-7B7D-4B0C-BAC7-6C81EFA93AEB}">
  <dimension ref="A1:P892"/>
  <sheetViews>
    <sheetView topLeftCell="G1" workbookViewId="0">
      <selection activeCell="U148" sqref="U148"/>
    </sheetView>
  </sheetViews>
  <sheetFormatPr defaultRowHeight="14.4" x14ac:dyDescent="0.3"/>
  <cols>
    <col min="1" max="2" width="0" hidden="1" customWidth="1"/>
    <col min="4" max="4" width="0" hidden="1" customWidth="1"/>
    <col min="6" max="6" width="37.6640625" hidden="1" customWidth="1"/>
    <col min="9" max="10" width="0" hidden="1" customWidth="1"/>
    <col min="11" max="11" width="12.33203125" hidden="1" customWidth="1"/>
    <col min="12" max="12" width="12.33203125" customWidth="1"/>
    <col min="13" max="15" width="0" hidden="1" customWidth="1"/>
  </cols>
  <sheetData>
    <row r="1" spans="1:16" x14ac:dyDescent="0.3">
      <c r="A1" t="s">
        <v>0</v>
      </c>
      <c r="B1" t="s">
        <v>1</v>
      </c>
      <c r="C1" t="s">
        <v>1235</v>
      </c>
      <c r="D1" t="s">
        <v>2</v>
      </c>
      <c r="E1" t="s">
        <v>1236</v>
      </c>
      <c r="F1" t="s">
        <v>3</v>
      </c>
      <c r="G1" t="s">
        <v>4</v>
      </c>
      <c r="H1" t="s">
        <v>5</v>
      </c>
      <c r="I1" t="s">
        <v>6</v>
      </c>
      <c r="J1" t="s">
        <v>7</v>
      </c>
      <c r="K1" t="s">
        <v>1265</v>
      </c>
      <c r="L1" t="s">
        <v>1266</v>
      </c>
      <c r="M1" t="s">
        <v>8</v>
      </c>
      <c r="N1" t="s">
        <v>9</v>
      </c>
      <c r="O1" t="s">
        <v>10</v>
      </c>
      <c r="P1" t="s">
        <v>11</v>
      </c>
    </row>
    <row r="2" spans="1:16" hidden="1" x14ac:dyDescent="0.3">
      <c r="A2">
        <v>2</v>
      </c>
      <c r="B2">
        <v>1</v>
      </c>
      <c r="C2" t="str">
        <f>IF(B2 = 1, "Survived","Perished")</f>
        <v>Survived</v>
      </c>
      <c r="D2">
        <v>1</v>
      </c>
      <c r="E2" t="str">
        <f>_xlfn.IFS(D2=1,"First",D2=2,"Second",D2=3,"Third")</f>
        <v>First</v>
      </c>
      <c r="F2" t="s">
        <v>16</v>
      </c>
      <c r="G2" t="s">
        <v>17</v>
      </c>
      <c r="H2">
        <v>38</v>
      </c>
      <c r="I2">
        <v>1</v>
      </c>
      <c r="J2">
        <v>0</v>
      </c>
      <c r="K2">
        <f>1+I2+J2</f>
        <v>2</v>
      </c>
      <c r="L2">
        <f ca="1" xml:space="preserve"> K2+RAND()-0.5</f>
        <v>2.1182786227258785</v>
      </c>
      <c r="M2" t="s">
        <v>18</v>
      </c>
      <c r="N2">
        <v>71.283299999999997</v>
      </c>
      <c r="O2" t="s">
        <v>19</v>
      </c>
      <c r="P2" t="s">
        <v>20</v>
      </c>
    </row>
    <row r="3" spans="1:16" x14ac:dyDescent="0.3">
      <c r="A3">
        <v>3</v>
      </c>
      <c r="B3">
        <v>1</v>
      </c>
      <c r="C3" t="str">
        <f>IF(B3 = 1, "Survived","Perished")</f>
        <v>Survived</v>
      </c>
      <c r="D3">
        <v>3</v>
      </c>
      <c r="E3" t="str">
        <f>_xlfn.IFS(D3=1,"First",D3=2,"Second",D3=3,"Third")</f>
        <v>Third</v>
      </c>
      <c r="F3" t="s">
        <v>21</v>
      </c>
      <c r="G3" t="s">
        <v>17</v>
      </c>
      <c r="H3">
        <v>26</v>
      </c>
      <c r="I3">
        <v>0</v>
      </c>
      <c r="J3">
        <v>0</v>
      </c>
      <c r="K3">
        <f>1+I3+J3</f>
        <v>1</v>
      </c>
      <c r="L3">
        <f ca="1" xml:space="preserve"> K3+RAND()-0.5</f>
        <v>0.61913144089190952</v>
      </c>
      <c r="M3" t="s">
        <v>22</v>
      </c>
      <c r="N3">
        <v>7.9249999999999998</v>
      </c>
      <c r="P3" t="s">
        <v>15</v>
      </c>
    </row>
    <row r="4" spans="1:16" hidden="1" x14ac:dyDescent="0.3">
      <c r="A4">
        <v>4</v>
      </c>
      <c r="B4">
        <v>1</v>
      </c>
      <c r="C4" t="str">
        <f>IF(B4 = 1, "Survived","Perished")</f>
        <v>Survived</v>
      </c>
      <c r="D4">
        <v>1</v>
      </c>
      <c r="E4" t="str">
        <f>_xlfn.IFS(D4=1,"First",D4=2,"Second",D4=3,"Third")</f>
        <v>First</v>
      </c>
      <c r="F4" t="s">
        <v>23</v>
      </c>
      <c r="G4" t="s">
        <v>17</v>
      </c>
      <c r="H4">
        <v>35</v>
      </c>
      <c r="I4">
        <v>1</v>
      </c>
      <c r="J4">
        <v>0</v>
      </c>
      <c r="K4">
        <f>1+I4+J4</f>
        <v>2</v>
      </c>
      <c r="L4">
        <f ca="1" xml:space="preserve"> K4+RAND()-0.5</f>
        <v>1.9976386306060672</v>
      </c>
      <c r="M4">
        <v>113803</v>
      </c>
      <c r="N4">
        <v>53.1</v>
      </c>
      <c r="O4" t="s">
        <v>24</v>
      </c>
      <c r="P4" t="s">
        <v>15</v>
      </c>
    </row>
    <row r="5" spans="1:16" x14ac:dyDescent="0.3">
      <c r="A5">
        <v>9</v>
      </c>
      <c r="B5">
        <v>1</v>
      </c>
      <c r="C5" t="str">
        <f>IF(B5 = 1, "Survived","Perished")</f>
        <v>Survived</v>
      </c>
      <c r="D5">
        <v>3</v>
      </c>
      <c r="E5" t="str">
        <f>_xlfn.IFS(D5=1,"First",D5=2,"Second",D5=3,"Third")</f>
        <v>Third</v>
      </c>
      <c r="F5" t="s">
        <v>31</v>
      </c>
      <c r="G5" t="s">
        <v>17</v>
      </c>
      <c r="H5">
        <v>27</v>
      </c>
      <c r="I5">
        <v>0</v>
      </c>
      <c r="J5">
        <v>2</v>
      </c>
      <c r="K5">
        <f>1+I5+J5</f>
        <v>3</v>
      </c>
      <c r="L5">
        <f ca="1" xml:space="preserve"> K5+RAND()-0.5</f>
        <v>3.1589256300029884</v>
      </c>
      <c r="M5">
        <v>347742</v>
      </c>
      <c r="N5">
        <v>11.1333</v>
      </c>
      <c r="P5" t="s">
        <v>15</v>
      </c>
    </row>
    <row r="6" spans="1:16" hidden="1" x14ac:dyDescent="0.3">
      <c r="A6">
        <v>10</v>
      </c>
      <c r="B6">
        <v>1</v>
      </c>
      <c r="C6" t="str">
        <f>IF(B6 = 1, "Survived","Perished")</f>
        <v>Survived</v>
      </c>
      <c r="D6">
        <v>2</v>
      </c>
      <c r="E6" t="str">
        <f>_xlfn.IFS(D6=1,"First",D6=2,"Second",D6=3,"Third")</f>
        <v>Second</v>
      </c>
      <c r="F6" t="s">
        <v>32</v>
      </c>
      <c r="G6" t="s">
        <v>17</v>
      </c>
      <c r="H6">
        <v>14</v>
      </c>
      <c r="I6">
        <v>1</v>
      </c>
      <c r="J6">
        <v>0</v>
      </c>
      <c r="K6">
        <f>1+I6+J6</f>
        <v>2</v>
      </c>
      <c r="L6">
        <f ca="1" xml:space="preserve"> K6+RAND()-0.5</f>
        <v>1.6400214315248158</v>
      </c>
      <c r="M6">
        <v>237736</v>
      </c>
      <c r="N6">
        <v>30.070799999999998</v>
      </c>
      <c r="P6" t="s">
        <v>20</v>
      </c>
    </row>
    <row r="7" spans="1:16" x14ac:dyDescent="0.3">
      <c r="A7">
        <v>11</v>
      </c>
      <c r="B7">
        <v>1</v>
      </c>
      <c r="C7" t="str">
        <f>IF(B7 = 1, "Survived","Perished")</f>
        <v>Survived</v>
      </c>
      <c r="D7">
        <v>3</v>
      </c>
      <c r="E7" t="str">
        <f>_xlfn.IFS(D7=1,"First",D7=2,"Second",D7=3,"Third")</f>
        <v>Third</v>
      </c>
      <c r="F7" t="s">
        <v>33</v>
      </c>
      <c r="G7" t="s">
        <v>17</v>
      </c>
      <c r="H7">
        <v>4</v>
      </c>
      <c r="I7">
        <v>1</v>
      </c>
      <c r="J7">
        <v>1</v>
      </c>
      <c r="K7">
        <f>1+I7+J7</f>
        <v>3</v>
      </c>
      <c r="L7">
        <f ca="1" xml:space="preserve"> K7+RAND()-0.5</f>
        <v>3.0387093826848397</v>
      </c>
      <c r="M7" t="s">
        <v>34</v>
      </c>
      <c r="N7">
        <v>16.7</v>
      </c>
      <c r="O7" t="s">
        <v>35</v>
      </c>
      <c r="P7" t="s">
        <v>15</v>
      </c>
    </row>
    <row r="8" spans="1:16" hidden="1" x14ac:dyDescent="0.3">
      <c r="A8">
        <v>12</v>
      </c>
      <c r="B8">
        <v>1</v>
      </c>
      <c r="C8" t="str">
        <f>IF(B8 = 1, "Survived","Perished")</f>
        <v>Survived</v>
      </c>
      <c r="D8">
        <v>1</v>
      </c>
      <c r="E8" t="str">
        <f>_xlfn.IFS(D8=1,"First",D8=2,"Second",D8=3,"Third")</f>
        <v>First</v>
      </c>
      <c r="F8" t="s">
        <v>36</v>
      </c>
      <c r="G8" t="s">
        <v>17</v>
      </c>
      <c r="H8">
        <v>58</v>
      </c>
      <c r="I8">
        <v>0</v>
      </c>
      <c r="J8">
        <v>0</v>
      </c>
      <c r="K8">
        <f>1+I8+J8</f>
        <v>1</v>
      </c>
      <c r="L8">
        <f ca="1" xml:space="preserve"> K8+RAND()-0.5</f>
        <v>1.4242448293531547</v>
      </c>
      <c r="M8">
        <v>113783</v>
      </c>
      <c r="N8">
        <v>26.55</v>
      </c>
      <c r="O8" t="s">
        <v>37</v>
      </c>
      <c r="P8" t="s">
        <v>15</v>
      </c>
    </row>
    <row r="9" spans="1:16" hidden="1" x14ac:dyDescent="0.3">
      <c r="A9">
        <v>16</v>
      </c>
      <c r="B9">
        <v>1</v>
      </c>
      <c r="C9" t="str">
        <f>IF(B9 = 1, "Survived","Perished")</f>
        <v>Survived</v>
      </c>
      <c r="D9">
        <v>2</v>
      </c>
      <c r="E9" t="str">
        <f>_xlfn.IFS(D9=1,"First",D9=2,"Second",D9=3,"Third")</f>
        <v>Second</v>
      </c>
      <c r="F9" t="s">
        <v>42</v>
      </c>
      <c r="G9" t="s">
        <v>17</v>
      </c>
      <c r="H9">
        <v>55</v>
      </c>
      <c r="I9">
        <v>0</v>
      </c>
      <c r="J9">
        <v>0</v>
      </c>
      <c r="K9">
        <f>1+I9+J9</f>
        <v>1</v>
      </c>
      <c r="L9">
        <f ca="1" xml:space="preserve"> K9+RAND()-0.5</f>
        <v>1.102746266875307</v>
      </c>
      <c r="M9">
        <v>248706</v>
      </c>
      <c r="N9">
        <v>16</v>
      </c>
      <c r="P9" t="s">
        <v>15</v>
      </c>
    </row>
    <row r="10" spans="1:16" hidden="1" x14ac:dyDescent="0.3">
      <c r="A10">
        <v>18</v>
      </c>
      <c r="B10">
        <v>1</v>
      </c>
      <c r="C10" t="str">
        <f>IF(B10 = 1, "Survived","Perished")</f>
        <v>Survived</v>
      </c>
      <c r="D10">
        <v>2</v>
      </c>
      <c r="E10" t="str">
        <f>_xlfn.IFS(D10=1,"First",D10=2,"Second",D10=3,"Third")</f>
        <v>Second</v>
      </c>
      <c r="F10" t="s">
        <v>44</v>
      </c>
      <c r="G10" t="s">
        <v>13</v>
      </c>
      <c r="I10">
        <v>0</v>
      </c>
      <c r="J10">
        <v>0</v>
      </c>
      <c r="K10">
        <f>1+I10+J10</f>
        <v>1</v>
      </c>
      <c r="L10">
        <f ca="1" xml:space="preserve"> K10+RAND()-0.5</f>
        <v>1.2005248367771015</v>
      </c>
      <c r="M10">
        <v>244373</v>
      </c>
      <c r="N10">
        <v>13</v>
      </c>
      <c r="P10" t="s">
        <v>15</v>
      </c>
    </row>
    <row r="11" spans="1:16" hidden="1" x14ac:dyDescent="0.3">
      <c r="A11">
        <v>20</v>
      </c>
      <c r="B11">
        <v>1</v>
      </c>
      <c r="C11" t="str">
        <f>IF(B11 = 1, "Survived","Perished")</f>
        <v>Survived</v>
      </c>
      <c r="D11">
        <v>3</v>
      </c>
      <c r="E11" t="str">
        <f>_xlfn.IFS(D11=1,"First",D11=2,"Second",D11=3,"Third")</f>
        <v>Third</v>
      </c>
      <c r="F11" t="s">
        <v>46</v>
      </c>
      <c r="G11" t="s">
        <v>17</v>
      </c>
      <c r="I11">
        <v>0</v>
      </c>
      <c r="J11">
        <v>0</v>
      </c>
      <c r="K11">
        <f>1+I11+J11</f>
        <v>1</v>
      </c>
      <c r="L11">
        <f ca="1" xml:space="preserve"> K11+RAND()-0.5</f>
        <v>0.90333438617167316</v>
      </c>
      <c r="M11">
        <v>2649</v>
      </c>
      <c r="N11">
        <v>7.2249999999999996</v>
      </c>
      <c r="P11" t="s">
        <v>20</v>
      </c>
    </row>
    <row r="12" spans="1:16" hidden="1" x14ac:dyDescent="0.3">
      <c r="A12">
        <v>22</v>
      </c>
      <c r="B12">
        <v>1</v>
      </c>
      <c r="C12" t="str">
        <f>IF(B12 = 1, "Survived","Perished")</f>
        <v>Survived</v>
      </c>
      <c r="D12">
        <v>2</v>
      </c>
      <c r="E12" t="str">
        <f>_xlfn.IFS(D12=1,"First",D12=2,"Second",D12=3,"Third")</f>
        <v>Second</v>
      </c>
      <c r="F12" t="s">
        <v>48</v>
      </c>
      <c r="G12" t="s">
        <v>13</v>
      </c>
      <c r="H12">
        <v>34</v>
      </c>
      <c r="I12">
        <v>0</v>
      </c>
      <c r="J12">
        <v>0</v>
      </c>
      <c r="K12">
        <f>1+I12+J12</f>
        <v>1</v>
      </c>
      <c r="L12">
        <f ca="1" xml:space="preserve"> K12+RAND()-0.5</f>
        <v>0.72413791370476877</v>
      </c>
      <c r="M12">
        <v>248698</v>
      </c>
      <c r="N12">
        <v>13</v>
      </c>
      <c r="O12" t="s">
        <v>49</v>
      </c>
      <c r="P12" t="s">
        <v>15</v>
      </c>
    </row>
    <row r="13" spans="1:16" x14ac:dyDescent="0.3">
      <c r="A13">
        <v>23</v>
      </c>
      <c r="B13">
        <v>1</v>
      </c>
      <c r="C13" t="str">
        <f>IF(B13 = 1, "Survived","Perished")</f>
        <v>Survived</v>
      </c>
      <c r="D13">
        <v>3</v>
      </c>
      <c r="E13" t="str">
        <f>_xlfn.IFS(D13=1,"First",D13=2,"Second",D13=3,"Third")</f>
        <v>Third</v>
      </c>
      <c r="F13" t="s">
        <v>50</v>
      </c>
      <c r="G13" t="s">
        <v>17</v>
      </c>
      <c r="H13">
        <v>15</v>
      </c>
      <c r="I13">
        <v>0</v>
      </c>
      <c r="J13">
        <v>0</v>
      </c>
      <c r="K13">
        <f>1+I13+J13</f>
        <v>1</v>
      </c>
      <c r="L13">
        <f ca="1" xml:space="preserve"> K13+RAND()-0.5</f>
        <v>0.92318699636414037</v>
      </c>
      <c r="M13">
        <v>330923</v>
      </c>
      <c r="N13">
        <v>8.0291999999999994</v>
      </c>
      <c r="P13" t="s">
        <v>27</v>
      </c>
    </row>
    <row r="14" spans="1:16" hidden="1" x14ac:dyDescent="0.3">
      <c r="A14">
        <v>24</v>
      </c>
      <c r="B14">
        <v>1</v>
      </c>
      <c r="C14" t="str">
        <f>IF(B14 = 1, "Survived","Perished")</f>
        <v>Survived</v>
      </c>
      <c r="D14">
        <v>1</v>
      </c>
      <c r="E14" t="str">
        <f>_xlfn.IFS(D14=1,"First",D14=2,"Second",D14=3,"Third")</f>
        <v>First</v>
      </c>
      <c r="F14" t="s">
        <v>51</v>
      </c>
      <c r="G14" t="s">
        <v>13</v>
      </c>
      <c r="H14">
        <v>28</v>
      </c>
      <c r="I14">
        <v>0</v>
      </c>
      <c r="J14">
        <v>0</v>
      </c>
      <c r="K14">
        <f>1+I14+J14</f>
        <v>1</v>
      </c>
      <c r="L14">
        <f ca="1" xml:space="preserve"> K14+RAND()-0.5</f>
        <v>0.89223413406074847</v>
      </c>
      <c r="M14">
        <v>113788</v>
      </c>
      <c r="N14">
        <v>35.5</v>
      </c>
      <c r="O14" t="s">
        <v>52</v>
      </c>
      <c r="P14" t="s">
        <v>15</v>
      </c>
    </row>
    <row r="15" spans="1:16" x14ac:dyDescent="0.3">
      <c r="A15">
        <v>26</v>
      </c>
      <c r="B15">
        <v>1</v>
      </c>
      <c r="C15" t="str">
        <f>IF(B15 = 1, "Survived","Perished")</f>
        <v>Survived</v>
      </c>
      <c r="D15">
        <v>3</v>
      </c>
      <c r="E15" t="str">
        <f>_xlfn.IFS(D15=1,"First",D15=2,"Second",D15=3,"Third")</f>
        <v>Third</v>
      </c>
      <c r="F15" t="s">
        <v>54</v>
      </c>
      <c r="G15" t="s">
        <v>17</v>
      </c>
      <c r="H15">
        <v>38</v>
      </c>
      <c r="I15">
        <v>1</v>
      </c>
      <c r="J15">
        <v>5</v>
      </c>
      <c r="K15">
        <f>1+I15+J15</f>
        <v>7</v>
      </c>
      <c r="L15">
        <f ca="1" xml:space="preserve"> K15+RAND()-0.5</f>
        <v>7.351566280485148</v>
      </c>
      <c r="M15">
        <v>347077</v>
      </c>
      <c r="N15">
        <v>31.387499999999999</v>
      </c>
      <c r="P15" t="s">
        <v>15</v>
      </c>
    </row>
    <row r="16" spans="1:16" hidden="1" x14ac:dyDescent="0.3">
      <c r="A16">
        <v>29</v>
      </c>
      <c r="B16">
        <v>1</v>
      </c>
      <c r="C16" t="str">
        <f>IF(B16 = 1, "Survived","Perished")</f>
        <v>Survived</v>
      </c>
      <c r="D16">
        <v>3</v>
      </c>
      <c r="E16" t="str">
        <f>_xlfn.IFS(D16=1,"First",D16=2,"Second",D16=3,"Third")</f>
        <v>Third</v>
      </c>
      <c r="F16" t="s">
        <v>58</v>
      </c>
      <c r="G16" t="s">
        <v>17</v>
      </c>
      <c r="I16">
        <v>0</v>
      </c>
      <c r="J16">
        <v>0</v>
      </c>
      <c r="K16">
        <f>1+I16+J16</f>
        <v>1</v>
      </c>
      <c r="L16">
        <f ca="1" xml:space="preserve"> K16+RAND()-0.5</f>
        <v>1.4071455253665412</v>
      </c>
      <c r="M16">
        <v>330959</v>
      </c>
      <c r="N16">
        <v>7.8792</v>
      </c>
      <c r="P16" t="s">
        <v>27</v>
      </c>
    </row>
    <row r="17" spans="1:16" hidden="1" x14ac:dyDescent="0.3">
      <c r="A17">
        <v>32</v>
      </c>
      <c r="B17">
        <v>1</v>
      </c>
      <c r="C17" t="str">
        <f>IF(B17 = 1, "Survived","Perished")</f>
        <v>Survived</v>
      </c>
      <c r="D17">
        <v>1</v>
      </c>
      <c r="E17" t="str">
        <f>_xlfn.IFS(D17=1,"First",D17=2,"Second",D17=3,"Third")</f>
        <v>First</v>
      </c>
      <c r="F17" t="s">
        <v>62</v>
      </c>
      <c r="G17" t="s">
        <v>17</v>
      </c>
      <c r="I17">
        <v>1</v>
      </c>
      <c r="J17">
        <v>0</v>
      </c>
      <c r="K17">
        <f>1+I17+J17</f>
        <v>2</v>
      </c>
      <c r="L17">
        <f ca="1" xml:space="preserve"> K17+RAND()-0.5</f>
        <v>1.881496937650434</v>
      </c>
      <c r="M17" t="s">
        <v>63</v>
      </c>
      <c r="N17">
        <v>146.52080000000001</v>
      </c>
      <c r="O17" t="s">
        <v>64</v>
      </c>
      <c r="P17" t="s">
        <v>20</v>
      </c>
    </row>
    <row r="18" spans="1:16" hidden="1" x14ac:dyDescent="0.3">
      <c r="A18">
        <v>33</v>
      </c>
      <c r="B18">
        <v>1</v>
      </c>
      <c r="C18" t="str">
        <f>IF(B18 = 1, "Survived","Perished")</f>
        <v>Survived</v>
      </c>
      <c r="D18">
        <v>3</v>
      </c>
      <c r="E18" t="str">
        <f>_xlfn.IFS(D18=1,"First",D18=2,"Second",D18=3,"Third")</f>
        <v>Third</v>
      </c>
      <c r="F18" t="s">
        <v>65</v>
      </c>
      <c r="G18" t="s">
        <v>17</v>
      </c>
      <c r="I18">
        <v>0</v>
      </c>
      <c r="J18">
        <v>0</v>
      </c>
      <c r="K18">
        <f>1+I18+J18</f>
        <v>1</v>
      </c>
      <c r="L18">
        <f ca="1" xml:space="preserve"> K18+RAND()-0.5</f>
        <v>0.99442808489991918</v>
      </c>
      <c r="M18">
        <v>335677</v>
      </c>
      <c r="N18">
        <v>7.75</v>
      </c>
      <c r="P18" t="s">
        <v>27</v>
      </c>
    </row>
    <row r="19" spans="1:16" hidden="1" x14ac:dyDescent="0.3">
      <c r="A19">
        <v>37</v>
      </c>
      <c r="B19">
        <v>1</v>
      </c>
      <c r="C19" t="str">
        <f>IF(B19 = 1, "Survived","Perished")</f>
        <v>Survived</v>
      </c>
      <c r="D19">
        <v>3</v>
      </c>
      <c r="E19" t="str">
        <f>_xlfn.IFS(D19=1,"First",D19=2,"Second",D19=3,"Third")</f>
        <v>Third</v>
      </c>
      <c r="F19" t="s">
        <v>71</v>
      </c>
      <c r="G19" t="s">
        <v>13</v>
      </c>
      <c r="I19">
        <v>0</v>
      </c>
      <c r="J19">
        <v>0</v>
      </c>
      <c r="K19">
        <f>1+I19+J19</f>
        <v>1</v>
      </c>
      <c r="L19">
        <f ca="1" xml:space="preserve"> K19+RAND()-0.5</f>
        <v>0.52237759827019237</v>
      </c>
      <c r="M19">
        <v>2677</v>
      </c>
      <c r="N19">
        <v>7.2291999999999996</v>
      </c>
      <c r="P19" t="s">
        <v>20</v>
      </c>
    </row>
    <row r="20" spans="1:16" x14ac:dyDescent="0.3">
      <c r="A20">
        <v>40</v>
      </c>
      <c r="B20">
        <v>1</v>
      </c>
      <c r="C20" t="str">
        <f>IF(B20 = 1, "Survived","Perished")</f>
        <v>Survived</v>
      </c>
      <c r="D20">
        <v>3</v>
      </c>
      <c r="E20" t="str">
        <f>_xlfn.IFS(D20=1,"First",D20=2,"Second",D20=3,"Third")</f>
        <v>Third</v>
      </c>
      <c r="F20" t="s">
        <v>75</v>
      </c>
      <c r="G20" t="s">
        <v>17</v>
      </c>
      <c r="H20">
        <v>14</v>
      </c>
      <c r="I20">
        <v>1</v>
      </c>
      <c r="J20">
        <v>0</v>
      </c>
      <c r="K20">
        <f>1+I20+J20</f>
        <v>2</v>
      </c>
      <c r="L20">
        <f ca="1" xml:space="preserve"> K20+RAND()-0.5</f>
        <v>1.7442930046047893</v>
      </c>
      <c r="M20">
        <v>2651</v>
      </c>
      <c r="N20">
        <v>11.2417</v>
      </c>
      <c r="P20" t="s">
        <v>20</v>
      </c>
    </row>
    <row r="21" spans="1:16" hidden="1" x14ac:dyDescent="0.3">
      <c r="A21">
        <v>44</v>
      </c>
      <c r="B21">
        <v>1</v>
      </c>
      <c r="C21" t="str">
        <f>IF(B21 = 1, "Survived","Perished")</f>
        <v>Survived</v>
      </c>
      <c r="D21">
        <v>2</v>
      </c>
      <c r="E21" t="str">
        <f>_xlfn.IFS(D21=1,"First",D21=2,"Second",D21=3,"Third")</f>
        <v>Second</v>
      </c>
      <c r="F21" t="s">
        <v>79</v>
      </c>
      <c r="G21" t="s">
        <v>17</v>
      </c>
      <c r="H21">
        <v>3</v>
      </c>
      <c r="I21">
        <v>1</v>
      </c>
      <c r="J21">
        <v>2</v>
      </c>
      <c r="K21">
        <f>1+I21+J21</f>
        <v>4</v>
      </c>
      <c r="L21">
        <f ca="1" xml:space="preserve"> K21+RAND()-0.5</f>
        <v>3.9300411736514862</v>
      </c>
      <c r="M21" t="s">
        <v>80</v>
      </c>
      <c r="N21">
        <v>41.5792</v>
      </c>
      <c r="P21" t="s">
        <v>20</v>
      </c>
    </row>
    <row r="22" spans="1:16" x14ac:dyDescent="0.3">
      <c r="A22">
        <v>45</v>
      </c>
      <c r="B22">
        <v>1</v>
      </c>
      <c r="C22" t="str">
        <f>IF(B22 = 1, "Survived","Perished")</f>
        <v>Survived</v>
      </c>
      <c r="D22">
        <v>3</v>
      </c>
      <c r="E22" t="str">
        <f>_xlfn.IFS(D22=1,"First",D22=2,"Second",D22=3,"Third")</f>
        <v>Third</v>
      </c>
      <c r="F22" t="s">
        <v>81</v>
      </c>
      <c r="G22" t="s">
        <v>17</v>
      </c>
      <c r="H22">
        <v>19</v>
      </c>
      <c r="I22">
        <v>0</v>
      </c>
      <c r="J22">
        <v>0</v>
      </c>
      <c r="K22">
        <f>1+I22+J22</f>
        <v>1</v>
      </c>
      <c r="L22">
        <f ca="1" xml:space="preserve"> K22+RAND()-0.5</f>
        <v>1.2948136676887219</v>
      </c>
      <c r="M22">
        <v>330958</v>
      </c>
      <c r="N22">
        <v>7.8792</v>
      </c>
      <c r="P22" t="s">
        <v>27</v>
      </c>
    </row>
    <row r="23" spans="1:16" hidden="1" x14ac:dyDescent="0.3">
      <c r="A23">
        <v>48</v>
      </c>
      <c r="B23">
        <v>1</v>
      </c>
      <c r="C23" t="str">
        <f>IF(B23 = 1, "Survived","Perished")</f>
        <v>Survived</v>
      </c>
      <c r="D23">
        <v>3</v>
      </c>
      <c r="E23" t="str">
        <f>_xlfn.IFS(D23=1,"First",D23=2,"Second",D23=3,"Third")</f>
        <v>Third</v>
      </c>
      <c r="F23" t="s">
        <v>85</v>
      </c>
      <c r="G23" t="s">
        <v>17</v>
      </c>
      <c r="I23">
        <v>0</v>
      </c>
      <c r="J23">
        <v>0</v>
      </c>
      <c r="K23">
        <f>1+I23+J23</f>
        <v>1</v>
      </c>
      <c r="L23">
        <f ca="1" xml:space="preserve"> K23+RAND()-0.5</f>
        <v>1.1301809288315563</v>
      </c>
      <c r="M23">
        <v>14311</v>
      </c>
      <c r="N23">
        <v>7.75</v>
      </c>
      <c r="P23" t="s">
        <v>27</v>
      </c>
    </row>
    <row r="24" spans="1:16" hidden="1" x14ac:dyDescent="0.3">
      <c r="A24">
        <v>53</v>
      </c>
      <c r="B24">
        <v>1</v>
      </c>
      <c r="C24" t="str">
        <f>IF(B24 = 1, "Survived","Perished")</f>
        <v>Survived</v>
      </c>
      <c r="D24">
        <v>1</v>
      </c>
      <c r="E24" t="str">
        <f>_xlfn.IFS(D24=1,"First",D24=2,"Second",D24=3,"Third")</f>
        <v>First</v>
      </c>
      <c r="F24" t="s">
        <v>91</v>
      </c>
      <c r="G24" t="s">
        <v>17</v>
      </c>
      <c r="H24">
        <v>49</v>
      </c>
      <c r="I24">
        <v>1</v>
      </c>
      <c r="J24">
        <v>0</v>
      </c>
      <c r="K24">
        <f>1+I24+J24</f>
        <v>2</v>
      </c>
      <c r="L24">
        <f ca="1" xml:space="preserve"> K24+RAND()-0.5</f>
        <v>1.9451865203719518</v>
      </c>
      <c r="M24" t="s">
        <v>92</v>
      </c>
      <c r="N24">
        <v>76.729200000000006</v>
      </c>
      <c r="O24" t="s">
        <v>93</v>
      </c>
      <c r="P24" t="s">
        <v>20</v>
      </c>
    </row>
    <row r="25" spans="1:16" hidden="1" x14ac:dyDescent="0.3">
      <c r="A25">
        <v>54</v>
      </c>
      <c r="B25">
        <v>1</v>
      </c>
      <c r="C25" t="str">
        <f>IF(B25 = 1, "Survived","Perished")</f>
        <v>Survived</v>
      </c>
      <c r="D25">
        <v>2</v>
      </c>
      <c r="E25" t="str">
        <f>_xlfn.IFS(D25=1,"First",D25=2,"Second",D25=3,"Third")</f>
        <v>Second</v>
      </c>
      <c r="F25" t="s">
        <v>94</v>
      </c>
      <c r="G25" t="s">
        <v>17</v>
      </c>
      <c r="H25">
        <v>29</v>
      </c>
      <c r="I25">
        <v>1</v>
      </c>
      <c r="J25">
        <v>0</v>
      </c>
      <c r="K25">
        <f>1+I25+J25</f>
        <v>2</v>
      </c>
      <c r="L25">
        <f ca="1" xml:space="preserve"> K25+RAND()-0.5</f>
        <v>2.1216673197887186</v>
      </c>
      <c r="M25">
        <v>2926</v>
      </c>
      <c r="N25">
        <v>26</v>
      </c>
      <c r="P25" t="s">
        <v>15</v>
      </c>
    </row>
    <row r="26" spans="1:16" hidden="1" x14ac:dyDescent="0.3">
      <c r="A26">
        <v>56</v>
      </c>
      <c r="B26">
        <v>1</v>
      </c>
      <c r="C26" t="str">
        <f>IF(B26 = 1, "Survived","Perished")</f>
        <v>Survived</v>
      </c>
      <c r="D26">
        <v>1</v>
      </c>
      <c r="E26" t="str">
        <f>_xlfn.IFS(D26=1,"First",D26=2,"Second",D26=3,"Third")</f>
        <v>First</v>
      </c>
      <c r="F26" t="s">
        <v>97</v>
      </c>
      <c r="G26" t="s">
        <v>13</v>
      </c>
      <c r="I26">
        <v>0</v>
      </c>
      <c r="J26">
        <v>0</v>
      </c>
      <c r="K26">
        <f>1+I26+J26</f>
        <v>1</v>
      </c>
      <c r="L26">
        <f ca="1" xml:space="preserve"> K26+RAND()-0.5</f>
        <v>0.58663927662233117</v>
      </c>
      <c r="M26">
        <v>19947</v>
      </c>
      <c r="N26">
        <v>35.5</v>
      </c>
      <c r="O26" t="s">
        <v>98</v>
      </c>
      <c r="P26" t="s">
        <v>15</v>
      </c>
    </row>
    <row r="27" spans="1:16" hidden="1" x14ac:dyDescent="0.3">
      <c r="A27">
        <v>57</v>
      </c>
      <c r="B27">
        <v>1</v>
      </c>
      <c r="C27" t="str">
        <f>IF(B27 = 1, "Survived","Perished")</f>
        <v>Survived</v>
      </c>
      <c r="D27">
        <v>2</v>
      </c>
      <c r="E27" t="str">
        <f>_xlfn.IFS(D27=1,"First",D27=2,"Second",D27=3,"Third")</f>
        <v>Second</v>
      </c>
      <c r="F27" t="s">
        <v>99</v>
      </c>
      <c r="G27" t="s">
        <v>17</v>
      </c>
      <c r="H27">
        <v>21</v>
      </c>
      <c r="I27">
        <v>0</v>
      </c>
      <c r="J27">
        <v>0</v>
      </c>
      <c r="K27">
        <f>1+I27+J27</f>
        <v>1</v>
      </c>
      <c r="L27">
        <f ca="1" xml:space="preserve"> K27+RAND()-0.5</f>
        <v>0.8620003719142364</v>
      </c>
      <c r="M27" t="s">
        <v>100</v>
      </c>
      <c r="N27">
        <v>10.5</v>
      </c>
      <c r="P27" t="s">
        <v>15</v>
      </c>
    </row>
    <row r="28" spans="1:16" hidden="1" x14ac:dyDescent="0.3">
      <c r="A28">
        <v>59</v>
      </c>
      <c r="B28">
        <v>1</v>
      </c>
      <c r="C28" t="str">
        <f>IF(B28 = 1, "Survived","Perished")</f>
        <v>Survived</v>
      </c>
      <c r="D28">
        <v>2</v>
      </c>
      <c r="E28" t="str">
        <f>_xlfn.IFS(D28=1,"First",D28=2,"Second",D28=3,"Third")</f>
        <v>Second</v>
      </c>
      <c r="F28" t="s">
        <v>102</v>
      </c>
      <c r="G28" t="s">
        <v>17</v>
      </c>
      <c r="H28">
        <v>5</v>
      </c>
      <c r="I28">
        <v>1</v>
      </c>
      <c r="J28">
        <v>2</v>
      </c>
      <c r="K28">
        <f>1+I28+J28</f>
        <v>4</v>
      </c>
      <c r="L28">
        <f ca="1" xml:space="preserve"> K28+RAND()-0.5</f>
        <v>3.5744553037827718</v>
      </c>
      <c r="M28" t="s">
        <v>103</v>
      </c>
      <c r="N28">
        <v>27.75</v>
      </c>
      <c r="P28" t="s">
        <v>15</v>
      </c>
    </row>
    <row r="29" spans="1:16" hidden="1" x14ac:dyDescent="0.3">
      <c r="A29">
        <v>62</v>
      </c>
      <c r="B29">
        <v>1</v>
      </c>
      <c r="C29" t="str">
        <f>IF(B29 = 1, "Survived","Perished")</f>
        <v>Survived</v>
      </c>
      <c r="D29">
        <v>1</v>
      </c>
      <c r="E29" t="str">
        <f>_xlfn.IFS(D29=1,"First",D29=2,"Second",D29=3,"Third")</f>
        <v>First</v>
      </c>
      <c r="F29" t="s">
        <v>107</v>
      </c>
      <c r="G29" t="s">
        <v>17</v>
      </c>
      <c r="H29">
        <v>38</v>
      </c>
      <c r="I29">
        <v>0</v>
      </c>
      <c r="J29">
        <v>0</v>
      </c>
      <c r="K29">
        <f>1+I29+J29</f>
        <v>1</v>
      </c>
      <c r="L29">
        <f ca="1" xml:space="preserve"> K29+RAND()-0.5</f>
        <v>1.2082532277297204</v>
      </c>
      <c r="M29">
        <v>113572</v>
      </c>
      <c r="N29">
        <v>80</v>
      </c>
      <c r="O29" t="s">
        <v>108</v>
      </c>
    </row>
    <row r="30" spans="1:16" hidden="1" x14ac:dyDescent="0.3">
      <c r="A30">
        <v>66</v>
      </c>
      <c r="B30">
        <v>1</v>
      </c>
      <c r="C30" t="str">
        <f>IF(B30 = 1, "Survived","Perished")</f>
        <v>Survived</v>
      </c>
      <c r="D30">
        <v>3</v>
      </c>
      <c r="E30" t="str">
        <f>_xlfn.IFS(D30=1,"First",D30=2,"Second",D30=3,"Third")</f>
        <v>Third</v>
      </c>
      <c r="F30" t="s">
        <v>114</v>
      </c>
      <c r="G30" t="s">
        <v>13</v>
      </c>
      <c r="I30">
        <v>1</v>
      </c>
      <c r="J30">
        <v>1</v>
      </c>
      <c r="K30">
        <f>1+I30+J30</f>
        <v>3</v>
      </c>
      <c r="L30">
        <f ca="1" xml:space="preserve"> K30+RAND()-0.5</f>
        <v>2.5395385616135719</v>
      </c>
      <c r="M30">
        <v>2661</v>
      </c>
      <c r="N30">
        <v>15.245799999999999</v>
      </c>
      <c r="P30" t="s">
        <v>20</v>
      </c>
    </row>
    <row r="31" spans="1:16" hidden="1" x14ac:dyDescent="0.3">
      <c r="A31">
        <v>67</v>
      </c>
      <c r="B31">
        <v>1</v>
      </c>
      <c r="C31" t="str">
        <f>IF(B31 = 1, "Survived","Perished")</f>
        <v>Survived</v>
      </c>
      <c r="D31">
        <v>2</v>
      </c>
      <c r="E31" t="str">
        <f>_xlfn.IFS(D31=1,"First",D31=2,"Second",D31=3,"Third")</f>
        <v>Second</v>
      </c>
      <c r="F31" t="s">
        <v>115</v>
      </c>
      <c r="G31" t="s">
        <v>17</v>
      </c>
      <c r="H31">
        <v>29</v>
      </c>
      <c r="I31">
        <v>0</v>
      </c>
      <c r="J31">
        <v>0</v>
      </c>
      <c r="K31">
        <f>1+I31+J31</f>
        <v>1</v>
      </c>
      <c r="L31">
        <f ca="1" xml:space="preserve"> K31+RAND()-0.5</f>
        <v>0.54973817237457889</v>
      </c>
      <c r="M31" t="s">
        <v>116</v>
      </c>
      <c r="N31">
        <v>10.5</v>
      </c>
      <c r="O31" t="s">
        <v>117</v>
      </c>
      <c r="P31" t="s">
        <v>15</v>
      </c>
    </row>
    <row r="32" spans="1:16" x14ac:dyDescent="0.3">
      <c r="A32">
        <v>69</v>
      </c>
      <c r="B32">
        <v>1</v>
      </c>
      <c r="C32" t="str">
        <f>IF(B32 = 1, "Survived","Perished")</f>
        <v>Survived</v>
      </c>
      <c r="D32">
        <v>3</v>
      </c>
      <c r="E32" t="str">
        <f>_xlfn.IFS(D32=1,"First",D32=2,"Second",D32=3,"Third")</f>
        <v>Third</v>
      </c>
      <c r="F32" t="s">
        <v>120</v>
      </c>
      <c r="G32" t="s">
        <v>17</v>
      </c>
      <c r="H32">
        <v>17</v>
      </c>
      <c r="I32">
        <v>4</v>
      </c>
      <c r="J32">
        <v>2</v>
      </c>
      <c r="K32">
        <f>1+I32+J32</f>
        <v>7</v>
      </c>
      <c r="L32">
        <f ca="1" xml:space="preserve"> K32+RAND()-0.5</f>
        <v>6.6822191320958417</v>
      </c>
      <c r="M32">
        <v>3101281</v>
      </c>
      <c r="N32">
        <v>7.9249999999999998</v>
      </c>
      <c r="P32" t="s">
        <v>15</v>
      </c>
    </row>
    <row r="33" spans="1:16" hidden="1" x14ac:dyDescent="0.3">
      <c r="A33">
        <v>75</v>
      </c>
      <c r="B33">
        <v>1</v>
      </c>
      <c r="C33" t="str">
        <f>IF(B33 = 1, "Survived","Perished")</f>
        <v>Survived</v>
      </c>
      <c r="D33">
        <v>3</v>
      </c>
      <c r="E33" t="str">
        <f>_xlfn.IFS(D33=1,"First",D33=2,"Second",D33=3,"Third")</f>
        <v>Third</v>
      </c>
      <c r="F33" t="s">
        <v>128</v>
      </c>
      <c r="G33" t="s">
        <v>13</v>
      </c>
      <c r="H33">
        <v>32</v>
      </c>
      <c r="I33">
        <v>0</v>
      </c>
      <c r="J33">
        <v>0</v>
      </c>
      <c r="K33">
        <f>1+I33+J33</f>
        <v>1</v>
      </c>
      <c r="L33">
        <f ca="1" xml:space="preserve"> K33+RAND()-0.5</f>
        <v>0.72039031675620224</v>
      </c>
      <c r="M33">
        <v>1601</v>
      </c>
      <c r="N33">
        <v>56.495800000000003</v>
      </c>
      <c r="P33" t="s">
        <v>15</v>
      </c>
    </row>
    <row r="34" spans="1:16" hidden="1" x14ac:dyDescent="0.3">
      <c r="A34">
        <v>79</v>
      </c>
      <c r="B34">
        <v>1</v>
      </c>
      <c r="C34" t="str">
        <f>IF(B34 = 1, "Survived","Perished")</f>
        <v>Survived</v>
      </c>
      <c r="D34">
        <v>2</v>
      </c>
      <c r="E34" t="str">
        <f>_xlfn.IFS(D34=1,"First",D34=2,"Second",D34=3,"Third")</f>
        <v>Second</v>
      </c>
      <c r="F34" t="s">
        <v>133</v>
      </c>
      <c r="G34" t="s">
        <v>13</v>
      </c>
      <c r="H34">
        <v>0.83</v>
      </c>
      <c r="I34">
        <v>0</v>
      </c>
      <c r="J34">
        <v>2</v>
      </c>
      <c r="K34">
        <f>1+I34+J34</f>
        <v>3</v>
      </c>
      <c r="L34">
        <f ca="1" xml:space="preserve"> K34+RAND()-0.5</f>
        <v>3.2147669571079778</v>
      </c>
      <c r="M34">
        <v>248738</v>
      </c>
      <c r="N34">
        <v>29</v>
      </c>
      <c r="P34" t="s">
        <v>15</v>
      </c>
    </row>
    <row r="35" spans="1:16" x14ac:dyDescent="0.3">
      <c r="A35">
        <v>80</v>
      </c>
      <c r="B35">
        <v>1</v>
      </c>
      <c r="C35" t="str">
        <f>IF(B35 = 1, "Survived","Perished")</f>
        <v>Survived</v>
      </c>
      <c r="D35">
        <v>3</v>
      </c>
      <c r="E35" t="str">
        <f>_xlfn.IFS(D35=1,"First",D35=2,"Second",D35=3,"Third")</f>
        <v>Third</v>
      </c>
      <c r="F35" t="s">
        <v>134</v>
      </c>
      <c r="G35" t="s">
        <v>17</v>
      </c>
      <c r="H35">
        <v>30</v>
      </c>
      <c r="I35">
        <v>0</v>
      </c>
      <c r="J35">
        <v>0</v>
      </c>
      <c r="K35">
        <f>1+I35+J35</f>
        <v>1</v>
      </c>
      <c r="L35">
        <f ca="1" xml:space="preserve"> K35+RAND()-0.5</f>
        <v>1.1258145576750369</v>
      </c>
      <c r="M35">
        <v>364516</v>
      </c>
      <c r="N35">
        <v>12.475</v>
      </c>
      <c r="P35" t="s">
        <v>15</v>
      </c>
    </row>
    <row r="36" spans="1:16" hidden="1" x14ac:dyDescent="0.3">
      <c r="A36">
        <v>82</v>
      </c>
      <c r="B36">
        <v>1</v>
      </c>
      <c r="C36" t="str">
        <f>IF(B36 = 1, "Survived","Perished")</f>
        <v>Survived</v>
      </c>
      <c r="D36">
        <v>3</v>
      </c>
      <c r="E36" t="str">
        <f>_xlfn.IFS(D36=1,"First",D36=2,"Second",D36=3,"Third")</f>
        <v>Third</v>
      </c>
      <c r="F36" t="s">
        <v>136</v>
      </c>
      <c r="G36" t="s">
        <v>13</v>
      </c>
      <c r="H36">
        <v>29</v>
      </c>
      <c r="I36">
        <v>0</v>
      </c>
      <c r="J36">
        <v>0</v>
      </c>
      <c r="K36">
        <f>1+I36+J36</f>
        <v>1</v>
      </c>
      <c r="L36">
        <f ca="1" xml:space="preserve"> K36+RAND()-0.5</f>
        <v>1.0889315553749364</v>
      </c>
      <c r="M36">
        <v>345779</v>
      </c>
      <c r="N36">
        <v>9.5</v>
      </c>
      <c r="P36" t="s">
        <v>15</v>
      </c>
    </row>
    <row r="37" spans="1:16" hidden="1" x14ac:dyDescent="0.3">
      <c r="A37">
        <v>83</v>
      </c>
      <c r="B37">
        <v>1</v>
      </c>
      <c r="C37" t="str">
        <f>IF(B37 = 1, "Survived","Perished")</f>
        <v>Survived</v>
      </c>
      <c r="D37">
        <v>3</v>
      </c>
      <c r="E37" t="str">
        <f>_xlfn.IFS(D37=1,"First",D37=2,"Second",D37=3,"Third")</f>
        <v>Third</v>
      </c>
      <c r="F37" t="s">
        <v>137</v>
      </c>
      <c r="G37" t="s">
        <v>17</v>
      </c>
      <c r="I37">
        <v>0</v>
      </c>
      <c r="J37">
        <v>0</v>
      </c>
      <c r="K37">
        <f>1+I37+J37</f>
        <v>1</v>
      </c>
      <c r="L37">
        <f ca="1" xml:space="preserve"> K37+RAND()-0.5</f>
        <v>0.77451525112759123</v>
      </c>
      <c r="M37">
        <v>330932</v>
      </c>
      <c r="N37">
        <v>7.7874999999999996</v>
      </c>
      <c r="P37" t="s">
        <v>27</v>
      </c>
    </row>
    <row r="38" spans="1:16" hidden="1" x14ac:dyDescent="0.3">
      <c r="A38">
        <v>85</v>
      </c>
      <c r="B38">
        <v>1</v>
      </c>
      <c r="C38" t="str">
        <f>IF(B38 = 1, "Survived","Perished")</f>
        <v>Survived</v>
      </c>
      <c r="D38">
        <v>2</v>
      </c>
      <c r="E38" t="str">
        <f>_xlfn.IFS(D38=1,"First",D38=2,"Second",D38=3,"Third")</f>
        <v>Second</v>
      </c>
      <c r="F38" t="s">
        <v>139</v>
      </c>
      <c r="G38" t="s">
        <v>17</v>
      </c>
      <c r="H38">
        <v>17</v>
      </c>
      <c r="I38">
        <v>0</v>
      </c>
      <c r="J38">
        <v>0</v>
      </c>
      <c r="K38">
        <f>1+I38+J38</f>
        <v>1</v>
      </c>
      <c r="L38">
        <f ca="1" xml:space="preserve"> K38+RAND()-0.5</f>
        <v>1.0532435207352984</v>
      </c>
      <c r="M38" t="s">
        <v>140</v>
      </c>
      <c r="N38">
        <v>10.5</v>
      </c>
      <c r="P38" t="s">
        <v>15</v>
      </c>
    </row>
    <row r="39" spans="1:16" x14ac:dyDescent="0.3">
      <c r="A39">
        <v>86</v>
      </c>
      <c r="B39">
        <v>1</v>
      </c>
      <c r="C39" t="str">
        <f>IF(B39 = 1, "Survived","Perished")</f>
        <v>Survived</v>
      </c>
      <c r="D39">
        <v>3</v>
      </c>
      <c r="E39" t="str">
        <f>_xlfn.IFS(D39=1,"First",D39=2,"Second",D39=3,"Third")</f>
        <v>Third</v>
      </c>
      <c r="F39" t="s">
        <v>141</v>
      </c>
      <c r="G39" t="s">
        <v>17</v>
      </c>
      <c r="H39">
        <v>33</v>
      </c>
      <c r="I39">
        <v>3</v>
      </c>
      <c r="J39">
        <v>0</v>
      </c>
      <c r="K39">
        <f>1+I39+J39</f>
        <v>4</v>
      </c>
      <c r="L39">
        <f ca="1" xml:space="preserve"> K39+RAND()-0.5</f>
        <v>3.5160790725981625</v>
      </c>
      <c r="M39">
        <v>3101278</v>
      </c>
      <c r="N39">
        <v>15.85</v>
      </c>
      <c r="P39" t="s">
        <v>15</v>
      </c>
    </row>
    <row r="40" spans="1:16" hidden="1" x14ac:dyDescent="0.3">
      <c r="A40">
        <v>89</v>
      </c>
      <c r="B40">
        <v>1</v>
      </c>
      <c r="C40" t="str">
        <f>IF(B40 = 1, "Survived","Perished")</f>
        <v>Survived</v>
      </c>
      <c r="D40">
        <v>1</v>
      </c>
      <c r="E40" t="str">
        <f>_xlfn.IFS(D40=1,"First",D40=2,"Second",D40=3,"Third")</f>
        <v>First</v>
      </c>
      <c r="F40" t="s">
        <v>146</v>
      </c>
      <c r="G40" t="s">
        <v>17</v>
      </c>
      <c r="H40">
        <v>23</v>
      </c>
      <c r="I40">
        <v>3</v>
      </c>
      <c r="J40">
        <v>2</v>
      </c>
      <c r="K40">
        <f>1+I40+J40</f>
        <v>6</v>
      </c>
      <c r="L40">
        <f ca="1" xml:space="preserve"> K40+RAND()-0.5</f>
        <v>6.4119597793719567</v>
      </c>
      <c r="M40">
        <v>19950</v>
      </c>
      <c r="N40">
        <v>263</v>
      </c>
      <c r="O40" t="s">
        <v>57</v>
      </c>
      <c r="P40" t="s">
        <v>15</v>
      </c>
    </row>
    <row r="41" spans="1:16" hidden="1" x14ac:dyDescent="0.3">
      <c r="A41">
        <v>98</v>
      </c>
      <c r="B41">
        <v>1</v>
      </c>
      <c r="C41" t="str">
        <f>IF(B41 = 1, "Survived","Perished")</f>
        <v>Survived</v>
      </c>
      <c r="D41">
        <v>1</v>
      </c>
      <c r="E41" t="str">
        <f>_xlfn.IFS(D41=1,"First",D41=2,"Second",D41=3,"Third")</f>
        <v>First</v>
      </c>
      <c r="F41" t="s">
        <v>160</v>
      </c>
      <c r="G41" t="s">
        <v>13</v>
      </c>
      <c r="H41">
        <v>23</v>
      </c>
      <c r="I41">
        <v>0</v>
      </c>
      <c r="J41">
        <v>1</v>
      </c>
      <c r="K41">
        <f>1+I41+J41</f>
        <v>2</v>
      </c>
      <c r="L41">
        <f ca="1" xml:space="preserve"> K41+RAND()-0.5</f>
        <v>2.2728513366475518</v>
      </c>
      <c r="M41" t="s">
        <v>161</v>
      </c>
      <c r="N41">
        <v>63.3583</v>
      </c>
      <c r="O41" t="s">
        <v>162</v>
      </c>
      <c r="P41" t="s">
        <v>20</v>
      </c>
    </row>
    <row r="42" spans="1:16" hidden="1" x14ac:dyDescent="0.3">
      <c r="A42">
        <v>99</v>
      </c>
      <c r="B42">
        <v>1</v>
      </c>
      <c r="C42" t="str">
        <f>IF(B42 = 1, "Survived","Perished")</f>
        <v>Survived</v>
      </c>
      <c r="D42">
        <v>2</v>
      </c>
      <c r="E42" t="str">
        <f>_xlfn.IFS(D42=1,"First",D42=2,"Second",D42=3,"Third")</f>
        <v>Second</v>
      </c>
      <c r="F42" t="s">
        <v>163</v>
      </c>
      <c r="G42" t="s">
        <v>17</v>
      </c>
      <c r="H42">
        <v>34</v>
      </c>
      <c r="I42">
        <v>0</v>
      </c>
      <c r="J42">
        <v>1</v>
      </c>
      <c r="K42">
        <f>1+I42+J42</f>
        <v>2</v>
      </c>
      <c r="L42">
        <f ca="1" xml:space="preserve"> K42+RAND()-0.5</f>
        <v>1.7384271999211602</v>
      </c>
      <c r="M42">
        <v>231919</v>
      </c>
      <c r="N42">
        <v>23</v>
      </c>
      <c r="P42" t="s">
        <v>15</v>
      </c>
    </row>
    <row r="43" spans="1:16" x14ac:dyDescent="0.3">
      <c r="A43">
        <v>107</v>
      </c>
      <c r="B43">
        <v>1</v>
      </c>
      <c r="C43" t="str">
        <f>IF(B43 = 1, "Survived","Perished")</f>
        <v>Survived</v>
      </c>
      <c r="D43">
        <v>3</v>
      </c>
      <c r="E43" t="str">
        <f>_xlfn.IFS(D43=1,"First",D43=2,"Second",D43=3,"Third")</f>
        <v>Third</v>
      </c>
      <c r="F43" t="s">
        <v>172</v>
      </c>
      <c r="G43" t="s">
        <v>17</v>
      </c>
      <c r="H43">
        <v>21</v>
      </c>
      <c r="I43">
        <v>0</v>
      </c>
      <c r="J43">
        <v>0</v>
      </c>
      <c r="K43">
        <f>1+I43+J43</f>
        <v>1</v>
      </c>
      <c r="L43">
        <f ca="1" xml:space="preserve"> K43+RAND()-0.5</f>
        <v>0.98485292167529725</v>
      </c>
      <c r="M43">
        <v>343120</v>
      </c>
      <c r="N43">
        <v>7.65</v>
      </c>
      <c r="P43" t="s">
        <v>15</v>
      </c>
    </row>
    <row r="44" spans="1:16" hidden="1" x14ac:dyDescent="0.3">
      <c r="A44">
        <v>108</v>
      </c>
      <c r="B44">
        <v>1</v>
      </c>
      <c r="C44" t="str">
        <f>IF(B44 = 1, "Survived","Perished")</f>
        <v>Survived</v>
      </c>
      <c r="D44">
        <v>3</v>
      </c>
      <c r="E44" t="str">
        <f>_xlfn.IFS(D44=1,"First",D44=2,"Second",D44=3,"Third")</f>
        <v>Third</v>
      </c>
      <c r="F44" t="s">
        <v>173</v>
      </c>
      <c r="G44" t="s">
        <v>13</v>
      </c>
      <c r="I44">
        <v>0</v>
      </c>
      <c r="J44">
        <v>0</v>
      </c>
      <c r="K44">
        <f>1+I44+J44</f>
        <v>1</v>
      </c>
      <c r="L44">
        <f ca="1" xml:space="preserve"> K44+RAND()-0.5</f>
        <v>0.56641815643142124</v>
      </c>
      <c r="M44">
        <v>312991</v>
      </c>
      <c r="N44">
        <v>7.7750000000000004</v>
      </c>
      <c r="P44" t="s">
        <v>15</v>
      </c>
    </row>
    <row r="45" spans="1:16" hidden="1" x14ac:dyDescent="0.3">
      <c r="A45">
        <v>110</v>
      </c>
      <c r="B45">
        <v>1</v>
      </c>
      <c r="C45" t="str">
        <f>IF(B45 = 1, "Survived","Perished")</f>
        <v>Survived</v>
      </c>
      <c r="D45">
        <v>3</v>
      </c>
      <c r="E45" t="str">
        <f>_xlfn.IFS(D45=1,"First",D45=2,"Second",D45=3,"Third")</f>
        <v>Third</v>
      </c>
      <c r="F45" t="s">
        <v>175</v>
      </c>
      <c r="G45" t="s">
        <v>17</v>
      </c>
      <c r="I45">
        <v>1</v>
      </c>
      <c r="J45">
        <v>0</v>
      </c>
      <c r="K45">
        <f>1+I45+J45</f>
        <v>2</v>
      </c>
      <c r="L45">
        <f ca="1" xml:space="preserve"> K45+RAND()-0.5</f>
        <v>1.8039598837184849</v>
      </c>
      <c r="M45">
        <v>371110</v>
      </c>
      <c r="N45">
        <v>24.15</v>
      </c>
      <c r="P45" t="s">
        <v>27</v>
      </c>
    </row>
    <row r="46" spans="1:16" hidden="1" x14ac:dyDescent="0.3">
      <c r="A46">
        <v>124</v>
      </c>
      <c r="B46">
        <v>1</v>
      </c>
      <c r="C46" t="str">
        <f>IF(B46 = 1, "Survived","Perished")</f>
        <v>Survived</v>
      </c>
      <c r="D46">
        <v>2</v>
      </c>
      <c r="E46" t="str">
        <f>_xlfn.IFS(D46=1,"First",D46=2,"Second",D46=3,"Third")</f>
        <v>Second</v>
      </c>
      <c r="F46" t="s">
        <v>194</v>
      </c>
      <c r="G46" t="s">
        <v>17</v>
      </c>
      <c r="H46">
        <v>32.5</v>
      </c>
      <c r="I46">
        <v>0</v>
      </c>
      <c r="J46">
        <v>0</v>
      </c>
      <c r="K46">
        <f>1+I46+J46</f>
        <v>1</v>
      </c>
      <c r="L46">
        <f ca="1" xml:space="preserve"> K46+RAND()-0.5</f>
        <v>0.80543537586756253</v>
      </c>
      <c r="M46">
        <v>27267</v>
      </c>
      <c r="N46">
        <v>13</v>
      </c>
      <c r="O46" t="s">
        <v>195</v>
      </c>
      <c r="P46" t="s">
        <v>15</v>
      </c>
    </row>
    <row r="47" spans="1:16" hidden="1" x14ac:dyDescent="0.3">
      <c r="A47">
        <v>126</v>
      </c>
      <c r="B47">
        <v>1</v>
      </c>
      <c r="C47" t="str">
        <f>IF(B47 = 1, "Survived","Perished")</f>
        <v>Survived</v>
      </c>
      <c r="D47">
        <v>3</v>
      </c>
      <c r="E47" t="str">
        <f>_xlfn.IFS(D47=1,"First",D47=2,"Second",D47=3,"Third")</f>
        <v>Third</v>
      </c>
      <c r="F47" t="s">
        <v>197</v>
      </c>
      <c r="G47" t="s">
        <v>13</v>
      </c>
      <c r="H47">
        <v>12</v>
      </c>
      <c r="I47">
        <v>1</v>
      </c>
      <c r="J47">
        <v>0</v>
      </c>
      <c r="K47">
        <f>1+I47+J47</f>
        <v>2</v>
      </c>
      <c r="L47">
        <f ca="1" xml:space="preserve"> K47+RAND()-0.5</f>
        <v>1.7461749786068248</v>
      </c>
      <c r="M47">
        <v>2651</v>
      </c>
      <c r="N47">
        <v>11.2417</v>
      </c>
      <c r="P47" t="s">
        <v>20</v>
      </c>
    </row>
    <row r="48" spans="1:16" hidden="1" x14ac:dyDescent="0.3">
      <c r="A48">
        <v>128</v>
      </c>
      <c r="B48">
        <v>1</v>
      </c>
      <c r="C48" t="str">
        <f>IF(B48 = 1, "Survived","Perished")</f>
        <v>Survived</v>
      </c>
      <c r="D48">
        <v>3</v>
      </c>
      <c r="E48" t="str">
        <f>_xlfn.IFS(D48=1,"First",D48=2,"Second",D48=3,"Third")</f>
        <v>Third</v>
      </c>
      <c r="F48" t="s">
        <v>199</v>
      </c>
      <c r="G48" t="s">
        <v>13</v>
      </c>
      <c r="H48">
        <v>24</v>
      </c>
      <c r="I48">
        <v>0</v>
      </c>
      <c r="J48">
        <v>0</v>
      </c>
      <c r="K48">
        <f>1+I48+J48</f>
        <v>1</v>
      </c>
      <c r="L48">
        <f ca="1" xml:space="preserve"> K48+RAND()-0.5</f>
        <v>0.75327624727847775</v>
      </c>
      <c r="M48" t="s">
        <v>200</v>
      </c>
      <c r="N48">
        <v>7.1417000000000002</v>
      </c>
      <c r="P48" t="s">
        <v>15</v>
      </c>
    </row>
    <row r="49" spans="1:16" hidden="1" x14ac:dyDescent="0.3">
      <c r="A49">
        <v>129</v>
      </c>
      <c r="B49">
        <v>1</v>
      </c>
      <c r="C49" t="str">
        <f>IF(B49 = 1, "Survived","Perished")</f>
        <v>Survived</v>
      </c>
      <c r="D49">
        <v>3</v>
      </c>
      <c r="E49" t="str">
        <f>_xlfn.IFS(D49=1,"First",D49=2,"Second",D49=3,"Third")</f>
        <v>Third</v>
      </c>
      <c r="F49" t="s">
        <v>201</v>
      </c>
      <c r="G49" t="s">
        <v>17</v>
      </c>
      <c r="I49">
        <v>1</v>
      </c>
      <c r="J49">
        <v>1</v>
      </c>
      <c r="K49">
        <f>1+I49+J49</f>
        <v>3</v>
      </c>
      <c r="L49">
        <f ca="1" xml:space="preserve"> K49+RAND()-0.5</f>
        <v>3.076807302436765</v>
      </c>
      <c r="M49">
        <v>2668</v>
      </c>
      <c r="N49">
        <v>22.3583</v>
      </c>
      <c r="O49" t="s">
        <v>202</v>
      </c>
      <c r="P49" t="s">
        <v>20</v>
      </c>
    </row>
    <row r="50" spans="1:16" hidden="1" x14ac:dyDescent="0.3">
      <c r="A50">
        <v>134</v>
      </c>
      <c r="B50">
        <v>1</v>
      </c>
      <c r="C50" t="str">
        <f>IF(B50 = 1, "Survived","Perished")</f>
        <v>Survived</v>
      </c>
      <c r="D50">
        <v>2</v>
      </c>
      <c r="E50" t="str">
        <f>_xlfn.IFS(D50=1,"First",D50=2,"Second",D50=3,"Third")</f>
        <v>Second</v>
      </c>
      <c r="F50" t="s">
        <v>209</v>
      </c>
      <c r="G50" t="s">
        <v>17</v>
      </c>
      <c r="H50">
        <v>29</v>
      </c>
      <c r="I50">
        <v>1</v>
      </c>
      <c r="J50">
        <v>0</v>
      </c>
      <c r="K50">
        <f>1+I50+J50</f>
        <v>2</v>
      </c>
      <c r="L50">
        <f ca="1" xml:space="preserve"> K50+RAND()-0.5</f>
        <v>2.2788457121061723</v>
      </c>
      <c r="M50">
        <v>228414</v>
      </c>
      <c r="N50">
        <v>26</v>
      </c>
      <c r="P50" t="s">
        <v>15</v>
      </c>
    </row>
    <row r="51" spans="1:16" hidden="1" x14ac:dyDescent="0.3">
      <c r="A51">
        <v>137</v>
      </c>
      <c r="B51">
        <v>1</v>
      </c>
      <c r="C51" t="str">
        <f>IF(B51 = 1, "Survived","Perished")</f>
        <v>Survived</v>
      </c>
      <c r="D51">
        <v>1</v>
      </c>
      <c r="E51" t="str">
        <f>_xlfn.IFS(D51=1,"First",D51=2,"Second",D51=3,"Third")</f>
        <v>First</v>
      </c>
      <c r="F51" t="s">
        <v>214</v>
      </c>
      <c r="G51" t="s">
        <v>17</v>
      </c>
      <c r="H51">
        <v>19</v>
      </c>
      <c r="I51">
        <v>0</v>
      </c>
      <c r="J51">
        <v>2</v>
      </c>
      <c r="K51">
        <f>1+I51+J51</f>
        <v>3</v>
      </c>
      <c r="L51">
        <f ca="1" xml:space="preserve"> K51+RAND()-0.5</f>
        <v>3.3448606527374678</v>
      </c>
      <c r="M51">
        <v>11752</v>
      </c>
      <c r="N51">
        <v>26.283300000000001</v>
      </c>
      <c r="O51" t="s">
        <v>215</v>
      </c>
      <c r="P51" t="s">
        <v>15</v>
      </c>
    </row>
    <row r="52" spans="1:16" x14ac:dyDescent="0.3">
      <c r="A52">
        <v>142</v>
      </c>
      <c r="B52">
        <v>1</v>
      </c>
      <c r="C52" t="str">
        <f>IF(B52 = 1, "Survived","Perished")</f>
        <v>Survived</v>
      </c>
      <c r="D52">
        <v>3</v>
      </c>
      <c r="E52" t="str">
        <f>_xlfn.IFS(D52=1,"First",D52=2,"Second",D52=3,"Third")</f>
        <v>Third</v>
      </c>
      <c r="F52" t="s">
        <v>222</v>
      </c>
      <c r="G52" t="s">
        <v>17</v>
      </c>
      <c r="H52">
        <v>22</v>
      </c>
      <c r="I52">
        <v>0</v>
      </c>
      <c r="J52">
        <v>0</v>
      </c>
      <c r="K52">
        <f>1+I52+J52</f>
        <v>1</v>
      </c>
      <c r="L52">
        <f ca="1" xml:space="preserve"> K52+RAND()-0.5</f>
        <v>1.4113756255884908</v>
      </c>
      <c r="M52">
        <v>347081</v>
      </c>
      <c r="N52">
        <v>7.75</v>
      </c>
      <c r="P52" t="s">
        <v>15</v>
      </c>
    </row>
    <row r="53" spans="1:16" x14ac:dyDescent="0.3">
      <c r="A53">
        <v>143</v>
      </c>
      <c r="B53">
        <v>1</v>
      </c>
      <c r="C53" t="str">
        <f>IF(B53 = 1, "Survived","Perished")</f>
        <v>Survived</v>
      </c>
      <c r="D53">
        <v>3</v>
      </c>
      <c r="E53" t="str">
        <f>_xlfn.IFS(D53=1,"First",D53=2,"Second",D53=3,"Third")</f>
        <v>Third</v>
      </c>
      <c r="F53" t="s">
        <v>223</v>
      </c>
      <c r="G53" t="s">
        <v>17</v>
      </c>
      <c r="H53">
        <v>24</v>
      </c>
      <c r="I53">
        <v>1</v>
      </c>
      <c r="J53">
        <v>0</v>
      </c>
      <c r="K53">
        <f>1+I53+J53</f>
        <v>2</v>
      </c>
      <c r="L53">
        <f ca="1" xml:space="preserve"> K53+RAND()-0.5</f>
        <v>1.6237911138721346</v>
      </c>
      <c r="M53" t="s">
        <v>224</v>
      </c>
      <c r="N53">
        <v>15.85</v>
      </c>
      <c r="P53" t="s">
        <v>15</v>
      </c>
    </row>
    <row r="54" spans="1:16" hidden="1" x14ac:dyDescent="0.3">
      <c r="A54">
        <v>147</v>
      </c>
      <c r="B54">
        <v>1</v>
      </c>
      <c r="C54" t="str">
        <f>IF(B54 = 1, "Survived","Perished")</f>
        <v>Survived</v>
      </c>
      <c r="D54">
        <v>3</v>
      </c>
      <c r="E54" t="str">
        <f>_xlfn.IFS(D54=1,"First",D54=2,"Second",D54=3,"Third")</f>
        <v>Third</v>
      </c>
      <c r="F54" t="s">
        <v>229</v>
      </c>
      <c r="G54" t="s">
        <v>13</v>
      </c>
      <c r="H54">
        <v>27</v>
      </c>
      <c r="I54">
        <v>0</v>
      </c>
      <c r="J54">
        <v>0</v>
      </c>
      <c r="K54">
        <f>1+I54+J54</f>
        <v>1</v>
      </c>
      <c r="L54">
        <f ca="1" xml:space="preserve"> K54+RAND()-0.5</f>
        <v>0.77675516599176841</v>
      </c>
      <c r="M54">
        <v>350043</v>
      </c>
      <c r="N54">
        <v>7.7957999999999998</v>
      </c>
      <c r="P54" t="s">
        <v>15</v>
      </c>
    </row>
    <row r="55" spans="1:16" hidden="1" x14ac:dyDescent="0.3">
      <c r="A55">
        <v>152</v>
      </c>
      <c r="B55">
        <v>1</v>
      </c>
      <c r="C55" t="str">
        <f>IF(B55 = 1, "Survived","Perished")</f>
        <v>Survived</v>
      </c>
      <c r="D55">
        <v>1</v>
      </c>
      <c r="E55" t="str">
        <f>_xlfn.IFS(D55=1,"First",D55=2,"Second",D55=3,"Third")</f>
        <v>First</v>
      </c>
      <c r="F55" t="s">
        <v>236</v>
      </c>
      <c r="G55" t="s">
        <v>17</v>
      </c>
      <c r="H55">
        <v>22</v>
      </c>
      <c r="I55">
        <v>1</v>
      </c>
      <c r="J55">
        <v>0</v>
      </c>
      <c r="K55">
        <f>1+I55+J55</f>
        <v>2</v>
      </c>
      <c r="L55">
        <f ca="1" xml:space="preserve"> K55+RAND()-0.5</f>
        <v>1.7630261874242672</v>
      </c>
      <c r="M55">
        <v>113776</v>
      </c>
      <c r="N55">
        <v>66.599999999999994</v>
      </c>
      <c r="O55" t="s">
        <v>237</v>
      </c>
      <c r="P55" t="s">
        <v>15</v>
      </c>
    </row>
    <row r="56" spans="1:16" x14ac:dyDescent="0.3">
      <c r="A56">
        <v>157</v>
      </c>
      <c r="B56">
        <v>1</v>
      </c>
      <c r="C56" t="str">
        <f>IF(B56 = 1, "Survived","Perished")</f>
        <v>Survived</v>
      </c>
      <c r="D56">
        <v>3</v>
      </c>
      <c r="E56" t="str">
        <f>_xlfn.IFS(D56=1,"First",D56=2,"Second",D56=3,"Third")</f>
        <v>Third</v>
      </c>
      <c r="F56" t="s">
        <v>246</v>
      </c>
      <c r="G56" t="s">
        <v>17</v>
      </c>
      <c r="H56">
        <v>16</v>
      </c>
      <c r="I56">
        <v>0</v>
      </c>
      <c r="J56">
        <v>0</v>
      </c>
      <c r="K56">
        <f>1+I56+J56</f>
        <v>1</v>
      </c>
      <c r="L56">
        <f ca="1" xml:space="preserve"> K56+RAND()-0.5</f>
        <v>0.8144730725728011</v>
      </c>
      <c r="M56">
        <v>35851</v>
      </c>
      <c r="N56">
        <v>7.7332999999999998</v>
      </c>
      <c r="P56" t="s">
        <v>27</v>
      </c>
    </row>
    <row r="57" spans="1:16" hidden="1" x14ac:dyDescent="0.3">
      <c r="A57">
        <v>162</v>
      </c>
      <c r="B57">
        <v>1</v>
      </c>
      <c r="C57" t="str">
        <f>IF(B57 = 1, "Survived","Perished")</f>
        <v>Survived</v>
      </c>
      <c r="D57">
        <v>2</v>
      </c>
      <c r="E57" t="str">
        <f>_xlfn.IFS(D57=1,"First",D57=2,"Second",D57=3,"Third")</f>
        <v>Second</v>
      </c>
      <c r="F57" t="s">
        <v>253</v>
      </c>
      <c r="G57" t="s">
        <v>17</v>
      </c>
      <c r="H57">
        <v>40</v>
      </c>
      <c r="I57">
        <v>0</v>
      </c>
      <c r="J57">
        <v>0</v>
      </c>
      <c r="K57">
        <f>1+I57+J57</f>
        <v>1</v>
      </c>
      <c r="L57">
        <f ca="1" xml:space="preserve"> K57+RAND()-0.5</f>
        <v>1.2945985463383534</v>
      </c>
      <c r="M57" t="s">
        <v>254</v>
      </c>
      <c r="N57">
        <v>15.75</v>
      </c>
      <c r="P57" t="s">
        <v>15</v>
      </c>
    </row>
    <row r="58" spans="1:16" hidden="1" x14ac:dyDescent="0.3">
      <c r="A58">
        <v>166</v>
      </c>
      <c r="B58">
        <v>1</v>
      </c>
      <c r="C58" t="str">
        <f>IF(B58 = 1, "Survived","Perished")</f>
        <v>Survived</v>
      </c>
      <c r="D58">
        <v>3</v>
      </c>
      <c r="E58" t="str">
        <f>_xlfn.IFS(D58=1,"First",D58=2,"Second",D58=3,"Third")</f>
        <v>Third</v>
      </c>
      <c r="F58" t="s">
        <v>258</v>
      </c>
      <c r="G58" t="s">
        <v>13</v>
      </c>
      <c r="H58">
        <v>9</v>
      </c>
      <c r="I58">
        <v>0</v>
      </c>
      <c r="J58">
        <v>2</v>
      </c>
      <c r="K58">
        <f>1+I58+J58</f>
        <v>3</v>
      </c>
      <c r="L58">
        <f ca="1" xml:space="preserve"> K58+RAND()-0.5</f>
        <v>3.3755359931787181</v>
      </c>
      <c r="M58">
        <v>363291</v>
      </c>
      <c r="N58">
        <v>20.524999999999999</v>
      </c>
      <c r="P58" t="s">
        <v>15</v>
      </c>
    </row>
    <row r="59" spans="1:16" hidden="1" x14ac:dyDescent="0.3">
      <c r="A59">
        <v>167</v>
      </c>
      <c r="B59">
        <v>1</v>
      </c>
      <c r="C59" t="str">
        <f>IF(B59 = 1, "Survived","Perished")</f>
        <v>Survived</v>
      </c>
      <c r="D59">
        <v>1</v>
      </c>
      <c r="E59" t="str">
        <f>_xlfn.IFS(D59=1,"First",D59=2,"Second",D59=3,"Third")</f>
        <v>First</v>
      </c>
      <c r="F59" t="s">
        <v>259</v>
      </c>
      <c r="G59" t="s">
        <v>17</v>
      </c>
      <c r="I59">
        <v>0</v>
      </c>
      <c r="J59">
        <v>1</v>
      </c>
      <c r="K59">
        <f>1+I59+J59</f>
        <v>2</v>
      </c>
      <c r="L59">
        <f ca="1" xml:space="preserve"> K59+RAND()-0.5</f>
        <v>1.7672659387513234</v>
      </c>
      <c r="M59">
        <v>113505</v>
      </c>
      <c r="N59">
        <v>55</v>
      </c>
      <c r="O59" t="s">
        <v>260</v>
      </c>
      <c r="P59" t="s">
        <v>15</v>
      </c>
    </row>
    <row r="60" spans="1:16" x14ac:dyDescent="0.3">
      <c r="A60">
        <v>173</v>
      </c>
      <c r="B60">
        <v>1</v>
      </c>
      <c r="C60" t="str">
        <f>IF(B60 = 1, "Survived","Perished")</f>
        <v>Survived</v>
      </c>
      <c r="D60">
        <v>3</v>
      </c>
      <c r="E60" t="str">
        <f>_xlfn.IFS(D60=1,"First",D60=2,"Second",D60=3,"Third")</f>
        <v>Third</v>
      </c>
      <c r="F60" t="s">
        <v>268</v>
      </c>
      <c r="G60" t="s">
        <v>17</v>
      </c>
      <c r="H60">
        <v>1</v>
      </c>
      <c r="I60">
        <v>1</v>
      </c>
      <c r="J60">
        <v>1</v>
      </c>
      <c r="K60">
        <f>1+I60+J60</f>
        <v>3</v>
      </c>
      <c r="L60">
        <f ca="1" xml:space="preserve"> K60+RAND()-0.5</f>
        <v>2.8125339443106991</v>
      </c>
      <c r="M60">
        <v>347742</v>
      </c>
      <c r="N60">
        <v>11.1333</v>
      </c>
      <c r="P60" t="s">
        <v>15</v>
      </c>
    </row>
    <row r="61" spans="1:16" hidden="1" x14ac:dyDescent="0.3">
      <c r="A61">
        <v>184</v>
      </c>
      <c r="B61">
        <v>1</v>
      </c>
      <c r="C61" t="str">
        <f>IF(B61 = 1, "Survived","Perished")</f>
        <v>Survived</v>
      </c>
      <c r="D61">
        <v>2</v>
      </c>
      <c r="E61" t="str">
        <f>_xlfn.IFS(D61=1,"First",D61=2,"Second",D61=3,"Third")</f>
        <v>Second</v>
      </c>
      <c r="F61" t="s">
        <v>285</v>
      </c>
      <c r="G61" t="s">
        <v>13</v>
      </c>
      <c r="H61">
        <v>1</v>
      </c>
      <c r="I61">
        <v>2</v>
      </c>
      <c r="J61">
        <v>1</v>
      </c>
      <c r="K61">
        <f>1+I61+J61</f>
        <v>4</v>
      </c>
      <c r="L61">
        <f ca="1" xml:space="preserve"> K61+RAND()-0.5</f>
        <v>3.7533044092689076</v>
      </c>
      <c r="M61">
        <v>230136</v>
      </c>
      <c r="N61">
        <v>39</v>
      </c>
      <c r="O61" t="s">
        <v>286</v>
      </c>
      <c r="P61" t="s">
        <v>15</v>
      </c>
    </row>
    <row r="62" spans="1:16" x14ac:dyDescent="0.3">
      <c r="A62">
        <v>185</v>
      </c>
      <c r="B62">
        <v>1</v>
      </c>
      <c r="C62" t="str">
        <f>IF(B62 = 1, "Survived","Perished")</f>
        <v>Survived</v>
      </c>
      <c r="D62">
        <v>3</v>
      </c>
      <c r="E62" t="str">
        <f>_xlfn.IFS(D62=1,"First",D62=2,"Second",D62=3,"Third")</f>
        <v>Third</v>
      </c>
      <c r="F62" t="s">
        <v>287</v>
      </c>
      <c r="G62" t="s">
        <v>17</v>
      </c>
      <c r="H62">
        <v>4</v>
      </c>
      <c r="I62">
        <v>0</v>
      </c>
      <c r="J62">
        <v>2</v>
      </c>
      <c r="K62">
        <f>1+I62+J62</f>
        <v>3</v>
      </c>
      <c r="L62">
        <f ca="1" xml:space="preserve"> K62+RAND()-0.5</f>
        <v>3.0621627204464525</v>
      </c>
      <c r="M62">
        <v>315153</v>
      </c>
      <c r="N62">
        <v>22.024999999999999</v>
      </c>
      <c r="P62" t="s">
        <v>15</v>
      </c>
    </row>
    <row r="63" spans="1:16" hidden="1" x14ac:dyDescent="0.3">
      <c r="A63">
        <v>187</v>
      </c>
      <c r="B63">
        <v>1</v>
      </c>
      <c r="C63" t="str">
        <f>IF(B63 = 1, "Survived","Perished")</f>
        <v>Survived</v>
      </c>
      <c r="D63">
        <v>3</v>
      </c>
      <c r="E63" t="str">
        <f>_xlfn.IFS(D63=1,"First",D63=2,"Second",D63=3,"Third")</f>
        <v>Third</v>
      </c>
      <c r="F63" t="s">
        <v>290</v>
      </c>
      <c r="G63" t="s">
        <v>17</v>
      </c>
      <c r="I63">
        <v>1</v>
      </c>
      <c r="J63">
        <v>0</v>
      </c>
      <c r="K63">
        <f>1+I63+J63</f>
        <v>2</v>
      </c>
      <c r="L63">
        <f ca="1" xml:space="preserve"> K63+RAND()-0.5</f>
        <v>1.5481162040342036</v>
      </c>
      <c r="M63">
        <v>370365</v>
      </c>
      <c r="N63">
        <v>15.5</v>
      </c>
      <c r="P63" t="s">
        <v>27</v>
      </c>
    </row>
    <row r="64" spans="1:16" hidden="1" x14ac:dyDescent="0.3">
      <c r="A64">
        <v>188</v>
      </c>
      <c r="B64">
        <v>1</v>
      </c>
      <c r="C64" t="str">
        <f>IF(B64 = 1, "Survived","Perished")</f>
        <v>Survived</v>
      </c>
      <c r="D64">
        <v>1</v>
      </c>
      <c r="E64" t="str">
        <f>_xlfn.IFS(D64=1,"First",D64=2,"Second",D64=3,"Third")</f>
        <v>First</v>
      </c>
      <c r="F64" t="s">
        <v>291</v>
      </c>
      <c r="G64" t="s">
        <v>13</v>
      </c>
      <c r="H64">
        <v>45</v>
      </c>
      <c r="I64">
        <v>0</v>
      </c>
      <c r="J64">
        <v>0</v>
      </c>
      <c r="K64">
        <f>1+I64+J64</f>
        <v>1</v>
      </c>
      <c r="L64">
        <f ca="1" xml:space="preserve"> K64+RAND()-0.5</f>
        <v>1.2402910883613472</v>
      </c>
      <c r="M64">
        <v>111428</v>
      </c>
      <c r="N64">
        <v>26.55</v>
      </c>
      <c r="P64" t="s">
        <v>15</v>
      </c>
    </row>
    <row r="65" spans="1:16" hidden="1" x14ac:dyDescent="0.3">
      <c r="A65">
        <v>191</v>
      </c>
      <c r="B65">
        <v>1</v>
      </c>
      <c r="C65" t="str">
        <f>IF(B65 = 1, "Survived","Perished")</f>
        <v>Survived</v>
      </c>
      <c r="D65">
        <v>2</v>
      </c>
      <c r="E65" t="str">
        <f>_xlfn.IFS(D65=1,"First",D65=2,"Second",D65=3,"Third")</f>
        <v>Second</v>
      </c>
      <c r="F65" t="s">
        <v>294</v>
      </c>
      <c r="G65" t="s">
        <v>17</v>
      </c>
      <c r="H65">
        <v>32</v>
      </c>
      <c r="I65">
        <v>0</v>
      </c>
      <c r="J65">
        <v>0</v>
      </c>
      <c r="K65">
        <f>1+I65+J65</f>
        <v>1</v>
      </c>
      <c r="L65">
        <f ca="1" xml:space="preserve"> K65+RAND()-0.5</f>
        <v>0.78394456959996939</v>
      </c>
      <c r="M65">
        <v>234604</v>
      </c>
      <c r="N65">
        <v>13</v>
      </c>
      <c r="P65" t="s">
        <v>15</v>
      </c>
    </row>
    <row r="66" spans="1:16" x14ac:dyDescent="0.3">
      <c r="A66">
        <v>193</v>
      </c>
      <c r="B66">
        <v>1</v>
      </c>
      <c r="C66" t="str">
        <f>IF(B66 = 1, "Survived","Perished")</f>
        <v>Survived</v>
      </c>
      <c r="D66">
        <v>3</v>
      </c>
      <c r="E66" t="str">
        <f>_xlfn.IFS(D66=1,"First",D66=2,"Second",D66=3,"Third")</f>
        <v>Third</v>
      </c>
      <c r="F66" t="s">
        <v>296</v>
      </c>
      <c r="G66" t="s">
        <v>17</v>
      </c>
      <c r="H66">
        <v>19</v>
      </c>
      <c r="I66">
        <v>1</v>
      </c>
      <c r="J66">
        <v>0</v>
      </c>
      <c r="K66">
        <f>1+I66+J66</f>
        <v>2</v>
      </c>
      <c r="L66">
        <f ca="1" xml:space="preserve"> K66+RAND()-0.5</f>
        <v>2.3914456115878351</v>
      </c>
      <c r="M66">
        <v>350046</v>
      </c>
      <c r="N66">
        <v>7.8541999999999996</v>
      </c>
      <c r="P66" t="s">
        <v>15</v>
      </c>
    </row>
    <row r="67" spans="1:16" hidden="1" x14ac:dyDescent="0.3">
      <c r="A67">
        <v>194</v>
      </c>
      <c r="B67">
        <v>1</v>
      </c>
      <c r="C67" t="str">
        <f>IF(B67 = 1, "Survived","Perished")</f>
        <v>Survived</v>
      </c>
      <c r="D67">
        <v>2</v>
      </c>
      <c r="E67" t="str">
        <f>_xlfn.IFS(D67=1,"First",D67=2,"Second",D67=3,"Third")</f>
        <v>Second</v>
      </c>
      <c r="F67" t="s">
        <v>297</v>
      </c>
      <c r="G67" t="s">
        <v>13</v>
      </c>
      <c r="H67">
        <v>3</v>
      </c>
      <c r="I67">
        <v>1</v>
      </c>
      <c r="J67">
        <v>1</v>
      </c>
      <c r="K67">
        <f>1+I67+J67</f>
        <v>3</v>
      </c>
      <c r="L67">
        <f ca="1" xml:space="preserve"> K67+RAND()-0.5</f>
        <v>3.2592325855019126</v>
      </c>
      <c r="M67">
        <v>230080</v>
      </c>
      <c r="N67">
        <v>26</v>
      </c>
      <c r="O67" t="s">
        <v>232</v>
      </c>
      <c r="P67" t="s">
        <v>15</v>
      </c>
    </row>
    <row r="68" spans="1:16" hidden="1" x14ac:dyDescent="0.3">
      <c r="A68">
        <v>195</v>
      </c>
      <c r="B68">
        <v>1</v>
      </c>
      <c r="C68" t="str">
        <f>IF(B68 = 1, "Survived","Perished")</f>
        <v>Survived</v>
      </c>
      <c r="D68">
        <v>1</v>
      </c>
      <c r="E68" t="str">
        <f>_xlfn.IFS(D68=1,"First",D68=2,"Second",D68=3,"Third")</f>
        <v>First</v>
      </c>
      <c r="F68" t="s">
        <v>298</v>
      </c>
      <c r="G68" t="s">
        <v>17</v>
      </c>
      <c r="H68">
        <v>44</v>
      </c>
      <c r="I68">
        <v>0</v>
      </c>
      <c r="J68">
        <v>0</v>
      </c>
      <c r="K68">
        <f>1+I68+J68</f>
        <v>1</v>
      </c>
      <c r="L68">
        <f ca="1" xml:space="preserve"> K68+RAND()-0.5</f>
        <v>0.77681038380520206</v>
      </c>
      <c r="M68" t="s">
        <v>299</v>
      </c>
      <c r="N68">
        <v>27.720800000000001</v>
      </c>
      <c r="O68" t="s">
        <v>300</v>
      </c>
      <c r="P68" t="s">
        <v>20</v>
      </c>
    </row>
    <row r="69" spans="1:16" hidden="1" x14ac:dyDescent="0.3">
      <c r="A69">
        <v>196</v>
      </c>
      <c r="B69">
        <v>1</v>
      </c>
      <c r="C69" t="str">
        <f>IF(B69 = 1, "Survived","Perished")</f>
        <v>Survived</v>
      </c>
      <c r="D69">
        <v>1</v>
      </c>
      <c r="E69" t="str">
        <f>_xlfn.IFS(D69=1,"First",D69=2,"Second",D69=3,"Third")</f>
        <v>First</v>
      </c>
      <c r="F69" t="s">
        <v>301</v>
      </c>
      <c r="G69" t="s">
        <v>17</v>
      </c>
      <c r="H69">
        <v>58</v>
      </c>
      <c r="I69">
        <v>0</v>
      </c>
      <c r="J69">
        <v>0</v>
      </c>
      <c r="K69">
        <f>1+I69+J69</f>
        <v>1</v>
      </c>
      <c r="L69">
        <f ca="1" xml:space="preserve"> K69+RAND()-0.5</f>
        <v>1.0728753096703201</v>
      </c>
      <c r="M69" t="s">
        <v>63</v>
      </c>
      <c r="N69">
        <v>146.52080000000001</v>
      </c>
      <c r="O69" t="s">
        <v>302</v>
      </c>
      <c r="P69" t="s">
        <v>20</v>
      </c>
    </row>
    <row r="70" spans="1:16" hidden="1" x14ac:dyDescent="0.3">
      <c r="A70">
        <v>199</v>
      </c>
      <c r="B70">
        <v>1</v>
      </c>
      <c r="C70" t="str">
        <f>IF(B70 = 1, "Survived","Perished")</f>
        <v>Survived</v>
      </c>
      <c r="D70">
        <v>3</v>
      </c>
      <c r="E70" t="str">
        <f>_xlfn.IFS(D70=1,"First",D70=2,"Second",D70=3,"Third")</f>
        <v>Third</v>
      </c>
      <c r="F70" t="s">
        <v>305</v>
      </c>
      <c r="G70" t="s">
        <v>17</v>
      </c>
      <c r="I70">
        <v>0</v>
      </c>
      <c r="J70">
        <v>0</v>
      </c>
      <c r="K70">
        <f>1+I70+J70</f>
        <v>1</v>
      </c>
      <c r="L70">
        <f ca="1" xml:space="preserve"> K70+RAND()-0.5</f>
        <v>0.84337019214488906</v>
      </c>
      <c r="M70">
        <v>370370</v>
      </c>
      <c r="N70">
        <v>7.75</v>
      </c>
      <c r="P70" t="s">
        <v>27</v>
      </c>
    </row>
    <row r="71" spans="1:16" hidden="1" x14ac:dyDescent="0.3">
      <c r="A71">
        <v>205</v>
      </c>
      <c r="B71">
        <v>1</v>
      </c>
      <c r="C71" t="str">
        <f>IF(B71 = 1, "Survived","Perished")</f>
        <v>Survived</v>
      </c>
      <c r="D71">
        <v>3</v>
      </c>
      <c r="E71" t="str">
        <f>_xlfn.IFS(D71=1,"First",D71=2,"Second",D71=3,"Third")</f>
        <v>Third</v>
      </c>
      <c r="F71" t="s">
        <v>311</v>
      </c>
      <c r="G71" t="s">
        <v>13</v>
      </c>
      <c r="H71">
        <v>18</v>
      </c>
      <c r="I71">
        <v>0</v>
      </c>
      <c r="J71">
        <v>0</v>
      </c>
      <c r="K71">
        <f>1+I71+J71</f>
        <v>1</v>
      </c>
      <c r="L71">
        <f ca="1" xml:space="preserve"> K71+RAND()-0.5</f>
        <v>0.78747844545019885</v>
      </c>
      <c r="M71" t="s">
        <v>312</v>
      </c>
      <c r="N71">
        <v>8.0500000000000007</v>
      </c>
      <c r="P71" t="s">
        <v>15</v>
      </c>
    </row>
    <row r="72" spans="1:16" hidden="1" x14ac:dyDescent="0.3">
      <c r="A72">
        <v>208</v>
      </c>
      <c r="B72">
        <v>1</v>
      </c>
      <c r="C72" t="str">
        <f>IF(B72 = 1, "Survived","Perished")</f>
        <v>Survived</v>
      </c>
      <c r="D72">
        <v>3</v>
      </c>
      <c r="E72" t="str">
        <f>_xlfn.IFS(D72=1,"First",D72=2,"Second",D72=3,"Third")</f>
        <v>Third</v>
      </c>
      <c r="F72" t="s">
        <v>315</v>
      </c>
      <c r="G72" t="s">
        <v>13</v>
      </c>
      <c r="H72">
        <v>26</v>
      </c>
      <c r="I72">
        <v>0</v>
      </c>
      <c r="J72">
        <v>0</v>
      </c>
      <c r="K72">
        <f>1+I72+J72</f>
        <v>1</v>
      </c>
      <c r="L72">
        <f ca="1" xml:space="preserve"> K72+RAND()-0.5</f>
        <v>1.2071409554717587</v>
      </c>
      <c r="M72">
        <v>2699</v>
      </c>
      <c r="N72">
        <v>18.787500000000001</v>
      </c>
      <c r="P72" t="s">
        <v>20</v>
      </c>
    </row>
    <row r="73" spans="1:16" x14ac:dyDescent="0.3">
      <c r="A73">
        <v>209</v>
      </c>
      <c r="B73">
        <v>1</v>
      </c>
      <c r="C73" t="str">
        <f>IF(B73 = 1, "Survived","Perished")</f>
        <v>Survived</v>
      </c>
      <c r="D73">
        <v>3</v>
      </c>
      <c r="E73" t="str">
        <f>_xlfn.IFS(D73=1,"First",D73=2,"Second",D73=3,"Third")</f>
        <v>Third</v>
      </c>
      <c r="F73" t="s">
        <v>316</v>
      </c>
      <c r="G73" t="s">
        <v>17</v>
      </c>
      <c r="H73">
        <v>16</v>
      </c>
      <c r="I73">
        <v>0</v>
      </c>
      <c r="J73">
        <v>0</v>
      </c>
      <c r="K73">
        <f>1+I73+J73</f>
        <v>1</v>
      </c>
      <c r="L73">
        <f ca="1" xml:space="preserve"> K73+RAND()-0.5</f>
        <v>1.3241554464529219</v>
      </c>
      <c r="M73">
        <v>367231</v>
      </c>
      <c r="N73">
        <v>7.75</v>
      </c>
      <c r="P73" t="s">
        <v>27</v>
      </c>
    </row>
    <row r="74" spans="1:16" hidden="1" x14ac:dyDescent="0.3">
      <c r="A74">
        <v>210</v>
      </c>
      <c r="B74">
        <v>1</v>
      </c>
      <c r="C74" t="str">
        <f>IF(B74 = 1, "Survived","Perished")</f>
        <v>Survived</v>
      </c>
      <c r="D74">
        <v>1</v>
      </c>
      <c r="E74" t="str">
        <f>_xlfn.IFS(D74=1,"First",D74=2,"Second",D74=3,"Third")</f>
        <v>First</v>
      </c>
      <c r="F74" t="s">
        <v>317</v>
      </c>
      <c r="G74" t="s">
        <v>13</v>
      </c>
      <c r="H74">
        <v>40</v>
      </c>
      <c r="I74">
        <v>0</v>
      </c>
      <c r="J74">
        <v>0</v>
      </c>
      <c r="K74">
        <f>1+I74+J74</f>
        <v>1</v>
      </c>
      <c r="L74">
        <f ca="1" xml:space="preserve"> K74+RAND()-0.5</f>
        <v>0.99649544666037437</v>
      </c>
      <c r="M74">
        <v>112277</v>
      </c>
      <c r="N74">
        <v>31</v>
      </c>
      <c r="O74" t="s">
        <v>318</v>
      </c>
      <c r="P74" t="s">
        <v>20</v>
      </c>
    </row>
    <row r="75" spans="1:16" hidden="1" x14ac:dyDescent="0.3">
      <c r="A75">
        <v>212</v>
      </c>
      <c r="B75">
        <v>1</v>
      </c>
      <c r="C75" t="str">
        <f>IF(B75 = 1, "Survived","Perished")</f>
        <v>Survived</v>
      </c>
      <c r="D75">
        <v>2</v>
      </c>
      <c r="E75" t="str">
        <f>_xlfn.IFS(D75=1,"First",D75=2,"Second",D75=3,"Third")</f>
        <v>Second</v>
      </c>
      <c r="F75" t="s">
        <v>321</v>
      </c>
      <c r="G75" t="s">
        <v>17</v>
      </c>
      <c r="H75">
        <v>35</v>
      </c>
      <c r="I75">
        <v>0</v>
      </c>
      <c r="J75">
        <v>0</v>
      </c>
      <c r="K75">
        <f>1+I75+J75</f>
        <v>1</v>
      </c>
      <c r="L75">
        <f ca="1" xml:space="preserve"> K75+RAND()-0.5</f>
        <v>1.4947164233901697</v>
      </c>
      <c r="M75" t="s">
        <v>322</v>
      </c>
      <c r="N75">
        <v>21</v>
      </c>
      <c r="P75" t="s">
        <v>15</v>
      </c>
    </row>
    <row r="76" spans="1:16" hidden="1" x14ac:dyDescent="0.3">
      <c r="A76">
        <v>216</v>
      </c>
      <c r="B76">
        <v>1</v>
      </c>
      <c r="C76" t="str">
        <f>IF(B76 = 1, "Survived","Perished")</f>
        <v>Survived</v>
      </c>
      <c r="D76">
        <v>1</v>
      </c>
      <c r="E76" t="str">
        <f>_xlfn.IFS(D76=1,"First",D76=2,"Second",D76=3,"Third")</f>
        <v>First</v>
      </c>
      <c r="F76" t="s">
        <v>327</v>
      </c>
      <c r="G76" t="s">
        <v>17</v>
      </c>
      <c r="H76">
        <v>31</v>
      </c>
      <c r="I76">
        <v>1</v>
      </c>
      <c r="J76">
        <v>0</v>
      </c>
      <c r="K76">
        <f>1+I76+J76</f>
        <v>2</v>
      </c>
      <c r="L76">
        <f ca="1" xml:space="preserve"> K76+RAND()-0.5</f>
        <v>1.7422262641528494</v>
      </c>
      <c r="M76">
        <v>35273</v>
      </c>
      <c r="N76">
        <v>113.27500000000001</v>
      </c>
      <c r="O76" t="s">
        <v>328</v>
      </c>
      <c r="P76" t="s">
        <v>20</v>
      </c>
    </row>
    <row r="77" spans="1:16" x14ac:dyDescent="0.3">
      <c r="A77">
        <v>217</v>
      </c>
      <c r="B77">
        <v>1</v>
      </c>
      <c r="C77" t="str">
        <f>IF(B77 = 1, "Survived","Perished")</f>
        <v>Survived</v>
      </c>
      <c r="D77">
        <v>3</v>
      </c>
      <c r="E77" t="str">
        <f>_xlfn.IFS(D77=1,"First",D77=2,"Second",D77=3,"Third")</f>
        <v>Third</v>
      </c>
      <c r="F77" t="s">
        <v>329</v>
      </c>
      <c r="G77" t="s">
        <v>17</v>
      </c>
      <c r="H77">
        <v>27</v>
      </c>
      <c r="I77">
        <v>0</v>
      </c>
      <c r="J77">
        <v>0</v>
      </c>
      <c r="K77">
        <f>1+I77+J77</f>
        <v>1</v>
      </c>
      <c r="L77">
        <f ca="1" xml:space="preserve"> K77+RAND()-0.5</f>
        <v>1.4519354086524672</v>
      </c>
      <c r="M77" t="s">
        <v>330</v>
      </c>
      <c r="N77">
        <v>7.9249999999999998</v>
      </c>
      <c r="P77" t="s">
        <v>15</v>
      </c>
    </row>
    <row r="78" spans="1:16" hidden="1" x14ac:dyDescent="0.3">
      <c r="A78">
        <v>219</v>
      </c>
      <c r="B78">
        <v>1</v>
      </c>
      <c r="C78" t="str">
        <f>IF(B78 = 1, "Survived","Perished")</f>
        <v>Survived</v>
      </c>
      <c r="D78">
        <v>1</v>
      </c>
      <c r="E78" t="str">
        <f>_xlfn.IFS(D78=1,"First",D78=2,"Second",D78=3,"Third")</f>
        <v>First</v>
      </c>
      <c r="F78" t="s">
        <v>332</v>
      </c>
      <c r="G78" t="s">
        <v>17</v>
      </c>
      <c r="H78">
        <v>32</v>
      </c>
      <c r="I78">
        <v>0</v>
      </c>
      <c r="J78">
        <v>0</v>
      </c>
      <c r="K78">
        <f>1+I78+J78</f>
        <v>1</v>
      </c>
      <c r="L78">
        <f ca="1" xml:space="preserve"> K78+RAND()-0.5</f>
        <v>1.3360250427914973</v>
      </c>
      <c r="M78">
        <v>11813</v>
      </c>
      <c r="N78">
        <v>76.291700000000006</v>
      </c>
      <c r="O78" t="s">
        <v>333</v>
      </c>
      <c r="P78" t="s">
        <v>20</v>
      </c>
    </row>
    <row r="79" spans="1:16" hidden="1" x14ac:dyDescent="0.3">
      <c r="A79">
        <v>221</v>
      </c>
      <c r="B79">
        <v>1</v>
      </c>
      <c r="C79" t="str">
        <f>IF(B79 = 1, "Survived","Perished")</f>
        <v>Survived</v>
      </c>
      <c r="D79">
        <v>3</v>
      </c>
      <c r="E79" t="str">
        <f>_xlfn.IFS(D79=1,"First",D79=2,"Second",D79=3,"Third")</f>
        <v>Third</v>
      </c>
      <c r="F79" t="s">
        <v>336</v>
      </c>
      <c r="G79" t="s">
        <v>13</v>
      </c>
      <c r="H79">
        <v>16</v>
      </c>
      <c r="I79">
        <v>0</v>
      </c>
      <c r="J79">
        <v>0</v>
      </c>
      <c r="K79">
        <f>1+I79+J79</f>
        <v>1</v>
      </c>
      <c r="L79">
        <f ca="1" xml:space="preserve"> K79+RAND()-0.5</f>
        <v>1.1144975016059795</v>
      </c>
      <c r="M79" t="s">
        <v>337</v>
      </c>
      <c r="N79">
        <v>8.0500000000000007</v>
      </c>
      <c r="P79" t="s">
        <v>15</v>
      </c>
    </row>
    <row r="80" spans="1:16" hidden="1" x14ac:dyDescent="0.3">
      <c r="A80">
        <v>225</v>
      </c>
      <c r="B80">
        <v>1</v>
      </c>
      <c r="C80" t="str">
        <f>IF(B80 = 1, "Survived","Perished")</f>
        <v>Survived</v>
      </c>
      <c r="D80">
        <v>1</v>
      </c>
      <c r="E80" t="str">
        <f>_xlfn.IFS(D80=1,"First",D80=2,"Second",D80=3,"Third")</f>
        <v>First</v>
      </c>
      <c r="F80" t="s">
        <v>341</v>
      </c>
      <c r="G80" t="s">
        <v>13</v>
      </c>
      <c r="H80">
        <v>38</v>
      </c>
      <c r="I80">
        <v>1</v>
      </c>
      <c r="J80">
        <v>0</v>
      </c>
      <c r="K80">
        <f>1+I80+J80</f>
        <v>2</v>
      </c>
      <c r="L80">
        <f ca="1" xml:space="preserve"> K80+RAND()-0.5</f>
        <v>2.3775378780702638</v>
      </c>
      <c r="M80">
        <v>19943</v>
      </c>
      <c r="N80">
        <v>90</v>
      </c>
      <c r="O80" t="s">
        <v>342</v>
      </c>
      <c r="P80" t="s">
        <v>15</v>
      </c>
    </row>
    <row r="81" spans="1:16" hidden="1" x14ac:dyDescent="0.3">
      <c r="A81">
        <v>227</v>
      </c>
      <c r="B81">
        <v>1</v>
      </c>
      <c r="C81" t="str">
        <f>IF(B81 = 1, "Survived","Perished")</f>
        <v>Survived</v>
      </c>
      <c r="D81">
        <v>2</v>
      </c>
      <c r="E81" t="str">
        <f>_xlfn.IFS(D81=1,"First",D81=2,"Second",D81=3,"Third")</f>
        <v>Second</v>
      </c>
      <c r="F81" t="s">
        <v>345</v>
      </c>
      <c r="G81" t="s">
        <v>13</v>
      </c>
      <c r="H81">
        <v>19</v>
      </c>
      <c r="I81">
        <v>0</v>
      </c>
      <c r="J81">
        <v>0</v>
      </c>
      <c r="K81">
        <f>1+I81+J81</f>
        <v>1</v>
      </c>
      <c r="L81">
        <f ca="1" xml:space="preserve"> K81+RAND()-0.5</f>
        <v>0.86828123819869418</v>
      </c>
      <c r="M81" t="s">
        <v>346</v>
      </c>
      <c r="N81">
        <v>10.5</v>
      </c>
      <c r="P81" t="s">
        <v>15</v>
      </c>
    </row>
    <row r="82" spans="1:16" hidden="1" x14ac:dyDescent="0.3">
      <c r="A82">
        <v>231</v>
      </c>
      <c r="B82">
        <v>1</v>
      </c>
      <c r="C82" t="str">
        <f>IF(B82 = 1, "Survived","Perished")</f>
        <v>Survived</v>
      </c>
      <c r="D82">
        <v>1</v>
      </c>
      <c r="E82" t="str">
        <f>_xlfn.IFS(D82=1,"First",D82=2,"Second",D82=3,"Third")</f>
        <v>First</v>
      </c>
      <c r="F82" t="s">
        <v>351</v>
      </c>
      <c r="G82" t="s">
        <v>17</v>
      </c>
      <c r="H82">
        <v>35</v>
      </c>
      <c r="I82">
        <v>1</v>
      </c>
      <c r="J82">
        <v>0</v>
      </c>
      <c r="K82">
        <f>1+I82+J82</f>
        <v>2</v>
      </c>
      <c r="L82">
        <f ca="1" xml:space="preserve"> K82+RAND()-0.5</f>
        <v>1.5179109463159079</v>
      </c>
      <c r="M82">
        <v>36973</v>
      </c>
      <c r="N82">
        <v>83.474999999999994</v>
      </c>
      <c r="O82" t="s">
        <v>110</v>
      </c>
      <c r="P82" t="s">
        <v>15</v>
      </c>
    </row>
    <row r="83" spans="1:16" x14ac:dyDescent="0.3">
      <c r="A83">
        <v>234</v>
      </c>
      <c r="B83">
        <v>1</v>
      </c>
      <c r="C83" t="str">
        <f>IF(B83 = 1, "Survived","Perished")</f>
        <v>Survived</v>
      </c>
      <c r="D83">
        <v>3</v>
      </c>
      <c r="E83" t="str">
        <f>_xlfn.IFS(D83=1,"First",D83=2,"Second",D83=3,"Third")</f>
        <v>Third</v>
      </c>
      <c r="F83" t="s">
        <v>354</v>
      </c>
      <c r="G83" t="s">
        <v>17</v>
      </c>
      <c r="H83">
        <v>5</v>
      </c>
      <c r="I83">
        <v>4</v>
      </c>
      <c r="J83">
        <v>2</v>
      </c>
      <c r="K83">
        <f>1+I83+J83</f>
        <v>7</v>
      </c>
      <c r="L83">
        <f ca="1" xml:space="preserve"> K83+RAND()-0.5</f>
        <v>7.3895111121306849</v>
      </c>
      <c r="M83">
        <v>347077</v>
      </c>
      <c r="N83">
        <v>31.387499999999999</v>
      </c>
      <c r="P83" t="s">
        <v>15</v>
      </c>
    </row>
    <row r="84" spans="1:16" hidden="1" x14ac:dyDescent="0.3">
      <c r="A84">
        <v>238</v>
      </c>
      <c r="B84">
        <v>1</v>
      </c>
      <c r="C84" t="str">
        <f>IF(B84 = 1, "Survived","Perished")</f>
        <v>Survived</v>
      </c>
      <c r="D84">
        <v>2</v>
      </c>
      <c r="E84" t="str">
        <f>_xlfn.IFS(D84=1,"First",D84=2,"Second",D84=3,"Third")</f>
        <v>Second</v>
      </c>
      <c r="F84" t="s">
        <v>360</v>
      </c>
      <c r="G84" t="s">
        <v>17</v>
      </c>
      <c r="H84">
        <v>8</v>
      </c>
      <c r="I84">
        <v>0</v>
      </c>
      <c r="J84">
        <v>2</v>
      </c>
      <c r="K84">
        <f>1+I84+J84</f>
        <v>3</v>
      </c>
      <c r="L84">
        <f ca="1" xml:space="preserve"> K84+RAND()-0.5</f>
        <v>2.7820031381176809</v>
      </c>
      <c r="M84" t="s">
        <v>361</v>
      </c>
      <c r="N84">
        <v>26.25</v>
      </c>
      <c r="P84" t="s">
        <v>15</v>
      </c>
    </row>
    <row r="85" spans="1:16" hidden="1" x14ac:dyDescent="0.3">
      <c r="A85">
        <v>242</v>
      </c>
      <c r="B85">
        <v>1</v>
      </c>
      <c r="C85" t="str">
        <f>IF(B85 = 1, "Survived","Perished")</f>
        <v>Survived</v>
      </c>
      <c r="D85">
        <v>3</v>
      </c>
      <c r="E85" t="str">
        <f>_xlfn.IFS(D85=1,"First",D85=2,"Second",D85=3,"Third")</f>
        <v>Third</v>
      </c>
      <c r="F85" t="s">
        <v>366</v>
      </c>
      <c r="G85" t="s">
        <v>17</v>
      </c>
      <c r="I85">
        <v>1</v>
      </c>
      <c r="J85">
        <v>0</v>
      </c>
      <c r="K85">
        <f>1+I85+J85</f>
        <v>2</v>
      </c>
      <c r="L85">
        <f ca="1" xml:space="preserve"> K85+RAND()-0.5</f>
        <v>2.0139945965706754</v>
      </c>
      <c r="M85">
        <v>367230</v>
      </c>
      <c r="N85">
        <v>15.5</v>
      </c>
      <c r="P85" t="s">
        <v>27</v>
      </c>
    </row>
    <row r="86" spans="1:16" hidden="1" x14ac:dyDescent="0.3">
      <c r="A86">
        <v>248</v>
      </c>
      <c r="B86">
        <v>1</v>
      </c>
      <c r="C86" t="str">
        <f>IF(B86 = 1, "Survived","Perished")</f>
        <v>Survived</v>
      </c>
      <c r="D86">
        <v>2</v>
      </c>
      <c r="E86" t="str">
        <f>_xlfn.IFS(D86=1,"First",D86=2,"Second",D86=3,"Third")</f>
        <v>Second</v>
      </c>
      <c r="F86" t="s">
        <v>375</v>
      </c>
      <c r="G86" t="s">
        <v>17</v>
      </c>
      <c r="H86">
        <v>24</v>
      </c>
      <c r="I86">
        <v>0</v>
      </c>
      <c r="J86">
        <v>2</v>
      </c>
      <c r="K86">
        <f>1+I86+J86</f>
        <v>3</v>
      </c>
      <c r="L86">
        <f ca="1" xml:space="preserve"> K86+RAND()-0.5</f>
        <v>3.4526711941209784</v>
      </c>
      <c r="M86">
        <v>250649</v>
      </c>
      <c r="N86">
        <v>14.5</v>
      </c>
      <c r="P86" t="s">
        <v>15</v>
      </c>
    </row>
    <row r="87" spans="1:16" hidden="1" x14ac:dyDescent="0.3">
      <c r="A87">
        <v>249</v>
      </c>
      <c r="B87">
        <v>1</v>
      </c>
      <c r="C87" t="str">
        <f>IF(B87 = 1, "Survived","Perished")</f>
        <v>Survived</v>
      </c>
      <c r="D87">
        <v>1</v>
      </c>
      <c r="E87" t="str">
        <f>_xlfn.IFS(D87=1,"First",D87=2,"Second",D87=3,"Third")</f>
        <v>First</v>
      </c>
      <c r="F87" t="s">
        <v>376</v>
      </c>
      <c r="G87" t="s">
        <v>13</v>
      </c>
      <c r="H87">
        <v>37</v>
      </c>
      <c r="I87">
        <v>1</v>
      </c>
      <c r="J87">
        <v>1</v>
      </c>
      <c r="K87">
        <f>1+I87+J87</f>
        <v>3</v>
      </c>
      <c r="L87">
        <f ca="1" xml:space="preserve"> K87+RAND()-0.5</f>
        <v>3.4895593450879598</v>
      </c>
      <c r="M87">
        <v>11751</v>
      </c>
      <c r="N87">
        <v>52.554200000000002</v>
      </c>
      <c r="O87" t="s">
        <v>377</v>
      </c>
      <c r="P87" t="s">
        <v>15</v>
      </c>
    </row>
    <row r="88" spans="1:16" x14ac:dyDescent="0.3">
      <c r="A88">
        <v>256</v>
      </c>
      <c r="B88">
        <v>1</v>
      </c>
      <c r="C88" t="str">
        <f>IF(B88 = 1, "Survived","Perished")</f>
        <v>Survived</v>
      </c>
      <c r="D88">
        <v>3</v>
      </c>
      <c r="E88" t="str">
        <f>_xlfn.IFS(D88=1,"First",D88=2,"Second",D88=3,"Third")</f>
        <v>Third</v>
      </c>
      <c r="F88" t="s">
        <v>386</v>
      </c>
      <c r="G88" t="s">
        <v>17</v>
      </c>
      <c r="H88">
        <v>29</v>
      </c>
      <c r="I88">
        <v>0</v>
      </c>
      <c r="J88">
        <v>2</v>
      </c>
      <c r="K88">
        <f>1+I88+J88</f>
        <v>3</v>
      </c>
      <c r="L88">
        <f ca="1" xml:space="preserve"> K88+RAND()-0.5</f>
        <v>3.3549160079079696</v>
      </c>
      <c r="M88">
        <v>2650</v>
      </c>
      <c r="N88">
        <v>15.245799999999999</v>
      </c>
      <c r="P88" t="s">
        <v>20</v>
      </c>
    </row>
    <row r="89" spans="1:16" hidden="1" x14ac:dyDescent="0.3">
      <c r="A89">
        <v>257</v>
      </c>
      <c r="B89">
        <v>1</v>
      </c>
      <c r="C89" t="str">
        <f>IF(B89 = 1, "Survived","Perished")</f>
        <v>Survived</v>
      </c>
      <c r="D89">
        <v>1</v>
      </c>
      <c r="E89" t="str">
        <f>_xlfn.IFS(D89=1,"First",D89=2,"Second",D89=3,"Third")</f>
        <v>First</v>
      </c>
      <c r="F89" t="s">
        <v>387</v>
      </c>
      <c r="G89" t="s">
        <v>17</v>
      </c>
      <c r="I89">
        <v>0</v>
      </c>
      <c r="J89">
        <v>0</v>
      </c>
      <c r="K89">
        <f>1+I89+J89</f>
        <v>1</v>
      </c>
      <c r="L89">
        <f ca="1" xml:space="preserve"> K89+RAND()-0.5</f>
        <v>0.949850649949046</v>
      </c>
      <c r="M89" t="s">
        <v>388</v>
      </c>
      <c r="N89">
        <v>79.2</v>
      </c>
      <c r="P89" t="s">
        <v>20</v>
      </c>
    </row>
    <row r="90" spans="1:16" hidden="1" x14ac:dyDescent="0.3">
      <c r="A90">
        <v>258</v>
      </c>
      <c r="B90">
        <v>1</v>
      </c>
      <c r="C90" t="str">
        <f>IF(B90 = 1, "Survived","Perished")</f>
        <v>Survived</v>
      </c>
      <c r="D90">
        <v>1</v>
      </c>
      <c r="E90" t="str">
        <f>_xlfn.IFS(D90=1,"First",D90=2,"Second",D90=3,"Third")</f>
        <v>First</v>
      </c>
      <c r="F90" t="s">
        <v>389</v>
      </c>
      <c r="G90" t="s">
        <v>17</v>
      </c>
      <c r="H90">
        <v>30</v>
      </c>
      <c r="I90">
        <v>0</v>
      </c>
      <c r="J90">
        <v>0</v>
      </c>
      <c r="K90">
        <f>1+I90+J90</f>
        <v>1</v>
      </c>
      <c r="L90">
        <f ca="1" xml:space="preserve"> K90+RAND()-0.5</f>
        <v>0.53631662554914339</v>
      </c>
      <c r="M90">
        <v>110152</v>
      </c>
      <c r="N90">
        <v>86.5</v>
      </c>
      <c r="O90" t="s">
        <v>390</v>
      </c>
      <c r="P90" t="s">
        <v>15</v>
      </c>
    </row>
    <row r="91" spans="1:16" hidden="1" x14ac:dyDescent="0.3">
      <c r="A91">
        <v>259</v>
      </c>
      <c r="B91">
        <v>1</v>
      </c>
      <c r="C91" t="str">
        <f>IF(B91 = 1, "Survived","Perished")</f>
        <v>Survived</v>
      </c>
      <c r="D91">
        <v>1</v>
      </c>
      <c r="E91" t="str">
        <f>_xlfn.IFS(D91=1,"First",D91=2,"Second",D91=3,"Third")</f>
        <v>First</v>
      </c>
      <c r="F91" t="s">
        <v>391</v>
      </c>
      <c r="G91" t="s">
        <v>17</v>
      </c>
      <c r="H91">
        <v>35</v>
      </c>
      <c r="I91">
        <v>0</v>
      </c>
      <c r="J91">
        <v>0</v>
      </c>
      <c r="K91">
        <f>1+I91+J91</f>
        <v>1</v>
      </c>
      <c r="L91">
        <f ca="1" xml:space="preserve"> K91+RAND()-0.5</f>
        <v>1.0585331710422876</v>
      </c>
      <c r="M91" t="s">
        <v>392</v>
      </c>
      <c r="N91">
        <v>512.32920000000001</v>
      </c>
      <c r="P91" t="s">
        <v>20</v>
      </c>
    </row>
    <row r="92" spans="1:16" hidden="1" x14ac:dyDescent="0.3">
      <c r="A92">
        <v>260</v>
      </c>
      <c r="B92">
        <v>1</v>
      </c>
      <c r="C92" t="str">
        <f>IF(B92 = 1, "Survived","Perished")</f>
        <v>Survived</v>
      </c>
      <c r="D92">
        <v>2</v>
      </c>
      <c r="E92" t="str">
        <f>_xlfn.IFS(D92=1,"First",D92=2,"Second",D92=3,"Third")</f>
        <v>Second</v>
      </c>
      <c r="F92" t="s">
        <v>393</v>
      </c>
      <c r="G92" t="s">
        <v>17</v>
      </c>
      <c r="H92">
        <v>50</v>
      </c>
      <c r="I92">
        <v>0</v>
      </c>
      <c r="J92">
        <v>1</v>
      </c>
      <c r="K92">
        <f>1+I92+J92</f>
        <v>2</v>
      </c>
      <c r="L92">
        <f ca="1" xml:space="preserve"> K92+RAND()-0.5</f>
        <v>1.500816200091077</v>
      </c>
      <c r="M92">
        <v>230433</v>
      </c>
      <c r="N92">
        <v>26</v>
      </c>
      <c r="P92" t="s">
        <v>15</v>
      </c>
    </row>
    <row r="93" spans="1:16" hidden="1" x14ac:dyDescent="0.3">
      <c r="A93">
        <v>262</v>
      </c>
      <c r="B93">
        <v>1</v>
      </c>
      <c r="C93" t="str">
        <f>IF(B93 = 1, "Survived","Perished")</f>
        <v>Survived</v>
      </c>
      <c r="D93">
        <v>3</v>
      </c>
      <c r="E93" t="str">
        <f>_xlfn.IFS(D93=1,"First",D93=2,"Second",D93=3,"Third")</f>
        <v>Third</v>
      </c>
      <c r="F93" t="s">
        <v>395</v>
      </c>
      <c r="G93" t="s">
        <v>13</v>
      </c>
      <c r="H93">
        <v>3</v>
      </c>
      <c r="I93">
        <v>4</v>
      </c>
      <c r="J93">
        <v>2</v>
      </c>
      <c r="K93">
        <f>1+I93+J93</f>
        <v>7</v>
      </c>
      <c r="L93">
        <f ca="1" xml:space="preserve"> K93+RAND()-0.5</f>
        <v>7.4699057089676089</v>
      </c>
      <c r="M93">
        <v>347077</v>
      </c>
      <c r="N93">
        <v>31.387499999999999</v>
      </c>
      <c r="P93" t="s">
        <v>15</v>
      </c>
    </row>
    <row r="94" spans="1:16" hidden="1" x14ac:dyDescent="0.3">
      <c r="A94">
        <v>268</v>
      </c>
      <c r="B94">
        <v>1</v>
      </c>
      <c r="C94" t="str">
        <f>IF(B94 = 1, "Survived","Perished")</f>
        <v>Survived</v>
      </c>
      <c r="D94">
        <v>3</v>
      </c>
      <c r="E94" t="str">
        <f>_xlfn.IFS(D94=1,"First",D94=2,"Second",D94=3,"Third")</f>
        <v>Third</v>
      </c>
      <c r="F94" t="s">
        <v>404</v>
      </c>
      <c r="G94" t="s">
        <v>13</v>
      </c>
      <c r="H94">
        <v>25</v>
      </c>
      <c r="I94">
        <v>1</v>
      </c>
      <c r="J94">
        <v>0</v>
      </c>
      <c r="K94">
        <f>1+I94+J94</f>
        <v>2</v>
      </c>
      <c r="L94">
        <f ca="1" xml:space="preserve"> K94+RAND()-0.5</f>
        <v>2.4263148665429521</v>
      </c>
      <c r="M94">
        <v>347083</v>
      </c>
      <c r="N94">
        <v>7.7750000000000004</v>
      </c>
      <c r="P94" t="s">
        <v>15</v>
      </c>
    </row>
    <row r="95" spans="1:16" hidden="1" x14ac:dyDescent="0.3">
      <c r="A95">
        <v>269</v>
      </c>
      <c r="B95">
        <v>1</v>
      </c>
      <c r="C95" t="str">
        <f>IF(B95 = 1, "Survived","Perished")</f>
        <v>Survived</v>
      </c>
      <c r="D95">
        <v>1</v>
      </c>
      <c r="E95" t="str">
        <f>_xlfn.IFS(D95=1,"First",D95=2,"Second",D95=3,"Third")</f>
        <v>First</v>
      </c>
      <c r="F95" t="s">
        <v>405</v>
      </c>
      <c r="G95" t="s">
        <v>17</v>
      </c>
      <c r="H95">
        <v>58</v>
      </c>
      <c r="I95">
        <v>0</v>
      </c>
      <c r="J95">
        <v>1</v>
      </c>
      <c r="K95">
        <f>1+I95+J95</f>
        <v>2</v>
      </c>
      <c r="L95">
        <f ca="1" xml:space="preserve"> K95+RAND()-0.5</f>
        <v>1.8937306498062005</v>
      </c>
      <c r="M95" t="s">
        <v>406</v>
      </c>
      <c r="N95">
        <v>153.46250000000001</v>
      </c>
      <c r="O95" t="s">
        <v>407</v>
      </c>
      <c r="P95" t="s">
        <v>15</v>
      </c>
    </row>
    <row r="96" spans="1:16" hidden="1" x14ac:dyDescent="0.3">
      <c r="A96">
        <v>270</v>
      </c>
      <c r="B96">
        <v>1</v>
      </c>
      <c r="C96" t="str">
        <f>IF(B96 = 1, "Survived","Perished")</f>
        <v>Survived</v>
      </c>
      <c r="D96">
        <v>1</v>
      </c>
      <c r="E96" t="str">
        <f>_xlfn.IFS(D96=1,"First",D96=2,"Second",D96=3,"Third")</f>
        <v>First</v>
      </c>
      <c r="F96" t="s">
        <v>408</v>
      </c>
      <c r="G96" t="s">
        <v>17</v>
      </c>
      <c r="H96">
        <v>35</v>
      </c>
      <c r="I96">
        <v>0</v>
      </c>
      <c r="J96">
        <v>0</v>
      </c>
      <c r="K96">
        <f>1+I96+J96</f>
        <v>1</v>
      </c>
      <c r="L96">
        <f ca="1" xml:space="preserve"> K96+RAND()-0.5</f>
        <v>0.95997801811207895</v>
      </c>
      <c r="M96" t="s">
        <v>409</v>
      </c>
      <c r="N96">
        <v>135.63329999999999</v>
      </c>
      <c r="O96" t="s">
        <v>410</v>
      </c>
      <c r="P96" t="s">
        <v>15</v>
      </c>
    </row>
    <row r="97" spans="1:16" hidden="1" x14ac:dyDescent="0.3">
      <c r="A97">
        <v>272</v>
      </c>
      <c r="B97">
        <v>1</v>
      </c>
      <c r="C97" t="str">
        <f>IF(B97 = 1, "Survived","Perished")</f>
        <v>Survived</v>
      </c>
      <c r="D97">
        <v>3</v>
      </c>
      <c r="E97" t="str">
        <f>_xlfn.IFS(D97=1,"First",D97=2,"Second",D97=3,"Third")</f>
        <v>Third</v>
      </c>
      <c r="F97" t="s">
        <v>412</v>
      </c>
      <c r="G97" t="s">
        <v>13</v>
      </c>
      <c r="H97">
        <v>25</v>
      </c>
      <c r="I97">
        <v>0</v>
      </c>
      <c r="J97">
        <v>0</v>
      </c>
      <c r="K97">
        <f>1+I97+J97</f>
        <v>1</v>
      </c>
      <c r="L97">
        <f ca="1" xml:space="preserve"> K97+RAND()-0.5</f>
        <v>0.60997587915461837</v>
      </c>
      <c r="M97" t="s">
        <v>280</v>
      </c>
      <c r="N97">
        <v>0</v>
      </c>
      <c r="P97" t="s">
        <v>15</v>
      </c>
    </row>
    <row r="98" spans="1:16" hidden="1" x14ac:dyDescent="0.3">
      <c r="A98">
        <v>273</v>
      </c>
      <c r="B98">
        <v>1</v>
      </c>
      <c r="C98" t="str">
        <f>IF(B98 = 1, "Survived","Perished")</f>
        <v>Survived</v>
      </c>
      <c r="D98">
        <v>2</v>
      </c>
      <c r="E98" t="str">
        <f>_xlfn.IFS(D98=1,"First",D98=2,"Second",D98=3,"Third")</f>
        <v>Second</v>
      </c>
      <c r="F98" t="s">
        <v>413</v>
      </c>
      <c r="G98" t="s">
        <v>17</v>
      </c>
      <c r="H98">
        <v>41</v>
      </c>
      <c r="I98">
        <v>0</v>
      </c>
      <c r="J98">
        <v>1</v>
      </c>
      <c r="K98">
        <f>1+I98+J98</f>
        <v>2</v>
      </c>
      <c r="L98">
        <f ca="1" xml:space="preserve"> K98+RAND()-0.5</f>
        <v>1.7491461739329286</v>
      </c>
      <c r="M98">
        <v>250644</v>
      </c>
      <c r="N98">
        <v>19.5</v>
      </c>
      <c r="P98" t="s">
        <v>15</v>
      </c>
    </row>
    <row r="99" spans="1:16" hidden="1" x14ac:dyDescent="0.3">
      <c r="A99">
        <v>275</v>
      </c>
      <c r="B99">
        <v>1</v>
      </c>
      <c r="C99" t="str">
        <f>IF(B99 = 1, "Survived","Perished")</f>
        <v>Survived</v>
      </c>
      <c r="D99">
        <v>3</v>
      </c>
      <c r="E99" t="str">
        <f>_xlfn.IFS(D99=1,"First",D99=2,"Second",D99=3,"Third")</f>
        <v>Third</v>
      </c>
      <c r="F99" t="s">
        <v>417</v>
      </c>
      <c r="G99" t="s">
        <v>17</v>
      </c>
      <c r="I99">
        <v>0</v>
      </c>
      <c r="J99">
        <v>0</v>
      </c>
      <c r="K99">
        <f>1+I99+J99</f>
        <v>1</v>
      </c>
      <c r="L99">
        <f ca="1" xml:space="preserve"> K99+RAND()-0.5</f>
        <v>0.51155529732110283</v>
      </c>
      <c r="M99">
        <v>370375</v>
      </c>
      <c r="N99">
        <v>7.75</v>
      </c>
      <c r="P99" t="s">
        <v>27</v>
      </c>
    </row>
    <row r="100" spans="1:16" hidden="1" x14ac:dyDescent="0.3">
      <c r="A100">
        <v>276</v>
      </c>
      <c r="B100">
        <v>1</v>
      </c>
      <c r="C100" t="str">
        <f>IF(B100 = 1, "Survived","Perished")</f>
        <v>Survived</v>
      </c>
      <c r="D100">
        <v>1</v>
      </c>
      <c r="E100" t="str">
        <f>_xlfn.IFS(D100=1,"First",D100=2,"Second",D100=3,"Third")</f>
        <v>First</v>
      </c>
      <c r="F100" t="s">
        <v>418</v>
      </c>
      <c r="G100" t="s">
        <v>17</v>
      </c>
      <c r="H100">
        <v>63</v>
      </c>
      <c r="I100">
        <v>1</v>
      </c>
      <c r="J100">
        <v>0</v>
      </c>
      <c r="K100">
        <f>1+I100+J100</f>
        <v>2</v>
      </c>
      <c r="L100">
        <f ca="1" xml:space="preserve"> K100+RAND()-0.5</f>
        <v>2.3065233346668936</v>
      </c>
      <c r="M100">
        <v>13502</v>
      </c>
      <c r="N100">
        <v>77.958299999999994</v>
      </c>
      <c r="O100" t="s">
        <v>419</v>
      </c>
      <c r="P100" t="s">
        <v>15</v>
      </c>
    </row>
    <row r="101" spans="1:16" x14ac:dyDescent="0.3">
      <c r="A101">
        <v>280</v>
      </c>
      <c r="B101">
        <v>1</v>
      </c>
      <c r="C101" t="str">
        <f>IF(B101 = 1, "Survived","Perished")</f>
        <v>Survived</v>
      </c>
      <c r="D101">
        <v>3</v>
      </c>
      <c r="E101" t="str">
        <f>_xlfn.IFS(D101=1,"First",D101=2,"Second",D101=3,"Third")</f>
        <v>Third</v>
      </c>
      <c r="F101" t="s">
        <v>423</v>
      </c>
      <c r="G101" t="s">
        <v>17</v>
      </c>
      <c r="H101">
        <v>35</v>
      </c>
      <c r="I101">
        <v>1</v>
      </c>
      <c r="J101">
        <v>1</v>
      </c>
      <c r="K101">
        <f>1+I101+J101</f>
        <v>3</v>
      </c>
      <c r="L101">
        <f ca="1" xml:space="preserve"> K101+RAND()-0.5</f>
        <v>3.0716816804845042</v>
      </c>
      <c r="M101" t="s">
        <v>424</v>
      </c>
      <c r="N101">
        <v>20.25</v>
      </c>
      <c r="P101" t="s">
        <v>15</v>
      </c>
    </row>
    <row r="102" spans="1:16" hidden="1" x14ac:dyDescent="0.3">
      <c r="A102">
        <v>284</v>
      </c>
      <c r="B102">
        <v>1</v>
      </c>
      <c r="C102" t="str">
        <f>IF(B102 = 1, "Survived","Perished")</f>
        <v>Survived</v>
      </c>
      <c r="D102">
        <v>3</v>
      </c>
      <c r="E102" t="str">
        <f>_xlfn.IFS(D102=1,"First",D102=2,"Second",D102=3,"Third")</f>
        <v>Third</v>
      </c>
      <c r="F102" t="s">
        <v>428</v>
      </c>
      <c r="G102" t="s">
        <v>13</v>
      </c>
      <c r="H102">
        <v>19</v>
      </c>
      <c r="I102">
        <v>0</v>
      </c>
      <c r="J102">
        <v>0</v>
      </c>
      <c r="K102">
        <f>1+I102+J102</f>
        <v>1</v>
      </c>
      <c r="L102">
        <f ca="1" xml:space="preserve"> K102+RAND()-0.5</f>
        <v>1.4007534092900382</v>
      </c>
      <c r="M102" t="s">
        <v>429</v>
      </c>
      <c r="N102">
        <v>8.0500000000000007</v>
      </c>
      <c r="P102" t="s">
        <v>15</v>
      </c>
    </row>
    <row r="103" spans="1:16" hidden="1" x14ac:dyDescent="0.3">
      <c r="A103">
        <v>287</v>
      </c>
      <c r="B103">
        <v>1</v>
      </c>
      <c r="C103" t="str">
        <f>IF(B103 = 1, "Survived","Perished")</f>
        <v>Survived</v>
      </c>
      <c r="D103">
        <v>3</v>
      </c>
      <c r="E103" t="str">
        <f>_xlfn.IFS(D103=1,"First",D103=2,"Second",D103=3,"Third")</f>
        <v>Third</v>
      </c>
      <c r="F103" t="s">
        <v>433</v>
      </c>
      <c r="G103" t="s">
        <v>13</v>
      </c>
      <c r="H103">
        <v>30</v>
      </c>
      <c r="I103">
        <v>0</v>
      </c>
      <c r="J103">
        <v>0</v>
      </c>
      <c r="K103">
        <f>1+I103+J103</f>
        <v>1</v>
      </c>
      <c r="L103">
        <f ca="1" xml:space="preserve"> K103+RAND()-0.5</f>
        <v>0.71510643783211592</v>
      </c>
      <c r="M103">
        <v>345774</v>
      </c>
      <c r="N103">
        <v>9.5</v>
      </c>
      <c r="P103" t="s">
        <v>15</v>
      </c>
    </row>
    <row r="104" spans="1:16" hidden="1" x14ac:dyDescent="0.3">
      <c r="A104">
        <v>289</v>
      </c>
      <c r="B104">
        <v>1</v>
      </c>
      <c r="C104" t="str">
        <f>IF(B104 = 1, "Survived","Perished")</f>
        <v>Survived</v>
      </c>
      <c r="D104">
        <v>2</v>
      </c>
      <c r="E104" t="str">
        <f>_xlfn.IFS(D104=1,"First",D104=2,"Second",D104=3,"Third")</f>
        <v>Second</v>
      </c>
      <c r="F104" t="s">
        <v>435</v>
      </c>
      <c r="G104" t="s">
        <v>13</v>
      </c>
      <c r="H104">
        <v>42</v>
      </c>
      <c r="I104">
        <v>0</v>
      </c>
      <c r="J104">
        <v>0</v>
      </c>
      <c r="K104">
        <f>1+I104+J104</f>
        <v>1</v>
      </c>
      <c r="L104">
        <f ca="1" xml:space="preserve"> K104+RAND()-0.5</f>
        <v>1.4875210459113195</v>
      </c>
      <c r="M104">
        <v>237798</v>
      </c>
      <c r="N104">
        <v>13</v>
      </c>
      <c r="P104" t="s">
        <v>15</v>
      </c>
    </row>
    <row r="105" spans="1:16" x14ac:dyDescent="0.3">
      <c r="A105">
        <v>290</v>
      </c>
      <c r="B105">
        <v>1</v>
      </c>
      <c r="C105" t="str">
        <f>IF(B105 = 1, "Survived","Perished")</f>
        <v>Survived</v>
      </c>
      <c r="D105">
        <v>3</v>
      </c>
      <c r="E105" t="str">
        <f>_xlfn.IFS(D105=1,"First",D105=2,"Second",D105=3,"Third")</f>
        <v>Third</v>
      </c>
      <c r="F105" t="s">
        <v>436</v>
      </c>
      <c r="G105" t="s">
        <v>17</v>
      </c>
      <c r="H105">
        <v>22</v>
      </c>
      <c r="I105">
        <v>0</v>
      </c>
      <c r="J105">
        <v>0</v>
      </c>
      <c r="K105">
        <f>1+I105+J105</f>
        <v>1</v>
      </c>
      <c r="L105">
        <f ca="1" xml:space="preserve"> K105+RAND()-0.5</f>
        <v>1.2009279294810877</v>
      </c>
      <c r="M105">
        <v>370373</v>
      </c>
      <c r="N105">
        <v>7.75</v>
      </c>
      <c r="P105" t="s">
        <v>27</v>
      </c>
    </row>
    <row r="106" spans="1:16" hidden="1" x14ac:dyDescent="0.3">
      <c r="A106">
        <v>291</v>
      </c>
      <c r="B106">
        <v>1</v>
      </c>
      <c r="C106" t="str">
        <f>IF(B106 = 1, "Survived","Perished")</f>
        <v>Survived</v>
      </c>
      <c r="D106">
        <v>1</v>
      </c>
      <c r="E106" t="str">
        <f>_xlfn.IFS(D106=1,"First",D106=2,"Second",D106=3,"Third")</f>
        <v>First</v>
      </c>
      <c r="F106" t="s">
        <v>437</v>
      </c>
      <c r="G106" t="s">
        <v>17</v>
      </c>
      <c r="H106">
        <v>26</v>
      </c>
      <c r="I106">
        <v>0</v>
      </c>
      <c r="J106">
        <v>0</v>
      </c>
      <c r="K106">
        <f>1+I106+J106</f>
        <v>1</v>
      </c>
      <c r="L106">
        <f ca="1" xml:space="preserve"> K106+RAND()-0.5</f>
        <v>0.63949741639927815</v>
      </c>
      <c r="M106">
        <v>19877</v>
      </c>
      <c r="N106">
        <v>78.849999999999994</v>
      </c>
      <c r="P106" t="s">
        <v>15</v>
      </c>
    </row>
    <row r="107" spans="1:16" hidden="1" x14ac:dyDescent="0.3">
      <c r="A107">
        <v>292</v>
      </c>
      <c r="B107">
        <v>1</v>
      </c>
      <c r="C107" t="str">
        <f>IF(B107 = 1, "Survived","Perished")</f>
        <v>Survived</v>
      </c>
      <c r="D107">
        <v>1</v>
      </c>
      <c r="E107" t="str">
        <f>_xlfn.IFS(D107=1,"First",D107=2,"Second",D107=3,"Third")</f>
        <v>First</v>
      </c>
      <c r="F107" t="s">
        <v>438</v>
      </c>
      <c r="G107" t="s">
        <v>17</v>
      </c>
      <c r="H107">
        <v>19</v>
      </c>
      <c r="I107">
        <v>1</v>
      </c>
      <c r="J107">
        <v>0</v>
      </c>
      <c r="K107">
        <f>1+I107+J107</f>
        <v>2</v>
      </c>
      <c r="L107">
        <f ca="1" xml:space="preserve"> K107+RAND()-0.5</f>
        <v>2.1994760851224804</v>
      </c>
      <c r="M107">
        <v>11967</v>
      </c>
      <c r="N107">
        <v>91.0792</v>
      </c>
      <c r="O107" t="s">
        <v>439</v>
      </c>
      <c r="P107" t="s">
        <v>20</v>
      </c>
    </row>
    <row r="108" spans="1:16" hidden="1" x14ac:dyDescent="0.3">
      <c r="A108">
        <v>299</v>
      </c>
      <c r="B108">
        <v>1</v>
      </c>
      <c r="C108" t="str">
        <f>IF(B108 = 1, "Survived","Perished")</f>
        <v>Survived</v>
      </c>
      <c r="D108">
        <v>1</v>
      </c>
      <c r="E108" t="str">
        <f>_xlfn.IFS(D108=1,"First",D108=2,"Second",D108=3,"Third")</f>
        <v>First</v>
      </c>
      <c r="F108" t="s">
        <v>450</v>
      </c>
      <c r="G108" t="s">
        <v>13</v>
      </c>
      <c r="I108">
        <v>0</v>
      </c>
      <c r="J108">
        <v>0</v>
      </c>
      <c r="K108">
        <f>1+I108+J108</f>
        <v>1</v>
      </c>
      <c r="L108">
        <f ca="1" xml:space="preserve"> K108+RAND()-0.5</f>
        <v>1.4740863655798049</v>
      </c>
      <c r="M108">
        <v>19988</v>
      </c>
      <c r="N108">
        <v>30.5</v>
      </c>
      <c r="O108" t="s">
        <v>451</v>
      </c>
      <c r="P108" t="s">
        <v>15</v>
      </c>
    </row>
    <row r="109" spans="1:16" hidden="1" x14ac:dyDescent="0.3">
      <c r="A109">
        <v>300</v>
      </c>
      <c r="B109">
        <v>1</v>
      </c>
      <c r="C109" t="str">
        <f>IF(B109 = 1, "Survived","Perished")</f>
        <v>Survived</v>
      </c>
      <c r="D109">
        <v>1</v>
      </c>
      <c r="E109" t="str">
        <f>_xlfn.IFS(D109=1,"First",D109=2,"Second",D109=3,"Third")</f>
        <v>First</v>
      </c>
      <c r="F109" t="s">
        <v>452</v>
      </c>
      <c r="G109" t="s">
        <v>17</v>
      </c>
      <c r="H109">
        <v>50</v>
      </c>
      <c r="I109">
        <v>0</v>
      </c>
      <c r="J109">
        <v>1</v>
      </c>
      <c r="K109">
        <f>1+I109+J109</f>
        <v>2</v>
      </c>
      <c r="L109">
        <f ca="1" xml:space="preserve"> K109+RAND()-0.5</f>
        <v>2.4090902745320228</v>
      </c>
      <c r="M109" t="s">
        <v>187</v>
      </c>
      <c r="N109">
        <v>247.52080000000001</v>
      </c>
      <c r="O109" t="s">
        <v>188</v>
      </c>
      <c r="P109" t="s">
        <v>20</v>
      </c>
    </row>
    <row r="110" spans="1:16" hidden="1" x14ac:dyDescent="0.3">
      <c r="A110">
        <v>301</v>
      </c>
      <c r="B110">
        <v>1</v>
      </c>
      <c r="C110" t="str">
        <f>IF(B110 = 1, "Survived","Perished")</f>
        <v>Survived</v>
      </c>
      <c r="D110">
        <v>3</v>
      </c>
      <c r="E110" t="str">
        <f>_xlfn.IFS(D110=1,"First",D110=2,"Second",D110=3,"Third")</f>
        <v>Third</v>
      </c>
      <c r="F110" t="s">
        <v>453</v>
      </c>
      <c r="G110" t="s">
        <v>17</v>
      </c>
      <c r="I110">
        <v>0</v>
      </c>
      <c r="J110">
        <v>0</v>
      </c>
      <c r="K110">
        <f>1+I110+J110</f>
        <v>1</v>
      </c>
      <c r="L110">
        <f ca="1" xml:space="preserve"> K110+RAND()-0.5</f>
        <v>0.51903195987867012</v>
      </c>
      <c r="M110">
        <v>9234</v>
      </c>
      <c r="N110">
        <v>7.75</v>
      </c>
      <c r="P110" t="s">
        <v>27</v>
      </c>
    </row>
    <row r="111" spans="1:16" hidden="1" x14ac:dyDescent="0.3">
      <c r="A111">
        <v>302</v>
      </c>
      <c r="B111">
        <v>1</v>
      </c>
      <c r="C111" t="str">
        <f>IF(B111 = 1, "Survived","Perished")</f>
        <v>Survived</v>
      </c>
      <c r="D111">
        <v>3</v>
      </c>
      <c r="E111" t="str">
        <f>_xlfn.IFS(D111=1,"First",D111=2,"Second",D111=3,"Third")</f>
        <v>Third</v>
      </c>
      <c r="F111" t="s">
        <v>454</v>
      </c>
      <c r="G111" t="s">
        <v>13</v>
      </c>
      <c r="I111">
        <v>2</v>
      </c>
      <c r="J111">
        <v>0</v>
      </c>
      <c r="K111">
        <f>1+I111+J111</f>
        <v>3</v>
      </c>
      <c r="L111">
        <f ca="1" xml:space="preserve"> K111+RAND()-0.5</f>
        <v>2.8211628500979211</v>
      </c>
      <c r="M111">
        <v>367226</v>
      </c>
      <c r="N111">
        <v>23.25</v>
      </c>
      <c r="P111" t="s">
        <v>27</v>
      </c>
    </row>
    <row r="112" spans="1:16" hidden="1" x14ac:dyDescent="0.3">
      <c r="A112">
        <v>304</v>
      </c>
      <c r="B112">
        <v>1</v>
      </c>
      <c r="C112" t="str">
        <f>IF(B112 = 1, "Survived","Perished")</f>
        <v>Survived</v>
      </c>
      <c r="D112">
        <v>2</v>
      </c>
      <c r="E112" t="str">
        <f>_xlfn.IFS(D112=1,"First",D112=2,"Second",D112=3,"Third")</f>
        <v>Second</v>
      </c>
      <c r="F112" t="s">
        <v>456</v>
      </c>
      <c r="G112" t="s">
        <v>17</v>
      </c>
      <c r="I112">
        <v>0</v>
      </c>
      <c r="J112">
        <v>0</v>
      </c>
      <c r="K112">
        <f>1+I112+J112</f>
        <v>1</v>
      </c>
      <c r="L112">
        <f ca="1" xml:space="preserve"> K112+RAND()-0.5</f>
        <v>1.3326341920630931</v>
      </c>
      <c r="M112">
        <v>226593</v>
      </c>
      <c r="N112">
        <v>12.35</v>
      </c>
      <c r="O112" t="s">
        <v>195</v>
      </c>
      <c r="P112" t="s">
        <v>27</v>
      </c>
    </row>
    <row r="113" spans="1:16" hidden="1" x14ac:dyDescent="0.3">
      <c r="A113">
        <v>306</v>
      </c>
      <c r="B113">
        <v>1</v>
      </c>
      <c r="C113" t="str">
        <f>IF(B113 = 1, "Survived","Perished")</f>
        <v>Survived</v>
      </c>
      <c r="D113">
        <v>1</v>
      </c>
      <c r="E113" t="str">
        <f>_xlfn.IFS(D113=1,"First",D113=2,"Second",D113=3,"Third")</f>
        <v>First</v>
      </c>
      <c r="F113" t="s">
        <v>459</v>
      </c>
      <c r="G113" t="s">
        <v>13</v>
      </c>
      <c r="H113">
        <v>0.92</v>
      </c>
      <c r="I113">
        <v>1</v>
      </c>
      <c r="J113">
        <v>2</v>
      </c>
      <c r="K113">
        <f>1+I113+J113</f>
        <v>4</v>
      </c>
      <c r="L113">
        <f ca="1" xml:space="preserve"> K113+RAND()-0.5</f>
        <v>4.4065399508618963</v>
      </c>
      <c r="M113">
        <v>113781</v>
      </c>
      <c r="N113">
        <v>151.55000000000001</v>
      </c>
      <c r="O113" t="s">
        <v>449</v>
      </c>
      <c r="P113" t="s">
        <v>15</v>
      </c>
    </row>
    <row r="114" spans="1:16" hidden="1" x14ac:dyDescent="0.3">
      <c r="A114">
        <v>307</v>
      </c>
      <c r="B114">
        <v>1</v>
      </c>
      <c r="C114" t="str">
        <f>IF(B114 = 1, "Survived","Perished")</f>
        <v>Survived</v>
      </c>
      <c r="D114">
        <v>1</v>
      </c>
      <c r="E114" t="str">
        <f>_xlfn.IFS(D114=1,"First",D114=2,"Second",D114=3,"Third")</f>
        <v>First</v>
      </c>
      <c r="F114" t="s">
        <v>460</v>
      </c>
      <c r="G114" t="s">
        <v>17</v>
      </c>
      <c r="I114">
        <v>0</v>
      </c>
      <c r="J114">
        <v>0</v>
      </c>
      <c r="K114">
        <f>1+I114+J114</f>
        <v>1</v>
      </c>
      <c r="L114">
        <f ca="1" xml:space="preserve"> K114+RAND()-0.5</f>
        <v>0.88248968343737655</v>
      </c>
      <c r="M114">
        <v>17421</v>
      </c>
      <c r="N114">
        <v>110.88330000000001</v>
      </c>
      <c r="P114" t="s">
        <v>20</v>
      </c>
    </row>
    <row r="115" spans="1:16" hidden="1" x14ac:dyDescent="0.3">
      <c r="A115">
        <v>308</v>
      </c>
      <c r="B115">
        <v>1</v>
      </c>
      <c r="C115" t="str">
        <f>IF(B115 = 1, "Survived","Perished")</f>
        <v>Survived</v>
      </c>
      <c r="D115">
        <v>1</v>
      </c>
      <c r="E115" t="str">
        <f>_xlfn.IFS(D115=1,"First",D115=2,"Second",D115=3,"Third")</f>
        <v>First</v>
      </c>
      <c r="F115" t="s">
        <v>461</v>
      </c>
      <c r="G115" t="s">
        <v>17</v>
      </c>
      <c r="H115">
        <v>17</v>
      </c>
      <c r="I115">
        <v>1</v>
      </c>
      <c r="J115">
        <v>0</v>
      </c>
      <c r="K115">
        <f>1+I115+J115</f>
        <v>2</v>
      </c>
      <c r="L115">
        <f ca="1" xml:space="preserve"> K115+RAND()-0.5</f>
        <v>2.3744250696040767</v>
      </c>
      <c r="M115" t="s">
        <v>462</v>
      </c>
      <c r="N115">
        <v>108.9</v>
      </c>
      <c r="O115" t="s">
        <v>463</v>
      </c>
      <c r="P115" t="s">
        <v>20</v>
      </c>
    </row>
    <row r="116" spans="1:16" hidden="1" x14ac:dyDescent="0.3">
      <c r="A116">
        <v>310</v>
      </c>
      <c r="B116">
        <v>1</v>
      </c>
      <c r="C116" t="str">
        <f>IF(B116 = 1, "Survived","Perished")</f>
        <v>Survived</v>
      </c>
      <c r="D116">
        <v>1</v>
      </c>
      <c r="E116" t="str">
        <f>_xlfn.IFS(D116=1,"First",D116=2,"Second",D116=3,"Third")</f>
        <v>First</v>
      </c>
      <c r="F116" t="s">
        <v>466</v>
      </c>
      <c r="G116" t="s">
        <v>17</v>
      </c>
      <c r="H116">
        <v>30</v>
      </c>
      <c r="I116">
        <v>0</v>
      </c>
      <c r="J116">
        <v>0</v>
      </c>
      <c r="K116">
        <f>1+I116+J116</f>
        <v>1</v>
      </c>
      <c r="L116">
        <f ca="1" xml:space="preserve"> K116+RAND()-0.5</f>
        <v>0.80490305557694253</v>
      </c>
      <c r="M116" t="s">
        <v>467</v>
      </c>
      <c r="N116">
        <v>56.929200000000002</v>
      </c>
      <c r="O116" t="s">
        <v>468</v>
      </c>
      <c r="P116" t="s">
        <v>20</v>
      </c>
    </row>
    <row r="117" spans="1:16" hidden="1" x14ac:dyDescent="0.3">
      <c r="A117">
        <v>311</v>
      </c>
      <c r="B117">
        <v>1</v>
      </c>
      <c r="C117" t="str">
        <f>IF(B117 = 1, "Survived","Perished")</f>
        <v>Survived</v>
      </c>
      <c r="D117">
        <v>1</v>
      </c>
      <c r="E117" t="str">
        <f>_xlfn.IFS(D117=1,"First",D117=2,"Second",D117=3,"Third")</f>
        <v>First</v>
      </c>
      <c r="F117" t="s">
        <v>469</v>
      </c>
      <c r="G117" t="s">
        <v>17</v>
      </c>
      <c r="H117">
        <v>24</v>
      </c>
      <c r="I117">
        <v>0</v>
      </c>
      <c r="J117">
        <v>0</v>
      </c>
      <c r="K117">
        <f>1+I117+J117</f>
        <v>1</v>
      </c>
      <c r="L117">
        <f ca="1" xml:space="preserve"> K117+RAND()-0.5</f>
        <v>0.96507451485129137</v>
      </c>
      <c r="M117">
        <v>11767</v>
      </c>
      <c r="N117">
        <v>83.158299999999997</v>
      </c>
      <c r="O117" t="s">
        <v>470</v>
      </c>
      <c r="P117" t="s">
        <v>20</v>
      </c>
    </row>
    <row r="118" spans="1:16" hidden="1" x14ac:dyDescent="0.3">
      <c r="A118">
        <v>312</v>
      </c>
      <c r="B118">
        <v>1</v>
      </c>
      <c r="C118" t="str">
        <f>IF(B118 = 1, "Survived","Perished")</f>
        <v>Survived</v>
      </c>
      <c r="D118">
        <v>1</v>
      </c>
      <c r="E118" t="str">
        <f>_xlfn.IFS(D118=1,"First",D118=2,"Second",D118=3,"Third")</f>
        <v>First</v>
      </c>
      <c r="F118" t="s">
        <v>471</v>
      </c>
      <c r="G118" t="s">
        <v>17</v>
      </c>
      <c r="H118">
        <v>18</v>
      </c>
      <c r="I118">
        <v>2</v>
      </c>
      <c r="J118">
        <v>2</v>
      </c>
      <c r="K118">
        <f>1+I118+J118</f>
        <v>5</v>
      </c>
      <c r="L118">
        <f ca="1" xml:space="preserve"> K118+RAND()-0.5</f>
        <v>4.6371050530633804</v>
      </c>
      <c r="M118" t="s">
        <v>472</v>
      </c>
      <c r="N118">
        <v>262.375</v>
      </c>
      <c r="O118" t="s">
        <v>473</v>
      </c>
      <c r="P118" t="s">
        <v>20</v>
      </c>
    </row>
    <row r="119" spans="1:16" x14ac:dyDescent="0.3">
      <c r="A119">
        <v>316</v>
      </c>
      <c r="B119">
        <v>1</v>
      </c>
      <c r="C119" t="str">
        <f>IF(B119 = 1, "Survived","Perished")</f>
        <v>Survived</v>
      </c>
      <c r="D119">
        <v>3</v>
      </c>
      <c r="E119" t="str">
        <f>_xlfn.IFS(D119=1,"First",D119=2,"Second",D119=3,"Third")</f>
        <v>Third</v>
      </c>
      <c r="F119" t="s">
        <v>478</v>
      </c>
      <c r="G119" t="s">
        <v>17</v>
      </c>
      <c r="H119">
        <v>26</v>
      </c>
      <c r="I119">
        <v>0</v>
      </c>
      <c r="J119">
        <v>0</v>
      </c>
      <c r="K119">
        <f>1+I119+J119</f>
        <v>1</v>
      </c>
      <c r="L119">
        <f ca="1" xml:space="preserve"> K119+RAND()-0.5</f>
        <v>0.67818850961240074</v>
      </c>
      <c r="M119">
        <v>347470</v>
      </c>
      <c r="N119">
        <v>7.8541999999999996</v>
      </c>
      <c r="P119" t="s">
        <v>15</v>
      </c>
    </row>
    <row r="120" spans="1:16" hidden="1" x14ac:dyDescent="0.3">
      <c r="A120">
        <v>317</v>
      </c>
      <c r="B120">
        <v>1</v>
      </c>
      <c r="C120" t="str">
        <f>IF(B120 = 1, "Survived","Perished")</f>
        <v>Survived</v>
      </c>
      <c r="D120">
        <v>2</v>
      </c>
      <c r="E120" t="str">
        <f>_xlfn.IFS(D120=1,"First",D120=2,"Second",D120=3,"Third")</f>
        <v>Second</v>
      </c>
      <c r="F120" t="s">
        <v>479</v>
      </c>
      <c r="G120" t="s">
        <v>17</v>
      </c>
      <c r="H120">
        <v>24</v>
      </c>
      <c r="I120">
        <v>1</v>
      </c>
      <c r="J120">
        <v>0</v>
      </c>
      <c r="K120">
        <f>1+I120+J120</f>
        <v>2</v>
      </c>
      <c r="L120">
        <f ca="1" xml:space="preserve"> K120+RAND()-0.5</f>
        <v>1.8530243163232076</v>
      </c>
      <c r="M120">
        <v>244367</v>
      </c>
      <c r="N120">
        <v>26</v>
      </c>
      <c r="P120" t="s">
        <v>15</v>
      </c>
    </row>
    <row r="121" spans="1:16" hidden="1" x14ac:dyDescent="0.3">
      <c r="A121">
        <v>319</v>
      </c>
      <c r="B121">
        <v>1</v>
      </c>
      <c r="C121" t="str">
        <f>IF(B121 = 1, "Survived","Perished")</f>
        <v>Survived</v>
      </c>
      <c r="D121">
        <v>1</v>
      </c>
      <c r="E121" t="str">
        <f>_xlfn.IFS(D121=1,"First",D121=2,"Second",D121=3,"Third")</f>
        <v>First</v>
      </c>
      <c r="F121" t="s">
        <v>481</v>
      </c>
      <c r="G121" t="s">
        <v>17</v>
      </c>
      <c r="H121">
        <v>31</v>
      </c>
      <c r="I121">
        <v>0</v>
      </c>
      <c r="J121">
        <v>2</v>
      </c>
      <c r="K121">
        <f>1+I121+J121</f>
        <v>3</v>
      </c>
      <c r="L121">
        <f ca="1" xml:space="preserve"> K121+RAND()-0.5</f>
        <v>3.0134566947764672</v>
      </c>
      <c r="M121">
        <v>36928</v>
      </c>
      <c r="N121">
        <v>164.86670000000001</v>
      </c>
      <c r="O121" t="s">
        <v>482</v>
      </c>
      <c r="P121" t="s">
        <v>15</v>
      </c>
    </row>
    <row r="122" spans="1:16" hidden="1" x14ac:dyDescent="0.3">
      <c r="A122">
        <v>320</v>
      </c>
      <c r="B122">
        <v>1</v>
      </c>
      <c r="C122" t="str">
        <f>IF(B122 = 1, "Survived","Perished")</f>
        <v>Survived</v>
      </c>
      <c r="D122">
        <v>1</v>
      </c>
      <c r="E122" t="str">
        <f>_xlfn.IFS(D122=1,"First",D122=2,"Second",D122=3,"Third")</f>
        <v>First</v>
      </c>
      <c r="F122" t="s">
        <v>483</v>
      </c>
      <c r="G122" t="s">
        <v>17</v>
      </c>
      <c r="H122">
        <v>40</v>
      </c>
      <c r="I122">
        <v>1</v>
      </c>
      <c r="J122">
        <v>1</v>
      </c>
      <c r="K122">
        <f>1+I122+J122</f>
        <v>3</v>
      </c>
      <c r="L122">
        <f ca="1" xml:space="preserve"> K122+RAND()-0.5</f>
        <v>2.7687149443155494</v>
      </c>
      <c r="M122">
        <v>16966</v>
      </c>
      <c r="N122">
        <v>134.5</v>
      </c>
      <c r="O122" t="s">
        <v>484</v>
      </c>
      <c r="P122" t="s">
        <v>20</v>
      </c>
    </row>
    <row r="123" spans="1:16" hidden="1" x14ac:dyDescent="0.3">
      <c r="A123">
        <v>323</v>
      </c>
      <c r="B123">
        <v>1</v>
      </c>
      <c r="C123" t="str">
        <f>IF(B123 = 1, "Survived","Perished")</f>
        <v>Survived</v>
      </c>
      <c r="D123">
        <v>2</v>
      </c>
      <c r="E123" t="str">
        <f>_xlfn.IFS(D123=1,"First",D123=2,"Second",D123=3,"Third")</f>
        <v>Second</v>
      </c>
      <c r="F123" t="s">
        <v>488</v>
      </c>
      <c r="G123" t="s">
        <v>17</v>
      </c>
      <c r="H123">
        <v>30</v>
      </c>
      <c r="I123">
        <v>0</v>
      </c>
      <c r="J123">
        <v>0</v>
      </c>
      <c r="K123">
        <f>1+I123+J123</f>
        <v>1</v>
      </c>
      <c r="L123">
        <f ca="1" xml:space="preserve"> K123+RAND()-0.5</f>
        <v>0.81695102248591178</v>
      </c>
      <c r="M123">
        <v>234818</v>
      </c>
      <c r="N123">
        <v>12.35</v>
      </c>
      <c r="P123" t="s">
        <v>27</v>
      </c>
    </row>
    <row r="124" spans="1:16" hidden="1" x14ac:dyDescent="0.3">
      <c r="A124">
        <v>324</v>
      </c>
      <c r="B124">
        <v>1</v>
      </c>
      <c r="C124" t="str">
        <f>IF(B124 = 1, "Survived","Perished")</f>
        <v>Survived</v>
      </c>
      <c r="D124">
        <v>2</v>
      </c>
      <c r="E124" t="str">
        <f>_xlfn.IFS(D124=1,"First",D124=2,"Second",D124=3,"Third")</f>
        <v>Second</v>
      </c>
      <c r="F124" t="s">
        <v>489</v>
      </c>
      <c r="G124" t="s">
        <v>17</v>
      </c>
      <c r="H124">
        <v>22</v>
      </c>
      <c r="I124">
        <v>1</v>
      </c>
      <c r="J124">
        <v>1</v>
      </c>
      <c r="K124">
        <f>1+I124+J124</f>
        <v>3</v>
      </c>
      <c r="L124">
        <f ca="1" xml:space="preserve"> K124+RAND()-0.5</f>
        <v>2.6501098263147096</v>
      </c>
      <c r="M124">
        <v>248738</v>
      </c>
      <c r="N124">
        <v>29</v>
      </c>
      <c r="P124" t="s">
        <v>15</v>
      </c>
    </row>
    <row r="125" spans="1:16" hidden="1" x14ac:dyDescent="0.3">
      <c r="A125">
        <v>326</v>
      </c>
      <c r="B125">
        <v>1</v>
      </c>
      <c r="C125" t="str">
        <f>IF(B125 = 1, "Survived","Perished")</f>
        <v>Survived</v>
      </c>
      <c r="D125">
        <v>1</v>
      </c>
      <c r="E125" t="str">
        <f>_xlfn.IFS(D125=1,"First",D125=2,"Second",D125=3,"Third")</f>
        <v>First</v>
      </c>
      <c r="F125" t="s">
        <v>491</v>
      </c>
      <c r="G125" t="s">
        <v>17</v>
      </c>
      <c r="H125">
        <v>36</v>
      </c>
      <c r="I125">
        <v>0</v>
      </c>
      <c r="J125">
        <v>0</v>
      </c>
      <c r="K125">
        <f>1+I125+J125</f>
        <v>1</v>
      </c>
      <c r="L125">
        <f ca="1" xml:space="preserve"> K125+RAND()-0.5</f>
        <v>1.2945037364368281</v>
      </c>
      <c r="M125" t="s">
        <v>409</v>
      </c>
      <c r="N125">
        <v>135.63329999999999</v>
      </c>
      <c r="O125" t="s">
        <v>492</v>
      </c>
      <c r="P125" t="s">
        <v>20</v>
      </c>
    </row>
    <row r="126" spans="1:16" hidden="1" x14ac:dyDescent="0.3">
      <c r="A126">
        <v>328</v>
      </c>
      <c r="B126">
        <v>1</v>
      </c>
      <c r="C126" t="str">
        <f>IF(B126 = 1, "Survived","Perished")</f>
        <v>Survived</v>
      </c>
      <c r="D126">
        <v>2</v>
      </c>
      <c r="E126" t="str">
        <f>_xlfn.IFS(D126=1,"First",D126=2,"Second",D126=3,"Third")</f>
        <v>Second</v>
      </c>
      <c r="F126" t="s">
        <v>494</v>
      </c>
      <c r="G126" t="s">
        <v>17</v>
      </c>
      <c r="H126">
        <v>36</v>
      </c>
      <c r="I126">
        <v>0</v>
      </c>
      <c r="J126">
        <v>0</v>
      </c>
      <c r="K126">
        <f>1+I126+J126</f>
        <v>1</v>
      </c>
      <c r="L126">
        <f ca="1" xml:space="preserve"> K126+RAND()-0.5</f>
        <v>0.99716272484733715</v>
      </c>
      <c r="M126">
        <v>28551</v>
      </c>
      <c r="N126">
        <v>13</v>
      </c>
      <c r="O126" t="s">
        <v>442</v>
      </c>
      <c r="P126" t="s">
        <v>15</v>
      </c>
    </row>
    <row r="127" spans="1:16" x14ac:dyDescent="0.3">
      <c r="A127">
        <v>329</v>
      </c>
      <c r="B127">
        <v>1</v>
      </c>
      <c r="C127" t="str">
        <f>IF(B127 = 1, "Survived","Perished")</f>
        <v>Survived</v>
      </c>
      <c r="D127">
        <v>3</v>
      </c>
      <c r="E127" t="str">
        <f>_xlfn.IFS(D127=1,"First",D127=2,"Second",D127=3,"Third")</f>
        <v>Third</v>
      </c>
      <c r="F127" t="s">
        <v>495</v>
      </c>
      <c r="G127" t="s">
        <v>17</v>
      </c>
      <c r="H127">
        <v>31</v>
      </c>
      <c r="I127">
        <v>1</v>
      </c>
      <c r="J127">
        <v>1</v>
      </c>
      <c r="K127">
        <f>1+I127+J127</f>
        <v>3</v>
      </c>
      <c r="L127">
        <f ca="1" xml:space="preserve"> K127+RAND()-0.5</f>
        <v>2.7539458452264309</v>
      </c>
      <c r="M127">
        <v>363291</v>
      </c>
      <c r="N127">
        <v>20.524999999999999</v>
      </c>
      <c r="P127" t="s">
        <v>15</v>
      </c>
    </row>
    <row r="128" spans="1:16" hidden="1" x14ac:dyDescent="0.3">
      <c r="A128">
        <v>330</v>
      </c>
      <c r="B128">
        <v>1</v>
      </c>
      <c r="C128" t="str">
        <f>IF(B128 = 1, "Survived","Perished")</f>
        <v>Survived</v>
      </c>
      <c r="D128">
        <v>1</v>
      </c>
      <c r="E128" t="str">
        <f>_xlfn.IFS(D128=1,"First",D128=2,"Second",D128=3,"Third")</f>
        <v>First</v>
      </c>
      <c r="F128" t="s">
        <v>496</v>
      </c>
      <c r="G128" t="s">
        <v>17</v>
      </c>
      <c r="H128">
        <v>16</v>
      </c>
      <c r="I128">
        <v>0</v>
      </c>
      <c r="J128">
        <v>1</v>
      </c>
      <c r="K128">
        <f>1+I128+J128</f>
        <v>2</v>
      </c>
      <c r="L128">
        <f ca="1" xml:space="preserve"> K128+RAND()-0.5</f>
        <v>1.9093938315958723</v>
      </c>
      <c r="M128">
        <v>111361</v>
      </c>
      <c r="N128">
        <v>57.979199999999999</v>
      </c>
      <c r="O128" t="s">
        <v>497</v>
      </c>
      <c r="P128" t="s">
        <v>20</v>
      </c>
    </row>
    <row r="129" spans="1:16" hidden="1" x14ac:dyDescent="0.3">
      <c r="A129">
        <v>331</v>
      </c>
      <c r="B129">
        <v>1</v>
      </c>
      <c r="C129" t="str">
        <f>IF(B129 = 1, "Survived","Perished")</f>
        <v>Survived</v>
      </c>
      <c r="D129">
        <v>3</v>
      </c>
      <c r="E129" t="str">
        <f>_xlfn.IFS(D129=1,"First",D129=2,"Second",D129=3,"Third")</f>
        <v>Third</v>
      </c>
      <c r="F129" t="s">
        <v>498</v>
      </c>
      <c r="G129" t="s">
        <v>17</v>
      </c>
      <c r="I129">
        <v>2</v>
      </c>
      <c r="J129">
        <v>0</v>
      </c>
      <c r="K129">
        <f>1+I129+J129</f>
        <v>3</v>
      </c>
      <c r="L129">
        <f ca="1" xml:space="preserve"> K129+RAND()-0.5</f>
        <v>2.7980486353332168</v>
      </c>
      <c r="M129">
        <v>367226</v>
      </c>
      <c r="N129">
        <v>23.25</v>
      </c>
      <c r="P129" t="s">
        <v>27</v>
      </c>
    </row>
    <row r="130" spans="1:16" hidden="1" x14ac:dyDescent="0.3">
      <c r="A130">
        <v>335</v>
      </c>
      <c r="B130">
        <v>1</v>
      </c>
      <c r="C130" t="str">
        <f>IF(B130 = 1, "Survived","Perished")</f>
        <v>Survived</v>
      </c>
      <c r="D130">
        <v>1</v>
      </c>
      <c r="E130" t="str">
        <f>_xlfn.IFS(D130=1,"First",D130=2,"Second",D130=3,"Third")</f>
        <v>First</v>
      </c>
      <c r="F130" t="s">
        <v>504</v>
      </c>
      <c r="G130" t="s">
        <v>17</v>
      </c>
      <c r="I130">
        <v>1</v>
      </c>
      <c r="J130">
        <v>0</v>
      </c>
      <c r="K130">
        <f>1+I130+J130</f>
        <v>2</v>
      </c>
      <c r="L130">
        <f ca="1" xml:space="preserve"> K130+RAND()-0.5</f>
        <v>2.1258697140849834</v>
      </c>
      <c r="M130" t="s">
        <v>505</v>
      </c>
      <c r="N130">
        <v>133.65</v>
      </c>
      <c r="P130" t="s">
        <v>15</v>
      </c>
    </row>
    <row r="131" spans="1:16" hidden="1" x14ac:dyDescent="0.3">
      <c r="A131">
        <v>338</v>
      </c>
      <c r="B131">
        <v>1</v>
      </c>
      <c r="C131" t="str">
        <f>IF(B131 = 1, "Survived","Perished")</f>
        <v>Survived</v>
      </c>
      <c r="D131">
        <v>1</v>
      </c>
      <c r="E131" t="str">
        <f>_xlfn.IFS(D131=1,"First",D131=2,"Second",D131=3,"Third")</f>
        <v>First</v>
      </c>
      <c r="F131" t="s">
        <v>508</v>
      </c>
      <c r="G131" t="s">
        <v>17</v>
      </c>
      <c r="H131">
        <v>41</v>
      </c>
      <c r="I131">
        <v>0</v>
      </c>
      <c r="J131">
        <v>0</v>
      </c>
      <c r="K131">
        <f>1+I131+J131</f>
        <v>1</v>
      </c>
      <c r="L131">
        <f ca="1" xml:space="preserve"> K131+RAND()-0.5</f>
        <v>0.52212723701667563</v>
      </c>
      <c r="M131">
        <v>16966</v>
      </c>
      <c r="N131">
        <v>134.5</v>
      </c>
      <c r="O131" t="s">
        <v>509</v>
      </c>
      <c r="P131" t="s">
        <v>20</v>
      </c>
    </row>
    <row r="132" spans="1:16" hidden="1" x14ac:dyDescent="0.3">
      <c r="A132">
        <v>339</v>
      </c>
      <c r="B132">
        <v>1</v>
      </c>
      <c r="C132" t="str">
        <f>IF(B132 = 1, "Survived","Perished")</f>
        <v>Survived</v>
      </c>
      <c r="D132">
        <v>3</v>
      </c>
      <c r="E132" t="str">
        <f>_xlfn.IFS(D132=1,"First",D132=2,"Second",D132=3,"Third")</f>
        <v>Third</v>
      </c>
      <c r="F132" t="s">
        <v>510</v>
      </c>
      <c r="G132" t="s">
        <v>13</v>
      </c>
      <c r="H132">
        <v>45</v>
      </c>
      <c r="I132">
        <v>0</v>
      </c>
      <c r="J132">
        <v>0</v>
      </c>
      <c r="K132">
        <f>1+I132+J132</f>
        <v>1</v>
      </c>
      <c r="L132">
        <f ca="1" xml:space="preserve"> K132+RAND()-0.5</f>
        <v>0.78240911668877233</v>
      </c>
      <c r="M132">
        <v>7598</v>
      </c>
      <c r="N132">
        <v>8.0500000000000007</v>
      </c>
      <c r="P132" t="s">
        <v>15</v>
      </c>
    </row>
    <row r="133" spans="1:16" hidden="1" x14ac:dyDescent="0.3">
      <c r="A133">
        <v>341</v>
      </c>
      <c r="B133">
        <v>1</v>
      </c>
      <c r="C133" t="str">
        <f>IF(B133 = 1, "Survived","Perished")</f>
        <v>Survived</v>
      </c>
      <c r="D133">
        <v>2</v>
      </c>
      <c r="E133" t="str">
        <f>_xlfn.IFS(D133=1,"First",D133=2,"Second",D133=3,"Third")</f>
        <v>Second</v>
      </c>
      <c r="F133" t="s">
        <v>513</v>
      </c>
      <c r="G133" t="s">
        <v>13</v>
      </c>
      <c r="H133">
        <v>2</v>
      </c>
      <c r="I133">
        <v>1</v>
      </c>
      <c r="J133">
        <v>1</v>
      </c>
      <c r="K133">
        <f>1+I133+J133</f>
        <v>3</v>
      </c>
      <c r="L133">
        <f ca="1" xml:space="preserve"> K133+RAND()-0.5</f>
        <v>2.9444636617300151</v>
      </c>
      <c r="M133">
        <v>230080</v>
      </c>
      <c r="N133">
        <v>26</v>
      </c>
      <c r="O133" t="s">
        <v>232</v>
      </c>
      <c r="P133" t="s">
        <v>15</v>
      </c>
    </row>
    <row r="134" spans="1:16" hidden="1" x14ac:dyDescent="0.3">
      <c r="A134">
        <v>342</v>
      </c>
      <c r="B134">
        <v>1</v>
      </c>
      <c r="C134" t="str">
        <f>IF(B134 = 1, "Survived","Perished")</f>
        <v>Survived</v>
      </c>
      <c r="D134">
        <v>1</v>
      </c>
      <c r="E134" t="str">
        <f>_xlfn.IFS(D134=1,"First",D134=2,"Second",D134=3,"Third")</f>
        <v>First</v>
      </c>
      <c r="F134" t="s">
        <v>514</v>
      </c>
      <c r="G134" t="s">
        <v>17</v>
      </c>
      <c r="H134">
        <v>24</v>
      </c>
      <c r="I134">
        <v>3</v>
      </c>
      <c r="J134">
        <v>2</v>
      </c>
      <c r="K134">
        <f>1+I134+J134</f>
        <v>6</v>
      </c>
      <c r="L134">
        <f ca="1" xml:space="preserve"> K134+RAND()-0.5</f>
        <v>5.7921926861647988</v>
      </c>
      <c r="M134">
        <v>19950</v>
      </c>
      <c r="N134">
        <v>263</v>
      </c>
      <c r="O134" t="s">
        <v>57</v>
      </c>
      <c r="P134" t="s">
        <v>15</v>
      </c>
    </row>
    <row r="135" spans="1:16" hidden="1" x14ac:dyDescent="0.3">
      <c r="A135">
        <v>346</v>
      </c>
      <c r="B135">
        <v>1</v>
      </c>
      <c r="C135" t="str">
        <f>IF(B135 = 1, "Survived","Perished")</f>
        <v>Survived</v>
      </c>
      <c r="D135">
        <v>2</v>
      </c>
      <c r="E135" t="str">
        <f>_xlfn.IFS(D135=1,"First",D135=2,"Second",D135=3,"Third")</f>
        <v>Second</v>
      </c>
      <c r="F135" t="s">
        <v>518</v>
      </c>
      <c r="G135" t="s">
        <v>17</v>
      </c>
      <c r="H135">
        <v>24</v>
      </c>
      <c r="I135">
        <v>0</v>
      </c>
      <c r="J135">
        <v>0</v>
      </c>
      <c r="K135">
        <f>1+I135+J135</f>
        <v>1</v>
      </c>
      <c r="L135">
        <f ca="1" xml:space="preserve"> K135+RAND()-0.5</f>
        <v>1.3725972738024268</v>
      </c>
      <c r="M135">
        <v>248733</v>
      </c>
      <c r="N135">
        <v>13</v>
      </c>
      <c r="O135" t="s">
        <v>117</v>
      </c>
      <c r="P135" t="s">
        <v>15</v>
      </c>
    </row>
    <row r="136" spans="1:16" hidden="1" x14ac:dyDescent="0.3">
      <c r="A136">
        <v>347</v>
      </c>
      <c r="B136">
        <v>1</v>
      </c>
      <c r="C136" t="str">
        <f>IF(B136 = 1, "Survived","Perished")</f>
        <v>Survived</v>
      </c>
      <c r="D136">
        <v>2</v>
      </c>
      <c r="E136" t="str">
        <f>_xlfn.IFS(D136=1,"First",D136=2,"Second",D136=3,"Third")</f>
        <v>Second</v>
      </c>
      <c r="F136" t="s">
        <v>519</v>
      </c>
      <c r="G136" t="s">
        <v>17</v>
      </c>
      <c r="H136">
        <v>40</v>
      </c>
      <c r="I136">
        <v>0</v>
      </c>
      <c r="J136">
        <v>0</v>
      </c>
      <c r="K136">
        <f>1+I136+J136</f>
        <v>1</v>
      </c>
      <c r="L136">
        <f ca="1" xml:space="preserve"> K136+RAND()-0.5</f>
        <v>0.53564661874853936</v>
      </c>
      <c r="M136">
        <v>31418</v>
      </c>
      <c r="N136">
        <v>13</v>
      </c>
      <c r="P136" t="s">
        <v>15</v>
      </c>
    </row>
    <row r="137" spans="1:16" hidden="1" x14ac:dyDescent="0.3">
      <c r="A137">
        <v>348</v>
      </c>
      <c r="B137">
        <v>1</v>
      </c>
      <c r="C137" t="str">
        <f>IF(B137 = 1, "Survived","Perished")</f>
        <v>Survived</v>
      </c>
      <c r="D137">
        <v>3</v>
      </c>
      <c r="E137" t="str">
        <f>_xlfn.IFS(D137=1,"First",D137=2,"Second",D137=3,"Third")</f>
        <v>Third</v>
      </c>
      <c r="F137" t="s">
        <v>520</v>
      </c>
      <c r="G137" t="s">
        <v>17</v>
      </c>
      <c r="I137">
        <v>1</v>
      </c>
      <c r="J137">
        <v>0</v>
      </c>
      <c r="K137">
        <f>1+I137+J137</f>
        <v>2</v>
      </c>
      <c r="L137">
        <f ca="1" xml:space="preserve"> K137+RAND()-0.5</f>
        <v>2.2558982735869098</v>
      </c>
      <c r="M137">
        <v>386525</v>
      </c>
      <c r="N137">
        <v>16.100000000000001</v>
      </c>
      <c r="P137" t="s">
        <v>15</v>
      </c>
    </row>
    <row r="138" spans="1:16" hidden="1" x14ac:dyDescent="0.3">
      <c r="A138">
        <v>349</v>
      </c>
      <c r="B138">
        <v>1</v>
      </c>
      <c r="C138" t="str">
        <f>IF(B138 = 1, "Survived","Perished")</f>
        <v>Survived</v>
      </c>
      <c r="D138">
        <v>3</v>
      </c>
      <c r="E138" t="str">
        <f>_xlfn.IFS(D138=1,"First",D138=2,"Second",D138=3,"Third")</f>
        <v>Third</v>
      </c>
      <c r="F138" t="s">
        <v>521</v>
      </c>
      <c r="G138" t="s">
        <v>13</v>
      </c>
      <c r="H138">
        <v>3</v>
      </c>
      <c r="I138">
        <v>1</v>
      </c>
      <c r="J138">
        <v>1</v>
      </c>
      <c r="K138">
        <f>1+I138+J138</f>
        <v>3</v>
      </c>
      <c r="L138">
        <f ca="1" xml:space="preserve"> K138+RAND()-0.5</f>
        <v>3.1027991164454995</v>
      </c>
      <c r="M138" t="s">
        <v>522</v>
      </c>
      <c r="N138">
        <v>15.9</v>
      </c>
      <c r="P138" t="s">
        <v>15</v>
      </c>
    </row>
    <row r="139" spans="1:16" hidden="1" x14ac:dyDescent="0.3">
      <c r="A139">
        <v>357</v>
      </c>
      <c r="B139">
        <v>1</v>
      </c>
      <c r="C139" t="str">
        <f>IF(B139 = 1, "Survived","Perished")</f>
        <v>Survived</v>
      </c>
      <c r="D139">
        <v>1</v>
      </c>
      <c r="E139" t="str">
        <f>_xlfn.IFS(D139=1,"First",D139=2,"Second",D139=3,"Third")</f>
        <v>First</v>
      </c>
      <c r="F139" t="s">
        <v>531</v>
      </c>
      <c r="G139" t="s">
        <v>17</v>
      </c>
      <c r="H139">
        <v>22</v>
      </c>
      <c r="I139">
        <v>0</v>
      </c>
      <c r="J139">
        <v>1</v>
      </c>
      <c r="K139">
        <f>1+I139+J139</f>
        <v>2</v>
      </c>
      <c r="L139">
        <f ca="1" xml:space="preserve"> K139+RAND()-0.5</f>
        <v>1.5075515268932183</v>
      </c>
      <c r="M139">
        <v>113505</v>
      </c>
      <c r="N139">
        <v>55</v>
      </c>
      <c r="O139" t="s">
        <v>260</v>
      </c>
      <c r="P139" t="s">
        <v>15</v>
      </c>
    </row>
    <row r="140" spans="1:16" hidden="1" x14ac:dyDescent="0.3">
      <c r="A140">
        <v>359</v>
      </c>
      <c r="B140">
        <v>1</v>
      </c>
      <c r="C140" t="str">
        <f>IF(B140 = 1, "Survived","Perished")</f>
        <v>Survived</v>
      </c>
      <c r="D140">
        <v>3</v>
      </c>
      <c r="E140" t="str">
        <f>_xlfn.IFS(D140=1,"First",D140=2,"Second",D140=3,"Third")</f>
        <v>Third</v>
      </c>
      <c r="F140" t="s">
        <v>533</v>
      </c>
      <c r="G140" t="s">
        <v>17</v>
      </c>
      <c r="I140">
        <v>0</v>
      </c>
      <c r="J140">
        <v>0</v>
      </c>
      <c r="K140">
        <f>1+I140+J140</f>
        <v>1</v>
      </c>
      <c r="L140">
        <f ca="1" xml:space="preserve"> K140+RAND()-0.5</f>
        <v>1.1611698485858242</v>
      </c>
      <c r="M140">
        <v>330931</v>
      </c>
      <c r="N140">
        <v>7.8792</v>
      </c>
      <c r="P140" t="s">
        <v>27</v>
      </c>
    </row>
    <row r="141" spans="1:16" hidden="1" x14ac:dyDescent="0.3">
      <c r="A141">
        <v>360</v>
      </c>
      <c r="B141">
        <v>1</v>
      </c>
      <c r="C141" t="str">
        <f>IF(B141 = 1, "Survived","Perished")</f>
        <v>Survived</v>
      </c>
      <c r="D141">
        <v>3</v>
      </c>
      <c r="E141" t="str">
        <f>_xlfn.IFS(D141=1,"First",D141=2,"Second",D141=3,"Third")</f>
        <v>Third</v>
      </c>
      <c r="F141" t="s">
        <v>534</v>
      </c>
      <c r="G141" t="s">
        <v>17</v>
      </c>
      <c r="I141">
        <v>0</v>
      </c>
      <c r="J141">
        <v>0</v>
      </c>
      <c r="K141">
        <f>1+I141+J141</f>
        <v>1</v>
      </c>
      <c r="L141">
        <f ca="1" xml:space="preserve"> K141+RAND()-0.5</f>
        <v>0.62518745144330157</v>
      </c>
      <c r="M141">
        <v>330980</v>
      </c>
      <c r="N141">
        <v>7.8792</v>
      </c>
      <c r="P141" t="s">
        <v>27</v>
      </c>
    </row>
    <row r="142" spans="1:16" hidden="1" x14ac:dyDescent="0.3">
      <c r="A142">
        <v>367</v>
      </c>
      <c r="B142">
        <v>1</v>
      </c>
      <c r="C142" t="str">
        <f>IF(B142 = 1, "Survived","Perished")</f>
        <v>Survived</v>
      </c>
      <c r="D142">
        <v>1</v>
      </c>
      <c r="E142" t="str">
        <f>_xlfn.IFS(D142=1,"First",D142=2,"Second",D142=3,"Third")</f>
        <v>First</v>
      </c>
      <c r="F142" t="s">
        <v>544</v>
      </c>
      <c r="G142" t="s">
        <v>17</v>
      </c>
      <c r="H142">
        <v>60</v>
      </c>
      <c r="I142">
        <v>1</v>
      </c>
      <c r="J142">
        <v>0</v>
      </c>
      <c r="K142">
        <f>1+I142+J142</f>
        <v>2</v>
      </c>
      <c r="L142">
        <f ca="1" xml:space="preserve"> K142+RAND()-0.5</f>
        <v>2.3139867019136897</v>
      </c>
      <c r="M142">
        <v>110813</v>
      </c>
      <c r="N142">
        <v>75.25</v>
      </c>
      <c r="O142" t="s">
        <v>545</v>
      </c>
      <c r="P142" t="s">
        <v>20</v>
      </c>
    </row>
    <row r="143" spans="1:16" hidden="1" x14ac:dyDescent="0.3">
      <c r="A143">
        <v>368</v>
      </c>
      <c r="B143">
        <v>1</v>
      </c>
      <c r="C143" t="str">
        <f>IF(B143 = 1, "Survived","Perished")</f>
        <v>Survived</v>
      </c>
      <c r="D143">
        <v>3</v>
      </c>
      <c r="E143" t="str">
        <f>_xlfn.IFS(D143=1,"First",D143=2,"Second",D143=3,"Third")</f>
        <v>Third</v>
      </c>
      <c r="F143" t="s">
        <v>546</v>
      </c>
      <c r="G143" t="s">
        <v>17</v>
      </c>
      <c r="I143">
        <v>0</v>
      </c>
      <c r="J143">
        <v>0</v>
      </c>
      <c r="K143">
        <f>1+I143+J143</f>
        <v>1</v>
      </c>
      <c r="L143">
        <f ca="1" xml:space="preserve"> K143+RAND()-0.5</f>
        <v>1.1253906325451251</v>
      </c>
      <c r="M143">
        <v>2626</v>
      </c>
      <c r="N143">
        <v>7.2291999999999996</v>
      </c>
      <c r="P143" t="s">
        <v>20</v>
      </c>
    </row>
    <row r="144" spans="1:16" hidden="1" x14ac:dyDescent="0.3">
      <c r="A144">
        <v>369</v>
      </c>
      <c r="B144">
        <v>1</v>
      </c>
      <c r="C144" t="str">
        <f>IF(B144 = 1, "Survived","Perished")</f>
        <v>Survived</v>
      </c>
      <c r="D144">
        <v>3</v>
      </c>
      <c r="E144" t="str">
        <f>_xlfn.IFS(D144=1,"First",D144=2,"Second",D144=3,"Third")</f>
        <v>Third</v>
      </c>
      <c r="F144" t="s">
        <v>547</v>
      </c>
      <c r="G144" t="s">
        <v>17</v>
      </c>
      <c r="I144">
        <v>0</v>
      </c>
      <c r="J144">
        <v>0</v>
      </c>
      <c r="K144">
        <f>1+I144+J144</f>
        <v>1</v>
      </c>
      <c r="L144">
        <f ca="1" xml:space="preserve"> K144+RAND()-0.5</f>
        <v>0.71641548670231092</v>
      </c>
      <c r="M144">
        <v>14313</v>
      </c>
      <c r="N144">
        <v>7.75</v>
      </c>
      <c r="P144" t="s">
        <v>27</v>
      </c>
    </row>
    <row r="145" spans="1:16" hidden="1" x14ac:dyDescent="0.3">
      <c r="A145">
        <v>370</v>
      </c>
      <c r="B145">
        <v>1</v>
      </c>
      <c r="C145" t="str">
        <f>IF(B145 = 1, "Survived","Perished")</f>
        <v>Survived</v>
      </c>
      <c r="D145">
        <v>1</v>
      </c>
      <c r="E145" t="str">
        <f>_xlfn.IFS(D145=1,"First",D145=2,"Second",D145=3,"Third")</f>
        <v>First</v>
      </c>
      <c r="F145" t="s">
        <v>548</v>
      </c>
      <c r="G145" t="s">
        <v>17</v>
      </c>
      <c r="H145">
        <v>24</v>
      </c>
      <c r="I145">
        <v>0</v>
      </c>
      <c r="J145">
        <v>0</v>
      </c>
      <c r="K145">
        <f>1+I145+J145</f>
        <v>1</v>
      </c>
      <c r="L145">
        <f ca="1" xml:space="preserve"> K145+RAND()-0.5</f>
        <v>1.1511202864005472</v>
      </c>
      <c r="M145" t="s">
        <v>549</v>
      </c>
      <c r="N145">
        <v>69.3</v>
      </c>
      <c r="O145" t="s">
        <v>550</v>
      </c>
      <c r="P145" t="s">
        <v>20</v>
      </c>
    </row>
    <row r="146" spans="1:16" hidden="1" x14ac:dyDescent="0.3">
      <c r="A146">
        <v>371</v>
      </c>
      <c r="B146">
        <v>1</v>
      </c>
      <c r="C146" t="str">
        <f>IF(B146 = 1, "Survived","Perished")</f>
        <v>Survived</v>
      </c>
      <c r="D146">
        <v>1</v>
      </c>
      <c r="E146" t="str">
        <f>_xlfn.IFS(D146=1,"First",D146=2,"Second",D146=3,"Third")</f>
        <v>First</v>
      </c>
      <c r="F146" t="s">
        <v>551</v>
      </c>
      <c r="G146" t="s">
        <v>13</v>
      </c>
      <c r="H146">
        <v>25</v>
      </c>
      <c r="I146">
        <v>1</v>
      </c>
      <c r="J146">
        <v>0</v>
      </c>
      <c r="K146">
        <f>1+I146+J146</f>
        <v>2</v>
      </c>
      <c r="L146">
        <f ca="1" xml:space="preserve"> K146+RAND()-0.5</f>
        <v>2.1488851853336173</v>
      </c>
      <c r="M146">
        <v>11765</v>
      </c>
      <c r="N146">
        <v>55.441699999999997</v>
      </c>
      <c r="O146" t="s">
        <v>552</v>
      </c>
      <c r="P146" t="s">
        <v>20</v>
      </c>
    </row>
    <row r="147" spans="1:16" hidden="1" x14ac:dyDescent="0.3">
      <c r="A147">
        <v>376</v>
      </c>
      <c r="B147">
        <v>1</v>
      </c>
      <c r="C147" t="str">
        <f>IF(B147 = 1, "Survived","Perished")</f>
        <v>Survived</v>
      </c>
      <c r="D147">
        <v>1</v>
      </c>
      <c r="E147" t="str">
        <f>_xlfn.IFS(D147=1,"First",D147=2,"Second",D147=3,"Third")</f>
        <v>First</v>
      </c>
      <c r="F147" t="s">
        <v>557</v>
      </c>
      <c r="G147" t="s">
        <v>17</v>
      </c>
      <c r="I147">
        <v>1</v>
      </c>
      <c r="J147">
        <v>0</v>
      </c>
      <c r="K147">
        <f>1+I147+J147</f>
        <v>2</v>
      </c>
      <c r="L147">
        <f ca="1" xml:space="preserve"> K147+RAND()-0.5</f>
        <v>2.1781039945427949</v>
      </c>
      <c r="M147" t="s">
        <v>69</v>
      </c>
      <c r="N147">
        <v>82.1708</v>
      </c>
      <c r="P147" t="s">
        <v>20</v>
      </c>
    </row>
    <row r="148" spans="1:16" x14ac:dyDescent="0.3">
      <c r="A148">
        <v>377</v>
      </c>
      <c r="B148">
        <v>1</v>
      </c>
      <c r="C148" t="str">
        <f>IF(B148 = 1, "Survived","Perished")</f>
        <v>Survived</v>
      </c>
      <c r="D148">
        <v>3</v>
      </c>
      <c r="E148" t="str">
        <f>_xlfn.IFS(D148=1,"First",D148=2,"Second",D148=3,"Third")</f>
        <v>Third</v>
      </c>
      <c r="F148" t="s">
        <v>558</v>
      </c>
      <c r="G148" t="s">
        <v>17</v>
      </c>
      <c r="H148">
        <v>22</v>
      </c>
      <c r="I148">
        <v>0</v>
      </c>
      <c r="J148">
        <v>0</v>
      </c>
      <c r="K148">
        <f>1+I148+J148</f>
        <v>1</v>
      </c>
      <c r="L148">
        <f ca="1" xml:space="preserve"> K148+RAND()-0.5</f>
        <v>1.1362406739263617</v>
      </c>
      <c r="M148" t="s">
        <v>559</v>
      </c>
      <c r="N148">
        <v>7.25</v>
      </c>
      <c r="P148" t="s">
        <v>15</v>
      </c>
    </row>
    <row r="149" spans="1:16" hidden="1" x14ac:dyDescent="0.3">
      <c r="A149">
        <v>381</v>
      </c>
      <c r="B149">
        <v>1</v>
      </c>
      <c r="C149" t="str">
        <f>IF(B149 = 1, "Survived","Perished")</f>
        <v>Survived</v>
      </c>
      <c r="D149">
        <v>1</v>
      </c>
      <c r="E149" t="str">
        <f>_xlfn.IFS(D149=1,"First",D149=2,"Second",D149=3,"Third")</f>
        <v>First</v>
      </c>
      <c r="F149" t="s">
        <v>564</v>
      </c>
      <c r="G149" t="s">
        <v>17</v>
      </c>
      <c r="H149">
        <v>42</v>
      </c>
      <c r="I149">
        <v>0</v>
      </c>
      <c r="J149">
        <v>0</v>
      </c>
      <c r="K149">
        <f>1+I149+J149</f>
        <v>1</v>
      </c>
      <c r="L149">
        <f ca="1" xml:space="preserve"> K149+RAND()-0.5</f>
        <v>1.198983788499925</v>
      </c>
      <c r="M149" t="s">
        <v>565</v>
      </c>
      <c r="N149">
        <v>227.52500000000001</v>
      </c>
      <c r="P149" t="s">
        <v>20</v>
      </c>
    </row>
    <row r="150" spans="1:16" x14ac:dyDescent="0.3">
      <c r="A150">
        <v>382</v>
      </c>
      <c r="B150">
        <v>1</v>
      </c>
      <c r="C150" t="str">
        <f>IF(B150 = 1, "Survived","Perished")</f>
        <v>Survived</v>
      </c>
      <c r="D150">
        <v>3</v>
      </c>
      <c r="E150" t="str">
        <f>_xlfn.IFS(D150=1,"First",D150=2,"Second",D150=3,"Third")</f>
        <v>Third</v>
      </c>
      <c r="F150" t="s">
        <v>566</v>
      </c>
      <c r="G150" t="s">
        <v>17</v>
      </c>
      <c r="H150">
        <v>1</v>
      </c>
      <c r="I150">
        <v>0</v>
      </c>
      <c r="J150">
        <v>2</v>
      </c>
      <c r="K150">
        <f>1+I150+J150</f>
        <v>3</v>
      </c>
      <c r="L150">
        <f ca="1" xml:space="preserve"> K150+RAND()-0.5</f>
        <v>2.6884570491866686</v>
      </c>
      <c r="M150">
        <v>2653</v>
      </c>
      <c r="N150">
        <v>15.7417</v>
      </c>
      <c r="P150" t="s">
        <v>20</v>
      </c>
    </row>
    <row r="151" spans="1:16" hidden="1" x14ac:dyDescent="0.3">
      <c r="A151">
        <v>384</v>
      </c>
      <c r="B151">
        <v>1</v>
      </c>
      <c r="C151" t="str">
        <f>IF(B151 = 1, "Survived","Perished")</f>
        <v>Survived</v>
      </c>
      <c r="D151">
        <v>1</v>
      </c>
      <c r="E151" t="str">
        <f>_xlfn.IFS(D151=1,"First",D151=2,"Second",D151=3,"Third")</f>
        <v>First</v>
      </c>
      <c r="F151" t="s">
        <v>569</v>
      </c>
      <c r="G151" t="s">
        <v>17</v>
      </c>
      <c r="H151">
        <v>35</v>
      </c>
      <c r="I151">
        <v>1</v>
      </c>
      <c r="J151">
        <v>0</v>
      </c>
      <c r="K151">
        <f>1+I151+J151</f>
        <v>2</v>
      </c>
      <c r="L151">
        <f ca="1" xml:space="preserve"> K151+RAND()-0.5</f>
        <v>2.4289390854361037</v>
      </c>
      <c r="M151">
        <v>113789</v>
      </c>
      <c r="N151">
        <v>52</v>
      </c>
      <c r="P151" t="s">
        <v>15</v>
      </c>
    </row>
    <row r="152" spans="1:16" hidden="1" x14ac:dyDescent="0.3">
      <c r="A152">
        <v>388</v>
      </c>
      <c r="B152">
        <v>1</v>
      </c>
      <c r="C152" t="str">
        <f>IF(B152 = 1, "Survived","Perished")</f>
        <v>Survived</v>
      </c>
      <c r="D152">
        <v>2</v>
      </c>
      <c r="E152" t="str">
        <f>_xlfn.IFS(D152=1,"First",D152=2,"Second",D152=3,"Third")</f>
        <v>Second</v>
      </c>
      <c r="F152" t="s">
        <v>573</v>
      </c>
      <c r="G152" t="s">
        <v>17</v>
      </c>
      <c r="H152">
        <v>36</v>
      </c>
      <c r="I152">
        <v>0</v>
      </c>
      <c r="J152">
        <v>0</v>
      </c>
      <c r="K152">
        <f>1+I152+J152</f>
        <v>1</v>
      </c>
      <c r="L152">
        <f ca="1" xml:space="preserve"> K152+RAND()-0.5</f>
        <v>1.3760577662368356</v>
      </c>
      <c r="M152">
        <v>27849</v>
      </c>
      <c r="N152">
        <v>13</v>
      </c>
      <c r="P152" t="s">
        <v>15</v>
      </c>
    </row>
    <row r="153" spans="1:16" hidden="1" x14ac:dyDescent="0.3">
      <c r="A153">
        <v>390</v>
      </c>
      <c r="B153">
        <v>1</v>
      </c>
      <c r="C153" t="str">
        <f>IF(B153 = 1, "Survived","Perished")</f>
        <v>Survived</v>
      </c>
      <c r="D153">
        <v>2</v>
      </c>
      <c r="E153" t="str">
        <f>_xlfn.IFS(D153=1,"First",D153=2,"Second",D153=3,"Third")</f>
        <v>Second</v>
      </c>
      <c r="F153" t="s">
        <v>575</v>
      </c>
      <c r="G153" t="s">
        <v>17</v>
      </c>
      <c r="H153">
        <v>17</v>
      </c>
      <c r="I153">
        <v>0</v>
      </c>
      <c r="J153">
        <v>0</v>
      </c>
      <c r="K153">
        <f>1+I153+J153</f>
        <v>1</v>
      </c>
      <c r="L153">
        <f ca="1" xml:space="preserve"> K153+RAND()-0.5</f>
        <v>0.72851869005306091</v>
      </c>
      <c r="M153" t="s">
        <v>576</v>
      </c>
      <c r="N153">
        <v>12</v>
      </c>
      <c r="P153" t="s">
        <v>20</v>
      </c>
    </row>
    <row r="154" spans="1:16" hidden="1" x14ac:dyDescent="0.3">
      <c r="A154">
        <v>391</v>
      </c>
      <c r="B154">
        <v>1</v>
      </c>
      <c r="C154" t="str">
        <f>IF(B154 = 1, "Survived","Perished")</f>
        <v>Survived</v>
      </c>
      <c r="D154">
        <v>1</v>
      </c>
      <c r="E154" t="str">
        <f>_xlfn.IFS(D154=1,"First",D154=2,"Second",D154=3,"Third")</f>
        <v>First</v>
      </c>
      <c r="F154" t="s">
        <v>577</v>
      </c>
      <c r="G154" t="s">
        <v>13</v>
      </c>
      <c r="H154">
        <v>36</v>
      </c>
      <c r="I154">
        <v>1</v>
      </c>
      <c r="J154">
        <v>2</v>
      </c>
      <c r="K154">
        <f>1+I154+J154</f>
        <v>4</v>
      </c>
      <c r="L154">
        <f ca="1" xml:space="preserve"> K154+RAND()-0.5</f>
        <v>3.5928056985358241</v>
      </c>
      <c r="M154">
        <v>113760</v>
      </c>
      <c r="N154">
        <v>120</v>
      </c>
      <c r="O154" t="s">
        <v>578</v>
      </c>
      <c r="P154" t="s">
        <v>15</v>
      </c>
    </row>
    <row r="155" spans="1:16" hidden="1" x14ac:dyDescent="0.3">
      <c r="A155">
        <v>392</v>
      </c>
      <c r="B155">
        <v>1</v>
      </c>
      <c r="C155" t="str">
        <f>IF(B155 = 1, "Survived","Perished")</f>
        <v>Survived</v>
      </c>
      <c r="D155">
        <v>3</v>
      </c>
      <c r="E155" t="str">
        <f>_xlfn.IFS(D155=1,"First",D155=2,"Second",D155=3,"Third")</f>
        <v>Third</v>
      </c>
      <c r="F155" t="s">
        <v>579</v>
      </c>
      <c r="G155" t="s">
        <v>13</v>
      </c>
      <c r="H155">
        <v>21</v>
      </c>
      <c r="I155">
        <v>0</v>
      </c>
      <c r="J155">
        <v>0</v>
      </c>
      <c r="K155">
        <f>1+I155+J155</f>
        <v>1</v>
      </c>
      <c r="L155">
        <f ca="1" xml:space="preserve"> K155+RAND()-0.5</f>
        <v>0.75548133248605698</v>
      </c>
      <c r="M155">
        <v>350034</v>
      </c>
      <c r="N155">
        <v>7.7957999999999998</v>
      </c>
      <c r="P155" t="s">
        <v>15</v>
      </c>
    </row>
    <row r="156" spans="1:16" hidden="1" x14ac:dyDescent="0.3">
      <c r="A156">
        <v>394</v>
      </c>
      <c r="B156">
        <v>1</v>
      </c>
      <c r="C156" t="str">
        <f>IF(B156 = 1, "Survived","Perished")</f>
        <v>Survived</v>
      </c>
      <c r="D156">
        <v>1</v>
      </c>
      <c r="E156" t="str">
        <f>_xlfn.IFS(D156=1,"First",D156=2,"Second",D156=3,"Third")</f>
        <v>First</v>
      </c>
      <c r="F156" t="s">
        <v>581</v>
      </c>
      <c r="G156" t="s">
        <v>17</v>
      </c>
      <c r="H156">
        <v>23</v>
      </c>
      <c r="I156">
        <v>1</v>
      </c>
      <c r="J156">
        <v>0</v>
      </c>
      <c r="K156">
        <f>1+I156+J156</f>
        <v>2</v>
      </c>
      <c r="L156">
        <f ca="1" xml:space="preserve"> K156+RAND()-0.5</f>
        <v>1.5587775674575455</v>
      </c>
      <c r="M156">
        <v>35273</v>
      </c>
      <c r="N156">
        <v>113.27500000000001</v>
      </c>
      <c r="O156" t="s">
        <v>328</v>
      </c>
      <c r="P156" t="s">
        <v>20</v>
      </c>
    </row>
    <row r="157" spans="1:16" x14ac:dyDescent="0.3">
      <c r="A157">
        <v>395</v>
      </c>
      <c r="B157">
        <v>1</v>
      </c>
      <c r="C157" t="str">
        <f>IF(B157 = 1, "Survived","Perished")</f>
        <v>Survived</v>
      </c>
      <c r="D157">
        <v>3</v>
      </c>
      <c r="E157" t="str">
        <f>_xlfn.IFS(D157=1,"First",D157=2,"Second",D157=3,"Third")</f>
        <v>Third</v>
      </c>
      <c r="F157" t="s">
        <v>582</v>
      </c>
      <c r="G157" t="s">
        <v>17</v>
      </c>
      <c r="H157">
        <v>24</v>
      </c>
      <c r="I157">
        <v>0</v>
      </c>
      <c r="J157">
        <v>2</v>
      </c>
      <c r="K157">
        <f>1+I157+J157</f>
        <v>3</v>
      </c>
      <c r="L157">
        <f ca="1" xml:space="preserve"> K157+RAND()-0.5</f>
        <v>2.5161165497342872</v>
      </c>
      <c r="M157" t="s">
        <v>34</v>
      </c>
      <c r="N157">
        <v>16.7</v>
      </c>
      <c r="O157" t="s">
        <v>35</v>
      </c>
      <c r="P157" t="s">
        <v>15</v>
      </c>
    </row>
    <row r="158" spans="1:16" hidden="1" x14ac:dyDescent="0.3">
      <c r="A158">
        <v>400</v>
      </c>
      <c r="B158">
        <v>1</v>
      </c>
      <c r="C158" t="str">
        <f>IF(B158 = 1, "Survived","Perished")</f>
        <v>Survived</v>
      </c>
      <c r="D158">
        <v>2</v>
      </c>
      <c r="E158" t="str">
        <f>_xlfn.IFS(D158=1,"First",D158=2,"Second",D158=3,"Third")</f>
        <v>Second</v>
      </c>
      <c r="F158" t="s">
        <v>587</v>
      </c>
      <c r="G158" t="s">
        <v>17</v>
      </c>
      <c r="H158">
        <v>28</v>
      </c>
      <c r="I158">
        <v>0</v>
      </c>
      <c r="J158">
        <v>0</v>
      </c>
      <c r="K158">
        <f>1+I158+J158</f>
        <v>1</v>
      </c>
      <c r="L158">
        <f ca="1" xml:space="preserve"> K158+RAND()-0.5</f>
        <v>0.66778837199578245</v>
      </c>
      <c r="M158">
        <v>240929</v>
      </c>
      <c r="N158">
        <v>12.65</v>
      </c>
      <c r="P158" t="s">
        <v>15</v>
      </c>
    </row>
    <row r="159" spans="1:16" hidden="1" x14ac:dyDescent="0.3">
      <c r="A159">
        <v>401</v>
      </c>
      <c r="B159">
        <v>1</v>
      </c>
      <c r="C159" t="str">
        <f>IF(B159 = 1, "Survived","Perished")</f>
        <v>Survived</v>
      </c>
      <c r="D159">
        <v>3</v>
      </c>
      <c r="E159" t="str">
        <f>_xlfn.IFS(D159=1,"First",D159=2,"Second",D159=3,"Third")</f>
        <v>Third</v>
      </c>
      <c r="F159" t="s">
        <v>588</v>
      </c>
      <c r="G159" t="s">
        <v>13</v>
      </c>
      <c r="H159">
        <v>39</v>
      </c>
      <c r="I159">
        <v>0</v>
      </c>
      <c r="J159">
        <v>0</v>
      </c>
      <c r="K159">
        <f>1+I159+J159</f>
        <v>1</v>
      </c>
      <c r="L159">
        <f ca="1" xml:space="preserve"> K159+RAND()-0.5</f>
        <v>0.9544945040082693</v>
      </c>
      <c r="M159" t="s">
        <v>589</v>
      </c>
      <c r="N159">
        <v>7.9249999999999998</v>
      </c>
      <c r="P159" t="s">
        <v>15</v>
      </c>
    </row>
    <row r="160" spans="1:16" hidden="1" x14ac:dyDescent="0.3">
      <c r="A160">
        <v>408</v>
      </c>
      <c r="B160">
        <v>1</v>
      </c>
      <c r="C160" t="str">
        <f>IF(B160 = 1, "Survived","Perished")</f>
        <v>Survived</v>
      </c>
      <c r="D160">
        <v>2</v>
      </c>
      <c r="E160" t="str">
        <f>_xlfn.IFS(D160=1,"First",D160=2,"Second",D160=3,"Third")</f>
        <v>Second</v>
      </c>
      <c r="F160" t="s">
        <v>596</v>
      </c>
      <c r="G160" t="s">
        <v>13</v>
      </c>
      <c r="H160">
        <v>3</v>
      </c>
      <c r="I160">
        <v>1</v>
      </c>
      <c r="J160">
        <v>1</v>
      </c>
      <c r="K160">
        <f>1+I160+J160</f>
        <v>3</v>
      </c>
      <c r="L160">
        <f ca="1" xml:space="preserve"> K160+RAND()-0.5</f>
        <v>2.9349196693994384</v>
      </c>
      <c r="M160">
        <v>29106</v>
      </c>
      <c r="N160">
        <v>18.75</v>
      </c>
      <c r="P160" t="s">
        <v>15</v>
      </c>
    </row>
    <row r="161" spans="1:16" hidden="1" x14ac:dyDescent="0.3">
      <c r="A161">
        <v>413</v>
      </c>
      <c r="B161">
        <v>1</v>
      </c>
      <c r="C161" t="str">
        <f>IF(B161 = 1, "Survived","Perished")</f>
        <v>Survived</v>
      </c>
      <c r="D161">
        <v>1</v>
      </c>
      <c r="E161" t="str">
        <f>_xlfn.IFS(D161=1,"First",D161=2,"Second",D161=3,"Third")</f>
        <v>First</v>
      </c>
      <c r="F161" t="s">
        <v>601</v>
      </c>
      <c r="G161" t="s">
        <v>17</v>
      </c>
      <c r="H161">
        <v>33</v>
      </c>
      <c r="I161">
        <v>1</v>
      </c>
      <c r="J161">
        <v>0</v>
      </c>
      <c r="K161">
        <f>1+I161+J161</f>
        <v>2</v>
      </c>
      <c r="L161">
        <f ca="1" xml:space="preserve"> K161+RAND()-0.5</f>
        <v>2.3248868472006796</v>
      </c>
      <c r="M161">
        <v>19928</v>
      </c>
      <c r="N161">
        <v>90</v>
      </c>
      <c r="O161" t="s">
        <v>373</v>
      </c>
      <c r="P161" t="s">
        <v>27</v>
      </c>
    </row>
    <row r="162" spans="1:16" hidden="1" x14ac:dyDescent="0.3">
      <c r="A162">
        <v>415</v>
      </c>
      <c r="B162">
        <v>1</v>
      </c>
      <c r="C162" t="str">
        <f>IF(B162 = 1, "Survived","Perished")</f>
        <v>Survived</v>
      </c>
      <c r="D162">
        <v>3</v>
      </c>
      <c r="E162" t="str">
        <f>_xlfn.IFS(D162=1,"First",D162=2,"Second",D162=3,"Third")</f>
        <v>Third</v>
      </c>
      <c r="F162" t="s">
        <v>603</v>
      </c>
      <c r="G162" t="s">
        <v>13</v>
      </c>
      <c r="H162">
        <v>44</v>
      </c>
      <c r="I162">
        <v>0</v>
      </c>
      <c r="J162">
        <v>0</v>
      </c>
      <c r="K162">
        <f>1+I162+J162</f>
        <v>1</v>
      </c>
      <c r="L162">
        <f ca="1" xml:space="preserve"> K162+RAND()-0.5</f>
        <v>1.0920318231456152</v>
      </c>
      <c r="M162" t="s">
        <v>604</v>
      </c>
      <c r="N162">
        <v>7.9249999999999998</v>
      </c>
      <c r="P162" t="s">
        <v>15</v>
      </c>
    </row>
    <row r="163" spans="1:16" hidden="1" x14ac:dyDescent="0.3">
      <c r="A163">
        <v>417</v>
      </c>
      <c r="B163">
        <v>1</v>
      </c>
      <c r="C163" t="str">
        <f>IF(B163 = 1, "Survived","Perished")</f>
        <v>Survived</v>
      </c>
      <c r="D163">
        <v>2</v>
      </c>
      <c r="E163" t="str">
        <f>_xlfn.IFS(D163=1,"First",D163=2,"Second",D163=3,"Third")</f>
        <v>Second</v>
      </c>
      <c r="F163" t="s">
        <v>606</v>
      </c>
      <c r="G163" t="s">
        <v>17</v>
      </c>
      <c r="H163">
        <v>34</v>
      </c>
      <c r="I163">
        <v>1</v>
      </c>
      <c r="J163">
        <v>1</v>
      </c>
      <c r="K163">
        <f>1+I163+J163</f>
        <v>3</v>
      </c>
      <c r="L163">
        <f ca="1" xml:space="preserve"> K163+RAND()-0.5</f>
        <v>3.3875651944136242</v>
      </c>
      <c r="M163">
        <v>28220</v>
      </c>
      <c r="N163">
        <v>32.5</v>
      </c>
      <c r="P163" t="s">
        <v>15</v>
      </c>
    </row>
    <row r="164" spans="1:16" hidden="1" x14ac:dyDescent="0.3">
      <c r="A164">
        <v>418</v>
      </c>
      <c r="B164">
        <v>1</v>
      </c>
      <c r="C164" t="str">
        <f>IF(B164 = 1, "Survived","Perished")</f>
        <v>Survived</v>
      </c>
      <c r="D164">
        <v>2</v>
      </c>
      <c r="E164" t="str">
        <f>_xlfn.IFS(D164=1,"First",D164=2,"Second",D164=3,"Third")</f>
        <v>Second</v>
      </c>
      <c r="F164" t="s">
        <v>607</v>
      </c>
      <c r="G164" t="s">
        <v>17</v>
      </c>
      <c r="H164">
        <v>18</v>
      </c>
      <c r="I164">
        <v>0</v>
      </c>
      <c r="J164">
        <v>2</v>
      </c>
      <c r="K164">
        <f>1+I164+J164</f>
        <v>3</v>
      </c>
      <c r="L164">
        <f ca="1" xml:space="preserve"> K164+RAND()-0.5</f>
        <v>3.152143843026773</v>
      </c>
      <c r="M164">
        <v>250652</v>
      </c>
      <c r="N164">
        <v>13</v>
      </c>
      <c r="P164" t="s">
        <v>15</v>
      </c>
    </row>
    <row r="165" spans="1:16" hidden="1" x14ac:dyDescent="0.3">
      <c r="A165">
        <v>427</v>
      </c>
      <c r="B165">
        <v>1</v>
      </c>
      <c r="C165" t="str">
        <f>IF(B165 = 1, "Survived","Perished")</f>
        <v>Survived</v>
      </c>
      <c r="D165">
        <v>2</v>
      </c>
      <c r="E165" t="str">
        <f>_xlfn.IFS(D165=1,"First",D165=2,"Second",D165=3,"Third")</f>
        <v>Second</v>
      </c>
      <c r="F165" t="s">
        <v>618</v>
      </c>
      <c r="G165" t="s">
        <v>17</v>
      </c>
      <c r="H165">
        <v>28</v>
      </c>
      <c r="I165">
        <v>1</v>
      </c>
      <c r="J165">
        <v>0</v>
      </c>
      <c r="K165">
        <f>1+I165+J165</f>
        <v>2</v>
      </c>
      <c r="L165">
        <f ca="1" xml:space="preserve"> K165+RAND()-0.5</f>
        <v>1.8856085402058262</v>
      </c>
      <c r="M165">
        <v>2003</v>
      </c>
      <c r="N165">
        <v>26</v>
      </c>
      <c r="P165" t="s">
        <v>15</v>
      </c>
    </row>
    <row r="166" spans="1:16" hidden="1" x14ac:dyDescent="0.3">
      <c r="A166">
        <v>428</v>
      </c>
      <c r="B166">
        <v>1</v>
      </c>
      <c r="C166" t="str">
        <f>IF(B166 = 1, "Survived","Perished")</f>
        <v>Survived</v>
      </c>
      <c r="D166">
        <v>2</v>
      </c>
      <c r="E166" t="str">
        <f>_xlfn.IFS(D166=1,"First",D166=2,"Second",D166=3,"Third")</f>
        <v>Second</v>
      </c>
      <c r="F166" t="s">
        <v>619</v>
      </c>
      <c r="G166" t="s">
        <v>17</v>
      </c>
      <c r="H166">
        <v>19</v>
      </c>
      <c r="I166">
        <v>0</v>
      </c>
      <c r="J166">
        <v>0</v>
      </c>
      <c r="K166">
        <f>1+I166+J166</f>
        <v>1</v>
      </c>
      <c r="L166">
        <f ca="1" xml:space="preserve"> K166+RAND()-0.5</f>
        <v>0.53302205586848928</v>
      </c>
      <c r="M166">
        <v>250655</v>
      </c>
      <c r="N166">
        <v>26</v>
      </c>
      <c r="P166" t="s">
        <v>15</v>
      </c>
    </row>
    <row r="167" spans="1:16" hidden="1" x14ac:dyDescent="0.3">
      <c r="A167">
        <v>430</v>
      </c>
      <c r="B167">
        <v>1</v>
      </c>
      <c r="C167" t="str">
        <f>IF(B167 = 1, "Survived","Perished")</f>
        <v>Survived</v>
      </c>
      <c r="D167">
        <v>3</v>
      </c>
      <c r="E167" t="str">
        <f>_xlfn.IFS(D167=1,"First",D167=2,"Second",D167=3,"Third")</f>
        <v>Third</v>
      </c>
      <c r="F167" t="s">
        <v>621</v>
      </c>
      <c r="G167" t="s">
        <v>13</v>
      </c>
      <c r="H167">
        <v>32</v>
      </c>
      <c r="I167">
        <v>0</v>
      </c>
      <c r="J167">
        <v>0</v>
      </c>
      <c r="K167">
        <f>1+I167+J167</f>
        <v>1</v>
      </c>
      <c r="L167">
        <f ca="1" xml:space="preserve"> K167+RAND()-0.5</f>
        <v>0.59977629877242822</v>
      </c>
      <c r="M167" t="s">
        <v>622</v>
      </c>
      <c r="N167">
        <v>8.0500000000000007</v>
      </c>
      <c r="O167" t="s">
        <v>623</v>
      </c>
      <c r="P167" t="s">
        <v>15</v>
      </c>
    </row>
    <row r="168" spans="1:16" hidden="1" x14ac:dyDescent="0.3">
      <c r="A168">
        <v>431</v>
      </c>
      <c r="B168">
        <v>1</v>
      </c>
      <c r="C168" t="str">
        <f>IF(B168 = 1, "Survived","Perished")</f>
        <v>Survived</v>
      </c>
      <c r="D168">
        <v>1</v>
      </c>
      <c r="E168" t="str">
        <f>_xlfn.IFS(D168=1,"First",D168=2,"Second",D168=3,"Third")</f>
        <v>First</v>
      </c>
      <c r="F168" t="s">
        <v>624</v>
      </c>
      <c r="G168" t="s">
        <v>13</v>
      </c>
      <c r="H168">
        <v>28</v>
      </c>
      <c r="I168">
        <v>0</v>
      </c>
      <c r="J168">
        <v>0</v>
      </c>
      <c r="K168">
        <f>1+I168+J168</f>
        <v>1</v>
      </c>
      <c r="L168">
        <f ca="1" xml:space="preserve"> K168+RAND()-0.5</f>
        <v>0.84964536024101189</v>
      </c>
      <c r="M168">
        <v>110564</v>
      </c>
      <c r="N168">
        <v>26.55</v>
      </c>
      <c r="O168" t="s">
        <v>98</v>
      </c>
      <c r="P168" t="s">
        <v>15</v>
      </c>
    </row>
    <row r="169" spans="1:16" hidden="1" x14ac:dyDescent="0.3">
      <c r="A169">
        <v>432</v>
      </c>
      <c r="B169">
        <v>1</v>
      </c>
      <c r="C169" t="str">
        <f>IF(B169 = 1, "Survived","Perished")</f>
        <v>Survived</v>
      </c>
      <c r="D169">
        <v>3</v>
      </c>
      <c r="E169" t="str">
        <f>_xlfn.IFS(D169=1,"First",D169=2,"Second",D169=3,"Third")</f>
        <v>Third</v>
      </c>
      <c r="F169" t="s">
        <v>625</v>
      </c>
      <c r="G169" t="s">
        <v>17</v>
      </c>
      <c r="I169">
        <v>1</v>
      </c>
      <c r="J169">
        <v>0</v>
      </c>
      <c r="K169">
        <f>1+I169+J169</f>
        <v>2</v>
      </c>
      <c r="L169">
        <f ca="1" xml:space="preserve"> K169+RAND()-0.5</f>
        <v>1.8633281124269865</v>
      </c>
      <c r="M169">
        <v>376564</v>
      </c>
      <c r="N169">
        <v>16.100000000000001</v>
      </c>
      <c r="P169" t="s">
        <v>15</v>
      </c>
    </row>
    <row r="170" spans="1:16" hidden="1" x14ac:dyDescent="0.3">
      <c r="A170">
        <v>433</v>
      </c>
      <c r="B170">
        <v>1</v>
      </c>
      <c r="C170" t="str">
        <f>IF(B170 = 1, "Survived","Perished")</f>
        <v>Survived</v>
      </c>
      <c r="D170">
        <v>2</v>
      </c>
      <c r="E170" t="str">
        <f>_xlfn.IFS(D170=1,"First",D170=2,"Second",D170=3,"Third")</f>
        <v>Second</v>
      </c>
      <c r="F170" t="s">
        <v>626</v>
      </c>
      <c r="G170" t="s">
        <v>17</v>
      </c>
      <c r="H170">
        <v>42</v>
      </c>
      <c r="I170">
        <v>1</v>
      </c>
      <c r="J170">
        <v>0</v>
      </c>
      <c r="K170">
        <f>1+I170+J170</f>
        <v>2</v>
      </c>
      <c r="L170">
        <f ca="1" xml:space="preserve"> K170+RAND()-0.5</f>
        <v>1.7492174735054933</v>
      </c>
      <c r="M170" t="s">
        <v>627</v>
      </c>
      <c r="N170">
        <v>26</v>
      </c>
      <c r="P170" t="s">
        <v>15</v>
      </c>
    </row>
    <row r="171" spans="1:16" hidden="1" x14ac:dyDescent="0.3">
      <c r="A171">
        <v>436</v>
      </c>
      <c r="B171">
        <v>1</v>
      </c>
      <c r="C171" t="str">
        <f>IF(B171 = 1, "Survived","Perished")</f>
        <v>Survived</v>
      </c>
      <c r="D171">
        <v>1</v>
      </c>
      <c r="E171" t="str">
        <f>_xlfn.IFS(D171=1,"First",D171=2,"Second",D171=3,"Third")</f>
        <v>First</v>
      </c>
      <c r="F171" t="s">
        <v>632</v>
      </c>
      <c r="G171" t="s">
        <v>17</v>
      </c>
      <c r="H171">
        <v>14</v>
      </c>
      <c r="I171">
        <v>1</v>
      </c>
      <c r="J171">
        <v>2</v>
      </c>
      <c r="K171">
        <f>1+I171+J171</f>
        <v>4</v>
      </c>
      <c r="L171">
        <f ca="1" xml:space="preserve"> K171+RAND()-0.5</f>
        <v>4.0186272186492262</v>
      </c>
      <c r="M171">
        <v>113760</v>
      </c>
      <c r="N171">
        <v>120</v>
      </c>
      <c r="O171" t="s">
        <v>578</v>
      </c>
      <c r="P171" t="s">
        <v>15</v>
      </c>
    </row>
    <row r="172" spans="1:16" hidden="1" x14ac:dyDescent="0.3">
      <c r="A172">
        <v>438</v>
      </c>
      <c r="B172">
        <v>1</v>
      </c>
      <c r="C172" t="str">
        <f>IF(B172 = 1, "Survived","Perished")</f>
        <v>Survived</v>
      </c>
      <c r="D172">
        <v>2</v>
      </c>
      <c r="E172" t="str">
        <f>_xlfn.IFS(D172=1,"First",D172=2,"Second",D172=3,"Third")</f>
        <v>Second</v>
      </c>
      <c r="F172" t="s">
        <v>634</v>
      </c>
      <c r="G172" t="s">
        <v>17</v>
      </c>
      <c r="H172">
        <v>24</v>
      </c>
      <c r="I172">
        <v>2</v>
      </c>
      <c r="J172">
        <v>3</v>
      </c>
      <c r="K172">
        <f>1+I172+J172</f>
        <v>6</v>
      </c>
      <c r="L172">
        <f ca="1" xml:space="preserve"> K172+RAND()-0.5</f>
        <v>5.649539593548603</v>
      </c>
      <c r="M172">
        <v>29106</v>
      </c>
      <c r="N172">
        <v>18.75</v>
      </c>
      <c r="P172" t="s">
        <v>15</v>
      </c>
    </row>
    <row r="173" spans="1:16" hidden="1" x14ac:dyDescent="0.3">
      <c r="A173">
        <v>441</v>
      </c>
      <c r="B173">
        <v>1</v>
      </c>
      <c r="C173" t="str">
        <f>IF(B173 = 1, "Survived","Perished")</f>
        <v>Survived</v>
      </c>
      <c r="D173">
        <v>2</v>
      </c>
      <c r="E173" t="str">
        <f>_xlfn.IFS(D173=1,"First",D173=2,"Second",D173=3,"Third")</f>
        <v>Second</v>
      </c>
      <c r="F173" t="s">
        <v>638</v>
      </c>
      <c r="G173" t="s">
        <v>17</v>
      </c>
      <c r="H173">
        <v>45</v>
      </c>
      <c r="I173">
        <v>1</v>
      </c>
      <c r="J173">
        <v>1</v>
      </c>
      <c r="K173">
        <f>1+I173+J173</f>
        <v>3</v>
      </c>
      <c r="L173">
        <f ca="1" xml:space="preserve"> K173+RAND()-0.5</f>
        <v>3.3584062929618144</v>
      </c>
      <c r="M173" t="s">
        <v>477</v>
      </c>
      <c r="N173">
        <v>26.25</v>
      </c>
      <c r="P173" t="s">
        <v>15</v>
      </c>
    </row>
    <row r="174" spans="1:16" hidden="1" x14ac:dyDescent="0.3">
      <c r="A174">
        <v>444</v>
      </c>
      <c r="B174">
        <v>1</v>
      </c>
      <c r="C174" t="str">
        <f>IF(B174 = 1, "Survived","Perished")</f>
        <v>Survived</v>
      </c>
      <c r="D174">
        <v>2</v>
      </c>
      <c r="E174" t="str">
        <f>_xlfn.IFS(D174=1,"First",D174=2,"Second",D174=3,"Third")</f>
        <v>Second</v>
      </c>
      <c r="F174" t="s">
        <v>641</v>
      </c>
      <c r="G174" t="s">
        <v>17</v>
      </c>
      <c r="H174">
        <v>28</v>
      </c>
      <c r="I174">
        <v>0</v>
      </c>
      <c r="J174">
        <v>0</v>
      </c>
      <c r="K174">
        <f>1+I174+J174</f>
        <v>1</v>
      </c>
      <c r="L174">
        <f ca="1" xml:space="preserve"> K174+RAND()-0.5</f>
        <v>0.79593413359491927</v>
      </c>
      <c r="M174">
        <v>230434</v>
      </c>
      <c r="N174">
        <v>13</v>
      </c>
      <c r="P174" t="s">
        <v>15</v>
      </c>
    </row>
    <row r="175" spans="1:16" hidden="1" x14ac:dyDescent="0.3">
      <c r="A175">
        <v>445</v>
      </c>
      <c r="B175">
        <v>1</v>
      </c>
      <c r="C175" t="str">
        <f>IF(B175 = 1, "Survived","Perished")</f>
        <v>Survived</v>
      </c>
      <c r="D175">
        <v>3</v>
      </c>
      <c r="E175" t="str">
        <f>_xlfn.IFS(D175=1,"First",D175=2,"Second",D175=3,"Third")</f>
        <v>Third</v>
      </c>
      <c r="F175" t="s">
        <v>642</v>
      </c>
      <c r="G175" t="s">
        <v>13</v>
      </c>
      <c r="I175">
        <v>0</v>
      </c>
      <c r="J175">
        <v>0</v>
      </c>
      <c r="K175">
        <f>1+I175+J175</f>
        <v>1</v>
      </c>
      <c r="L175">
        <f ca="1" xml:space="preserve"> K175+RAND()-0.5</f>
        <v>0.75086170268898988</v>
      </c>
      <c r="M175">
        <v>65306</v>
      </c>
      <c r="N175">
        <v>8.1125000000000007</v>
      </c>
      <c r="P175" t="s">
        <v>15</v>
      </c>
    </row>
    <row r="176" spans="1:16" hidden="1" x14ac:dyDescent="0.3">
      <c r="A176">
        <v>446</v>
      </c>
      <c r="B176">
        <v>1</v>
      </c>
      <c r="C176" t="str">
        <f>IF(B176 = 1, "Survived","Perished")</f>
        <v>Survived</v>
      </c>
      <c r="D176">
        <v>1</v>
      </c>
      <c r="E176" t="str">
        <f>_xlfn.IFS(D176=1,"First",D176=2,"Second",D176=3,"Third")</f>
        <v>First</v>
      </c>
      <c r="F176" t="s">
        <v>643</v>
      </c>
      <c r="G176" t="s">
        <v>13</v>
      </c>
      <c r="H176">
        <v>4</v>
      </c>
      <c r="I176">
        <v>0</v>
      </c>
      <c r="J176">
        <v>2</v>
      </c>
      <c r="K176">
        <f>1+I176+J176</f>
        <v>3</v>
      </c>
      <c r="L176">
        <f ca="1" xml:space="preserve"> K176+RAND()-0.5</f>
        <v>3.0712975889676848</v>
      </c>
      <c r="M176">
        <v>33638</v>
      </c>
      <c r="N176">
        <v>81.8583</v>
      </c>
      <c r="O176" t="s">
        <v>644</v>
      </c>
      <c r="P176" t="s">
        <v>15</v>
      </c>
    </row>
    <row r="177" spans="1:16" hidden="1" x14ac:dyDescent="0.3">
      <c r="A177">
        <v>447</v>
      </c>
      <c r="B177">
        <v>1</v>
      </c>
      <c r="C177" t="str">
        <f>IF(B177 = 1, "Survived","Perished")</f>
        <v>Survived</v>
      </c>
      <c r="D177">
        <v>2</v>
      </c>
      <c r="E177" t="str">
        <f>_xlfn.IFS(D177=1,"First",D177=2,"Second",D177=3,"Third")</f>
        <v>Second</v>
      </c>
      <c r="F177" t="s">
        <v>645</v>
      </c>
      <c r="G177" t="s">
        <v>17</v>
      </c>
      <c r="H177">
        <v>13</v>
      </c>
      <c r="I177">
        <v>0</v>
      </c>
      <c r="J177">
        <v>1</v>
      </c>
      <c r="K177">
        <f>1+I177+J177</f>
        <v>2</v>
      </c>
      <c r="L177">
        <f ca="1" xml:space="preserve"> K177+RAND()-0.5</f>
        <v>2.3283538370886814</v>
      </c>
      <c r="M177">
        <v>250644</v>
      </c>
      <c r="N177">
        <v>19.5</v>
      </c>
      <c r="P177" t="s">
        <v>15</v>
      </c>
    </row>
    <row r="178" spans="1:16" hidden="1" x14ac:dyDescent="0.3">
      <c r="A178">
        <v>448</v>
      </c>
      <c r="B178">
        <v>1</v>
      </c>
      <c r="C178" t="str">
        <f>IF(B178 = 1, "Survived","Perished")</f>
        <v>Survived</v>
      </c>
      <c r="D178">
        <v>1</v>
      </c>
      <c r="E178" t="str">
        <f>_xlfn.IFS(D178=1,"First",D178=2,"Second",D178=3,"Third")</f>
        <v>First</v>
      </c>
      <c r="F178" t="s">
        <v>646</v>
      </c>
      <c r="G178" t="s">
        <v>13</v>
      </c>
      <c r="H178">
        <v>34</v>
      </c>
      <c r="I178">
        <v>0</v>
      </c>
      <c r="J178">
        <v>0</v>
      </c>
      <c r="K178">
        <f>1+I178+J178</f>
        <v>1</v>
      </c>
      <c r="L178">
        <f ca="1" xml:space="preserve"> K178+RAND()-0.5</f>
        <v>0.97906085924041486</v>
      </c>
      <c r="M178">
        <v>113794</v>
      </c>
      <c r="N178">
        <v>26.55</v>
      </c>
      <c r="P178" t="s">
        <v>15</v>
      </c>
    </row>
    <row r="179" spans="1:16" x14ac:dyDescent="0.3">
      <c r="A179">
        <v>449</v>
      </c>
      <c r="B179">
        <v>1</v>
      </c>
      <c r="C179" t="str">
        <f>IF(B179 = 1, "Survived","Perished")</f>
        <v>Survived</v>
      </c>
      <c r="D179">
        <v>3</v>
      </c>
      <c r="E179" t="str">
        <f>_xlfn.IFS(D179=1,"First",D179=2,"Second",D179=3,"Third")</f>
        <v>Third</v>
      </c>
      <c r="F179" t="s">
        <v>647</v>
      </c>
      <c r="G179" t="s">
        <v>17</v>
      </c>
      <c r="H179">
        <v>5</v>
      </c>
      <c r="I179">
        <v>2</v>
      </c>
      <c r="J179">
        <v>1</v>
      </c>
      <c r="K179">
        <f>1+I179+J179</f>
        <v>4</v>
      </c>
      <c r="L179">
        <f ca="1" xml:space="preserve"> K179+RAND()-0.5</f>
        <v>4.2293059006741203</v>
      </c>
      <c r="M179">
        <v>2666</v>
      </c>
      <c r="N179">
        <v>19.258299999999998</v>
      </c>
      <c r="P179" t="s">
        <v>20</v>
      </c>
    </row>
    <row r="180" spans="1:16" hidden="1" x14ac:dyDescent="0.3">
      <c r="A180">
        <v>450</v>
      </c>
      <c r="B180">
        <v>1</v>
      </c>
      <c r="C180" t="str">
        <f>IF(B180 = 1, "Survived","Perished")</f>
        <v>Survived</v>
      </c>
      <c r="D180">
        <v>1</v>
      </c>
      <c r="E180" t="str">
        <f>_xlfn.IFS(D180=1,"First",D180=2,"Second",D180=3,"Third")</f>
        <v>First</v>
      </c>
      <c r="F180" t="s">
        <v>648</v>
      </c>
      <c r="G180" t="s">
        <v>13</v>
      </c>
      <c r="H180">
        <v>52</v>
      </c>
      <c r="I180">
        <v>0</v>
      </c>
      <c r="J180">
        <v>0</v>
      </c>
      <c r="K180">
        <f>1+I180+J180</f>
        <v>1</v>
      </c>
      <c r="L180">
        <f ca="1" xml:space="preserve"> K180+RAND()-0.5</f>
        <v>1.4152519877230831</v>
      </c>
      <c r="M180">
        <v>113786</v>
      </c>
      <c r="N180">
        <v>30.5</v>
      </c>
      <c r="O180" t="s">
        <v>649</v>
      </c>
      <c r="P180" t="s">
        <v>15</v>
      </c>
    </row>
    <row r="181" spans="1:16" hidden="1" x14ac:dyDescent="0.3">
      <c r="A181">
        <v>454</v>
      </c>
      <c r="B181">
        <v>1</v>
      </c>
      <c r="C181" t="str">
        <f>IF(B181 = 1, "Survived","Perished")</f>
        <v>Survived</v>
      </c>
      <c r="D181">
        <v>1</v>
      </c>
      <c r="E181" t="str">
        <f>_xlfn.IFS(D181=1,"First",D181=2,"Second",D181=3,"Third")</f>
        <v>First</v>
      </c>
      <c r="F181" t="s">
        <v>654</v>
      </c>
      <c r="G181" t="s">
        <v>13</v>
      </c>
      <c r="H181">
        <v>49</v>
      </c>
      <c r="I181">
        <v>1</v>
      </c>
      <c r="J181">
        <v>0</v>
      </c>
      <c r="K181">
        <f>1+I181+J181</f>
        <v>2</v>
      </c>
      <c r="L181">
        <f ca="1" xml:space="preserve"> K181+RAND()-0.5</f>
        <v>2.1333222922214437</v>
      </c>
      <c r="M181">
        <v>17453</v>
      </c>
      <c r="N181">
        <v>89.104200000000006</v>
      </c>
      <c r="O181" t="s">
        <v>655</v>
      </c>
      <c r="P181" t="s">
        <v>20</v>
      </c>
    </row>
    <row r="182" spans="1:16" hidden="1" x14ac:dyDescent="0.3">
      <c r="A182">
        <v>456</v>
      </c>
      <c r="B182">
        <v>1</v>
      </c>
      <c r="C182" t="str">
        <f>IF(B182 = 1, "Survived","Perished")</f>
        <v>Survived</v>
      </c>
      <c r="D182">
        <v>3</v>
      </c>
      <c r="E182" t="str">
        <f>_xlfn.IFS(D182=1,"First",D182=2,"Second",D182=3,"Third")</f>
        <v>Third</v>
      </c>
      <c r="F182" t="s">
        <v>658</v>
      </c>
      <c r="G182" t="s">
        <v>13</v>
      </c>
      <c r="H182">
        <v>29</v>
      </c>
      <c r="I182">
        <v>0</v>
      </c>
      <c r="J182">
        <v>0</v>
      </c>
      <c r="K182">
        <f>1+I182+J182</f>
        <v>1</v>
      </c>
      <c r="L182">
        <f ca="1" xml:space="preserve"> K182+RAND()-0.5</f>
        <v>1.3099240506754368</v>
      </c>
      <c r="M182">
        <v>349240</v>
      </c>
      <c r="N182">
        <v>7.8958000000000004</v>
      </c>
      <c r="P182" t="s">
        <v>20</v>
      </c>
    </row>
    <row r="183" spans="1:16" hidden="1" x14ac:dyDescent="0.3">
      <c r="A183">
        <v>458</v>
      </c>
      <c r="B183">
        <v>1</v>
      </c>
      <c r="C183" t="str">
        <f>IF(B183 = 1, "Survived","Perished")</f>
        <v>Survived</v>
      </c>
      <c r="D183">
        <v>1</v>
      </c>
      <c r="E183" t="str">
        <f>_xlfn.IFS(D183=1,"First",D183=2,"Second",D183=3,"Third")</f>
        <v>First</v>
      </c>
      <c r="F183" t="s">
        <v>661</v>
      </c>
      <c r="G183" t="s">
        <v>17</v>
      </c>
      <c r="I183">
        <v>1</v>
      </c>
      <c r="J183">
        <v>0</v>
      </c>
      <c r="K183">
        <f>1+I183+J183</f>
        <v>2</v>
      </c>
      <c r="L183">
        <f ca="1" xml:space="preserve"> K183+RAND()-0.5</f>
        <v>1.5370415478331028</v>
      </c>
      <c r="M183">
        <v>17464</v>
      </c>
      <c r="N183">
        <v>51.862499999999997</v>
      </c>
      <c r="O183" t="s">
        <v>662</v>
      </c>
      <c r="P183" t="s">
        <v>15</v>
      </c>
    </row>
    <row r="184" spans="1:16" hidden="1" x14ac:dyDescent="0.3">
      <c r="A184">
        <v>459</v>
      </c>
      <c r="B184">
        <v>1</v>
      </c>
      <c r="C184" t="str">
        <f>IF(B184 = 1, "Survived","Perished")</f>
        <v>Survived</v>
      </c>
      <c r="D184">
        <v>2</v>
      </c>
      <c r="E184" t="str">
        <f>_xlfn.IFS(D184=1,"First",D184=2,"Second",D184=3,"Third")</f>
        <v>Second</v>
      </c>
      <c r="F184" t="s">
        <v>663</v>
      </c>
      <c r="G184" t="s">
        <v>17</v>
      </c>
      <c r="H184">
        <v>50</v>
      </c>
      <c r="I184">
        <v>0</v>
      </c>
      <c r="J184">
        <v>0</v>
      </c>
      <c r="K184">
        <f>1+I184+J184</f>
        <v>1</v>
      </c>
      <c r="L184">
        <f ca="1" xml:space="preserve"> K184+RAND()-0.5</f>
        <v>1.4907496410347201</v>
      </c>
      <c r="M184" t="s">
        <v>664</v>
      </c>
      <c r="N184">
        <v>10.5</v>
      </c>
      <c r="P184" t="s">
        <v>15</v>
      </c>
    </row>
    <row r="185" spans="1:16" hidden="1" x14ac:dyDescent="0.3">
      <c r="A185">
        <v>461</v>
      </c>
      <c r="B185">
        <v>1</v>
      </c>
      <c r="C185" t="str">
        <f>IF(B185 = 1, "Survived","Perished")</f>
        <v>Survived</v>
      </c>
      <c r="D185">
        <v>1</v>
      </c>
      <c r="E185" t="str">
        <f>_xlfn.IFS(D185=1,"First",D185=2,"Second",D185=3,"Third")</f>
        <v>First</v>
      </c>
      <c r="F185" t="s">
        <v>666</v>
      </c>
      <c r="G185" t="s">
        <v>13</v>
      </c>
      <c r="H185">
        <v>48</v>
      </c>
      <c r="I185">
        <v>0</v>
      </c>
      <c r="J185">
        <v>0</v>
      </c>
      <c r="K185">
        <f>1+I185+J185</f>
        <v>1</v>
      </c>
      <c r="L185">
        <f ca="1" xml:space="preserve"> K185+RAND()-0.5</f>
        <v>1.4220662927349401</v>
      </c>
      <c r="M185">
        <v>19952</v>
      </c>
      <c r="N185">
        <v>26.55</v>
      </c>
      <c r="O185" t="s">
        <v>667</v>
      </c>
      <c r="P185" t="s">
        <v>15</v>
      </c>
    </row>
    <row r="186" spans="1:16" x14ac:dyDescent="0.3">
      <c r="A186">
        <v>470</v>
      </c>
      <c r="B186">
        <v>1</v>
      </c>
      <c r="C186" t="str">
        <f>IF(B186 = 1, "Survived","Perished")</f>
        <v>Survived</v>
      </c>
      <c r="D186">
        <v>3</v>
      </c>
      <c r="E186" t="str">
        <f>_xlfn.IFS(D186=1,"First",D186=2,"Second",D186=3,"Third")</f>
        <v>Third</v>
      </c>
      <c r="F186" t="s">
        <v>679</v>
      </c>
      <c r="G186" t="s">
        <v>17</v>
      </c>
      <c r="H186">
        <v>0.75</v>
      </c>
      <c r="I186">
        <v>2</v>
      </c>
      <c r="J186">
        <v>1</v>
      </c>
      <c r="K186">
        <f>1+I186+J186</f>
        <v>4</v>
      </c>
      <c r="L186">
        <f ca="1" xml:space="preserve"> K186+RAND()-0.5</f>
        <v>4.1346797276119425</v>
      </c>
      <c r="M186">
        <v>2666</v>
      </c>
      <c r="N186">
        <v>19.258299999999998</v>
      </c>
      <c r="P186" t="s">
        <v>20</v>
      </c>
    </row>
    <row r="187" spans="1:16" hidden="1" x14ac:dyDescent="0.3">
      <c r="A187">
        <v>473</v>
      </c>
      <c r="B187">
        <v>1</v>
      </c>
      <c r="C187" t="str">
        <f>IF(B187 = 1, "Survived","Perished")</f>
        <v>Survived</v>
      </c>
      <c r="D187">
        <v>2</v>
      </c>
      <c r="E187" t="str">
        <f>_xlfn.IFS(D187=1,"First",D187=2,"Second",D187=3,"Third")</f>
        <v>Second</v>
      </c>
      <c r="F187" t="s">
        <v>682</v>
      </c>
      <c r="G187" t="s">
        <v>17</v>
      </c>
      <c r="H187">
        <v>33</v>
      </c>
      <c r="I187">
        <v>1</v>
      </c>
      <c r="J187">
        <v>2</v>
      </c>
      <c r="K187">
        <f>1+I187+J187</f>
        <v>4</v>
      </c>
      <c r="L187">
        <f ca="1" xml:space="preserve"> K187+RAND()-0.5</f>
        <v>4.0038017964001957</v>
      </c>
      <c r="M187" t="s">
        <v>103</v>
      </c>
      <c r="N187">
        <v>27.75</v>
      </c>
      <c r="P187" t="s">
        <v>15</v>
      </c>
    </row>
    <row r="188" spans="1:16" hidden="1" x14ac:dyDescent="0.3">
      <c r="A188">
        <v>474</v>
      </c>
      <c r="B188">
        <v>1</v>
      </c>
      <c r="C188" t="str">
        <f>IF(B188 = 1, "Survived","Perished")</f>
        <v>Survived</v>
      </c>
      <c r="D188">
        <v>2</v>
      </c>
      <c r="E188" t="str">
        <f>_xlfn.IFS(D188=1,"First",D188=2,"Second",D188=3,"Third")</f>
        <v>Second</v>
      </c>
      <c r="F188" t="s">
        <v>683</v>
      </c>
      <c r="G188" t="s">
        <v>17</v>
      </c>
      <c r="H188">
        <v>23</v>
      </c>
      <c r="I188">
        <v>0</v>
      </c>
      <c r="J188">
        <v>0</v>
      </c>
      <c r="K188">
        <f>1+I188+J188</f>
        <v>1</v>
      </c>
      <c r="L188">
        <f ca="1" xml:space="preserve"> K188+RAND()-0.5</f>
        <v>0.69056576179542795</v>
      </c>
      <c r="M188" t="s">
        <v>684</v>
      </c>
      <c r="N188">
        <v>13.791700000000001</v>
      </c>
      <c r="O188" t="s">
        <v>442</v>
      </c>
      <c r="P188" t="s">
        <v>20</v>
      </c>
    </row>
    <row r="189" spans="1:16" x14ac:dyDescent="0.3">
      <c r="A189">
        <v>480</v>
      </c>
      <c r="B189">
        <v>1</v>
      </c>
      <c r="C189" t="str">
        <f>IF(B189 = 1, "Survived","Perished")</f>
        <v>Survived</v>
      </c>
      <c r="D189">
        <v>3</v>
      </c>
      <c r="E189" t="str">
        <f>_xlfn.IFS(D189=1,"First",D189=2,"Second",D189=3,"Third")</f>
        <v>Third</v>
      </c>
      <c r="F189" t="s">
        <v>691</v>
      </c>
      <c r="G189" t="s">
        <v>17</v>
      </c>
      <c r="H189">
        <v>2</v>
      </c>
      <c r="I189">
        <v>0</v>
      </c>
      <c r="J189">
        <v>1</v>
      </c>
      <c r="K189">
        <f>1+I189+J189</f>
        <v>2</v>
      </c>
      <c r="L189">
        <f ca="1" xml:space="preserve"> K189+RAND()-0.5</f>
        <v>2.0428403296524174</v>
      </c>
      <c r="M189">
        <v>3101298</v>
      </c>
      <c r="N189">
        <v>12.2875</v>
      </c>
      <c r="P189" t="s">
        <v>15</v>
      </c>
    </row>
    <row r="190" spans="1:16" x14ac:dyDescent="0.3">
      <c r="A190">
        <v>484</v>
      </c>
      <c r="B190">
        <v>1</v>
      </c>
      <c r="C190" t="str">
        <f>IF(B190 = 1, "Survived","Perished")</f>
        <v>Survived</v>
      </c>
      <c r="D190">
        <v>3</v>
      </c>
      <c r="E190" t="str">
        <f>_xlfn.IFS(D190=1,"First",D190=2,"Second",D190=3,"Third")</f>
        <v>Third</v>
      </c>
      <c r="F190" t="s">
        <v>696</v>
      </c>
      <c r="G190" t="s">
        <v>17</v>
      </c>
      <c r="H190">
        <v>63</v>
      </c>
      <c r="I190">
        <v>0</v>
      </c>
      <c r="J190">
        <v>0</v>
      </c>
      <c r="K190">
        <f>1+I190+J190</f>
        <v>1</v>
      </c>
      <c r="L190">
        <f ca="1" xml:space="preserve"> K190+RAND()-0.5</f>
        <v>0.7640541522968598</v>
      </c>
      <c r="M190">
        <v>4134</v>
      </c>
      <c r="N190">
        <v>9.5875000000000004</v>
      </c>
      <c r="P190" t="s">
        <v>15</v>
      </c>
    </row>
    <row r="191" spans="1:16" hidden="1" x14ac:dyDescent="0.3">
      <c r="A191">
        <v>485</v>
      </c>
      <c r="B191">
        <v>1</v>
      </c>
      <c r="C191" t="str">
        <f>IF(B191 = 1, "Survived","Perished")</f>
        <v>Survived</v>
      </c>
      <c r="D191">
        <v>1</v>
      </c>
      <c r="E191" t="str">
        <f>_xlfn.IFS(D191=1,"First",D191=2,"Second",D191=3,"Third")</f>
        <v>First</v>
      </c>
      <c r="F191" t="s">
        <v>697</v>
      </c>
      <c r="G191" t="s">
        <v>13</v>
      </c>
      <c r="H191">
        <v>25</v>
      </c>
      <c r="I191">
        <v>1</v>
      </c>
      <c r="J191">
        <v>0</v>
      </c>
      <c r="K191">
        <f>1+I191+J191</f>
        <v>2</v>
      </c>
      <c r="L191">
        <f ca="1" xml:space="preserve"> K191+RAND()-0.5</f>
        <v>1.7083458750815912</v>
      </c>
      <c r="M191">
        <v>11967</v>
      </c>
      <c r="N191">
        <v>91.0792</v>
      </c>
      <c r="O191" t="s">
        <v>439</v>
      </c>
      <c r="P191" t="s">
        <v>20</v>
      </c>
    </row>
    <row r="192" spans="1:16" hidden="1" x14ac:dyDescent="0.3">
      <c r="A192">
        <v>487</v>
      </c>
      <c r="B192">
        <v>1</v>
      </c>
      <c r="C192" t="str">
        <f>IF(B192 = 1, "Survived","Perished")</f>
        <v>Survived</v>
      </c>
      <c r="D192">
        <v>1</v>
      </c>
      <c r="E192" t="str">
        <f>_xlfn.IFS(D192=1,"First",D192=2,"Second",D192=3,"Third")</f>
        <v>First</v>
      </c>
      <c r="F192" t="s">
        <v>699</v>
      </c>
      <c r="G192" t="s">
        <v>17</v>
      </c>
      <c r="H192">
        <v>35</v>
      </c>
      <c r="I192">
        <v>1</v>
      </c>
      <c r="J192">
        <v>0</v>
      </c>
      <c r="K192">
        <f>1+I192+J192</f>
        <v>2</v>
      </c>
      <c r="L192">
        <f ca="1" xml:space="preserve"> K192+RAND()-0.5</f>
        <v>1.9853454528528447</v>
      </c>
      <c r="M192">
        <v>19943</v>
      </c>
      <c r="N192">
        <v>90</v>
      </c>
      <c r="O192" t="s">
        <v>342</v>
      </c>
      <c r="P192" t="s">
        <v>15</v>
      </c>
    </row>
    <row r="193" spans="1:16" hidden="1" x14ac:dyDescent="0.3">
      <c r="A193">
        <v>490</v>
      </c>
      <c r="B193">
        <v>1</v>
      </c>
      <c r="C193" t="str">
        <f>IF(B193 = 1, "Survived","Perished")</f>
        <v>Survived</v>
      </c>
      <c r="D193">
        <v>3</v>
      </c>
      <c r="E193" t="str">
        <f>_xlfn.IFS(D193=1,"First",D193=2,"Second",D193=3,"Third")</f>
        <v>Third</v>
      </c>
      <c r="F193" t="s">
        <v>704</v>
      </c>
      <c r="G193" t="s">
        <v>13</v>
      </c>
      <c r="H193">
        <v>9</v>
      </c>
      <c r="I193">
        <v>1</v>
      </c>
      <c r="J193">
        <v>1</v>
      </c>
      <c r="K193">
        <f>1+I193+J193</f>
        <v>3</v>
      </c>
      <c r="L193">
        <f ca="1" xml:space="preserve"> K193+RAND()-0.5</f>
        <v>2.6432442126338844</v>
      </c>
      <c r="M193" t="s">
        <v>522</v>
      </c>
      <c r="N193">
        <v>15.9</v>
      </c>
      <c r="P193" t="s">
        <v>15</v>
      </c>
    </row>
    <row r="194" spans="1:16" hidden="1" x14ac:dyDescent="0.3">
      <c r="A194">
        <v>497</v>
      </c>
      <c r="B194">
        <v>1</v>
      </c>
      <c r="C194" t="str">
        <f>IF(B194 = 1, "Survived","Perished")</f>
        <v>Survived</v>
      </c>
      <c r="D194">
        <v>1</v>
      </c>
      <c r="E194" t="str">
        <f>_xlfn.IFS(D194=1,"First",D194=2,"Second",D194=3,"Third")</f>
        <v>First</v>
      </c>
      <c r="F194" t="s">
        <v>715</v>
      </c>
      <c r="G194" t="s">
        <v>17</v>
      </c>
      <c r="H194">
        <v>54</v>
      </c>
      <c r="I194">
        <v>1</v>
      </c>
      <c r="J194">
        <v>0</v>
      </c>
      <c r="K194">
        <f>1+I194+J194</f>
        <v>2</v>
      </c>
      <c r="L194">
        <f ca="1" xml:space="preserve"> K194+RAND()-0.5</f>
        <v>1.8580571064829661</v>
      </c>
      <c r="M194">
        <v>36947</v>
      </c>
      <c r="N194">
        <v>78.2667</v>
      </c>
      <c r="O194" t="s">
        <v>716</v>
      </c>
      <c r="P194" t="s">
        <v>20</v>
      </c>
    </row>
    <row r="195" spans="1:16" hidden="1" x14ac:dyDescent="0.3">
      <c r="A195">
        <v>505</v>
      </c>
      <c r="B195">
        <v>1</v>
      </c>
      <c r="C195" t="str">
        <f>IF(B195 = 1, "Survived","Perished")</f>
        <v>Survived</v>
      </c>
      <c r="D195">
        <v>1</v>
      </c>
      <c r="E195" t="str">
        <f>_xlfn.IFS(D195=1,"First",D195=2,"Second",D195=3,"Third")</f>
        <v>First</v>
      </c>
      <c r="F195" t="s">
        <v>725</v>
      </c>
      <c r="G195" t="s">
        <v>17</v>
      </c>
      <c r="H195">
        <v>16</v>
      </c>
      <c r="I195">
        <v>0</v>
      </c>
      <c r="J195">
        <v>0</v>
      </c>
      <c r="K195">
        <f>1+I195+J195</f>
        <v>1</v>
      </c>
      <c r="L195">
        <f ca="1" xml:space="preserve"> K195+RAND()-0.5</f>
        <v>0.66618244025860718</v>
      </c>
      <c r="M195">
        <v>110152</v>
      </c>
      <c r="N195">
        <v>86.5</v>
      </c>
      <c r="O195" t="s">
        <v>726</v>
      </c>
      <c r="P195" t="s">
        <v>15</v>
      </c>
    </row>
    <row r="196" spans="1:16" hidden="1" x14ac:dyDescent="0.3">
      <c r="A196">
        <v>507</v>
      </c>
      <c r="B196">
        <v>1</v>
      </c>
      <c r="C196" t="str">
        <f>IF(B196 = 1, "Survived","Perished")</f>
        <v>Survived</v>
      </c>
      <c r="D196">
        <v>2</v>
      </c>
      <c r="E196" t="str">
        <f>_xlfn.IFS(D196=1,"First",D196=2,"Second",D196=3,"Third")</f>
        <v>Second</v>
      </c>
      <c r="F196" t="s">
        <v>728</v>
      </c>
      <c r="G196" t="s">
        <v>17</v>
      </c>
      <c r="H196">
        <v>33</v>
      </c>
      <c r="I196">
        <v>0</v>
      </c>
      <c r="J196">
        <v>2</v>
      </c>
      <c r="K196">
        <f>1+I196+J196</f>
        <v>3</v>
      </c>
      <c r="L196">
        <f ca="1" xml:space="preserve"> K196+RAND()-0.5</f>
        <v>3.0548268233737819</v>
      </c>
      <c r="M196">
        <v>26360</v>
      </c>
      <c r="N196">
        <v>26</v>
      </c>
      <c r="P196" t="s">
        <v>15</v>
      </c>
    </row>
    <row r="197" spans="1:16" hidden="1" x14ac:dyDescent="0.3">
      <c r="A197">
        <v>508</v>
      </c>
      <c r="B197">
        <v>1</v>
      </c>
      <c r="C197" t="str">
        <f>IF(B197 = 1, "Survived","Perished")</f>
        <v>Survived</v>
      </c>
      <c r="D197">
        <v>1</v>
      </c>
      <c r="E197" t="str">
        <f>_xlfn.IFS(D197=1,"First",D197=2,"Second",D197=3,"Third")</f>
        <v>First</v>
      </c>
      <c r="F197" t="s">
        <v>729</v>
      </c>
      <c r="G197" t="s">
        <v>13</v>
      </c>
      <c r="I197">
        <v>0</v>
      </c>
      <c r="J197">
        <v>0</v>
      </c>
      <c r="K197">
        <f>1+I197+J197</f>
        <v>1</v>
      </c>
      <c r="L197">
        <f ca="1" xml:space="preserve"> K197+RAND()-0.5</f>
        <v>1.0477529719435084</v>
      </c>
      <c r="M197">
        <v>111427</v>
      </c>
      <c r="N197">
        <v>26.55</v>
      </c>
      <c r="P197" t="s">
        <v>15</v>
      </c>
    </row>
    <row r="198" spans="1:16" hidden="1" x14ac:dyDescent="0.3">
      <c r="A198">
        <v>510</v>
      </c>
      <c r="B198">
        <v>1</v>
      </c>
      <c r="C198" t="str">
        <f>IF(B198 = 1, "Survived","Perished")</f>
        <v>Survived</v>
      </c>
      <c r="D198">
        <v>3</v>
      </c>
      <c r="E198" t="str">
        <f>_xlfn.IFS(D198=1,"First",D198=2,"Second",D198=3,"Third")</f>
        <v>Third</v>
      </c>
      <c r="F198" t="s">
        <v>732</v>
      </c>
      <c r="G198" t="s">
        <v>13</v>
      </c>
      <c r="H198">
        <v>26</v>
      </c>
      <c r="I198">
        <v>0</v>
      </c>
      <c r="J198">
        <v>0</v>
      </c>
      <c r="K198">
        <f>1+I198+J198</f>
        <v>1</v>
      </c>
      <c r="L198">
        <f ca="1" xml:space="preserve"> K198+RAND()-0.5</f>
        <v>1.0644146893635031</v>
      </c>
      <c r="M198">
        <v>1601</v>
      </c>
      <c r="N198">
        <v>56.495800000000003</v>
      </c>
      <c r="P198" t="s">
        <v>15</v>
      </c>
    </row>
    <row r="199" spans="1:16" hidden="1" x14ac:dyDescent="0.3">
      <c r="A199">
        <v>511</v>
      </c>
      <c r="B199">
        <v>1</v>
      </c>
      <c r="C199" t="str">
        <f>IF(B199 = 1, "Survived","Perished")</f>
        <v>Survived</v>
      </c>
      <c r="D199">
        <v>3</v>
      </c>
      <c r="E199" t="str">
        <f>_xlfn.IFS(D199=1,"First",D199=2,"Second",D199=3,"Third")</f>
        <v>Third</v>
      </c>
      <c r="F199" t="s">
        <v>733</v>
      </c>
      <c r="G199" t="s">
        <v>13</v>
      </c>
      <c r="H199">
        <v>29</v>
      </c>
      <c r="I199">
        <v>0</v>
      </c>
      <c r="J199">
        <v>0</v>
      </c>
      <c r="K199">
        <f>1+I199+J199</f>
        <v>1</v>
      </c>
      <c r="L199">
        <f ca="1" xml:space="preserve"> K199+RAND()-0.5</f>
        <v>0.90903860458483399</v>
      </c>
      <c r="M199">
        <v>382651</v>
      </c>
      <c r="N199">
        <v>7.75</v>
      </c>
      <c r="P199" t="s">
        <v>27</v>
      </c>
    </row>
    <row r="200" spans="1:16" hidden="1" x14ac:dyDescent="0.3">
      <c r="A200">
        <v>513</v>
      </c>
      <c r="B200">
        <v>1</v>
      </c>
      <c r="C200" t="str">
        <f>IF(B200 = 1, "Survived","Perished")</f>
        <v>Survived</v>
      </c>
      <c r="D200">
        <v>1</v>
      </c>
      <c r="E200" t="str">
        <f>_xlfn.IFS(D200=1,"First",D200=2,"Second",D200=3,"Third")</f>
        <v>First</v>
      </c>
      <c r="F200" t="s">
        <v>736</v>
      </c>
      <c r="G200" t="s">
        <v>13</v>
      </c>
      <c r="H200">
        <v>36</v>
      </c>
      <c r="I200">
        <v>0</v>
      </c>
      <c r="J200">
        <v>0</v>
      </c>
      <c r="K200">
        <f>1+I200+J200</f>
        <v>1</v>
      </c>
      <c r="L200">
        <f ca="1" xml:space="preserve"> K200+RAND()-0.5</f>
        <v>0.68983582141623323</v>
      </c>
      <c r="M200" t="s">
        <v>737</v>
      </c>
      <c r="N200">
        <v>26.287500000000001</v>
      </c>
      <c r="O200" t="s">
        <v>738</v>
      </c>
      <c r="P200" t="s">
        <v>15</v>
      </c>
    </row>
    <row r="201" spans="1:16" hidden="1" x14ac:dyDescent="0.3">
      <c r="A201">
        <v>514</v>
      </c>
      <c r="B201">
        <v>1</v>
      </c>
      <c r="C201" t="str">
        <f>IF(B201 = 1, "Survived","Perished")</f>
        <v>Survived</v>
      </c>
      <c r="D201">
        <v>1</v>
      </c>
      <c r="E201" t="str">
        <f>_xlfn.IFS(D201=1,"First",D201=2,"Second",D201=3,"Third")</f>
        <v>First</v>
      </c>
      <c r="F201" t="s">
        <v>739</v>
      </c>
      <c r="G201" t="s">
        <v>17</v>
      </c>
      <c r="H201">
        <v>54</v>
      </c>
      <c r="I201">
        <v>1</v>
      </c>
      <c r="J201">
        <v>0</v>
      </c>
      <c r="K201">
        <f>1+I201+J201</f>
        <v>2</v>
      </c>
      <c r="L201">
        <f ca="1" xml:space="preserve"> K201+RAND()-0.5</f>
        <v>2.1372350338692971</v>
      </c>
      <c r="M201" t="s">
        <v>740</v>
      </c>
      <c r="N201">
        <v>59.4</v>
      </c>
      <c r="P201" t="s">
        <v>20</v>
      </c>
    </row>
    <row r="202" spans="1:16" hidden="1" x14ac:dyDescent="0.3">
      <c r="A202">
        <v>517</v>
      </c>
      <c r="B202">
        <v>1</v>
      </c>
      <c r="C202" t="str">
        <f>IF(B202 = 1, "Survived","Perished")</f>
        <v>Survived</v>
      </c>
      <c r="D202">
        <v>2</v>
      </c>
      <c r="E202" t="str">
        <f>_xlfn.IFS(D202=1,"First",D202=2,"Second",D202=3,"Third")</f>
        <v>Second</v>
      </c>
      <c r="F202" t="s">
        <v>744</v>
      </c>
      <c r="G202" t="s">
        <v>17</v>
      </c>
      <c r="H202">
        <v>34</v>
      </c>
      <c r="I202">
        <v>0</v>
      </c>
      <c r="J202">
        <v>0</v>
      </c>
      <c r="K202">
        <f>1+I202+J202</f>
        <v>1</v>
      </c>
      <c r="L202">
        <f ca="1" xml:space="preserve"> K202+RAND()-0.5</f>
        <v>1.2947343768334818</v>
      </c>
      <c r="M202" t="s">
        <v>745</v>
      </c>
      <c r="N202">
        <v>10.5</v>
      </c>
      <c r="O202" t="s">
        <v>117</v>
      </c>
      <c r="P202" t="s">
        <v>15</v>
      </c>
    </row>
    <row r="203" spans="1:16" hidden="1" x14ac:dyDescent="0.3">
      <c r="A203">
        <v>519</v>
      </c>
      <c r="B203">
        <v>1</v>
      </c>
      <c r="C203" t="str">
        <f>IF(B203 = 1, "Survived","Perished")</f>
        <v>Survived</v>
      </c>
      <c r="D203">
        <v>2</v>
      </c>
      <c r="E203" t="str">
        <f>_xlfn.IFS(D203=1,"First",D203=2,"Second",D203=3,"Third")</f>
        <v>Second</v>
      </c>
      <c r="F203" t="s">
        <v>747</v>
      </c>
      <c r="G203" t="s">
        <v>17</v>
      </c>
      <c r="H203">
        <v>36</v>
      </c>
      <c r="I203">
        <v>1</v>
      </c>
      <c r="J203">
        <v>0</v>
      </c>
      <c r="K203">
        <f>1+I203+J203</f>
        <v>2</v>
      </c>
      <c r="L203">
        <f ca="1" xml:space="preserve"> K203+RAND()-0.5</f>
        <v>2.2913128896219166</v>
      </c>
      <c r="M203">
        <v>226875</v>
      </c>
      <c r="N203">
        <v>26</v>
      </c>
      <c r="P203" t="s">
        <v>15</v>
      </c>
    </row>
    <row r="204" spans="1:16" hidden="1" x14ac:dyDescent="0.3">
      <c r="A204">
        <v>521</v>
      </c>
      <c r="B204">
        <v>1</v>
      </c>
      <c r="C204" t="str">
        <f>IF(B204 = 1, "Survived","Perished")</f>
        <v>Survived</v>
      </c>
      <c r="D204">
        <v>1</v>
      </c>
      <c r="E204" t="str">
        <f>_xlfn.IFS(D204=1,"First",D204=2,"Second",D204=3,"Third")</f>
        <v>First</v>
      </c>
      <c r="F204" t="s">
        <v>749</v>
      </c>
      <c r="G204" t="s">
        <v>17</v>
      </c>
      <c r="H204">
        <v>30</v>
      </c>
      <c r="I204">
        <v>0</v>
      </c>
      <c r="J204">
        <v>0</v>
      </c>
      <c r="K204">
        <f>1+I204+J204</f>
        <v>1</v>
      </c>
      <c r="L204">
        <f ca="1" xml:space="preserve"> K204+RAND()-0.5</f>
        <v>0.99991556505670265</v>
      </c>
      <c r="M204">
        <v>12749</v>
      </c>
      <c r="N204">
        <v>93.5</v>
      </c>
      <c r="O204" t="s">
        <v>750</v>
      </c>
      <c r="P204" t="s">
        <v>15</v>
      </c>
    </row>
    <row r="205" spans="1:16" hidden="1" x14ac:dyDescent="0.3">
      <c r="A205">
        <v>524</v>
      </c>
      <c r="B205">
        <v>1</v>
      </c>
      <c r="C205" t="str">
        <f>IF(B205 = 1, "Survived","Perished")</f>
        <v>Survived</v>
      </c>
      <c r="D205">
        <v>1</v>
      </c>
      <c r="E205" t="str">
        <f>_xlfn.IFS(D205=1,"First",D205=2,"Second",D205=3,"Third")</f>
        <v>First</v>
      </c>
      <c r="F205" t="s">
        <v>753</v>
      </c>
      <c r="G205" t="s">
        <v>17</v>
      </c>
      <c r="H205">
        <v>44</v>
      </c>
      <c r="I205">
        <v>0</v>
      </c>
      <c r="J205">
        <v>1</v>
      </c>
      <c r="K205">
        <f>1+I205+J205</f>
        <v>2</v>
      </c>
      <c r="L205">
        <f ca="1" xml:space="preserve"> K205+RAND()-0.5</f>
        <v>1.9019023946261582</v>
      </c>
      <c r="M205">
        <v>111361</v>
      </c>
      <c r="N205">
        <v>57.979199999999999</v>
      </c>
      <c r="O205" t="s">
        <v>497</v>
      </c>
      <c r="P205" t="s">
        <v>20</v>
      </c>
    </row>
    <row r="206" spans="1:16" hidden="1" x14ac:dyDescent="0.3">
      <c r="A206">
        <v>527</v>
      </c>
      <c r="B206">
        <v>1</v>
      </c>
      <c r="C206" t="str">
        <f>IF(B206 = 1, "Survived","Perished")</f>
        <v>Survived</v>
      </c>
      <c r="D206">
        <v>2</v>
      </c>
      <c r="E206" t="str">
        <f>_xlfn.IFS(D206=1,"First",D206=2,"Second",D206=3,"Third")</f>
        <v>Second</v>
      </c>
      <c r="F206" t="s">
        <v>756</v>
      </c>
      <c r="G206" t="s">
        <v>17</v>
      </c>
      <c r="H206">
        <v>50</v>
      </c>
      <c r="I206">
        <v>0</v>
      </c>
      <c r="J206">
        <v>0</v>
      </c>
      <c r="K206">
        <f>1+I206+J206</f>
        <v>1</v>
      </c>
      <c r="L206">
        <f ca="1" xml:space="preserve"> K206+RAND()-0.5</f>
        <v>1.3721617060234526</v>
      </c>
      <c r="M206" t="s">
        <v>757</v>
      </c>
      <c r="N206">
        <v>10.5</v>
      </c>
      <c r="P206" t="s">
        <v>15</v>
      </c>
    </row>
    <row r="207" spans="1:16" hidden="1" x14ac:dyDescent="0.3">
      <c r="A207">
        <v>531</v>
      </c>
      <c r="B207">
        <v>1</v>
      </c>
      <c r="C207" t="str">
        <f>IF(B207 = 1, "Survived","Perished")</f>
        <v>Survived</v>
      </c>
      <c r="D207">
        <v>2</v>
      </c>
      <c r="E207" t="str">
        <f>_xlfn.IFS(D207=1,"First",D207=2,"Second",D207=3,"Third")</f>
        <v>Second</v>
      </c>
      <c r="F207" t="s">
        <v>763</v>
      </c>
      <c r="G207" t="s">
        <v>17</v>
      </c>
      <c r="H207">
        <v>2</v>
      </c>
      <c r="I207">
        <v>1</v>
      </c>
      <c r="J207">
        <v>1</v>
      </c>
      <c r="K207">
        <f>1+I207+J207</f>
        <v>3</v>
      </c>
      <c r="L207">
        <f ca="1" xml:space="preserve"> K207+RAND()-0.5</f>
        <v>3.175264294078838</v>
      </c>
      <c r="M207">
        <v>26360</v>
      </c>
      <c r="N207">
        <v>26</v>
      </c>
      <c r="P207" t="s">
        <v>15</v>
      </c>
    </row>
    <row r="208" spans="1:16" hidden="1" x14ac:dyDescent="0.3">
      <c r="A208">
        <v>534</v>
      </c>
      <c r="B208">
        <v>1</v>
      </c>
      <c r="C208" t="str">
        <f>IF(B208 = 1, "Survived","Perished")</f>
        <v>Survived</v>
      </c>
      <c r="D208">
        <v>3</v>
      </c>
      <c r="E208" t="str">
        <f>_xlfn.IFS(D208=1,"First",D208=2,"Second",D208=3,"Third")</f>
        <v>Third</v>
      </c>
      <c r="F208" t="s">
        <v>766</v>
      </c>
      <c r="G208" t="s">
        <v>17</v>
      </c>
      <c r="I208">
        <v>0</v>
      </c>
      <c r="J208">
        <v>2</v>
      </c>
      <c r="K208">
        <f>1+I208+J208</f>
        <v>3</v>
      </c>
      <c r="L208">
        <f ca="1" xml:space="preserve"> K208+RAND()-0.5</f>
        <v>2.635498852556295</v>
      </c>
      <c r="M208">
        <v>2668</v>
      </c>
      <c r="N208">
        <v>22.3583</v>
      </c>
      <c r="P208" t="s">
        <v>20</v>
      </c>
    </row>
    <row r="209" spans="1:16" hidden="1" x14ac:dyDescent="0.3">
      <c r="A209">
        <v>536</v>
      </c>
      <c r="B209">
        <v>1</v>
      </c>
      <c r="C209" t="str">
        <f>IF(B209 = 1, "Survived","Perished")</f>
        <v>Survived</v>
      </c>
      <c r="D209">
        <v>2</v>
      </c>
      <c r="E209" t="str">
        <f>_xlfn.IFS(D209=1,"First",D209=2,"Second",D209=3,"Third")</f>
        <v>Second</v>
      </c>
      <c r="F209" t="s">
        <v>768</v>
      </c>
      <c r="G209" t="s">
        <v>17</v>
      </c>
      <c r="H209">
        <v>7</v>
      </c>
      <c r="I209">
        <v>0</v>
      </c>
      <c r="J209">
        <v>2</v>
      </c>
      <c r="K209">
        <f>1+I209+J209</f>
        <v>3</v>
      </c>
      <c r="L209">
        <f ca="1" xml:space="preserve"> K209+RAND()-0.5</f>
        <v>2.5883196875674228</v>
      </c>
      <c r="M209" t="s">
        <v>477</v>
      </c>
      <c r="N209">
        <v>26.25</v>
      </c>
      <c r="P209" t="s">
        <v>15</v>
      </c>
    </row>
    <row r="210" spans="1:16" hidden="1" x14ac:dyDescent="0.3">
      <c r="A210">
        <v>538</v>
      </c>
      <c r="B210">
        <v>1</v>
      </c>
      <c r="C210" t="str">
        <f>IF(B210 = 1, "Survived","Perished")</f>
        <v>Survived</v>
      </c>
      <c r="D210">
        <v>1</v>
      </c>
      <c r="E210" t="str">
        <f>_xlfn.IFS(D210=1,"First",D210=2,"Second",D210=3,"Third")</f>
        <v>First</v>
      </c>
      <c r="F210" t="s">
        <v>771</v>
      </c>
      <c r="G210" t="s">
        <v>17</v>
      </c>
      <c r="H210">
        <v>30</v>
      </c>
      <c r="I210">
        <v>0</v>
      </c>
      <c r="J210">
        <v>0</v>
      </c>
      <c r="K210">
        <f>1+I210+J210</f>
        <v>1</v>
      </c>
      <c r="L210">
        <f ca="1" xml:space="preserve"> K210+RAND()-0.5</f>
        <v>1.3158984479637423</v>
      </c>
      <c r="M210" t="s">
        <v>772</v>
      </c>
      <c r="N210">
        <v>106.425</v>
      </c>
      <c r="P210" t="s">
        <v>20</v>
      </c>
    </row>
    <row r="211" spans="1:16" hidden="1" x14ac:dyDescent="0.3">
      <c r="A211">
        <v>540</v>
      </c>
      <c r="B211">
        <v>1</v>
      </c>
      <c r="C211" t="str">
        <f>IF(B211 = 1, "Survived","Perished")</f>
        <v>Survived</v>
      </c>
      <c r="D211">
        <v>1</v>
      </c>
      <c r="E211" t="str">
        <f>_xlfn.IFS(D211=1,"First",D211=2,"Second",D211=3,"Third")</f>
        <v>First</v>
      </c>
      <c r="F211" t="s">
        <v>774</v>
      </c>
      <c r="G211" t="s">
        <v>17</v>
      </c>
      <c r="H211">
        <v>22</v>
      </c>
      <c r="I211">
        <v>0</v>
      </c>
      <c r="J211">
        <v>2</v>
      </c>
      <c r="K211">
        <f>1+I211+J211</f>
        <v>3</v>
      </c>
      <c r="L211">
        <f ca="1" xml:space="preserve"> K211+RAND()-0.5</f>
        <v>2.6756001856056311</v>
      </c>
      <c r="M211">
        <v>13568</v>
      </c>
      <c r="N211">
        <v>49.5</v>
      </c>
      <c r="O211" t="s">
        <v>775</v>
      </c>
      <c r="P211" t="s">
        <v>20</v>
      </c>
    </row>
    <row r="212" spans="1:16" hidden="1" x14ac:dyDescent="0.3">
      <c r="A212">
        <v>541</v>
      </c>
      <c r="B212">
        <v>1</v>
      </c>
      <c r="C212" t="str">
        <f>IF(B212 = 1, "Survived","Perished")</f>
        <v>Survived</v>
      </c>
      <c r="D212">
        <v>1</v>
      </c>
      <c r="E212" t="str">
        <f>_xlfn.IFS(D212=1,"First",D212=2,"Second",D212=3,"Third")</f>
        <v>First</v>
      </c>
      <c r="F212" t="s">
        <v>776</v>
      </c>
      <c r="G212" t="s">
        <v>17</v>
      </c>
      <c r="H212">
        <v>36</v>
      </c>
      <c r="I212">
        <v>0</v>
      </c>
      <c r="J212">
        <v>2</v>
      </c>
      <c r="K212">
        <f>1+I212+J212</f>
        <v>3</v>
      </c>
      <c r="L212">
        <f ca="1" xml:space="preserve"> K212+RAND()-0.5</f>
        <v>2.6037286019270303</v>
      </c>
      <c r="M212" t="s">
        <v>777</v>
      </c>
      <c r="N212">
        <v>71</v>
      </c>
      <c r="O212" t="s">
        <v>778</v>
      </c>
      <c r="P212" t="s">
        <v>15</v>
      </c>
    </row>
    <row r="213" spans="1:16" hidden="1" x14ac:dyDescent="0.3">
      <c r="A213">
        <v>544</v>
      </c>
      <c r="B213">
        <v>1</v>
      </c>
      <c r="C213" t="str">
        <f>IF(B213 = 1, "Survived","Perished")</f>
        <v>Survived</v>
      </c>
      <c r="D213">
        <v>2</v>
      </c>
      <c r="E213" t="str">
        <f>_xlfn.IFS(D213=1,"First",D213=2,"Second",D213=3,"Third")</f>
        <v>Second</v>
      </c>
      <c r="F213" t="s">
        <v>781</v>
      </c>
      <c r="G213" t="s">
        <v>13</v>
      </c>
      <c r="H213">
        <v>32</v>
      </c>
      <c r="I213">
        <v>1</v>
      </c>
      <c r="J213">
        <v>0</v>
      </c>
      <c r="K213">
        <f>1+I213+J213</f>
        <v>2</v>
      </c>
      <c r="L213">
        <f ca="1" xml:space="preserve"> K213+RAND()-0.5</f>
        <v>1.7522928150664963</v>
      </c>
      <c r="M213">
        <v>2908</v>
      </c>
      <c r="N213">
        <v>26</v>
      </c>
      <c r="P213" t="s">
        <v>15</v>
      </c>
    </row>
    <row r="214" spans="1:16" hidden="1" x14ac:dyDescent="0.3">
      <c r="A214">
        <v>547</v>
      </c>
      <c r="B214">
        <v>1</v>
      </c>
      <c r="C214" t="str">
        <f>IF(B214 = 1, "Survived","Perished")</f>
        <v>Survived</v>
      </c>
      <c r="D214">
        <v>2</v>
      </c>
      <c r="E214" t="str">
        <f>_xlfn.IFS(D214=1,"First",D214=2,"Second",D214=3,"Third")</f>
        <v>Second</v>
      </c>
      <c r="F214" t="s">
        <v>785</v>
      </c>
      <c r="G214" t="s">
        <v>17</v>
      </c>
      <c r="H214">
        <v>19</v>
      </c>
      <c r="I214">
        <v>1</v>
      </c>
      <c r="J214">
        <v>0</v>
      </c>
      <c r="K214">
        <f>1+I214+J214</f>
        <v>2</v>
      </c>
      <c r="L214">
        <f ca="1" xml:space="preserve"> K214+RAND()-0.5</f>
        <v>1.8199433365962827</v>
      </c>
      <c r="M214">
        <v>2908</v>
      </c>
      <c r="N214">
        <v>26</v>
      </c>
      <c r="P214" t="s">
        <v>15</v>
      </c>
    </row>
    <row r="215" spans="1:16" hidden="1" x14ac:dyDescent="0.3">
      <c r="A215">
        <v>548</v>
      </c>
      <c r="B215">
        <v>1</v>
      </c>
      <c r="C215" t="str">
        <f>IF(B215 = 1, "Survived","Perished")</f>
        <v>Survived</v>
      </c>
      <c r="D215">
        <v>2</v>
      </c>
      <c r="E215" t="str">
        <f>_xlfn.IFS(D215=1,"First",D215=2,"Second",D215=3,"Third")</f>
        <v>Second</v>
      </c>
      <c r="F215" t="s">
        <v>786</v>
      </c>
      <c r="G215" t="s">
        <v>13</v>
      </c>
      <c r="I215">
        <v>0</v>
      </c>
      <c r="J215">
        <v>0</v>
      </c>
      <c r="K215">
        <f>1+I215+J215</f>
        <v>1</v>
      </c>
      <c r="L215">
        <f ca="1" xml:space="preserve"> K215+RAND()-0.5</f>
        <v>1.258781717870006</v>
      </c>
      <c r="M215" t="s">
        <v>787</v>
      </c>
      <c r="N215">
        <v>13.862500000000001</v>
      </c>
      <c r="P215" t="s">
        <v>20</v>
      </c>
    </row>
    <row r="216" spans="1:16" hidden="1" x14ac:dyDescent="0.3">
      <c r="A216">
        <v>550</v>
      </c>
      <c r="B216">
        <v>1</v>
      </c>
      <c r="C216" t="str">
        <f>IF(B216 = 1, "Survived","Perished")</f>
        <v>Survived</v>
      </c>
      <c r="D216">
        <v>2</v>
      </c>
      <c r="E216" t="str">
        <f>_xlfn.IFS(D216=1,"First",D216=2,"Second",D216=3,"Third")</f>
        <v>Second</v>
      </c>
      <c r="F216" t="s">
        <v>789</v>
      </c>
      <c r="G216" t="s">
        <v>13</v>
      </c>
      <c r="H216">
        <v>8</v>
      </c>
      <c r="I216">
        <v>1</v>
      </c>
      <c r="J216">
        <v>1</v>
      </c>
      <c r="K216">
        <f>1+I216+J216</f>
        <v>3</v>
      </c>
      <c r="L216">
        <f ca="1" xml:space="preserve"> K216+RAND()-0.5</f>
        <v>2.843585265263965</v>
      </c>
      <c r="M216" t="s">
        <v>228</v>
      </c>
      <c r="N216">
        <v>36.75</v>
      </c>
      <c r="P216" t="s">
        <v>15</v>
      </c>
    </row>
    <row r="217" spans="1:16" hidden="1" x14ac:dyDescent="0.3">
      <c r="A217">
        <v>551</v>
      </c>
      <c r="B217">
        <v>1</v>
      </c>
      <c r="C217" t="str">
        <f>IF(B217 = 1, "Survived","Perished")</f>
        <v>Survived</v>
      </c>
      <c r="D217">
        <v>1</v>
      </c>
      <c r="E217" t="str">
        <f>_xlfn.IFS(D217=1,"First",D217=2,"Second",D217=3,"Third")</f>
        <v>First</v>
      </c>
      <c r="F217" t="s">
        <v>790</v>
      </c>
      <c r="G217" t="s">
        <v>13</v>
      </c>
      <c r="H217">
        <v>17</v>
      </c>
      <c r="I217">
        <v>0</v>
      </c>
      <c r="J217">
        <v>2</v>
      </c>
      <c r="K217">
        <f>1+I217+J217</f>
        <v>3</v>
      </c>
      <c r="L217">
        <f ca="1" xml:space="preserve"> K217+RAND()-0.5</f>
        <v>2.8051268158277884</v>
      </c>
      <c r="M217">
        <v>17421</v>
      </c>
      <c r="N217">
        <v>110.88330000000001</v>
      </c>
      <c r="O217" t="s">
        <v>791</v>
      </c>
      <c r="P217" t="s">
        <v>20</v>
      </c>
    </row>
    <row r="218" spans="1:16" hidden="1" x14ac:dyDescent="0.3">
      <c r="A218">
        <v>554</v>
      </c>
      <c r="B218">
        <v>1</v>
      </c>
      <c r="C218" t="str">
        <f>IF(B218 = 1, "Survived","Perished")</f>
        <v>Survived</v>
      </c>
      <c r="D218">
        <v>3</v>
      </c>
      <c r="E218" t="str">
        <f>_xlfn.IFS(D218=1,"First",D218=2,"Second",D218=3,"Third")</f>
        <v>Third</v>
      </c>
      <c r="F218" t="s">
        <v>794</v>
      </c>
      <c r="G218" t="s">
        <v>13</v>
      </c>
      <c r="H218">
        <v>22</v>
      </c>
      <c r="I218">
        <v>0</v>
      </c>
      <c r="J218">
        <v>0</v>
      </c>
      <c r="K218">
        <f>1+I218+J218</f>
        <v>1</v>
      </c>
      <c r="L218">
        <f ca="1" xml:space="preserve"> K218+RAND()-0.5</f>
        <v>1.1571745519559899</v>
      </c>
      <c r="M218">
        <v>2620</v>
      </c>
      <c r="N218">
        <v>7.2249999999999996</v>
      </c>
      <c r="P218" t="s">
        <v>20</v>
      </c>
    </row>
    <row r="219" spans="1:16" x14ac:dyDescent="0.3">
      <c r="A219">
        <v>555</v>
      </c>
      <c r="B219">
        <v>1</v>
      </c>
      <c r="C219" t="str">
        <f>IF(B219 = 1, "Survived","Perished")</f>
        <v>Survived</v>
      </c>
      <c r="D219">
        <v>3</v>
      </c>
      <c r="E219" t="str">
        <f>_xlfn.IFS(D219=1,"First",D219=2,"Second",D219=3,"Third")</f>
        <v>Third</v>
      </c>
      <c r="F219" t="s">
        <v>795</v>
      </c>
      <c r="G219" t="s">
        <v>17</v>
      </c>
      <c r="H219">
        <v>22</v>
      </c>
      <c r="I219">
        <v>0</v>
      </c>
      <c r="J219">
        <v>0</v>
      </c>
      <c r="K219">
        <f>1+I219+J219</f>
        <v>1</v>
      </c>
      <c r="L219">
        <f ca="1" xml:space="preserve"> K219+RAND()-0.5</f>
        <v>1.1490517983893489</v>
      </c>
      <c r="M219">
        <v>347085</v>
      </c>
      <c r="N219">
        <v>7.7750000000000004</v>
      </c>
      <c r="P219" t="s">
        <v>15</v>
      </c>
    </row>
    <row r="220" spans="1:16" hidden="1" x14ac:dyDescent="0.3">
      <c r="A220">
        <v>557</v>
      </c>
      <c r="B220">
        <v>1</v>
      </c>
      <c r="C220" t="str">
        <f>IF(B220 = 1, "Survived","Perished")</f>
        <v>Survived</v>
      </c>
      <c r="D220">
        <v>1</v>
      </c>
      <c r="E220" t="str">
        <f>_xlfn.IFS(D220=1,"First",D220=2,"Second",D220=3,"Third")</f>
        <v>First</v>
      </c>
      <c r="F220" t="s">
        <v>797</v>
      </c>
      <c r="G220" t="s">
        <v>17</v>
      </c>
      <c r="H220">
        <v>48</v>
      </c>
      <c r="I220">
        <v>1</v>
      </c>
      <c r="J220">
        <v>0</v>
      </c>
      <c r="K220">
        <f>1+I220+J220</f>
        <v>2</v>
      </c>
      <c r="L220">
        <f ca="1" xml:space="preserve"> K220+RAND()-0.5</f>
        <v>2.4089835766417544</v>
      </c>
      <c r="M220">
        <v>11755</v>
      </c>
      <c r="N220">
        <v>39.6</v>
      </c>
      <c r="O220" t="s">
        <v>798</v>
      </c>
      <c r="P220" t="s">
        <v>20</v>
      </c>
    </row>
    <row r="221" spans="1:16" hidden="1" x14ac:dyDescent="0.3">
      <c r="A221">
        <v>559</v>
      </c>
      <c r="B221">
        <v>1</v>
      </c>
      <c r="C221" t="str">
        <f>IF(B221 = 1, "Survived","Perished")</f>
        <v>Survived</v>
      </c>
      <c r="D221">
        <v>1</v>
      </c>
      <c r="E221" t="str">
        <f>_xlfn.IFS(D221=1,"First",D221=2,"Second",D221=3,"Third")</f>
        <v>First</v>
      </c>
      <c r="F221" t="s">
        <v>800</v>
      </c>
      <c r="G221" t="s">
        <v>17</v>
      </c>
      <c r="H221">
        <v>39</v>
      </c>
      <c r="I221">
        <v>1</v>
      </c>
      <c r="J221">
        <v>1</v>
      </c>
      <c r="K221">
        <f>1+I221+J221</f>
        <v>3</v>
      </c>
      <c r="L221">
        <f ca="1" xml:space="preserve"> K221+RAND()-0.5</f>
        <v>2.7722125022771027</v>
      </c>
      <c r="M221">
        <v>110413</v>
      </c>
      <c r="N221">
        <v>79.650000000000006</v>
      </c>
      <c r="O221" t="s">
        <v>397</v>
      </c>
      <c r="P221" t="s">
        <v>15</v>
      </c>
    </row>
    <row r="222" spans="1:16" x14ac:dyDescent="0.3">
      <c r="A222">
        <v>560</v>
      </c>
      <c r="B222">
        <v>1</v>
      </c>
      <c r="C222" t="str">
        <f>IF(B222 = 1, "Survived","Perished")</f>
        <v>Survived</v>
      </c>
      <c r="D222">
        <v>3</v>
      </c>
      <c r="E222" t="str">
        <f>_xlfn.IFS(D222=1,"First",D222=2,"Second",D222=3,"Third")</f>
        <v>Third</v>
      </c>
      <c r="F222" t="s">
        <v>801</v>
      </c>
      <c r="G222" t="s">
        <v>17</v>
      </c>
      <c r="H222">
        <v>36</v>
      </c>
      <c r="I222">
        <v>1</v>
      </c>
      <c r="J222">
        <v>0</v>
      </c>
      <c r="K222">
        <f>1+I222+J222</f>
        <v>2</v>
      </c>
      <c r="L222">
        <f ca="1" xml:space="preserve"> K222+RAND()-0.5</f>
        <v>2.4299751565217318</v>
      </c>
      <c r="M222">
        <v>345572</v>
      </c>
      <c r="N222">
        <v>17.399999999999999</v>
      </c>
      <c r="P222" t="s">
        <v>15</v>
      </c>
    </row>
    <row r="223" spans="1:16" hidden="1" x14ac:dyDescent="0.3">
      <c r="A223">
        <v>570</v>
      </c>
      <c r="B223">
        <v>1</v>
      </c>
      <c r="C223" t="str">
        <f>IF(B223 = 1, "Survived","Perished")</f>
        <v>Survived</v>
      </c>
      <c r="D223">
        <v>3</v>
      </c>
      <c r="E223" t="str">
        <f>_xlfn.IFS(D223=1,"First",D223=2,"Second",D223=3,"Third")</f>
        <v>Third</v>
      </c>
      <c r="F223" t="s">
        <v>814</v>
      </c>
      <c r="G223" t="s">
        <v>13</v>
      </c>
      <c r="H223">
        <v>32</v>
      </c>
      <c r="I223">
        <v>0</v>
      </c>
      <c r="J223">
        <v>0</v>
      </c>
      <c r="K223">
        <f>1+I223+J223</f>
        <v>1</v>
      </c>
      <c r="L223">
        <f ca="1" xml:space="preserve"> K223+RAND()-0.5</f>
        <v>1.4370384926277986</v>
      </c>
      <c r="M223">
        <v>350417</v>
      </c>
      <c r="N223">
        <v>7.8541999999999996</v>
      </c>
      <c r="P223" t="s">
        <v>15</v>
      </c>
    </row>
    <row r="224" spans="1:16" hidden="1" x14ac:dyDescent="0.3">
      <c r="A224">
        <v>571</v>
      </c>
      <c r="B224">
        <v>1</v>
      </c>
      <c r="C224" t="str">
        <f>IF(B224 = 1, "Survived","Perished")</f>
        <v>Survived</v>
      </c>
      <c r="D224">
        <v>2</v>
      </c>
      <c r="E224" t="str">
        <f>_xlfn.IFS(D224=1,"First",D224=2,"Second",D224=3,"Third")</f>
        <v>Second</v>
      </c>
      <c r="F224" t="s">
        <v>815</v>
      </c>
      <c r="G224" t="s">
        <v>13</v>
      </c>
      <c r="H224">
        <v>62</v>
      </c>
      <c r="I224">
        <v>0</v>
      </c>
      <c r="J224">
        <v>0</v>
      </c>
      <c r="K224">
        <f>1+I224+J224</f>
        <v>1</v>
      </c>
      <c r="L224">
        <f ca="1" xml:space="preserve"> K224+RAND()-0.5</f>
        <v>0.94303174543789403</v>
      </c>
      <c r="M224" t="s">
        <v>816</v>
      </c>
      <c r="N224">
        <v>10.5</v>
      </c>
      <c r="P224" t="s">
        <v>15</v>
      </c>
    </row>
    <row r="225" spans="1:16" hidden="1" x14ac:dyDescent="0.3">
      <c r="A225">
        <v>572</v>
      </c>
      <c r="B225">
        <v>1</v>
      </c>
      <c r="C225" t="str">
        <f>IF(B225 = 1, "Survived","Perished")</f>
        <v>Survived</v>
      </c>
      <c r="D225">
        <v>1</v>
      </c>
      <c r="E225" t="str">
        <f>_xlfn.IFS(D225=1,"First",D225=2,"Second",D225=3,"Third")</f>
        <v>First</v>
      </c>
      <c r="F225" t="s">
        <v>817</v>
      </c>
      <c r="G225" t="s">
        <v>17</v>
      </c>
      <c r="H225">
        <v>53</v>
      </c>
      <c r="I225">
        <v>2</v>
      </c>
      <c r="J225">
        <v>0</v>
      </c>
      <c r="K225">
        <f>1+I225+J225</f>
        <v>3</v>
      </c>
      <c r="L225">
        <f ca="1" xml:space="preserve"> K225+RAND()-0.5</f>
        <v>3.018503931303353</v>
      </c>
      <c r="M225">
        <v>11769</v>
      </c>
      <c r="N225">
        <v>51.479199999999999</v>
      </c>
      <c r="O225" t="s">
        <v>818</v>
      </c>
      <c r="P225" t="s">
        <v>15</v>
      </c>
    </row>
    <row r="226" spans="1:16" hidden="1" x14ac:dyDescent="0.3">
      <c r="A226">
        <v>573</v>
      </c>
      <c r="B226">
        <v>1</v>
      </c>
      <c r="C226" t="str">
        <f>IF(B226 = 1, "Survived","Perished")</f>
        <v>Survived</v>
      </c>
      <c r="D226">
        <v>1</v>
      </c>
      <c r="E226" t="str">
        <f>_xlfn.IFS(D226=1,"First",D226=2,"Second",D226=3,"Third")</f>
        <v>First</v>
      </c>
      <c r="F226" t="s">
        <v>819</v>
      </c>
      <c r="G226" t="s">
        <v>13</v>
      </c>
      <c r="H226">
        <v>36</v>
      </c>
      <c r="I226">
        <v>0</v>
      </c>
      <c r="J226">
        <v>0</v>
      </c>
      <c r="K226">
        <f>1+I226+J226</f>
        <v>1</v>
      </c>
      <c r="L226">
        <f ca="1" xml:space="preserve"> K226+RAND()-0.5</f>
        <v>1.4648501190805372</v>
      </c>
      <c r="M226" t="s">
        <v>820</v>
      </c>
      <c r="N226">
        <v>26.387499999999999</v>
      </c>
      <c r="O226" t="s">
        <v>738</v>
      </c>
      <c r="P226" t="s">
        <v>15</v>
      </c>
    </row>
    <row r="227" spans="1:16" hidden="1" x14ac:dyDescent="0.3">
      <c r="A227">
        <v>574</v>
      </c>
      <c r="B227">
        <v>1</v>
      </c>
      <c r="C227" t="str">
        <f>IF(B227 = 1, "Survived","Perished")</f>
        <v>Survived</v>
      </c>
      <c r="D227">
        <v>3</v>
      </c>
      <c r="E227" t="str">
        <f>_xlfn.IFS(D227=1,"First",D227=2,"Second",D227=3,"Third")</f>
        <v>Third</v>
      </c>
      <c r="F227" t="s">
        <v>821</v>
      </c>
      <c r="G227" t="s">
        <v>17</v>
      </c>
      <c r="I227">
        <v>0</v>
      </c>
      <c r="J227">
        <v>0</v>
      </c>
      <c r="K227">
        <f>1+I227+J227</f>
        <v>1</v>
      </c>
      <c r="L227">
        <f ca="1" xml:space="preserve"> K227+RAND()-0.5</f>
        <v>0.97635665899254542</v>
      </c>
      <c r="M227">
        <v>14312</v>
      </c>
      <c r="N227">
        <v>7.75</v>
      </c>
      <c r="P227" t="s">
        <v>27</v>
      </c>
    </row>
    <row r="228" spans="1:16" hidden="1" x14ac:dyDescent="0.3">
      <c r="A228">
        <v>577</v>
      </c>
      <c r="B228">
        <v>1</v>
      </c>
      <c r="C228" t="str">
        <f>IF(B228 = 1, "Survived","Perished")</f>
        <v>Survived</v>
      </c>
      <c r="D228">
        <v>2</v>
      </c>
      <c r="E228" t="str">
        <f>_xlfn.IFS(D228=1,"First",D228=2,"Second",D228=3,"Third")</f>
        <v>Second</v>
      </c>
      <c r="F228" t="s">
        <v>825</v>
      </c>
      <c r="G228" t="s">
        <v>17</v>
      </c>
      <c r="H228">
        <v>34</v>
      </c>
      <c r="I228">
        <v>0</v>
      </c>
      <c r="J228">
        <v>0</v>
      </c>
      <c r="K228">
        <f>1+I228+J228</f>
        <v>1</v>
      </c>
      <c r="L228">
        <f ca="1" xml:space="preserve"> K228+RAND()-0.5</f>
        <v>1.2159906377592198</v>
      </c>
      <c r="M228">
        <v>243880</v>
      </c>
      <c r="N228">
        <v>13</v>
      </c>
      <c r="P228" t="s">
        <v>15</v>
      </c>
    </row>
    <row r="229" spans="1:16" hidden="1" x14ac:dyDescent="0.3">
      <c r="A229">
        <v>578</v>
      </c>
      <c r="B229">
        <v>1</v>
      </c>
      <c r="C229" t="str">
        <f>IF(B229 = 1, "Survived","Perished")</f>
        <v>Survived</v>
      </c>
      <c r="D229">
        <v>1</v>
      </c>
      <c r="E229" t="str">
        <f>_xlfn.IFS(D229=1,"First",D229=2,"Second",D229=3,"Third")</f>
        <v>First</v>
      </c>
      <c r="F229" t="s">
        <v>826</v>
      </c>
      <c r="G229" t="s">
        <v>17</v>
      </c>
      <c r="H229">
        <v>39</v>
      </c>
      <c r="I229">
        <v>1</v>
      </c>
      <c r="J229">
        <v>0</v>
      </c>
      <c r="K229">
        <f>1+I229+J229</f>
        <v>2</v>
      </c>
      <c r="L229">
        <f ca="1" xml:space="preserve"> K229+RAND()-0.5</f>
        <v>2.2620274411298493</v>
      </c>
      <c r="M229">
        <v>13507</v>
      </c>
      <c r="N229">
        <v>55.9</v>
      </c>
      <c r="O229" t="s">
        <v>631</v>
      </c>
      <c r="P229" t="s">
        <v>15</v>
      </c>
    </row>
    <row r="230" spans="1:16" hidden="1" x14ac:dyDescent="0.3">
      <c r="A230">
        <v>580</v>
      </c>
      <c r="B230">
        <v>1</v>
      </c>
      <c r="C230" t="str">
        <f>IF(B230 = 1, "Survived","Perished")</f>
        <v>Survived</v>
      </c>
      <c r="D230">
        <v>3</v>
      </c>
      <c r="E230" t="str">
        <f>_xlfn.IFS(D230=1,"First",D230=2,"Second",D230=3,"Third")</f>
        <v>Third</v>
      </c>
      <c r="F230" t="s">
        <v>828</v>
      </c>
      <c r="G230" t="s">
        <v>13</v>
      </c>
      <c r="H230">
        <v>32</v>
      </c>
      <c r="I230">
        <v>0</v>
      </c>
      <c r="J230">
        <v>0</v>
      </c>
      <c r="K230">
        <f>1+I230+J230</f>
        <v>1</v>
      </c>
      <c r="L230">
        <f ca="1" xml:space="preserve"> K230+RAND()-0.5</f>
        <v>1.4669159798941904</v>
      </c>
      <c r="M230" t="s">
        <v>829</v>
      </c>
      <c r="N230">
        <v>7.9249999999999998</v>
      </c>
      <c r="P230" t="s">
        <v>15</v>
      </c>
    </row>
    <row r="231" spans="1:16" hidden="1" x14ac:dyDescent="0.3">
      <c r="A231">
        <v>581</v>
      </c>
      <c r="B231">
        <v>1</v>
      </c>
      <c r="C231" t="str">
        <f>IF(B231 = 1, "Survived","Perished")</f>
        <v>Survived</v>
      </c>
      <c r="D231">
        <v>2</v>
      </c>
      <c r="E231" t="str">
        <f>_xlfn.IFS(D231=1,"First",D231=2,"Second",D231=3,"Third")</f>
        <v>Second</v>
      </c>
      <c r="F231" t="s">
        <v>830</v>
      </c>
      <c r="G231" t="s">
        <v>17</v>
      </c>
      <c r="H231">
        <v>25</v>
      </c>
      <c r="I231">
        <v>1</v>
      </c>
      <c r="J231">
        <v>1</v>
      </c>
      <c r="K231">
        <f>1+I231+J231</f>
        <v>3</v>
      </c>
      <c r="L231">
        <f ca="1" xml:space="preserve"> K231+RAND()-0.5</f>
        <v>3.4234677905328921</v>
      </c>
      <c r="M231">
        <v>237789</v>
      </c>
      <c r="N231">
        <v>30</v>
      </c>
      <c r="P231" t="s">
        <v>15</v>
      </c>
    </row>
    <row r="232" spans="1:16" hidden="1" x14ac:dyDescent="0.3">
      <c r="A232">
        <v>582</v>
      </c>
      <c r="B232">
        <v>1</v>
      </c>
      <c r="C232" t="str">
        <f>IF(B232 = 1, "Survived","Perished")</f>
        <v>Survived</v>
      </c>
      <c r="D232">
        <v>1</v>
      </c>
      <c r="E232" t="str">
        <f>_xlfn.IFS(D232=1,"First",D232=2,"Second",D232=3,"Third")</f>
        <v>First</v>
      </c>
      <c r="F232" t="s">
        <v>831</v>
      </c>
      <c r="G232" t="s">
        <v>17</v>
      </c>
      <c r="H232">
        <v>39</v>
      </c>
      <c r="I232">
        <v>1</v>
      </c>
      <c r="J232">
        <v>1</v>
      </c>
      <c r="K232">
        <f>1+I232+J232</f>
        <v>3</v>
      </c>
      <c r="L232">
        <f ca="1" xml:space="preserve"> K232+RAND()-0.5</f>
        <v>3.0596112900955474</v>
      </c>
      <c r="M232">
        <v>17421</v>
      </c>
      <c r="N232">
        <v>110.88330000000001</v>
      </c>
      <c r="O232" t="s">
        <v>832</v>
      </c>
      <c r="P232" t="s">
        <v>20</v>
      </c>
    </row>
    <row r="233" spans="1:16" hidden="1" x14ac:dyDescent="0.3">
      <c r="A233">
        <v>586</v>
      </c>
      <c r="B233">
        <v>1</v>
      </c>
      <c r="C233" t="str">
        <f>IF(B233 = 1, "Survived","Perished")</f>
        <v>Survived</v>
      </c>
      <c r="D233">
        <v>1</v>
      </c>
      <c r="E233" t="str">
        <f>_xlfn.IFS(D233=1,"First",D233=2,"Second",D233=3,"Third")</f>
        <v>First</v>
      </c>
      <c r="F233" t="s">
        <v>837</v>
      </c>
      <c r="G233" t="s">
        <v>17</v>
      </c>
      <c r="H233">
        <v>18</v>
      </c>
      <c r="I233">
        <v>0</v>
      </c>
      <c r="J233">
        <v>2</v>
      </c>
      <c r="K233">
        <f>1+I233+J233</f>
        <v>3</v>
      </c>
      <c r="L233">
        <f ca="1" xml:space="preserve"> K233+RAND()-0.5</f>
        <v>3.2878261287481236</v>
      </c>
      <c r="M233">
        <v>110413</v>
      </c>
      <c r="N233">
        <v>79.650000000000006</v>
      </c>
      <c r="O233" t="s">
        <v>838</v>
      </c>
      <c r="P233" t="s">
        <v>15</v>
      </c>
    </row>
    <row r="234" spans="1:16" hidden="1" x14ac:dyDescent="0.3">
      <c r="A234">
        <v>588</v>
      </c>
      <c r="B234">
        <v>1</v>
      </c>
      <c r="C234" t="str">
        <f>IF(B234 = 1, "Survived","Perished")</f>
        <v>Survived</v>
      </c>
      <c r="D234">
        <v>1</v>
      </c>
      <c r="E234" t="str">
        <f>_xlfn.IFS(D234=1,"First",D234=2,"Second",D234=3,"Third")</f>
        <v>First</v>
      </c>
      <c r="F234" t="s">
        <v>840</v>
      </c>
      <c r="G234" t="s">
        <v>13</v>
      </c>
      <c r="H234">
        <v>60</v>
      </c>
      <c r="I234">
        <v>1</v>
      </c>
      <c r="J234">
        <v>1</v>
      </c>
      <c r="K234">
        <f>1+I234+J234</f>
        <v>3</v>
      </c>
      <c r="L234">
        <f ca="1" xml:space="preserve"> K234+RAND()-0.5</f>
        <v>3.2228667960144337</v>
      </c>
      <c r="M234">
        <v>13567</v>
      </c>
      <c r="N234">
        <v>79.2</v>
      </c>
      <c r="O234" t="s">
        <v>841</v>
      </c>
      <c r="P234" t="s">
        <v>20</v>
      </c>
    </row>
    <row r="235" spans="1:16" hidden="1" x14ac:dyDescent="0.3">
      <c r="A235">
        <v>592</v>
      </c>
      <c r="B235">
        <v>1</v>
      </c>
      <c r="C235" t="str">
        <f>IF(B235 = 1, "Survived","Perished")</f>
        <v>Survived</v>
      </c>
      <c r="D235">
        <v>1</v>
      </c>
      <c r="E235" t="str">
        <f>_xlfn.IFS(D235=1,"First",D235=2,"Second",D235=3,"Third")</f>
        <v>First</v>
      </c>
      <c r="F235" t="s">
        <v>847</v>
      </c>
      <c r="G235" t="s">
        <v>17</v>
      </c>
      <c r="H235">
        <v>52</v>
      </c>
      <c r="I235">
        <v>1</v>
      </c>
      <c r="J235">
        <v>0</v>
      </c>
      <c r="K235">
        <f>1+I235+J235</f>
        <v>2</v>
      </c>
      <c r="L235">
        <f ca="1" xml:space="preserve"> K235+RAND()-0.5</f>
        <v>2.2456144332360024</v>
      </c>
      <c r="M235">
        <v>36947</v>
      </c>
      <c r="N235">
        <v>78.2667</v>
      </c>
      <c r="O235" t="s">
        <v>716</v>
      </c>
      <c r="P235" t="s">
        <v>20</v>
      </c>
    </row>
    <row r="236" spans="1:16" hidden="1" x14ac:dyDescent="0.3">
      <c r="A236">
        <v>597</v>
      </c>
      <c r="B236">
        <v>1</v>
      </c>
      <c r="C236" t="str">
        <f>IF(B236 = 1, "Survived","Perished")</f>
        <v>Survived</v>
      </c>
      <c r="D236">
        <v>2</v>
      </c>
      <c r="E236" t="str">
        <f>_xlfn.IFS(D236=1,"First",D236=2,"Second",D236=3,"Third")</f>
        <v>Second</v>
      </c>
      <c r="F236" t="s">
        <v>854</v>
      </c>
      <c r="G236" t="s">
        <v>17</v>
      </c>
      <c r="I236">
        <v>0</v>
      </c>
      <c r="J236">
        <v>0</v>
      </c>
      <c r="K236">
        <f>1+I236+J236</f>
        <v>1</v>
      </c>
      <c r="L236">
        <f ca="1" xml:space="preserve"> K236+RAND()-0.5</f>
        <v>1.4842866515383988</v>
      </c>
      <c r="M236">
        <v>248727</v>
      </c>
      <c r="N236">
        <v>33</v>
      </c>
      <c r="P236" t="s">
        <v>15</v>
      </c>
    </row>
    <row r="237" spans="1:16" hidden="1" x14ac:dyDescent="0.3">
      <c r="A237">
        <v>600</v>
      </c>
      <c r="B237">
        <v>1</v>
      </c>
      <c r="C237" t="str">
        <f>IF(B237 = 1, "Survived","Perished")</f>
        <v>Survived</v>
      </c>
      <c r="D237">
        <v>1</v>
      </c>
      <c r="E237" t="str">
        <f>_xlfn.IFS(D237=1,"First",D237=2,"Second",D237=3,"Third")</f>
        <v>First</v>
      </c>
      <c r="F237" t="s">
        <v>857</v>
      </c>
      <c r="G237" t="s">
        <v>13</v>
      </c>
      <c r="H237">
        <v>49</v>
      </c>
      <c r="I237">
        <v>1</v>
      </c>
      <c r="J237">
        <v>0</v>
      </c>
      <c r="K237">
        <f>1+I237+J237</f>
        <v>2</v>
      </c>
      <c r="L237">
        <f ca="1" xml:space="preserve"> K237+RAND()-0.5</f>
        <v>2.3305520828465691</v>
      </c>
      <c r="M237" t="s">
        <v>467</v>
      </c>
      <c r="N237">
        <v>56.929200000000002</v>
      </c>
      <c r="O237" t="s">
        <v>858</v>
      </c>
      <c r="P237" t="s">
        <v>20</v>
      </c>
    </row>
    <row r="238" spans="1:16" hidden="1" x14ac:dyDescent="0.3">
      <c r="A238">
        <v>601</v>
      </c>
      <c r="B238">
        <v>1</v>
      </c>
      <c r="C238" t="str">
        <f>IF(B238 = 1, "Survived","Perished")</f>
        <v>Survived</v>
      </c>
      <c r="D238">
        <v>2</v>
      </c>
      <c r="E238" t="str">
        <f>_xlfn.IFS(D238=1,"First",D238=2,"Second",D238=3,"Third")</f>
        <v>Second</v>
      </c>
      <c r="F238" t="s">
        <v>859</v>
      </c>
      <c r="G238" t="s">
        <v>17</v>
      </c>
      <c r="H238">
        <v>24</v>
      </c>
      <c r="I238">
        <v>2</v>
      </c>
      <c r="J238">
        <v>1</v>
      </c>
      <c r="K238">
        <f>1+I238+J238</f>
        <v>4</v>
      </c>
      <c r="L238">
        <f ca="1" xml:space="preserve"> K238+RAND()-0.5</f>
        <v>4.3515206769123491</v>
      </c>
      <c r="M238">
        <v>243847</v>
      </c>
      <c r="N238">
        <v>27</v>
      </c>
      <c r="P238" t="s">
        <v>15</v>
      </c>
    </row>
    <row r="239" spans="1:16" hidden="1" x14ac:dyDescent="0.3">
      <c r="A239">
        <v>605</v>
      </c>
      <c r="B239">
        <v>1</v>
      </c>
      <c r="C239" t="str">
        <f>IF(B239 = 1, "Survived","Perished")</f>
        <v>Survived</v>
      </c>
      <c r="D239">
        <v>1</v>
      </c>
      <c r="E239" t="str">
        <f>_xlfn.IFS(D239=1,"First",D239=2,"Second",D239=3,"Third")</f>
        <v>First</v>
      </c>
      <c r="F239" t="s">
        <v>863</v>
      </c>
      <c r="G239" t="s">
        <v>13</v>
      </c>
      <c r="H239">
        <v>35</v>
      </c>
      <c r="I239">
        <v>0</v>
      </c>
      <c r="J239">
        <v>0</v>
      </c>
      <c r="K239">
        <f>1+I239+J239</f>
        <v>1</v>
      </c>
      <c r="L239">
        <f ca="1" xml:space="preserve"> K239+RAND()-0.5</f>
        <v>0.6133711031799165</v>
      </c>
      <c r="M239">
        <v>111426</v>
      </c>
      <c r="N239">
        <v>26.55</v>
      </c>
      <c r="P239" t="s">
        <v>20</v>
      </c>
    </row>
    <row r="240" spans="1:16" hidden="1" x14ac:dyDescent="0.3">
      <c r="A240">
        <v>608</v>
      </c>
      <c r="B240">
        <v>1</v>
      </c>
      <c r="C240" t="str">
        <f>IF(B240 = 1, "Survived","Perished")</f>
        <v>Survived</v>
      </c>
      <c r="D240">
        <v>1</v>
      </c>
      <c r="E240" t="str">
        <f>_xlfn.IFS(D240=1,"First",D240=2,"Second",D240=3,"Third")</f>
        <v>First</v>
      </c>
      <c r="F240" t="s">
        <v>866</v>
      </c>
      <c r="G240" t="s">
        <v>13</v>
      </c>
      <c r="H240">
        <v>27</v>
      </c>
      <c r="I240">
        <v>0</v>
      </c>
      <c r="J240">
        <v>0</v>
      </c>
      <c r="K240">
        <f>1+I240+J240</f>
        <v>1</v>
      </c>
      <c r="L240">
        <f ca="1" xml:space="preserve"> K240+RAND()-0.5</f>
        <v>1.1098574104848633</v>
      </c>
      <c r="M240">
        <v>113804</v>
      </c>
      <c r="N240">
        <v>30.5</v>
      </c>
      <c r="P240" t="s">
        <v>15</v>
      </c>
    </row>
    <row r="241" spans="1:16" hidden="1" x14ac:dyDescent="0.3">
      <c r="A241">
        <v>609</v>
      </c>
      <c r="B241">
        <v>1</v>
      </c>
      <c r="C241" t="str">
        <f>IF(B241 = 1, "Survived","Perished")</f>
        <v>Survived</v>
      </c>
      <c r="D241">
        <v>2</v>
      </c>
      <c r="E241" t="str">
        <f>_xlfn.IFS(D241=1,"First",D241=2,"Second",D241=3,"Third")</f>
        <v>Second</v>
      </c>
      <c r="F241" t="s">
        <v>867</v>
      </c>
      <c r="G241" t="s">
        <v>17</v>
      </c>
      <c r="H241">
        <v>22</v>
      </c>
      <c r="I241">
        <v>1</v>
      </c>
      <c r="J241">
        <v>2</v>
      </c>
      <c r="K241">
        <f>1+I241+J241</f>
        <v>4</v>
      </c>
      <c r="L241">
        <f ca="1" xml:space="preserve"> K241+RAND()-0.5</f>
        <v>3.8355427151369463</v>
      </c>
      <c r="M241" t="s">
        <v>80</v>
      </c>
      <c r="N241">
        <v>41.5792</v>
      </c>
      <c r="P241" t="s">
        <v>20</v>
      </c>
    </row>
    <row r="242" spans="1:16" hidden="1" x14ac:dyDescent="0.3">
      <c r="A242">
        <v>610</v>
      </c>
      <c r="B242">
        <v>1</v>
      </c>
      <c r="C242" t="str">
        <f>IF(B242 = 1, "Survived","Perished")</f>
        <v>Survived</v>
      </c>
      <c r="D242">
        <v>1</v>
      </c>
      <c r="E242" t="str">
        <f>_xlfn.IFS(D242=1,"First",D242=2,"Second",D242=3,"Third")</f>
        <v>First</v>
      </c>
      <c r="F242" t="s">
        <v>868</v>
      </c>
      <c r="G242" t="s">
        <v>17</v>
      </c>
      <c r="H242">
        <v>40</v>
      </c>
      <c r="I242">
        <v>0</v>
      </c>
      <c r="J242">
        <v>0</v>
      </c>
      <c r="K242">
        <f>1+I242+J242</f>
        <v>1</v>
      </c>
      <c r="L242">
        <f ca="1" xml:space="preserve"> K242+RAND()-0.5</f>
        <v>0.95780150225338456</v>
      </c>
      <c r="M242" t="s">
        <v>406</v>
      </c>
      <c r="N242">
        <v>153.46250000000001</v>
      </c>
      <c r="O242" t="s">
        <v>407</v>
      </c>
      <c r="P242" t="s">
        <v>15</v>
      </c>
    </row>
    <row r="243" spans="1:16" hidden="1" x14ac:dyDescent="0.3">
      <c r="A243">
        <v>613</v>
      </c>
      <c r="B243">
        <v>1</v>
      </c>
      <c r="C243" t="str">
        <f>IF(B243 = 1, "Survived","Perished")</f>
        <v>Survived</v>
      </c>
      <c r="D243">
        <v>3</v>
      </c>
      <c r="E243" t="str">
        <f>_xlfn.IFS(D243=1,"First",D243=2,"Second",D243=3,"Third")</f>
        <v>Third</v>
      </c>
      <c r="F243" t="s">
        <v>872</v>
      </c>
      <c r="G243" t="s">
        <v>17</v>
      </c>
      <c r="I243">
        <v>1</v>
      </c>
      <c r="J243">
        <v>0</v>
      </c>
      <c r="K243">
        <f>1+I243+J243</f>
        <v>2</v>
      </c>
      <c r="L243">
        <f ca="1" xml:space="preserve"> K243+RAND()-0.5</f>
        <v>1.6861299869021149</v>
      </c>
      <c r="M243">
        <v>367230</v>
      </c>
      <c r="N243">
        <v>15.5</v>
      </c>
      <c r="P243" t="s">
        <v>27</v>
      </c>
    </row>
    <row r="244" spans="1:16" hidden="1" x14ac:dyDescent="0.3">
      <c r="A244">
        <v>616</v>
      </c>
      <c r="B244">
        <v>1</v>
      </c>
      <c r="C244" t="str">
        <f>IF(B244 = 1, "Survived","Perished")</f>
        <v>Survived</v>
      </c>
      <c r="D244">
        <v>2</v>
      </c>
      <c r="E244" t="str">
        <f>_xlfn.IFS(D244=1,"First",D244=2,"Second",D244=3,"Third")</f>
        <v>Second</v>
      </c>
      <c r="F244" t="s">
        <v>875</v>
      </c>
      <c r="G244" t="s">
        <v>17</v>
      </c>
      <c r="H244">
        <v>24</v>
      </c>
      <c r="I244">
        <v>1</v>
      </c>
      <c r="J244">
        <v>2</v>
      </c>
      <c r="K244">
        <f>1+I244+J244</f>
        <v>4</v>
      </c>
      <c r="L244">
        <f ca="1" xml:space="preserve"> K244+RAND()-0.5</f>
        <v>4.1734047045531506</v>
      </c>
      <c r="M244">
        <v>220845</v>
      </c>
      <c r="N244">
        <v>65</v>
      </c>
      <c r="P244" t="s">
        <v>15</v>
      </c>
    </row>
    <row r="245" spans="1:16" hidden="1" x14ac:dyDescent="0.3">
      <c r="A245">
        <v>619</v>
      </c>
      <c r="B245">
        <v>1</v>
      </c>
      <c r="C245" t="str">
        <f>IF(B245 = 1, "Survived","Perished")</f>
        <v>Survived</v>
      </c>
      <c r="D245">
        <v>2</v>
      </c>
      <c r="E245" t="str">
        <f>_xlfn.IFS(D245=1,"First",D245=2,"Second",D245=3,"Third")</f>
        <v>Second</v>
      </c>
      <c r="F245" t="s">
        <v>878</v>
      </c>
      <c r="G245" t="s">
        <v>17</v>
      </c>
      <c r="H245">
        <v>4</v>
      </c>
      <c r="I245">
        <v>2</v>
      </c>
      <c r="J245">
        <v>1</v>
      </c>
      <c r="K245">
        <f>1+I245+J245</f>
        <v>4</v>
      </c>
      <c r="L245">
        <f ca="1" xml:space="preserve"> K245+RAND()-0.5</f>
        <v>3.7323733344707684</v>
      </c>
      <c r="M245">
        <v>230136</v>
      </c>
      <c r="N245">
        <v>39</v>
      </c>
      <c r="O245" t="s">
        <v>286</v>
      </c>
      <c r="P245" t="s">
        <v>15</v>
      </c>
    </row>
    <row r="246" spans="1:16" hidden="1" x14ac:dyDescent="0.3">
      <c r="A246">
        <v>622</v>
      </c>
      <c r="B246">
        <v>1</v>
      </c>
      <c r="C246" t="str">
        <f>IF(B246 = 1, "Survived","Perished")</f>
        <v>Survived</v>
      </c>
      <c r="D246">
        <v>1</v>
      </c>
      <c r="E246" t="str">
        <f>_xlfn.IFS(D246=1,"First",D246=2,"Second",D246=3,"Third")</f>
        <v>First</v>
      </c>
      <c r="F246" t="s">
        <v>881</v>
      </c>
      <c r="G246" t="s">
        <v>13</v>
      </c>
      <c r="H246">
        <v>42</v>
      </c>
      <c r="I246">
        <v>1</v>
      </c>
      <c r="J246">
        <v>0</v>
      </c>
      <c r="K246">
        <f>1+I246+J246</f>
        <v>2</v>
      </c>
      <c r="L246">
        <f ca="1" xml:space="preserve"> K246+RAND()-0.5</f>
        <v>2.3140731418737963</v>
      </c>
      <c r="M246">
        <v>11753</v>
      </c>
      <c r="N246">
        <v>52.554200000000002</v>
      </c>
      <c r="O246" t="s">
        <v>882</v>
      </c>
      <c r="P246" t="s">
        <v>15</v>
      </c>
    </row>
    <row r="247" spans="1:16" hidden="1" x14ac:dyDescent="0.3">
      <c r="A247">
        <v>623</v>
      </c>
      <c r="B247">
        <v>1</v>
      </c>
      <c r="C247" t="str">
        <f>IF(B247 = 1, "Survived","Perished")</f>
        <v>Survived</v>
      </c>
      <c r="D247">
        <v>3</v>
      </c>
      <c r="E247" t="str">
        <f>_xlfn.IFS(D247=1,"First",D247=2,"Second",D247=3,"Third")</f>
        <v>Third</v>
      </c>
      <c r="F247" t="s">
        <v>883</v>
      </c>
      <c r="G247" t="s">
        <v>13</v>
      </c>
      <c r="H247">
        <v>20</v>
      </c>
      <c r="I247">
        <v>1</v>
      </c>
      <c r="J247">
        <v>1</v>
      </c>
      <c r="K247">
        <f>1+I247+J247</f>
        <v>3</v>
      </c>
      <c r="L247">
        <f ca="1" xml:space="preserve"> K247+RAND()-0.5</f>
        <v>2.5590411998216833</v>
      </c>
      <c r="M247">
        <v>2653</v>
      </c>
      <c r="N247">
        <v>15.7417</v>
      </c>
      <c r="P247" t="s">
        <v>20</v>
      </c>
    </row>
    <row r="248" spans="1:16" hidden="1" x14ac:dyDescent="0.3">
      <c r="A248">
        <v>628</v>
      </c>
      <c r="B248">
        <v>1</v>
      </c>
      <c r="C248" t="str">
        <f>IF(B248 = 1, "Survived","Perished")</f>
        <v>Survived</v>
      </c>
      <c r="D248">
        <v>1</v>
      </c>
      <c r="E248" t="str">
        <f>_xlfn.IFS(D248=1,"First",D248=2,"Second",D248=3,"Third")</f>
        <v>First</v>
      </c>
      <c r="F248" t="s">
        <v>889</v>
      </c>
      <c r="G248" t="s">
        <v>17</v>
      </c>
      <c r="H248">
        <v>21</v>
      </c>
      <c r="I248">
        <v>0</v>
      </c>
      <c r="J248">
        <v>0</v>
      </c>
      <c r="K248">
        <f>1+I248+J248</f>
        <v>1</v>
      </c>
      <c r="L248">
        <f ca="1" xml:space="preserve"> K248+RAND()-0.5</f>
        <v>1.3343412269086166</v>
      </c>
      <c r="M248">
        <v>13502</v>
      </c>
      <c r="N248">
        <v>77.958299999999994</v>
      </c>
      <c r="O248" t="s">
        <v>890</v>
      </c>
      <c r="P248" t="s">
        <v>15</v>
      </c>
    </row>
    <row r="249" spans="1:16" hidden="1" x14ac:dyDescent="0.3">
      <c r="A249">
        <v>631</v>
      </c>
      <c r="B249">
        <v>1</v>
      </c>
      <c r="C249" t="str">
        <f>IF(B249 = 1, "Survived","Perished")</f>
        <v>Survived</v>
      </c>
      <c r="D249">
        <v>1</v>
      </c>
      <c r="E249" t="str">
        <f>_xlfn.IFS(D249=1,"First",D249=2,"Second",D249=3,"Third")</f>
        <v>First</v>
      </c>
      <c r="F249" t="s">
        <v>893</v>
      </c>
      <c r="G249" t="s">
        <v>13</v>
      </c>
      <c r="H249">
        <v>80</v>
      </c>
      <c r="I249">
        <v>0</v>
      </c>
      <c r="J249">
        <v>0</v>
      </c>
      <c r="K249">
        <f>1+I249+J249</f>
        <v>1</v>
      </c>
      <c r="L249">
        <f ca="1" xml:space="preserve"> K249+RAND()-0.5</f>
        <v>1.2028076546986948</v>
      </c>
      <c r="M249">
        <v>27042</v>
      </c>
      <c r="N249">
        <v>30</v>
      </c>
      <c r="O249" t="s">
        <v>894</v>
      </c>
      <c r="P249" t="s">
        <v>15</v>
      </c>
    </row>
    <row r="250" spans="1:16" hidden="1" x14ac:dyDescent="0.3">
      <c r="A250">
        <v>633</v>
      </c>
      <c r="B250">
        <v>1</v>
      </c>
      <c r="C250" t="str">
        <f>IF(B250 = 1, "Survived","Perished")</f>
        <v>Survived</v>
      </c>
      <c r="D250">
        <v>1</v>
      </c>
      <c r="E250" t="str">
        <f>_xlfn.IFS(D250=1,"First",D250=2,"Second",D250=3,"Third")</f>
        <v>First</v>
      </c>
      <c r="F250" t="s">
        <v>896</v>
      </c>
      <c r="G250" t="s">
        <v>13</v>
      </c>
      <c r="H250">
        <v>32</v>
      </c>
      <c r="I250">
        <v>0</v>
      </c>
      <c r="J250">
        <v>0</v>
      </c>
      <c r="K250">
        <f>1+I250+J250</f>
        <v>1</v>
      </c>
      <c r="L250">
        <f ca="1" xml:space="preserve"> K250+RAND()-0.5</f>
        <v>1.1392417158649972</v>
      </c>
      <c r="M250">
        <v>13214</v>
      </c>
      <c r="N250">
        <v>30.5</v>
      </c>
      <c r="O250" t="s">
        <v>897</v>
      </c>
      <c r="P250" t="s">
        <v>20</v>
      </c>
    </row>
    <row r="251" spans="1:16" hidden="1" x14ac:dyDescent="0.3">
      <c r="A251">
        <v>636</v>
      </c>
      <c r="B251">
        <v>1</v>
      </c>
      <c r="C251" t="str">
        <f>IF(B251 = 1, "Survived","Perished")</f>
        <v>Survived</v>
      </c>
      <c r="D251">
        <v>2</v>
      </c>
      <c r="E251" t="str">
        <f>_xlfn.IFS(D251=1,"First",D251=2,"Second",D251=3,"Third")</f>
        <v>Second</v>
      </c>
      <c r="F251" t="s">
        <v>900</v>
      </c>
      <c r="G251" t="s">
        <v>17</v>
      </c>
      <c r="H251">
        <v>28</v>
      </c>
      <c r="I251">
        <v>0</v>
      </c>
      <c r="J251">
        <v>0</v>
      </c>
      <c r="K251">
        <f>1+I251+J251</f>
        <v>1</v>
      </c>
      <c r="L251">
        <f ca="1" xml:space="preserve"> K251+RAND()-0.5</f>
        <v>0.88639696614119234</v>
      </c>
      <c r="M251">
        <v>237668</v>
      </c>
      <c r="N251">
        <v>13</v>
      </c>
      <c r="P251" t="s">
        <v>15</v>
      </c>
    </row>
    <row r="252" spans="1:16" hidden="1" x14ac:dyDescent="0.3">
      <c r="A252">
        <v>642</v>
      </c>
      <c r="B252">
        <v>1</v>
      </c>
      <c r="C252" t="str">
        <f>IF(B252 = 1, "Survived","Perished")</f>
        <v>Survived</v>
      </c>
      <c r="D252">
        <v>1</v>
      </c>
      <c r="E252" t="str">
        <f>_xlfn.IFS(D252=1,"First",D252=2,"Second",D252=3,"Third")</f>
        <v>First</v>
      </c>
      <c r="F252" t="s">
        <v>907</v>
      </c>
      <c r="G252" t="s">
        <v>17</v>
      </c>
      <c r="H252">
        <v>24</v>
      </c>
      <c r="I252">
        <v>0</v>
      </c>
      <c r="J252">
        <v>0</v>
      </c>
      <c r="K252">
        <f>1+I252+J252</f>
        <v>1</v>
      </c>
      <c r="L252">
        <f ca="1" xml:space="preserve"> K252+RAND()-0.5</f>
        <v>1.2566726095296432</v>
      </c>
      <c r="M252" t="s">
        <v>549</v>
      </c>
      <c r="N252">
        <v>69.3</v>
      </c>
      <c r="O252" t="s">
        <v>550</v>
      </c>
      <c r="P252" t="s">
        <v>20</v>
      </c>
    </row>
    <row r="253" spans="1:16" hidden="1" x14ac:dyDescent="0.3">
      <c r="A253">
        <v>644</v>
      </c>
      <c r="B253">
        <v>1</v>
      </c>
      <c r="C253" t="str">
        <f>IF(B253 = 1, "Survived","Perished")</f>
        <v>Survived</v>
      </c>
      <c r="D253">
        <v>3</v>
      </c>
      <c r="E253" t="str">
        <f>_xlfn.IFS(D253=1,"First",D253=2,"Second",D253=3,"Third")</f>
        <v>Third</v>
      </c>
      <c r="F253" t="s">
        <v>909</v>
      </c>
      <c r="G253" t="s">
        <v>13</v>
      </c>
      <c r="I253">
        <v>0</v>
      </c>
      <c r="J253">
        <v>0</v>
      </c>
      <c r="K253">
        <f>1+I253+J253</f>
        <v>1</v>
      </c>
      <c r="L253">
        <f ca="1" xml:space="preserve"> K253+RAND()-0.5</f>
        <v>0.66337119372893572</v>
      </c>
      <c r="M253">
        <v>1601</v>
      </c>
      <c r="N253">
        <v>56.495800000000003</v>
      </c>
      <c r="P253" t="s">
        <v>15</v>
      </c>
    </row>
    <row r="254" spans="1:16" x14ac:dyDescent="0.3">
      <c r="A254">
        <v>645</v>
      </c>
      <c r="B254">
        <v>1</v>
      </c>
      <c r="C254" t="str">
        <f>IF(B254 = 1, "Survived","Perished")</f>
        <v>Survived</v>
      </c>
      <c r="D254">
        <v>3</v>
      </c>
      <c r="E254" t="str">
        <f>_xlfn.IFS(D254=1,"First",D254=2,"Second",D254=3,"Third")</f>
        <v>Third</v>
      </c>
      <c r="F254" t="s">
        <v>910</v>
      </c>
      <c r="G254" t="s">
        <v>17</v>
      </c>
      <c r="H254">
        <v>0.75</v>
      </c>
      <c r="I254">
        <v>2</v>
      </c>
      <c r="J254">
        <v>1</v>
      </c>
      <c r="K254">
        <f>1+I254+J254</f>
        <v>4</v>
      </c>
      <c r="L254">
        <f ca="1" xml:space="preserve"> K254+RAND()-0.5</f>
        <v>3.8505981871330404</v>
      </c>
      <c r="M254">
        <v>2666</v>
      </c>
      <c r="N254">
        <v>19.258299999999998</v>
      </c>
      <c r="P254" t="s">
        <v>20</v>
      </c>
    </row>
    <row r="255" spans="1:16" hidden="1" x14ac:dyDescent="0.3">
      <c r="A255">
        <v>646</v>
      </c>
      <c r="B255">
        <v>1</v>
      </c>
      <c r="C255" t="str">
        <f>IF(B255 = 1, "Survived","Perished")</f>
        <v>Survived</v>
      </c>
      <c r="D255">
        <v>1</v>
      </c>
      <c r="E255" t="str">
        <f>_xlfn.IFS(D255=1,"First",D255=2,"Second",D255=3,"Third")</f>
        <v>First</v>
      </c>
      <c r="F255" t="s">
        <v>911</v>
      </c>
      <c r="G255" t="s">
        <v>13</v>
      </c>
      <c r="H255">
        <v>48</v>
      </c>
      <c r="I255">
        <v>1</v>
      </c>
      <c r="J255">
        <v>0</v>
      </c>
      <c r="K255">
        <f>1+I255+J255</f>
        <v>2</v>
      </c>
      <c r="L255">
        <f ca="1" xml:space="preserve"> K255+RAND()-0.5</f>
        <v>1.9881315738501124</v>
      </c>
      <c r="M255" t="s">
        <v>92</v>
      </c>
      <c r="N255">
        <v>76.729200000000006</v>
      </c>
      <c r="O255" t="s">
        <v>93</v>
      </c>
      <c r="P255" t="s">
        <v>20</v>
      </c>
    </row>
    <row r="256" spans="1:16" hidden="1" x14ac:dyDescent="0.3">
      <c r="A256">
        <v>648</v>
      </c>
      <c r="B256">
        <v>1</v>
      </c>
      <c r="C256" t="str">
        <f>IF(B256 = 1, "Survived","Perished")</f>
        <v>Survived</v>
      </c>
      <c r="D256">
        <v>1</v>
      </c>
      <c r="E256" t="str">
        <f>_xlfn.IFS(D256=1,"First",D256=2,"Second",D256=3,"Third")</f>
        <v>First</v>
      </c>
      <c r="F256" t="s">
        <v>913</v>
      </c>
      <c r="G256" t="s">
        <v>13</v>
      </c>
      <c r="H256">
        <v>56</v>
      </c>
      <c r="I256">
        <v>0</v>
      </c>
      <c r="J256">
        <v>0</v>
      </c>
      <c r="K256">
        <f>1+I256+J256</f>
        <v>1</v>
      </c>
      <c r="L256">
        <f ca="1" xml:space="preserve"> K256+RAND()-0.5</f>
        <v>0.8770965412037186</v>
      </c>
      <c r="M256">
        <v>13213</v>
      </c>
      <c r="N256">
        <v>35.5</v>
      </c>
      <c r="O256" t="s">
        <v>914</v>
      </c>
      <c r="P256" t="s">
        <v>20</v>
      </c>
    </row>
    <row r="257" spans="1:16" x14ac:dyDescent="0.3">
      <c r="A257">
        <v>650</v>
      </c>
      <c r="B257">
        <v>1</v>
      </c>
      <c r="C257" t="str">
        <f>IF(B257 = 1, "Survived","Perished")</f>
        <v>Survived</v>
      </c>
      <c r="D257">
        <v>3</v>
      </c>
      <c r="E257" t="str">
        <f>_xlfn.IFS(D257=1,"First",D257=2,"Second",D257=3,"Third")</f>
        <v>Third</v>
      </c>
      <c r="F257" t="s">
        <v>917</v>
      </c>
      <c r="G257" t="s">
        <v>17</v>
      </c>
      <c r="H257">
        <v>23</v>
      </c>
      <c r="I257">
        <v>0</v>
      </c>
      <c r="J257">
        <v>0</v>
      </c>
      <c r="K257">
        <f>1+I257+J257</f>
        <v>1</v>
      </c>
      <c r="L257">
        <f ca="1" xml:space="preserve"> K257+RAND()-0.5</f>
        <v>0.92731729696279297</v>
      </c>
      <c r="M257" t="s">
        <v>918</v>
      </c>
      <c r="N257">
        <v>7.55</v>
      </c>
      <c r="P257" t="s">
        <v>15</v>
      </c>
    </row>
    <row r="258" spans="1:16" hidden="1" x14ac:dyDescent="0.3">
      <c r="A258">
        <v>652</v>
      </c>
      <c r="B258">
        <v>1</v>
      </c>
      <c r="C258" t="str">
        <f>IF(B258 = 1, "Survived","Perished")</f>
        <v>Survived</v>
      </c>
      <c r="D258">
        <v>2</v>
      </c>
      <c r="E258" t="str">
        <f>_xlfn.IFS(D258=1,"First",D258=2,"Second",D258=3,"Third")</f>
        <v>Second</v>
      </c>
      <c r="F258" t="s">
        <v>920</v>
      </c>
      <c r="G258" t="s">
        <v>17</v>
      </c>
      <c r="H258">
        <v>18</v>
      </c>
      <c r="I258">
        <v>0</v>
      </c>
      <c r="J258">
        <v>1</v>
      </c>
      <c r="K258">
        <f>1+I258+J258</f>
        <v>2</v>
      </c>
      <c r="L258">
        <f ca="1" xml:space="preserve"> K258+RAND()-0.5</f>
        <v>2.1323897525064677</v>
      </c>
      <c r="M258">
        <v>231919</v>
      </c>
      <c r="N258">
        <v>23</v>
      </c>
      <c r="P258" t="s">
        <v>15</v>
      </c>
    </row>
    <row r="259" spans="1:16" hidden="1" x14ac:dyDescent="0.3">
      <c r="A259">
        <v>654</v>
      </c>
      <c r="B259">
        <v>1</v>
      </c>
      <c r="C259" t="str">
        <f>IF(B259 = 1, "Survived","Perished")</f>
        <v>Survived</v>
      </c>
      <c r="D259">
        <v>3</v>
      </c>
      <c r="E259" t="str">
        <f>_xlfn.IFS(D259=1,"First",D259=2,"Second",D259=3,"Third")</f>
        <v>Third</v>
      </c>
      <c r="F259" t="s">
        <v>922</v>
      </c>
      <c r="G259" t="s">
        <v>17</v>
      </c>
      <c r="I259">
        <v>0</v>
      </c>
      <c r="J259">
        <v>0</v>
      </c>
      <c r="K259">
        <f>1+I259+J259</f>
        <v>1</v>
      </c>
      <c r="L259">
        <f ca="1" xml:space="preserve"> K259+RAND()-0.5</f>
        <v>1.362739492413604</v>
      </c>
      <c r="M259">
        <v>330919</v>
      </c>
      <c r="N259">
        <v>7.8292000000000002</v>
      </c>
      <c r="P259" t="s">
        <v>27</v>
      </c>
    </row>
    <row r="260" spans="1:16" hidden="1" x14ac:dyDescent="0.3">
      <c r="A260">
        <v>661</v>
      </c>
      <c r="B260">
        <v>1</v>
      </c>
      <c r="C260" t="str">
        <f>IF(B260 = 1, "Survived","Perished")</f>
        <v>Survived</v>
      </c>
      <c r="D260">
        <v>1</v>
      </c>
      <c r="E260" t="str">
        <f>_xlfn.IFS(D260=1,"First",D260=2,"Second",D260=3,"Third")</f>
        <v>First</v>
      </c>
      <c r="F260" t="s">
        <v>930</v>
      </c>
      <c r="G260" t="s">
        <v>13</v>
      </c>
      <c r="H260">
        <v>50</v>
      </c>
      <c r="I260">
        <v>2</v>
      </c>
      <c r="J260">
        <v>0</v>
      </c>
      <c r="K260">
        <f>1+I260+J260</f>
        <v>3</v>
      </c>
      <c r="L260">
        <f ca="1" xml:space="preserve"> K260+RAND()-0.5</f>
        <v>2.8976354986754846</v>
      </c>
      <c r="M260" t="s">
        <v>505</v>
      </c>
      <c r="N260">
        <v>133.65</v>
      </c>
      <c r="P260" t="s">
        <v>15</v>
      </c>
    </row>
    <row r="261" spans="1:16" hidden="1" x14ac:dyDescent="0.3">
      <c r="A261">
        <v>665</v>
      </c>
      <c r="B261">
        <v>1</v>
      </c>
      <c r="C261" t="str">
        <f>IF(B261 = 1, "Survived","Perished")</f>
        <v>Survived</v>
      </c>
      <c r="D261">
        <v>3</v>
      </c>
      <c r="E261" t="str">
        <f>_xlfn.IFS(D261=1,"First",D261=2,"Second",D261=3,"Third")</f>
        <v>Third</v>
      </c>
      <c r="F261" t="s">
        <v>935</v>
      </c>
      <c r="G261" t="s">
        <v>13</v>
      </c>
      <c r="H261">
        <v>20</v>
      </c>
      <c r="I261">
        <v>1</v>
      </c>
      <c r="J261">
        <v>0</v>
      </c>
      <c r="K261">
        <f>1+I261+J261</f>
        <v>2</v>
      </c>
      <c r="L261">
        <f ca="1" xml:space="preserve"> K261+RAND()-0.5</f>
        <v>2.1750779067416985</v>
      </c>
      <c r="M261" t="s">
        <v>936</v>
      </c>
      <c r="N261">
        <v>7.9249999999999998</v>
      </c>
      <c r="P261" t="s">
        <v>15</v>
      </c>
    </row>
    <row r="262" spans="1:16" hidden="1" x14ac:dyDescent="0.3">
      <c r="A262">
        <v>670</v>
      </c>
      <c r="B262">
        <v>1</v>
      </c>
      <c r="C262" t="str">
        <f>IF(B262 = 1, "Survived","Perished")</f>
        <v>Survived</v>
      </c>
      <c r="D262">
        <v>1</v>
      </c>
      <c r="E262" t="str">
        <f>_xlfn.IFS(D262=1,"First",D262=2,"Second",D262=3,"Third")</f>
        <v>First</v>
      </c>
      <c r="F262" t="s">
        <v>942</v>
      </c>
      <c r="G262" t="s">
        <v>17</v>
      </c>
      <c r="I262">
        <v>1</v>
      </c>
      <c r="J262">
        <v>0</v>
      </c>
      <c r="K262">
        <f>1+I262+J262</f>
        <v>2</v>
      </c>
      <c r="L262">
        <f ca="1" xml:space="preserve"> K262+RAND()-0.5</f>
        <v>1.8886626200443413</v>
      </c>
      <c r="M262">
        <v>19996</v>
      </c>
      <c r="N262">
        <v>52</v>
      </c>
      <c r="O262" t="s">
        <v>943</v>
      </c>
      <c r="P262" t="s">
        <v>15</v>
      </c>
    </row>
    <row r="263" spans="1:16" hidden="1" x14ac:dyDescent="0.3">
      <c r="A263">
        <v>671</v>
      </c>
      <c r="B263">
        <v>1</v>
      </c>
      <c r="C263" t="str">
        <f>IF(B263 = 1, "Survived","Perished")</f>
        <v>Survived</v>
      </c>
      <c r="D263">
        <v>2</v>
      </c>
      <c r="E263" t="str">
        <f>_xlfn.IFS(D263=1,"First",D263=2,"Second",D263=3,"Third")</f>
        <v>Second</v>
      </c>
      <c r="F263" t="s">
        <v>944</v>
      </c>
      <c r="G263" t="s">
        <v>17</v>
      </c>
      <c r="H263">
        <v>40</v>
      </c>
      <c r="I263">
        <v>1</v>
      </c>
      <c r="J263">
        <v>1</v>
      </c>
      <c r="K263">
        <f>1+I263+J263</f>
        <v>3</v>
      </c>
      <c r="L263">
        <f ca="1" xml:space="preserve"> K263+RAND()-0.5</f>
        <v>2.9309292730190597</v>
      </c>
      <c r="M263">
        <v>29750</v>
      </c>
      <c r="N263">
        <v>39</v>
      </c>
      <c r="P263" t="s">
        <v>15</v>
      </c>
    </row>
    <row r="264" spans="1:16" hidden="1" x14ac:dyDescent="0.3">
      <c r="A264">
        <v>674</v>
      </c>
      <c r="B264">
        <v>1</v>
      </c>
      <c r="C264" t="str">
        <f>IF(B264 = 1, "Survived","Perished")</f>
        <v>Survived</v>
      </c>
      <c r="D264">
        <v>2</v>
      </c>
      <c r="E264" t="str">
        <f>_xlfn.IFS(D264=1,"First",D264=2,"Second",D264=3,"Third")</f>
        <v>Second</v>
      </c>
      <c r="F264" t="s">
        <v>950</v>
      </c>
      <c r="G264" t="s">
        <v>13</v>
      </c>
      <c r="H264">
        <v>31</v>
      </c>
      <c r="I264">
        <v>0</v>
      </c>
      <c r="J264">
        <v>0</v>
      </c>
      <c r="K264">
        <f>1+I264+J264</f>
        <v>1</v>
      </c>
      <c r="L264">
        <f ca="1" xml:space="preserve"> K264+RAND()-0.5</f>
        <v>1.2784524968315747</v>
      </c>
      <c r="M264">
        <v>244270</v>
      </c>
      <c r="N264">
        <v>13</v>
      </c>
      <c r="P264" t="s">
        <v>15</v>
      </c>
    </row>
    <row r="265" spans="1:16" x14ac:dyDescent="0.3">
      <c r="A265">
        <v>678</v>
      </c>
      <c r="B265">
        <v>1</v>
      </c>
      <c r="C265" t="str">
        <f>IF(B265 = 1, "Survived","Perished")</f>
        <v>Survived</v>
      </c>
      <c r="D265">
        <v>3</v>
      </c>
      <c r="E265" t="str">
        <f>_xlfn.IFS(D265=1,"First",D265=2,"Second",D265=3,"Third")</f>
        <v>Third</v>
      </c>
      <c r="F265" t="s">
        <v>954</v>
      </c>
      <c r="G265" t="s">
        <v>17</v>
      </c>
      <c r="H265">
        <v>18</v>
      </c>
      <c r="I265">
        <v>0</v>
      </c>
      <c r="J265">
        <v>0</v>
      </c>
      <c r="K265">
        <f>1+I265+J265</f>
        <v>1</v>
      </c>
      <c r="L265">
        <f ca="1" xml:space="preserve"> K265+RAND()-0.5</f>
        <v>0.94971156723763817</v>
      </c>
      <c r="M265">
        <v>4138</v>
      </c>
      <c r="N265">
        <v>9.8416999999999994</v>
      </c>
      <c r="P265" t="s">
        <v>15</v>
      </c>
    </row>
    <row r="266" spans="1:16" hidden="1" x14ac:dyDescent="0.3">
      <c r="A266">
        <v>680</v>
      </c>
      <c r="B266">
        <v>1</v>
      </c>
      <c r="C266" t="str">
        <f>IF(B266 = 1, "Survived","Perished")</f>
        <v>Survived</v>
      </c>
      <c r="D266">
        <v>1</v>
      </c>
      <c r="E266" t="str">
        <f>_xlfn.IFS(D266=1,"First",D266=2,"Second",D266=3,"Third")</f>
        <v>First</v>
      </c>
      <c r="F266" t="s">
        <v>956</v>
      </c>
      <c r="G266" t="s">
        <v>13</v>
      </c>
      <c r="H266">
        <v>36</v>
      </c>
      <c r="I266">
        <v>0</v>
      </c>
      <c r="J266">
        <v>1</v>
      </c>
      <c r="K266">
        <f>1+I266+J266</f>
        <v>2</v>
      </c>
      <c r="L266">
        <f ca="1" xml:space="preserve"> K266+RAND()-0.5</f>
        <v>1.6174819638311444</v>
      </c>
      <c r="M266" t="s">
        <v>392</v>
      </c>
      <c r="N266">
        <v>512.32920000000001</v>
      </c>
      <c r="O266" t="s">
        <v>957</v>
      </c>
      <c r="P266" t="s">
        <v>20</v>
      </c>
    </row>
    <row r="267" spans="1:16" hidden="1" x14ac:dyDescent="0.3">
      <c r="A267">
        <v>682</v>
      </c>
      <c r="B267">
        <v>1</v>
      </c>
      <c r="C267" t="str">
        <f>IF(B267 = 1, "Survived","Perished")</f>
        <v>Survived</v>
      </c>
      <c r="D267">
        <v>1</v>
      </c>
      <c r="E267" t="str">
        <f>_xlfn.IFS(D267=1,"First",D267=2,"Second",D267=3,"Third")</f>
        <v>First</v>
      </c>
      <c r="F267" t="s">
        <v>959</v>
      </c>
      <c r="G267" t="s">
        <v>13</v>
      </c>
      <c r="H267">
        <v>27</v>
      </c>
      <c r="I267">
        <v>0</v>
      </c>
      <c r="J267">
        <v>0</v>
      </c>
      <c r="K267">
        <f>1+I267+J267</f>
        <v>1</v>
      </c>
      <c r="L267">
        <f ca="1" xml:space="preserve"> K267+RAND()-0.5</f>
        <v>0.71956810868773857</v>
      </c>
      <c r="M267" t="s">
        <v>92</v>
      </c>
      <c r="N267">
        <v>76.729200000000006</v>
      </c>
      <c r="O267" t="s">
        <v>960</v>
      </c>
      <c r="P267" t="s">
        <v>20</v>
      </c>
    </row>
    <row r="268" spans="1:16" hidden="1" x14ac:dyDescent="0.3">
      <c r="A268">
        <v>690</v>
      </c>
      <c r="B268">
        <v>1</v>
      </c>
      <c r="C268" t="str">
        <f>IF(B268 = 1, "Survived","Perished")</f>
        <v>Survived</v>
      </c>
      <c r="D268">
        <v>1</v>
      </c>
      <c r="E268" t="str">
        <f>_xlfn.IFS(D268=1,"First",D268=2,"Second",D268=3,"Third")</f>
        <v>First</v>
      </c>
      <c r="F268" t="s">
        <v>968</v>
      </c>
      <c r="G268" t="s">
        <v>17</v>
      </c>
      <c r="H268">
        <v>15</v>
      </c>
      <c r="I268">
        <v>0</v>
      </c>
      <c r="J268">
        <v>1</v>
      </c>
      <c r="K268">
        <f>1+I268+J268</f>
        <v>2</v>
      </c>
      <c r="L268">
        <f ca="1" xml:space="preserve"> K268+RAND()-0.5</f>
        <v>1.5913634286320102</v>
      </c>
      <c r="M268">
        <v>24160</v>
      </c>
      <c r="N268">
        <v>211.33750000000001</v>
      </c>
      <c r="O268" t="s">
        <v>969</v>
      </c>
      <c r="P268" t="s">
        <v>15</v>
      </c>
    </row>
    <row r="269" spans="1:16" hidden="1" x14ac:dyDescent="0.3">
      <c r="A269">
        <v>691</v>
      </c>
      <c r="B269">
        <v>1</v>
      </c>
      <c r="C269" t="str">
        <f>IF(B269 = 1, "Survived","Perished")</f>
        <v>Survived</v>
      </c>
      <c r="D269">
        <v>1</v>
      </c>
      <c r="E269" t="str">
        <f>_xlfn.IFS(D269=1,"First",D269=2,"Second",D269=3,"Third")</f>
        <v>First</v>
      </c>
      <c r="F269" t="s">
        <v>970</v>
      </c>
      <c r="G269" t="s">
        <v>13</v>
      </c>
      <c r="H269">
        <v>31</v>
      </c>
      <c r="I269">
        <v>1</v>
      </c>
      <c r="J269">
        <v>0</v>
      </c>
      <c r="K269">
        <f>1+I269+J269</f>
        <v>2</v>
      </c>
      <c r="L269">
        <f ca="1" xml:space="preserve"> K269+RAND()-0.5</f>
        <v>2.2996930137883624</v>
      </c>
      <c r="M269">
        <v>17474</v>
      </c>
      <c r="N269">
        <v>57</v>
      </c>
      <c r="O269" t="s">
        <v>971</v>
      </c>
      <c r="P269" t="s">
        <v>15</v>
      </c>
    </row>
    <row r="270" spans="1:16" x14ac:dyDescent="0.3">
      <c r="A270">
        <v>692</v>
      </c>
      <c r="B270">
        <v>1</v>
      </c>
      <c r="C270" t="str">
        <f>IF(B270 = 1, "Survived","Perished")</f>
        <v>Survived</v>
      </c>
      <c r="D270">
        <v>3</v>
      </c>
      <c r="E270" t="str">
        <f>_xlfn.IFS(D270=1,"First",D270=2,"Second",D270=3,"Third")</f>
        <v>Third</v>
      </c>
      <c r="F270" t="s">
        <v>972</v>
      </c>
      <c r="G270" t="s">
        <v>17</v>
      </c>
      <c r="H270">
        <v>4</v>
      </c>
      <c r="I270">
        <v>0</v>
      </c>
      <c r="J270">
        <v>1</v>
      </c>
      <c r="K270">
        <f>1+I270+J270</f>
        <v>2</v>
      </c>
      <c r="L270">
        <f ca="1" xml:space="preserve"> K270+RAND()-0.5</f>
        <v>1.6931298348354025</v>
      </c>
      <c r="M270">
        <v>349256</v>
      </c>
      <c r="N270">
        <v>13.416700000000001</v>
      </c>
      <c r="P270" t="s">
        <v>20</v>
      </c>
    </row>
    <row r="271" spans="1:16" hidden="1" x14ac:dyDescent="0.3">
      <c r="A271">
        <v>693</v>
      </c>
      <c r="B271">
        <v>1</v>
      </c>
      <c r="C271" t="str">
        <f>IF(B271 = 1, "Survived","Perished")</f>
        <v>Survived</v>
      </c>
      <c r="D271">
        <v>3</v>
      </c>
      <c r="E271" t="str">
        <f>_xlfn.IFS(D271=1,"First",D271=2,"Second",D271=3,"Third")</f>
        <v>Third</v>
      </c>
      <c r="F271" t="s">
        <v>973</v>
      </c>
      <c r="G271" t="s">
        <v>13</v>
      </c>
      <c r="I271">
        <v>0</v>
      </c>
      <c r="J271">
        <v>0</v>
      </c>
      <c r="K271">
        <f>1+I271+J271</f>
        <v>1</v>
      </c>
      <c r="L271">
        <f ca="1" xml:space="preserve"> K271+RAND()-0.5</f>
        <v>0.54039127338212944</v>
      </c>
      <c r="M271">
        <v>1601</v>
      </c>
      <c r="N271">
        <v>56.495800000000003</v>
      </c>
      <c r="P271" t="s">
        <v>15</v>
      </c>
    </row>
    <row r="272" spans="1:16" hidden="1" x14ac:dyDescent="0.3">
      <c r="A272">
        <v>698</v>
      </c>
      <c r="B272">
        <v>1</v>
      </c>
      <c r="C272" t="str">
        <f>IF(B272 = 1, "Survived","Perished")</f>
        <v>Survived</v>
      </c>
      <c r="D272">
        <v>3</v>
      </c>
      <c r="E272" t="str">
        <f>_xlfn.IFS(D272=1,"First",D272=2,"Second",D272=3,"Third")</f>
        <v>Third</v>
      </c>
      <c r="F272" t="s">
        <v>978</v>
      </c>
      <c r="G272" t="s">
        <v>17</v>
      </c>
      <c r="I272">
        <v>0</v>
      </c>
      <c r="J272">
        <v>0</v>
      </c>
      <c r="K272">
        <f>1+I272+J272</f>
        <v>1</v>
      </c>
      <c r="L272">
        <f ca="1" xml:space="preserve"> K272+RAND()-0.5</f>
        <v>1.4015459755809196</v>
      </c>
      <c r="M272">
        <v>35852</v>
      </c>
      <c r="N272">
        <v>7.7332999999999998</v>
      </c>
      <c r="P272" t="s">
        <v>27</v>
      </c>
    </row>
    <row r="273" spans="1:16" hidden="1" x14ac:dyDescent="0.3">
      <c r="A273">
        <v>701</v>
      </c>
      <c r="B273">
        <v>1</v>
      </c>
      <c r="C273" t="str">
        <f>IF(B273 = 1, "Survived","Perished")</f>
        <v>Survived</v>
      </c>
      <c r="D273">
        <v>1</v>
      </c>
      <c r="E273" t="str">
        <f>_xlfn.IFS(D273=1,"First",D273=2,"Second",D273=3,"Third")</f>
        <v>First</v>
      </c>
      <c r="F273" t="s">
        <v>982</v>
      </c>
      <c r="G273" t="s">
        <v>17</v>
      </c>
      <c r="H273">
        <v>18</v>
      </c>
      <c r="I273">
        <v>1</v>
      </c>
      <c r="J273">
        <v>0</v>
      </c>
      <c r="K273">
        <f>1+I273+J273</f>
        <v>2</v>
      </c>
      <c r="L273">
        <f ca="1" xml:space="preserve"> K273+RAND()-0.5</f>
        <v>2.4027429959200619</v>
      </c>
      <c r="M273" t="s">
        <v>565</v>
      </c>
      <c r="N273">
        <v>227.52500000000001</v>
      </c>
      <c r="O273" t="s">
        <v>983</v>
      </c>
      <c r="P273" t="s">
        <v>20</v>
      </c>
    </row>
    <row r="274" spans="1:16" hidden="1" x14ac:dyDescent="0.3">
      <c r="A274">
        <v>702</v>
      </c>
      <c r="B274">
        <v>1</v>
      </c>
      <c r="C274" t="str">
        <f>IF(B274 = 1, "Survived","Perished")</f>
        <v>Survived</v>
      </c>
      <c r="D274">
        <v>1</v>
      </c>
      <c r="E274" t="str">
        <f>_xlfn.IFS(D274=1,"First",D274=2,"Second",D274=3,"Third")</f>
        <v>First</v>
      </c>
      <c r="F274" t="s">
        <v>984</v>
      </c>
      <c r="G274" t="s">
        <v>13</v>
      </c>
      <c r="H274">
        <v>35</v>
      </c>
      <c r="I274">
        <v>0</v>
      </c>
      <c r="J274">
        <v>0</v>
      </c>
      <c r="K274">
        <f>1+I274+J274</f>
        <v>1</v>
      </c>
      <c r="L274">
        <f ca="1" xml:space="preserve"> K274+RAND()-0.5</f>
        <v>0.9101928345535546</v>
      </c>
      <c r="M274" t="s">
        <v>985</v>
      </c>
      <c r="N274">
        <v>26.287500000000001</v>
      </c>
      <c r="O274" t="s">
        <v>986</v>
      </c>
      <c r="P274" t="s">
        <v>15</v>
      </c>
    </row>
    <row r="275" spans="1:16" hidden="1" x14ac:dyDescent="0.3">
      <c r="A275">
        <v>707</v>
      </c>
      <c r="B275">
        <v>1</v>
      </c>
      <c r="C275" t="str">
        <f>IF(B275 = 1, "Survived","Perished")</f>
        <v>Survived</v>
      </c>
      <c r="D275">
        <v>2</v>
      </c>
      <c r="E275" t="str">
        <f>_xlfn.IFS(D275=1,"First",D275=2,"Second",D275=3,"Third")</f>
        <v>Second</v>
      </c>
      <c r="F275" t="s">
        <v>991</v>
      </c>
      <c r="G275" t="s">
        <v>17</v>
      </c>
      <c r="H275">
        <v>45</v>
      </c>
      <c r="I275">
        <v>0</v>
      </c>
      <c r="J275">
        <v>0</v>
      </c>
      <c r="K275">
        <f>1+I275+J275</f>
        <v>1</v>
      </c>
      <c r="L275">
        <f ca="1" xml:space="preserve"> K275+RAND()-0.5</f>
        <v>0.67337945642995289</v>
      </c>
      <c r="M275">
        <v>223596</v>
      </c>
      <c r="N275">
        <v>13.5</v>
      </c>
      <c r="P275" t="s">
        <v>15</v>
      </c>
    </row>
    <row r="276" spans="1:16" hidden="1" x14ac:dyDescent="0.3">
      <c r="A276">
        <v>708</v>
      </c>
      <c r="B276">
        <v>1</v>
      </c>
      <c r="C276" t="str">
        <f>IF(B276 = 1, "Survived","Perished")</f>
        <v>Survived</v>
      </c>
      <c r="D276">
        <v>1</v>
      </c>
      <c r="E276" t="str">
        <f>_xlfn.IFS(D276=1,"First",D276=2,"Second",D276=3,"Third")</f>
        <v>First</v>
      </c>
      <c r="F276" t="s">
        <v>992</v>
      </c>
      <c r="G276" t="s">
        <v>13</v>
      </c>
      <c r="H276">
        <v>42</v>
      </c>
      <c r="I276">
        <v>0</v>
      </c>
      <c r="J276">
        <v>0</v>
      </c>
      <c r="K276">
        <f>1+I276+J276</f>
        <v>1</v>
      </c>
      <c r="L276">
        <f ca="1" xml:space="preserve"> K276+RAND()-0.5</f>
        <v>0.79415378813576165</v>
      </c>
      <c r="M276" t="s">
        <v>993</v>
      </c>
      <c r="N276">
        <v>26.287500000000001</v>
      </c>
      <c r="O276" t="s">
        <v>986</v>
      </c>
      <c r="P276" t="s">
        <v>15</v>
      </c>
    </row>
    <row r="277" spans="1:16" hidden="1" x14ac:dyDescent="0.3">
      <c r="A277">
        <v>709</v>
      </c>
      <c r="B277">
        <v>1</v>
      </c>
      <c r="C277" t="str">
        <f>IF(B277 = 1, "Survived","Perished")</f>
        <v>Survived</v>
      </c>
      <c r="D277">
        <v>1</v>
      </c>
      <c r="E277" t="str">
        <f>_xlfn.IFS(D277=1,"First",D277=2,"Second",D277=3,"Third")</f>
        <v>First</v>
      </c>
      <c r="F277" t="s">
        <v>994</v>
      </c>
      <c r="G277" t="s">
        <v>17</v>
      </c>
      <c r="H277">
        <v>22</v>
      </c>
      <c r="I277">
        <v>0</v>
      </c>
      <c r="J277">
        <v>0</v>
      </c>
      <c r="K277">
        <f>1+I277+J277</f>
        <v>1</v>
      </c>
      <c r="L277">
        <f ca="1" xml:space="preserve"> K277+RAND()-0.5</f>
        <v>1.0050254178857867</v>
      </c>
      <c r="M277">
        <v>113781</v>
      </c>
      <c r="N277">
        <v>151.55000000000001</v>
      </c>
      <c r="P277" t="s">
        <v>15</v>
      </c>
    </row>
    <row r="278" spans="1:16" hidden="1" x14ac:dyDescent="0.3">
      <c r="A278">
        <v>710</v>
      </c>
      <c r="B278">
        <v>1</v>
      </c>
      <c r="C278" t="str">
        <f>IF(B278 = 1, "Survived","Perished")</f>
        <v>Survived</v>
      </c>
      <c r="D278">
        <v>3</v>
      </c>
      <c r="E278" t="str">
        <f>_xlfn.IFS(D278=1,"First",D278=2,"Second",D278=3,"Third")</f>
        <v>Third</v>
      </c>
      <c r="F278" t="s">
        <v>995</v>
      </c>
      <c r="G278" t="s">
        <v>13</v>
      </c>
      <c r="I278">
        <v>1</v>
      </c>
      <c r="J278">
        <v>1</v>
      </c>
      <c r="K278">
        <f>1+I278+J278</f>
        <v>3</v>
      </c>
      <c r="L278">
        <f ca="1" xml:space="preserve"> K278+RAND()-0.5</f>
        <v>3.2116910825899714</v>
      </c>
      <c r="M278">
        <v>2661</v>
      </c>
      <c r="N278">
        <v>15.245799999999999</v>
      </c>
      <c r="P278" t="s">
        <v>20</v>
      </c>
    </row>
    <row r="279" spans="1:16" hidden="1" x14ac:dyDescent="0.3">
      <c r="A279">
        <v>711</v>
      </c>
      <c r="B279">
        <v>1</v>
      </c>
      <c r="C279" t="str">
        <f>IF(B279 = 1, "Survived","Perished")</f>
        <v>Survived</v>
      </c>
      <c r="D279">
        <v>1</v>
      </c>
      <c r="E279" t="str">
        <f>_xlfn.IFS(D279=1,"First",D279=2,"Second",D279=3,"Third")</f>
        <v>First</v>
      </c>
      <c r="F279" t="s">
        <v>996</v>
      </c>
      <c r="G279" t="s">
        <v>17</v>
      </c>
      <c r="H279">
        <v>24</v>
      </c>
      <c r="I279">
        <v>0</v>
      </c>
      <c r="J279">
        <v>0</v>
      </c>
      <c r="K279">
        <f>1+I279+J279</f>
        <v>1</v>
      </c>
      <c r="L279">
        <f ca="1" xml:space="preserve"> K279+RAND()-0.5</f>
        <v>0.83095485540810943</v>
      </c>
      <c r="M279" t="s">
        <v>997</v>
      </c>
      <c r="N279">
        <v>49.504199999999997</v>
      </c>
      <c r="O279" t="s">
        <v>998</v>
      </c>
      <c r="P279" t="s">
        <v>20</v>
      </c>
    </row>
    <row r="280" spans="1:16" hidden="1" x14ac:dyDescent="0.3">
      <c r="A280">
        <v>713</v>
      </c>
      <c r="B280">
        <v>1</v>
      </c>
      <c r="C280" t="str">
        <f>IF(B280 = 1, "Survived","Perished")</f>
        <v>Survived</v>
      </c>
      <c r="D280">
        <v>1</v>
      </c>
      <c r="E280" t="str">
        <f>_xlfn.IFS(D280=1,"First",D280=2,"Second",D280=3,"Third")</f>
        <v>First</v>
      </c>
      <c r="F280" t="s">
        <v>1000</v>
      </c>
      <c r="G280" t="s">
        <v>13</v>
      </c>
      <c r="H280">
        <v>48</v>
      </c>
      <c r="I280">
        <v>1</v>
      </c>
      <c r="J280">
        <v>0</v>
      </c>
      <c r="K280">
        <f>1+I280+J280</f>
        <v>2</v>
      </c>
      <c r="L280">
        <f ca="1" xml:space="preserve"> K280+RAND()-0.5</f>
        <v>2.4904833514380376</v>
      </c>
      <c r="M280">
        <v>19996</v>
      </c>
      <c r="N280">
        <v>52</v>
      </c>
      <c r="O280" t="s">
        <v>943</v>
      </c>
      <c r="P280" t="s">
        <v>15</v>
      </c>
    </row>
    <row r="281" spans="1:16" hidden="1" x14ac:dyDescent="0.3">
      <c r="A281">
        <v>717</v>
      </c>
      <c r="B281">
        <v>1</v>
      </c>
      <c r="C281" t="str">
        <f>IF(B281 = 1, "Survived","Perished")</f>
        <v>Survived</v>
      </c>
      <c r="D281">
        <v>1</v>
      </c>
      <c r="E281" t="str">
        <f>_xlfn.IFS(D281=1,"First",D281=2,"Second",D281=3,"Third")</f>
        <v>First</v>
      </c>
      <c r="F281" t="s">
        <v>1004</v>
      </c>
      <c r="G281" t="s">
        <v>17</v>
      </c>
      <c r="H281">
        <v>38</v>
      </c>
      <c r="I281">
        <v>0</v>
      </c>
      <c r="J281">
        <v>0</v>
      </c>
      <c r="K281">
        <f>1+I281+J281</f>
        <v>1</v>
      </c>
      <c r="L281">
        <f ca="1" xml:space="preserve"> K281+RAND()-0.5</f>
        <v>0.97771996568837261</v>
      </c>
      <c r="M281" t="s">
        <v>565</v>
      </c>
      <c r="N281">
        <v>227.52500000000001</v>
      </c>
      <c r="O281" t="s">
        <v>1005</v>
      </c>
      <c r="P281" t="s">
        <v>20</v>
      </c>
    </row>
    <row r="282" spans="1:16" hidden="1" x14ac:dyDescent="0.3">
      <c r="A282">
        <v>718</v>
      </c>
      <c r="B282">
        <v>1</v>
      </c>
      <c r="C282" t="str">
        <f>IF(B282 = 1, "Survived","Perished")</f>
        <v>Survived</v>
      </c>
      <c r="D282">
        <v>2</v>
      </c>
      <c r="E282" t="str">
        <f>_xlfn.IFS(D282=1,"First",D282=2,"Second",D282=3,"Third")</f>
        <v>Second</v>
      </c>
      <c r="F282" t="s">
        <v>1006</v>
      </c>
      <c r="G282" t="s">
        <v>17</v>
      </c>
      <c r="H282">
        <v>27</v>
      </c>
      <c r="I282">
        <v>0</v>
      </c>
      <c r="J282">
        <v>0</v>
      </c>
      <c r="K282">
        <f>1+I282+J282</f>
        <v>1</v>
      </c>
      <c r="L282">
        <f ca="1" xml:space="preserve"> K282+RAND()-0.5</f>
        <v>0.51719697302563361</v>
      </c>
      <c r="M282">
        <v>34218</v>
      </c>
      <c r="N282">
        <v>10.5</v>
      </c>
      <c r="O282" t="s">
        <v>195</v>
      </c>
      <c r="P282" t="s">
        <v>15</v>
      </c>
    </row>
    <row r="283" spans="1:16" hidden="1" x14ac:dyDescent="0.3">
      <c r="A283">
        <v>721</v>
      </c>
      <c r="B283">
        <v>1</v>
      </c>
      <c r="C283" t="str">
        <f>IF(B283 = 1, "Survived","Perished")</f>
        <v>Survived</v>
      </c>
      <c r="D283">
        <v>2</v>
      </c>
      <c r="E283" t="str">
        <f>_xlfn.IFS(D283=1,"First",D283=2,"Second",D283=3,"Third")</f>
        <v>Second</v>
      </c>
      <c r="F283" t="s">
        <v>1009</v>
      </c>
      <c r="G283" t="s">
        <v>17</v>
      </c>
      <c r="H283">
        <v>6</v>
      </c>
      <c r="I283">
        <v>0</v>
      </c>
      <c r="J283">
        <v>1</v>
      </c>
      <c r="K283">
        <f>1+I283+J283</f>
        <v>2</v>
      </c>
      <c r="L283">
        <f ca="1" xml:space="preserve"> K283+RAND()-0.5</f>
        <v>2.3128497446608001</v>
      </c>
      <c r="M283">
        <v>248727</v>
      </c>
      <c r="N283">
        <v>33</v>
      </c>
      <c r="P283" t="s">
        <v>15</v>
      </c>
    </row>
    <row r="284" spans="1:16" hidden="1" x14ac:dyDescent="0.3">
      <c r="A284">
        <v>725</v>
      </c>
      <c r="B284">
        <v>1</v>
      </c>
      <c r="C284" t="str">
        <f>IF(B284 = 1, "Survived","Perished")</f>
        <v>Survived</v>
      </c>
      <c r="D284">
        <v>1</v>
      </c>
      <c r="E284" t="str">
        <f>_xlfn.IFS(D284=1,"First",D284=2,"Second",D284=3,"Third")</f>
        <v>First</v>
      </c>
      <c r="F284" t="s">
        <v>1013</v>
      </c>
      <c r="G284" t="s">
        <v>13</v>
      </c>
      <c r="H284">
        <v>27</v>
      </c>
      <c r="I284">
        <v>1</v>
      </c>
      <c r="J284">
        <v>0</v>
      </c>
      <c r="K284">
        <f>1+I284+J284</f>
        <v>2</v>
      </c>
      <c r="L284">
        <f ca="1" xml:space="preserve"> K284+RAND()-0.5</f>
        <v>1.8405193917378209</v>
      </c>
      <c r="M284">
        <v>113806</v>
      </c>
      <c r="N284">
        <v>53.1</v>
      </c>
      <c r="O284" t="s">
        <v>1014</v>
      </c>
      <c r="P284" t="s">
        <v>15</v>
      </c>
    </row>
    <row r="285" spans="1:16" hidden="1" x14ac:dyDescent="0.3">
      <c r="A285">
        <v>727</v>
      </c>
      <c r="B285">
        <v>1</v>
      </c>
      <c r="C285" t="str">
        <f>IF(B285 = 1, "Survived","Perished")</f>
        <v>Survived</v>
      </c>
      <c r="D285">
        <v>2</v>
      </c>
      <c r="E285" t="str">
        <f>_xlfn.IFS(D285=1,"First",D285=2,"Second",D285=3,"Third")</f>
        <v>Second</v>
      </c>
      <c r="F285" t="s">
        <v>1016</v>
      </c>
      <c r="G285" t="s">
        <v>17</v>
      </c>
      <c r="H285">
        <v>30</v>
      </c>
      <c r="I285">
        <v>3</v>
      </c>
      <c r="J285">
        <v>0</v>
      </c>
      <c r="K285">
        <f>1+I285+J285</f>
        <v>4</v>
      </c>
      <c r="L285">
        <f ca="1" xml:space="preserve"> K285+RAND()-0.5</f>
        <v>4.2002185145082116</v>
      </c>
      <c r="M285">
        <v>31027</v>
      </c>
      <c r="N285">
        <v>21</v>
      </c>
      <c r="P285" t="s">
        <v>15</v>
      </c>
    </row>
    <row r="286" spans="1:16" hidden="1" x14ac:dyDescent="0.3">
      <c r="A286">
        <v>728</v>
      </c>
      <c r="B286">
        <v>1</v>
      </c>
      <c r="C286" t="str">
        <f>IF(B286 = 1, "Survived","Perished")</f>
        <v>Survived</v>
      </c>
      <c r="D286">
        <v>3</v>
      </c>
      <c r="E286" t="str">
        <f>_xlfn.IFS(D286=1,"First",D286=2,"Second",D286=3,"Third")</f>
        <v>Third</v>
      </c>
      <c r="F286" t="s">
        <v>1017</v>
      </c>
      <c r="G286" t="s">
        <v>17</v>
      </c>
      <c r="I286">
        <v>0</v>
      </c>
      <c r="J286">
        <v>0</v>
      </c>
      <c r="K286">
        <f>1+I286+J286</f>
        <v>1</v>
      </c>
      <c r="L286">
        <f ca="1" xml:space="preserve"> K286+RAND()-0.5</f>
        <v>1.3131399017384924</v>
      </c>
      <c r="M286">
        <v>36866</v>
      </c>
      <c r="N286">
        <v>7.7374999999999998</v>
      </c>
      <c r="P286" t="s">
        <v>27</v>
      </c>
    </row>
    <row r="287" spans="1:16" hidden="1" x14ac:dyDescent="0.3">
      <c r="A287">
        <v>731</v>
      </c>
      <c r="B287">
        <v>1</v>
      </c>
      <c r="C287" t="str">
        <f>IF(B287 = 1, "Survived","Perished")</f>
        <v>Survived</v>
      </c>
      <c r="D287">
        <v>1</v>
      </c>
      <c r="E287" t="str">
        <f>_xlfn.IFS(D287=1,"First",D287=2,"Second",D287=3,"Third")</f>
        <v>First</v>
      </c>
      <c r="F287" t="s">
        <v>1021</v>
      </c>
      <c r="G287" t="s">
        <v>17</v>
      </c>
      <c r="H287">
        <v>29</v>
      </c>
      <c r="I287">
        <v>0</v>
      </c>
      <c r="J287">
        <v>0</v>
      </c>
      <c r="K287">
        <f>1+I287+J287</f>
        <v>1</v>
      </c>
      <c r="L287">
        <f ca="1" xml:space="preserve"> K287+RAND()-0.5</f>
        <v>1.3226502249561363</v>
      </c>
      <c r="M287">
        <v>24160</v>
      </c>
      <c r="N287">
        <v>211.33750000000001</v>
      </c>
      <c r="O287" t="s">
        <v>969</v>
      </c>
      <c r="P287" t="s">
        <v>15</v>
      </c>
    </row>
    <row r="288" spans="1:16" hidden="1" x14ac:dyDescent="0.3">
      <c r="A288">
        <v>738</v>
      </c>
      <c r="B288">
        <v>1</v>
      </c>
      <c r="C288" t="str">
        <f>IF(B288 = 1, "Survived","Perished")</f>
        <v>Survived</v>
      </c>
      <c r="D288">
        <v>1</v>
      </c>
      <c r="E288" t="str">
        <f>_xlfn.IFS(D288=1,"First",D288=2,"Second",D288=3,"Third")</f>
        <v>First</v>
      </c>
      <c r="F288" t="s">
        <v>1028</v>
      </c>
      <c r="G288" t="s">
        <v>13</v>
      </c>
      <c r="H288">
        <v>35</v>
      </c>
      <c r="I288">
        <v>0</v>
      </c>
      <c r="J288">
        <v>0</v>
      </c>
      <c r="K288">
        <f>1+I288+J288</f>
        <v>1</v>
      </c>
      <c r="L288">
        <f ca="1" xml:space="preserve"> K288+RAND()-0.5</f>
        <v>1.2339275169433486</v>
      </c>
      <c r="M288" t="s">
        <v>392</v>
      </c>
      <c r="N288">
        <v>512.32920000000001</v>
      </c>
      <c r="O288" t="s">
        <v>1029</v>
      </c>
      <c r="P288" t="s">
        <v>20</v>
      </c>
    </row>
    <row r="289" spans="1:16" hidden="1" x14ac:dyDescent="0.3">
      <c r="A289">
        <v>741</v>
      </c>
      <c r="B289">
        <v>1</v>
      </c>
      <c r="C289" t="str">
        <f>IF(B289 = 1, "Survived","Perished")</f>
        <v>Survived</v>
      </c>
      <c r="D289">
        <v>1</v>
      </c>
      <c r="E289" t="str">
        <f>_xlfn.IFS(D289=1,"First",D289=2,"Second",D289=3,"Third")</f>
        <v>First</v>
      </c>
      <c r="F289" t="s">
        <v>1032</v>
      </c>
      <c r="G289" t="s">
        <v>13</v>
      </c>
      <c r="I289">
        <v>0</v>
      </c>
      <c r="J289">
        <v>0</v>
      </c>
      <c r="K289">
        <f>1+I289+J289</f>
        <v>1</v>
      </c>
      <c r="L289">
        <f ca="1" xml:space="preserve"> K289+RAND()-0.5</f>
        <v>1.4219648168467383</v>
      </c>
      <c r="M289">
        <v>16988</v>
      </c>
      <c r="N289">
        <v>30</v>
      </c>
      <c r="O289" t="s">
        <v>1033</v>
      </c>
      <c r="P289" t="s">
        <v>15</v>
      </c>
    </row>
    <row r="290" spans="1:16" hidden="1" x14ac:dyDescent="0.3">
      <c r="A290">
        <v>743</v>
      </c>
      <c r="B290">
        <v>1</v>
      </c>
      <c r="C290" t="str">
        <f>IF(B290 = 1, "Survived","Perished")</f>
        <v>Survived</v>
      </c>
      <c r="D290">
        <v>1</v>
      </c>
      <c r="E290" t="str">
        <f>_xlfn.IFS(D290=1,"First",D290=2,"Second",D290=3,"Third")</f>
        <v>First</v>
      </c>
      <c r="F290" t="s">
        <v>1036</v>
      </c>
      <c r="G290" t="s">
        <v>17</v>
      </c>
      <c r="H290">
        <v>21</v>
      </c>
      <c r="I290">
        <v>2</v>
      </c>
      <c r="J290">
        <v>2</v>
      </c>
      <c r="K290">
        <f>1+I290+J290</f>
        <v>5</v>
      </c>
      <c r="L290">
        <f ca="1" xml:space="preserve"> K290+RAND()-0.5</f>
        <v>5.4887741208749397</v>
      </c>
      <c r="M290" t="s">
        <v>472</v>
      </c>
      <c r="N290">
        <v>262.375</v>
      </c>
      <c r="O290" t="s">
        <v>473</v>
      </c>
      <c r="P290" t="s">
        <v>20</v>
      </c>
    </row>
    <row r="291" spans="1:16" hidden="1" x14ac:dyDescent="0.3">
      <c r="A291">
        <v>745</v>
      </c>
      <c r="B291">
        <v>1</v>
      </c>
      <c r="C291" t="str">
        <f>IF(B291 = 1, "Survived","Perished")</f>
        <v>Survived</v>
      </c>
      <c r="D291">
        <v>3</v>
      </c>
      <c r="E291" t="str">
        <f>_xlfn.IFS(D291=1,"First",D291=2,"Second",D291=3,"Third")</f>
        <v>Third</v>
      </c>
      <c r="F291" t="s">
        <v>1038</v>
      </c>
      <c r="G291" t="s">
        <v>13</v>
      </c>
      <c r="H291">
        <v>31</v>
      </c>
      <c r="I291">
        <v>0</v>
      </c>
      <c r="J291">
        <v>0</v>
      </c>
      <c r="K291">
        <f>1+I291+J291</f>
        <v>1</v>
      </c>
      <c r="L291">
        <f ca="1" xml:space="preserve"> K291+RAND()-0.5</f>
        <v>1.1421805288929976</v>
      </c>
      <c r="M291" t="s">
        <v>1039</v>
      </c>
      <c r="N291">
        <v>7.9249999999999998</v>
      </c>
      <c r="P291" t="s">
        <v>15</v>
      </c>
    </row>
    <row r="292" spans="1:16" hidden="1" x14ac:dyDescent="0.3">
      <c r="A292">
        <v>748</v>
      </c>
      <c r="B292">
        <v>1</v>
      </c>
      <c r="C292" t="str">
        <f>IF(B292 = 1, "Survived","Perished")</f>
        <v>Survived</v>
      </c>
      <c r="D292">
        <v>2</v>
      </c>
      <c r="E292" t="str">
        <f>_xlfn.IFS(D292=1,"First",D292=2,"Second",D292=3,"Third")</f>
        <v>Second</v>
      </c>
      <c r="F292" t="s">
        <v>1042</v>
      </c>
      <c r="G292" t="s">
        <v>17</v>
      </c>
      <c r="H292">
        <v>30</v>
      </c>
      <c r="I292">
        <v>0</v>
      </c>
      <c r="J292">
        <v>0</v>
      </c>
      <c r="K292">
        <f>1+I292+J292</f>
        <v>1</v>
      </c>
      <c r="L292">
        <f ca="1" xml:space="preserve"> K292+RAND()-0.5</f>
        <v>0.81250869148320515</v>
      </c>
      <c r="M292">
        <v>250648</v>
      </c>
      <c r="N292">
        <v>13</v>
      </c>
      <c r="P292" t="s">
        <v>15</v>
      </c>
    </row>
    <row r="293" spans="1:16" hidden="1" x14ac:dyDescent="0.3">
      <c r="A293">
        <v>751</v>
      </c>
      <c r="B293">
        <v>1</v>
      </c>
      <c r="C293" t="str">
        <f>IF(B293 = 1, "Survived","Perished")</f>
        <v>Survived</v>
      </c>
      <c r="D293">
        <v>2</v>
      </c>
      <c r="E293" t="str">
        <f>_xlfn.IFS(D293=1,"First",D293=2,"Second",D293=3,"Third")</f>
        <v>Second</v>
      </c>
      <c r="F293" t="s">
        <v>1046</v>
      </c>
      <c r="G293" t="s">
        <v>17</v>
      </c>
      <c r="H293">
        <v>4</v>
      </c>
      <c r="I293">
        <v>1</v>
      </c>
      <c r="J293">
        <v>1</v>
      </c>
      <c r="K293">
        <f>1+I293+J293</f>
        <v>3</v>
      </c>
      <c r="L293">
        <f ca="1" xml:space="preserve"> K293+RAND()-0.5</f>
        <v>2.9979906224042492</v>
      </c>
      <c r="M293">
        <v>29103</v>
      </c>
      <c r="N293">
        <v>23</v>
      </c>
      <c r="P293" t="s">
        <v>15</v>
      </c>
    </row>
    <row r="294" spans="1:16" hidden="1" x14ac:dyDescent="0.3">
      <c r="A294">
        <v>752</v>
      </c>
      <c r="B294">
        <v>1</v>
      </c>
      <c r="C294" t="str">
        <f>IF(B294 = 1, "Survived","Perished")</f>
        <v>Survived</v>
      </c>
      <c r="D294">
        <v>3</v>
      </c>
      <c r="E294" t="str">
        <f>_xlfn.IFS(D294=1,"First",D294=2,"Second",D294=3,"Third")</f>
        <v>Third</v>
      </c>
      <c r="F294" t="s">
        <v>1047</v>
      </c>
      <c r="G294" t="s">
        <v>13</v>
      </c>
      <c r="H294">
        <v>6</v>
      </c>
      <c r="I294">
        <v>0</v>
      </c>
      <c r="J294">
        <v>1</v>
      </c>
      <c r="K294">
        <f>1+I294+J294</f>
        <v>2</v>
      </c>
      <c r="L294">
        <f ca="1" xml:space="preserve"> K294+RAND()-0.5</f>
        <v>1.8938015450703518</v>
      </c>
      <c r="M294">
        <v>392096</v>
      </c>
      <c r="N294">
        <v>12.475</v>
      </c>
      <c r="O294" t="s">
        <v>1048</v>
      </c>
      <c r="P294" t="s">
        <v>15</v>
      </c>
    </row>
    <row r="295" spans="1:16" hidden="1" x14ac:dyDescent="0.3">
      <c r="A295">
        <v>755</v>
      </c>
      <c r="B295">
        <v>1</v>
      </c>
      <c r="C295" t="str">
        <f>IF(B295 = 1, "Survived","Perished")</f>
        <v>Survived</v>
      </c>
      <c r="D295">
        <v>2</v>
      </c>
      <c r="E295" t="str">
        <f>_xlfn.IFS(D295=1,"First",D295=2,"Second",D295=3,"Third")</f>
        <v>Second</v>
      </c>
      <c r="F295" t="s">
        <v>1051</v>
      </c>
      <c r="G295" t="s">
        <v>17</v>
      </c>
      <c r="H295">
        <v>48</v>
      </c>
      <c r="I295">
        <v>1</v>
      </c>
      <c r="J295">
        <v>2</v>
      </c>
      <c r="K295">
        <f>1+I295+J295</f>
        <v>4</v>
      </c>
      <c r="L295">
        <f ca="1" xml:space="preserve"> K295+RAND()-0.5</f>
        <v>3.9629353196154335</v>
      </c>
      <c r="M295">
        <v>220845</v>
      </c>
      <c r="N295">
        <v>65</v>
      </c>
      <c r="P295" t="s">
        <v>15</v>
      </c>
    </row>
    <row r="296" spans="1:16" hidden="1" x14ac:dyDescent="0.3">
      <c r="A296">
        <v>756</v>
      </c>
      <c r="B296">
        <v>1</v>
      </c>
      <c r="C296" t="str">
        <f>IF(B296 = 1, "Survived","Perished")</f>
        <v>Survived</v>
      </c>
      <c r="D296">
        <v>2</v>
      </c>
      <c r="E296" t="str">
        <f>_xlfn.IFS(D296=1,"First",D296=2,"Second",D296=3,"Third")</f>
        <v>Second</v>
      </c>
      <c r="F296" t="s">
        <v>1052</v>
      </c>
      <c r="G296" t="s">
        <v>13</v>
      </c>
      <c r="H296">
        <v>0.67</v>
      </c>
      <c r="I296">
        <v>1</v>
      </c>
      <c r="J296">
        <v>1</v>
      </c>
      <c r="K296">
        <f>1+I296+J296</f>
        <v>3</v>
      </c>
      <c r="L296">
        <f ca="1" xml:space="preserve"> K296+RAND()-0.5</f>
        <v>3.2055768881116542</v>
      </c>
      <c r="M296">
        <v>250649</v>
      </c>
      <c r="N296">
        <v>14.5</v>
      </c>
      <c r="P296" t="s">
        <v>15</v>
      </c>
    </row>
    <row r="297" spans="1:16" hidden="1" x14ac:dyDescent="0.3">
      <c r="A297">
        <v>760</v>
      </c>
      <c r="B297">
        <v>1</v>
      </c>
      <c r="C297" t="str">
        <f>IF(B297 = 1, "Survived","Perished")</f>
        <v>Survived</v>
      </c>
      <c r="D297">
        <v>1</v>
      </c>
      <c r="E297" t="str">
        <f>_xlfn.IFS(D297=1,"First",D297=2,"Second",D297=3,"Third")</f>
        <v>First</v>
      </c>
      <c r="F297" t="s">
        <v>1056</v>
      </c>
      <c r="G297" t="s">
        <v>17</v>
      </c>
      <c r="H297">
        <v>33</v>
      </c>
      <c r="I297">
        <v>0</v>
      </c>
      <c r="J297">
        <v>0</v>
      </c>
      <c r="K297">
        <f>1+I297+J297</f>
        <v>1</v>
      </c>
      <c r="L297">
        <f ca="1" xml:space="preserve"> K297+RAND()-0.5</f>
        <v>1.1636381474608366</v>
      </c>
      <c r="M297">
        <v>110152</v>
      </c>
      <c r="N297">
        <v>86.5</v>
      </c>
      <c r="O297" t="s">
        <v>390</v>
      </c>
      <c r="P297" t="s">
        <v>15</v>
      </c>
    </row>
    <row r="298" spans="1:16" hidden="1" x14ac:dyDescent="0.3">
      <c r="A298">
        <v>763</v>
      </c>
      <c r="B298">
        <v>1</v>
      </c>
      <c r="C298" t="str">
        <f>IF(B298 = 1, "Survived","Perished")</f>
        <v>Survived</v>
      </c>
      <c r="D298">
        <v>3</v>
      </c>
      <c r="E298" t="str">
        <f>_xlfn.IFS(D298=1,"First",D298=2,"Second",D298=3,"Third")</f>
        <v>Third</v>
      </c>
      <c r="F298" t="s">
        <v>1060</v>
      </c>
      <c r="G298" t="s">
        <v>13</v>
      </c>
      <c r="H298">
        <v>20</v>
      </c>
      <c r="I298">
        <v>0</v>
      </c>
      <c r="J298">
        <v>0</v>
      </c>
      <c r="K298">
        <f>1+I298+J298</f>
        <v>1</v>
      </c>
      <c r="L298">
        <f ca="1" xml:space="preserve"> K298+RAND()-0.5</f>
        <v>1.1473812684051059</v>
      </c>
      <c r="M298">
        <v>2663</v>
      </c>
      <c r="N298">
        <v>7.2291999999999996</v>
      </c>
      <c r="P298" t="s">
        <v>20</v>
      </c>
    </row>
    <row r="299" spans="1:16" hidden="1" x14ac:dyDescent="0.3">
      <c r="A299">
        <v>764</v>
      </c>
      <c r="B299">
        <v>1</v>
      </c>
      <c r="C299" t="str">
        <f>IF(B299 = 1, "Survived","Perished")</f>
        <v>Survived</v>
      </c>
      <c r="D299">
        <v>1</v>
      </c>
      <c r="E299" t="str">
        <f>_xlfn.IFS(D299=1,"First",D299=2,"Second",D299=3,"Third")</f>
        <v>First</v>
      </c>
      <c r="F299" t="s">
        <v>1061</v>
      </c>
      <c r="G299" t="s">
        <v>17</v>
      </c>
      <c r="H299">
        <v>36</v>
      </c>
      <c r="I299">
        <v>1</v>
      </c>
      <c r="J299">
        <v>2</v>
      </c>
      <c r="K299">
        <f>1+I299+J299</f>
        <v>4</v>
      </c>
      <c r="L299">
        <f ca="1" xml:space="preserve"> K299+RAND()-0.5</f>
        <v>4.361195329278873</v>
      </c>
      <c r="M299">
        <v>113760</v>
      </c>
      <c r="N299">
        <v>120</v>
      </c>
      <c r="O299" t="s">
        <v>578</v>
      </c>
      <c r="P299" t="s">
        <v>15</v>
      </c>
    </row>
    <row r="300" spans="1:16" hidden="1" x14ac:dyDescent="0.3">
      <c r="A300">
        <v>766</v>
      </c>
      <c r="B300">
        <v>1</v>
      </c>
      <c r="C300" t="str">
        <f>IF(B300 = 1, "Survived","Perished")</f>
        <v>Survived</v>
      </c>
      <c r="D300">
        <v>1</v>
      </c>
      <c r="E300" t="str">
        <f>_xlfn.IFS(D300=1,"First",D300=2,"Second",D300=3,"Third")</f>
        <v>First</v>
      </c>
      <c r="F300" t="s">
        <v>1063</v>
      </c>
      <c r="G300" t="s">
        <v>17</v>
      </c>
      <c r="H300">
        <v>51</v>
      </c>
      <c r="I300">
        <v>1</v>
      </c>
      <c r="J300">
        <v>0</v>
      </c>
      <c r="K300">
        <f>1+I300+J300</f>
        <v>2</v>
      </c>
      <c r="L300">
        <f ca="1" xml:space="preserve"> K300+RAND()-0.5</f>
        <v>2.0485664283318412</v>
      </c>
      <c r="M300">
        <v>13502</v>
      </c>
      <c r="N300">
        <v>77.958299999999994</v>
      </c>
      <c r="O300" t="s">
        <v>1064</v>
      </c>
      <c r="P300" t="s">
        <v>15</v>
      </c>
    </row>
    <row r="301" spans="1:16" hidden="1" x14ac:dyDescent="0.3">
      <c r="A301">
        <v>775</v>
      </c>
      <c r="B301">
        <v>1</v>
      </c>
      <c r="C301" t="str">
        <f>IF(B301 = 1, "Survived","Perished")</f>
        <v>Survived</v>
      </c>
      <c r="D301">
        <v>2</v>
      </c>
      <c r="E301" t="str">
        <f>_xlfn.IFS(D301=1,"First",D301=2,"Second",D301=3,"Third")</f>
        <v>Second</v>
      </c>
      <c r="F301" t="s">
        <v>1075</v>
      </c>
      <c r="G301" t="s">
        <v>17</v>
      </c>
      <c r="H301">
        <v>54</v>
      </c>
      <c r="I301">
        <v>1</v>
      </c>
      <c r="J301">
        <v>3</v>
      </c>
      <c r="K301">
        <f>1+I301+J301</f>
        <v>5</v>
      </c>
      <c r="L301">
        <f ca="1" xml:space="preserve"> K301+RAND()-0.5</f>
        <v>5.2787535315253722</v>
      </c>
      <c r="M301">
        <v>29105</v>
      </c>
      <c r="N301">
        <v>23</v>
      </c>
      <c r="P301" t="s">
        <v>15</v>
      </c>
    </row>
    <row r="302" spans="1:16" x14ac:dyDescent="0.3">
      <c r="A302">
        <v>778</v>
      </c>
      <c r="B302">
        <v>1</v>
      </c>
      <c r="C302" t="str">
        <f>IF(B302 = 1, "Survived","Perished")</f>
        <v>Survived</v>
      </c>
      <c r="D302">
        <v>3</v>
      </c>
      <c r="E302" t="str">
        <f>_xlfn.IFS(D302=1,"First",D302=2,"Second",D302=3,"Third")</f>
        <v>Third</v>
      </c>
      <c r="F302" t="s">
        <v>1079</v>
      </c>
      <c r="G302" t="s">
        <v>17</v>
      </c>
      <c r="H302">
        <v>5</v>
      </c>
      <c r="I302">
        <v>0</v>
      </c>
      <c r="J302">
        <v>0</v>
      </c>
      <c r="K302">
        <f>1+I302+J302</f>
        <v>1</v>
      </c>
      <c r="L302">
        <f ca="1" xml:space="preserve"> K302+RAND()-0.5</f>
        <v>1.4631827883890982</v>
      </c>
      <c r="M302">
        <v>364516</v>
      </c>
      <c r="N302">
        <v>12.475</v>
      </c>
      <c r="P302" t="s">
        <v>15</v>
      </c>
    </row>
    <row r="303" spans="1:16" hidden="1" x14ac:dyDescent="0.3">
      <c r="A303">
        <v>780</v>
      </c>
      <c r="B303">
        <v>1</v>
      </c>
      <c r="C303" t="str">
        <f>IF(B303 = 1, "Survived","Perished")</f>
        <v>Survived</v>
      </c>
      <c r="D303">
        <v>1</v>
      </c>
      <c r="E303" t="str">
        <f>_xlfn.IFS(D303=1,"First",D303=2,"Second",D303=3,"Third")</f>
        <v>First</v>
      </c>
      <c r="F303" t="s">
        <v>1081</v>
      </c>
      <c r="G303" t="s">
        <v>17</v>
      </c>
      <c r="H303">
        <v>43</v>
      </c>
      <c r="I303">
        <v>0</v>
      </c>
      <c r="J303">
        <v>1</v>
      </c>
      <c r="K303">
        <f>1+I303+J303</f>
        <v>2</v>
      </c>
      <c r="L303">
        <f ca="1" xml:space="preserve"> K303+RAND()-0.5</f>
        <v>2.210060963598993</v>
      </c>
      <c r="M303">
        <v>24160</v>
      </c>
      <c r="N303">
        <v>211.33750000000001</v>
      </c>
      <c r="O303" t="s">
        <v>1082</v>
      </c>
      <c r="P303" t="s">
        <v>15</v>
      </c>
    </row>
    <row r="304" spans="1:16" x14ac:dyDescent="0.3">
      <c r="A304">
        <v>781</v>
      </c>
      <c r="B304">
        <v>1</v>
      </c>
      <c r="C304" t="str">
        <f>IF(B304 = 1, "Survived","Perished")</f>
        <v>Survived</v>
      </c>
      <c r="D304">
        <v>3</v>
      </c>
      <c r="E304" t="str">
        <f>_xlfn.IFS(D304=1,"First",D304=2,"Second",D304=3,"Third")</f>
        <v>Third</v>
      </c>
      <c r="F304" t="s">
        <v>1083</v>
      </c>
      <c r="G304" t="s">
        <v>17</v>
      </c>
      <c r="H304">
        <v>13</v>
      </c>
      <c r="I304">
        <v>0</v>
      </c>
      <c r="J304">
        <v>0</v>
      </c>
      <c r="K304">
        <f>1+I304+J304</f>
        <v>1</v>
      </c>
      <c r="L304">
        <f ca="1" xml:space="preserve"> K304+RAND()-0.5</f>
        <v>1.2588299300205321</v>
      </c>
      <c r="M304">
        <v>2687</v>
      </c>
      <c r="N304">
        <v>7.2291999999999996</v>
      </c>
      <c r="P304" t="s">
        <v>20</v>
      </c>
    </row>
    <row r="305" spans="1:16" hidden="1" x14ac:dyDescent="0.3">
      <c r="A305">
        <v>782</v>
      </c>
      <c r="B305">
        <v>1</v>
      </c>
      <c r="C305" t="str">
        <f>IF(B305 = 1, "Survived","Perished")</f>
        <v>Survived</v>
      </c>
      <c r="D305">
        <v>1</v>
      </c>
      <c r="E305" t="str">
        <f>_xlfn.IFS(D305=1,"First",D305=2,"Second",D305=3,"Third")</f>
        <v>First</v>
      </c>
      <c r="F305" t="s">
        <v>1084</v>
      </c>
      <c r="G305" t="s">
        <v>17</v>
      </c>
      <c r="H305">
        <v>17</v>
      </c>
      <c r="I305">
        <v>1</v>
      </c>
      <c r="J305">
        <v>0</v>
      </c>
      <c r="K305">
        <f>1+I305+J305</f>
        <v>2</v>
      </c>
      <c r="L305">
        <f ca="1" xml:space="preserve"> K305+RAND()-0.5</f>
        <v>1.9094451533531207</v>
      </c>
      <c r="M305">
        <v>17474</v>
      </c>
      <c r="N305">
        <v>57</v>
      </c>
      <c r="O305" t="s">
        <v>971</v>
      </c>
      <c r="P305" t="s">
        <v>15</v>
      </c>
    </row>
    <row r="306" spans="1:16" x14ac:dyDescent="0.3">
      <c r="A306">
        <v>787</v>
      </c>
      <c r="B306">
        <v>1</v>
      </c>
      <c r="C306" t="str">
        <f>IF(B306 = 1, "Survived","Perished")</f>
        <v>Survived</v>
      </c>
      <c r="D306">
        <v>3</v>
      </c>
      <c r="E306" t="str">
        <f>_xlfn.IFS(D306=1,"First",D306=2,"Second",D306=3,"Third")</f>
        <v>Third</v>
      </c>
      <c r="F306" t="s">
        <v>1092</v>
      </c>
      <c r="G306" t="s">
        <v>17</v>
      </c>
      <c r="H306">
        <v>18</v>
      </c>
      <c r="I306">
        <v>0</v>
      </c>
      <c r="J306">
        <v>0</v>
      </c>
      <c r="K306">
        <f>1+I306+J306</f>
        <v>1</v>
      </c>
      <c r="L306">
        <f ca="1" xml:space="preserve"> K306+RAND()-0.5</f>
        <v>1.2722400799000484</v>
      </c>
      <c r="M306">
        <v>3101265</v>
      </c>
      <c r="N306">
        <v>7.4958</v>
      </c>
      <c r="P306" t="s">
        <v>15</v>
      </c>
    </row>
    <row r="307" spans="1:16" hidden="1" x14ac:dyDescent="0.3">
      <c r="A307">
        <v>789</v>
      </c>
      <c r="B307">
        <v>1</v>
      </c>
      <c r="C307" t="str">
        <f>IF(B307 = 1, "Survived","Perished")</f>
        <v>Survived</v>
      </c>
      <c r="D307">
        <v>3</v>
      </c>
      <c r="E307" t="str">
        <f>_xlfn.IFS(D307=1,"First",D307=2,"Second",D307=3,"Third")</f>
        <v>Third</v>
      </c>
      <c r="F307" t="s">
        <v>1094</v>
      </c>
      <c r="G307" t="s">
        <v>13</v>
      </c>
      <c r="H307">
        <v>1</v>
      </c>
      <c r="I307">
        <v>1</v>
      </c>
      <c r="J307">
        <v>2</v>
      </c>
      <c r="K307">
        <f>1+I307+J307</f>
        <v>4</v>
      </c>
      <c r="L307">
        <f ca="1" xml:space="preserve"> K307+RAND()-0.5</f>
        <v>3.5728926938887007</v>
      </c>
      <c r="M307" t="s">
        <v>154</v>
      </c>
      <c r="N307">
        <v>20.574999999999999</v>
      </c>
      <c r="P307" t="s">
        <v>15</v>
      </c>
    </row>
    <row r="308" spans="1:16" hidden="1" x14ac:dyDescent="0.3">
      <c r="A308">
        <v>797</v>
      </c>
      <c r="B308">
        <v>1</v>
      </c>
      <c r="C308" t="str">
        <f>IF(B308 = 1, "Survived","Perished")</f>
        <v>Survived</v>
      </c>
      <c r="D308">
        <v>1</v>
      </c>
      <c r="E308" t="str">
        <f>_xlfn.IFS(D308=1,"First",D308=2,"Second",D308=3,"Third")</f>
        <v>First</v>
      </c>
      <c r="F308" t="s">
        <v>1104</v>
      </c>
      <c r="G308" t="s">
        <v>17</v>
      </c>
      <c r="H308">
        <v>49</v>
      </c>
      <c r="I308">
        <v>0</v>
      </c>
      <c r="J308">
        <v>0</v>
      </c>
      <c r="K308">
        <f>1+I308+J308</f>
        <v>1</v>
      </c>
      <c r="L308">
        <f ca="1" xml:space="preserve"> K308+RAND()-0.5</f>
        <v>1.1592770067332339</v>
      </c>
      <c r="M308">
        <v>17465</v>
      </c>
      <c r="N308">
        <v>25.929200000000002</v>
      </c>
      <c r="O308" t="s">
        <v>1105</v>
      </c>
      <c r="P308" t="s">
        <v>15</v>
      </c>
    </row>
    <row r="309" spans="1:16" x14ac:dyDescent="0.3">
      <c r="A309">
        <v>798</v>
      </c>
      <c r="B309">
        <v>1</v>
      </c>
      <c r="C309" t="str">
        <f>IF(B309 = 1, "Survived","Perished")</f>
        <v>Survived</v>
      </c>
      <c r="D309">
        <v>3</v>
      </c>
      <c r="E309" t="str">
        <f>_xlfn.IFS(D309=1,"First",D309=2,"Second",D309=3,"Third")</f>
        <v>Third</v>
      </c>
      <c r="F309" t="s">
        <v>1106</v>
      </c>
      <c r="G309" t="s">
        <v>17</v>
      </c>
      <c r="H309">
        <v>31</v>
      </c>
      <c r="I309">
        <v>0</v>
      </c>
      <c r="J309">
        <v>0</v>
      </c>
      <c r="K309">
        <f>1+I309+J309</f>
        <v>1</v>
      </c>
      <c r="L309">
        <f ca="1" xml:space="preserve"> K309+RAND()-0.5</f>
        <v>0.61379527839552139</v>
      </c>
      <c r="M309">
        <v>349244</v>
      </c>
      <c r="N309">
        <v>8.6832999999999991</v>
      </c>
      <c r="P309" t="s">
        <v>15</v>
      </c>
    </row>
    <row r="310" spans="1:16" hidden="1" x14ac:dyDescent="0.3">
      <c r="A310">
        <v>802</v>
      </c>
      <c r="B310">
        <v>1</v>
      </c>
      <c r="C310" t="str">
        <f>IF(B310 = 1, "Survived","Perished")</f>
        <v>Survived</v>
      </c>
      <c r="D310">
        <v>2</v>
      </c>
      <c r="E310" t="str">
        <f>_xlfn.IFS(D310=1,"First",D310=2,"Second",D310=3,"Third")</f>
        <v>Second</v>
      </c>
      <c r="F310" t="s">
        <v>1110</v>
      </c>
      <c r="G310" t="s">
        <v>17</v>
      </c>
      <c r="H310">
        <v>31</v>
      </c>
      <c r="I310">
        <v>1</v>
      </c>
      <c r="J310">
        <v>1</v>
      </c>
      <c r="K310">
        <f>1+I310+J310</f>
        <v>3</v>
      </c>
      <c r="L310">
        <f ca="1" xml:space="preserve"> K310+RAND()-0.5</f>
        <v>3.4700919619164621</v>
      </c>
      <c r="M310" t="s">
        <v>361</v>
      </c>
      <c r="N310">
        <v>26.25</v>
      </c>
      <c r="P310" t="s">
        <v>15</v>
      </c>
    </row>
    <row r="311" spans="1:16" hidden="1" x14ac:dyDescent="0.3">
      <c r="A311">
        <v>803</v>
      </c>
      <c r="B311">
        <v>1</v>
      </c>
      <c r="C311" t="str">
        <f>IF(B311 = 1, "Survived","Perished")</f>
        <v>Survived</v>
      </c>
      <c r="D311">
        <v>1</v>
      </c>
      <c r="E311" t="str">
        <f>_xlfn.IFS(D311=1,"First",D311=2,"Second",D311=3,"Third")</f>
        <v>First</v>
      </c>
      <c r="F311" t="s">
        <v>1111</v>
      </c>
      <c r="G311" t="s">
        <v>13</v>
      </c>
      <c r="H311">
        <v>11</v>
      </c>
      <c r="I311">
        <v>1</v>
      </c>
      <c r="J311">
        <v>2</v>
      </c>
      <c r="K311">
        <f>1+I311+J311</f>
        <v>4</v>
      </c>
      <c r="L311">
        <f ca="1" xml:space="preserve"> K311+RAND()-0.5</f>
        <v>4.3797946175908464</v>
      </c>
      <c r="M311">
        <v>113760</v>
      </c>
      <c r="N311">
        <v>120</v>
      </c>
      <c r="O311" t="s">
        <v>578</v>
      </c>
      <c r="P311" t="s">
        <v>15</v>
      </c>
    </row>
    <row r="312" spans="1:16" hidden="1" x14ac:dyDescent="0.3">
      <c r="A312">
        <v>804</v>
      </c>
      <c r="B312">
        <v>1</v>
      </c>
      <c r="C312" t="str">
        <f>IF(B312 = 1, "Survived","Perished")</f>
        <v>Survived</v>
      </c>
      <c r="D312">
        <v>3</v>
      </c>
      <c r="E312" t="str">
        <f>_xlfn.IFS(D312=1,"First",D312=2,"Second",D312=3,"Third")</f>
        <v>Third</v>
      </c>
      <c r="F312" t="s">
        <v>1112</v>
      </c>
      <c r="G312" t="s">
        <v>13</v>
      </c>
      <c r="H312">
        <v>0.42</v>
      </c>
      <c r="I312">
        <v>0</v>
      </c>
      <c r="J312">
        <v>1</v>
      </c>
      <c r="K312">
        <f>1+I312+J312</f>
        <v>2</v>
      </c>
      <c r="L312">
        <f ca="1" xml:space="preserve"> K312+RAND()-0.5</f>
        <v>1.5075547438991732</v>
      </c>
      <c r="M312">
        <v>2625</v>
      </c>
      <c r="N312">
        <v>8.5167000000000002</v>
      </c>
      <c r="P312" t="s">
        <v>20</v>
      </c>
    </row>
    <row r="313" spans="1:16" hidden="1" x14ac:dyDescent="0.3">
      <c r="A313">
        <v>805</v>
      </c>
      <c r="B313">
        <v>1</v>
      </c>
      <c r="C313" t="str">
        <f>IF(B313 = 1, "Survived","Perished")</f>
        <v>Survived</v>
      </c>
      <c r="D313">
        <v>3</v>
      </c>
      <c r="E313" t="str">
        <f>_xlfn.IFS(D313=1,"First",D313=2,"Second",D313=3,"Third")</f>
        <v>Third</v>
      </c>
      <c r="F313" t="s">
        <v>1113</v>
      </c>
      <c r="G313" t="s">
        <v>13</v>
      </c>
      <c r="H313">
        <v>27</v>
      </c>
      <c r="I313">
        <v>0</v>
      </c>
      <c r="J313">
        <v>0</v>
      </c>
      <c r="K313">
        <f>1+I313+J313</f>
        <v>1</v>
      </c>
      <c r="L313">
        <f ca="1" xml:space="preserve"> K313+RAND()-0.5</f>
        <v>0.53166367655592328</v>
      </c>
      <c r="M313">
        <v>347089</v>
      </c>
      <c r="N313">
        <v>6.9749999999999996</v>
      </c>
      <c r="P313" t="s">
        <v>15</v>
      </c>
    </row>
    <row r="314" spans="1:16" hidden="1" x14ac:dyDescent="0.3">
      <c r="A314">
        <v>810</v>
      </c>
      <c r="B314">
        <v>1</v>
      </c>
      <c r="C314" t="str">
        <f>IF(B314 = 1, "Survived","Perished")</f>
        <v>Survived</v>
      </c>
      <c r="D314">
        <v>1</v>
      </c>
      <c r="E314" t="str">
        <f>_xlfn.IFS(D314=1,"First",D314=2,"Second",D314=3,"Third")</f>
        <v>First</v>
      </c>
      <c r="F314" t="s">
        <v>1119</v>
      </c>
      <c r="G314" t="s">
        <v>17</v>
      </c>
      <c r="H314">
        <v>33</v>
      </c>
      <c r="I314">
        <v>1</v>
      </c>
      <c r="J314">
        <v>0</v>
      </c>
      <c r="K314">
        <f>1+I314+J314</f>
        <v>2</v>
      </c>
      <c r="L314">
        <f ca="1" xml:space="preserve"> K314+RAND()-0.5</f>
        <v>2.4994387310613519</v>
      </c>
      <c r="M314">
        <v>113806</v>
      </c>
      <c r="N314">
        <v>53.1</v>
      </c>
      <c r="O314" t="s">
        <v>1014</v>
      </c>
      <c r="P314" t="s">
        <v>15</v>
      </c>
    </row>
    <row r="315" spans="1:16" hidden="1" x14ac:dyDescent="0.3">
      <c r="A315">
        <v>821</v>
      </c>
      <c r="B315">
        <v>1</v>
      </c>
      <c r="C315" t="str">
        <f>IF(B315 = 1, "Survived","Perished")</f>
        <v>Survived</v>
      </c>
      <c r="D315">
        <v>1</v>
      </c>
      <c r="E315" t="str">
        <f>_xlfn.IFS(D315=1,"First",D315=2,"Second",D315=3,"Third")</f>
        <v>First</v>
      </c>
      <c r="F315" t="s">
        <v>1134</v>
      </c>
      <c r="G315" t="s">
        <v>17</v>
      </c>
      <c r="H315">
        <v>52</v>
      </c>
      <c r="I315">
        <v>1</v>
      </c>
      <c r="J315">
        <v>1</v>
      </c>
      <c r="K315">
        <f>1+I315+J315</f>
        <v>3</v>
      </c>
      <c r="L315">
        <f ca="1" xml:space="preserve"> K315+RAND()-0.5</f>
        <v>3.4754968970658267</v>
      </c>
      <c r="M315">
        <v>12749</v>
      </c>
      <c r="N315">
        <v>93.5</v>
      </c>
      <c r="O315" t="s">
        <v>1135</v>
      </c>
      <c r="P315" t="s">
        <v>15</v>
      </c>
    </row>
    <row r="316" spans="1:16" hidden="1" x14ac:dyDescent="0.3">
      <c r="A316">
        <v>822</v>
      </c>
      <c r="B316">
        <v>1</v>
      </c>
      <c r="C316" t="str">
        <f>IF(B316 = 1, "Survived","Perished")</f>
        <v>Survived</v>
      </c>
      <c r="D316">
        <v>3</v>
      </c>
      <c r="E316" t="str">
        <f>_xlfn.IFS(D316=1,"First",D316=2,"Second",D316=3,"Third")</f>
        <v>Third</v>
      </c>
      <c r="F316" t="s">
        <v>1136</v>
      </c>
      <c r="G316" t="s">
        <v>13</v>
      </c>
      <c r="H316">
        <v>27</v>
      </c>
      <c r="I316">
        <v>0</v>
      </c>
      <c r="J316">
        <v>0</v>
      </c>
      <c r="K316">
        <f>1+I316+J316</f>
        <v>1</v>
      </c>
      <c r="L316">
        <f ca="1" xml:space="preserve"> K316+RAND()-0.5</f>
        <v>1.1573002321489234</v>
      </c>
      <c r="M316">
        <v>315098</v>
      </c>
      <c r="N316">
        <v>8.6624999999999996</v>
      </c>
      <c r="P316" t="s">
        <v>15</v>
      </c>
    </row>
    <row r="317" spans="1:16" x14ac:dyDescent="0.3">
      <c r="A317">
        <v>824</v>
      </c>
      <c r="B317">
        <v>1</v>
      </c>
      <c r="C317" t="str">
        <f>IF(B317 = 1, "Survived","Perished")</f>
        <v>Survived</v>
      </c>
      <c r="D317">
        <v>3</v>
      </c>
      <c r="E317" t="str">
        <f>_xlfn.IFS(D317=1,"First",D317=2,"Second",D317=3,"Third")</f>
        <v>Third</v>
      </c>
      <c r="F317" t="s">
        <v>1138</v>
      </c>
      <c r="G317" t="s">
        <v>17</v>
      </c>
      <c r="H317">
        <v>27</v>
      </c>
      <c r="I317">
        <v>0</v>
      </c>
      <c r="J317">
        <v>1</v>
      </c>
      <c r="K317">
        <f>1+I317+J317</f>
        <v>2</v>
      </c>
      <c r="L317">
        <f ca="1" xml:space="preserve"> K317+RAND()-0.5</f>
        <v>1.8287178822425556</v>
      </c>
      <c r="M317">
        <v>392096</v>
      </c>
      <c r="N317">
        <v>12.475</v>
      </c>
      <c r="O317" t="s">
        <v>1048</v>
      </c>
      <c r="P317" t="s">
        <v>15</v>
      </c>
    </row>
    <row r="318" spans="1:16" hidden="1" x14ac:dyDescent="0.3">
      <c r="A318">
        <v>828</v>
      </c>
      <c r="B318">
        <v>1</v>
      </c>
      <c r="C318" t="str">
        <f>IF(B318 = 1, "Survived","Perished")</f>
        <v>Survived</v>
      </c>
      <c r="D318">
        <v>2</v>
      </c>
      <c r="E318" t="str">
        <f>_xlfn.IFS(D318=1,"First",D318=2,"Second",D318=3,"Third")</f>
        <v>Second</v>
      </c>
      <c r="F318" t="s">
        <v>1142</v>
      </c>
      <c r="G318" t="s">
        <v>13</v>
      </c>
      <c r="H318">
        <v>1</v>
      </c>
      <c r="I318">
        <v>0</v>
      </c>
      <c r="J318">
        <v>2</v>
      </c>
      <c r="K318">
        <f>1+I318+J318</f>
        <v>3</v>
      </c>
      <c r="L318">
        <f ca="1" xml:space="preserve"> K318+RAND()-0.5</f>
        <v>3.0703881570497749</v>
      </c>
      <c r="M318" t="s">
        <v>1130</v>
      </c>
      <c r="N318">
        <v>37.004199999999997</v>
      </c>
      <c r="P318" t="s">
        <v>20</v>
      </c>
    </row>
    <row r="319" spans="1:16" hidden="1" x14ac:dyDescent="0.3">
      <c r="A319">
        <v>829</v>
      </c>
      <c r="B319">
        <v>1</v>
      </c>
      <c r="C319" t="str">
        <f>IF(B319 = 1, "Survived","Perished")</f>
        <v>Survived</v>
      </c>
      <c r="D319">
        <v>3</v>
      </c>
      <c r="E319" t="str">
        <f>_xlfn.IFS(D319=1,"First",D319=2,"Second",D319=3,"Third")</f>
        <v>Third</v>
      </c>
      <c r="F319" t="s">
        <v>1143</v>
      </c>
      <c r="G319" t="s">
        <v>13</v>
      </c>
      <c r="I319">
        <v>0</v>
      </c>
      <c r="J319">
        <v>0</v>
      </c>
      <c r="K319">
        <f>1+I319+J319</f>
        <v>1</v>
      </c>
      <c r="L319">
        <f ca="1" xml:space="preserve"> K319+RAND()-0.5</f>
        <v>0.5720671690975907</v>
      </c>
      <c r="M319">
        <v>367228</v>
      </c>
      <c r="N319">
        <v>7.75</v>
      </c>
      <c r="P319" t="s">
        <v>27</v>
      </c>
    </row>
    <row r="320" spans="1:16" hidden="1" x14ac:dyDescent="0.3">
      <c r="A320">
        <v>830</v>
      </c>
      <c r="B320">
        <v>1</v>
      </c>
      <c r="C320" t="str">
        <f>IF(B320 = 1, "Survived","Perished")</f>
        <v>Survived</v>
      </c>
      <c r="D320">
        <v>1</v>
      </c>
      <c r="E320" t="str">
        <f>_xlfn.IFS(D320=1,"First",D320=2,"Second",D320=3,"Third")</f>
        <v>First</v>
      </c>
      <c r="F320" t="s">
        <v>1144</v>
      </c>
      <c r="G320" t="s">
        <v>17</v>
      </c>
      <c r="H320">
        <v>62</v>
      </c>
      <c r="I320">
        <v>0</v>
      </c>
      <c r="J320">
        <v>0</v>
      </c>
      <c r="K320">
        <f>1+I320+J320</f>
        <v>1</v>
      </c>
      <c r="L320">
        <f ca="1" xml:space="preserve"> K320+RAND()-0.5</f>
        <v>1.1475150294967114</v>
      </c>
      <c r="M320">
        <v>113572</v>
      </c>
      <c r="N320">
        <v>80</v>
      </c>
      <c r="O320" t="s">
        <v>108</v>
      </c>
    </row>
    <row r="321" spans="1:16" x14ac:dyDescent="0.3">
      <c r="A321">
        <v>831</v>
      </c>
      <c r="B321">
        <v>1</v>
      </c>
      <c r="C321" t="str">
        <f>IF(B321 = 1, "Survived","Perished")</f>
        <v>Survived</v>
      </c>
      <c r="D321">
        <v>3</v>
      </c>
      <c r="E321" t="str">
        <f>_xlfn.IFS(D321=1,"First",D321=2,"Second",D321=3,"Third")</f>
        <v>Third</v>
      </c>
      <c r="F321" t="s">
        <v>1145</v>
      </c>
      <c r="G321" t="s">
        <v>17</v>
      </c>
      <c r="H321">
        <v>15</v>
      </c>
      <c r="I321">
        <v>1</v>
      </c>
      <c r="J321">
        <v>0</v>
      </c>
      <c r="K321">
        <f>1+I321+J321</f>
        <v>2</v>
      </c>
      <c r="L321">
        <f ca="1" xml:space="preserve"> K321+RAND()-0.5</f>
        <v>1.6348638954425891</v>
      </c>
      <c r="M321">
        <v>2659</v>
      </c>
      <c r="N321">
        <v>14.4542</v>
      </c>
      <c r="P321" t="s">
        <v>20</v>
      </c>
    </row>
    <row r="322" spans="1:16" hidden="1" x14ac:dyDescent="0.3">
      <c r="A322">
        <v>832</v>
      </c>
      <c r="B322">
        <v>1</v>
      </c>
      <c r="C322" t="str">
        <f>IF(B322 = 1, "Survived","Perished")</f>
        <v>Survived</v>
      </c>
      <c r="D322">
        <v>2</v>
      </c>
      <c r="E322" t="str">
        <f>_xlfn.IFS(D322=1,"First",D322=2,"Second",D322=3,"Third")</f>
        <v>Second</v>
      </c>
      <c r="F322" t="s">
        <v>1146</v>
      </c>
      <c r="G322" t="s">
        <v>13</v>
      </c>
      <c r="H322">
        <v>0.83</v>
      </c>
      <c r="I322">
        <v>1</v>
      </c>
      <c r="J322">
        <v>1</v>
      </c>
      <c r="K322">
        <f>1+I322+J322</f>
        <v>3</v>
      </c>
      <c r="L322">
        <f ca="1" xml:space="preserve"> K322+RAND()-0.5</f>
        <v>3.2020505399969226</v>
      </c>
      <c r="M322">
        <v>29106</v>
      </c>
      <c r="N322">
        <v>18.75</v>
      </c>
      <c r="P322" t="s">
        <v>15</v>
      </c>
    </row>
    <row r="323" spans="1:16" hidden="1" x14ac:dyDescent="0.3">
      <c r="A323">
        <v>836</v>
      </c>
      <c r="B323">
        <v>1</v>
      </c>
      <c r="C323" t="str">
        <f>IF(B323 = 1, "Survived","Perished")</f>
        <v>Survived</v>
      </c>
      <c r="D323">
        <v>1</v>
      </c>
      <c r="E323" t="str">
        <f>_xlfn.IFS(D323=1,"First",D323=2,"Second",D323=3,"Third")</f>
        <v>First</v>
      </c>
      <c r="F323" t="s">
        <v>1150</v>
      </c>
      <c r="G323" t="s">
        <v>17</v>
      </c>
      <c r="H323">
        <v>39</v>
      </c>
      <c r="I323">
        <v>1</v>
      </c>
      <c r="J323">
        <v>1</v>
      </c>
      <c r="K323">
        <f>1+I323+J323</f>
        <v>3</v>
      </c>
      <c r="L323">
        <f ca="1" xml:space="preserve"> K323+RAND()-0.5</f>
        <v>3.2885932202972743</v>
      </c>
      <c r="M323" t="s">
        <v>1151</v>
      </c>
      <c r="N323">
        <v>83.158299999999997</v>
      </c>
      <c r="O323" t="s">
        <v>1152</v>
      </c>
      <c r="P323" t="s">
        <v>20</v>
      </c>
    </row>
    <row r="324" spans="1:16" hidden="1" x14ac:dyDescent="0.3">
      <c r="A324">
        <v>839</v>
      </c>
      <c r="B324">
        <v>1</v>
      </c>
      <c r="C324" t="str">
        <f>IF(B324 = 1, "Survived","Perished")</f>
        <v>Survived</v>
      </c>
      <c r="D324">
        <v>3</v>
      </c>
      <c r="E324" t="str">
        <f>_xlfn.IFS(D324=1,"First",D324=2,"Second",D324=3,"Third")</f>
        <v>Third</v>
      </c>
      <c r="F324" t="s">
        <v>1155</v>
      </c>
      <c r="G324" t="s">
        <v>13</v>
      </c>
      <c r="H324">
        <v>32</v>
      </c>
      <c r="I324">
        <v>0</v>
      </c>
      <c r="J324">
        <v>0</v>
      </c>
      <c r="K324">
        <f>1+I324+J324</f>
        <v>1</v>
      </c>
      <c r="L324">
        <f ca="1" xml:space="preserve"> K324+RAND()-0.5</f>
        <v>0.71842803416961831</v>
      </c>
      <c r="M324">
        <v>1601</v>
      </c>
      <c r="N324">
        <v>56.495800000000003</v>
      </c>
      <c r="P324" t="s">
        <v>15</v>
      </c>
    </row>
    <row r="325" spans="1:16" hidden="1" x14ac:dyDescent="0.3">
      <c r="A325">
        <v>840</v>
      </c>
      <c r="B325">
        <v>1</v>
      </c>
      <c r="C325" t="str">
        <f>IF(B325 = 1, "Survived","Perished")</f>
        <v>Survived</v>
      </c>
      <c r="D325">
        <v>1</v>
      </c>
      <c r="E325" t="str">
        <f>_xlfn.IFS(D325=1,"First",D325=2,"Second",D325=3,"Third")</f>
        <v>First</v>
      </c>
      <c r="F325" t="s">
        <v>1156</v>
      </c>
      <c r="G325" t="s">
        <v>13</v>
      </c>
      <c r="I325">
        <v>0</v>
      </c>
      <c r="J325">
        <v>0</v>
      </c>
      <c r="K325">
        <f>1+I325+J325</f>
        <v>1</v>
      </c>
      <c r="L325">
        <f ca="1" xml:space="preserve"> K325+RAND()-0.5</f>
        <v>0.62394170850985353</v>
      </c>
      <c r="M325">
        <v>11774</v>
      </c>
      <c r="N325">
        <v>29.7</v>
      </c>
      <c r="O325" t="s">
        <v>1157</v>
      </c>
      <c r="P325" t="s">
        <v>20</v>
      </c>
    </row>
    <row r="326" spans="1:16" hidden="1" x14ac:dyDescent="0.3">
      <c r="A326">
        <v>843</v>
      </c>
      <c r="B326">
        <v>1</v>
      </c>
      <c r="C326" t="str">
        <f>IF(B326 = 1, "Survived","Perished")</f>
        <v>Survived</v>
      </c>
      <c r="D326">
        <v>1</v>
      </c>
      <c r="E326" t="str">
        <f>_xlfn.IFS(D326=1,"First",D326=2,"Second",D326=3,"Third")</f>
        <v>First</v>
      </c>
      <c r="F326" t="s">
        <v>1161</v>
      </c>
      <c r="G326" t="s">
        <v>17</v>
      </c>
      <c r="H326">
        <v>30</v>
      </c>
      <c r="I326">
        <v>0</v>
      </c>
      <c r="J326">
        <v>0</v>
      </c>
      <c r="K326">
        <f>1+I326+J326</f>
        <v>1</v>
      </c>
      <c r="L326">
        <f ca="1" xml:space="preserve"> K326+RAND()-0.5</f>
        <v>1.1177162382971977</v>
      </c>
      <c r="M326">
        <v>113798</v>
      </c>
      <c r="N326">
        <v>31</v>
      </c>
      <c r="P326" t="s">
        <v>20</v>
      </c>
    </row>
    <row r="327" spans="1:16" hidden="1" x14ac:dyDescent="0.3">
      <c r="A327">
        <v>850</v>
      </c>
      <c r="B327">
        <v>1</v>
      </c>
      <c r="C327" t="str">
        <f>IF(B327 = 1, "Survived","Perished")</f>
        <v>Survived</v>
      </c>
      <c r="D327">
        <v>1</v>
      </c>
      <c r="E327" t="str">
        <f>_xlfn.IFS(D327=1,"First",D327=2,"Second",D327=3,"Third")</f>
        <v>First</v>
      </c>
      <c r="F327" t="s">
        <v>1169</v>
      </c>
      <c r="G327" t="s">
        <v>17</v>
      </c>
      <c r="I327">
        <v>1</v>
      </c>
      <c r="J327">
        <v>0</v>
      </c>
      <c r="K327">
        <f>1+I327+J327</f>
        <v>2</v>
      </c>
      <c r="L327">
        <f ca="1" xml:space="preserve"> K327+RAND()-0.5</f>
        <v>2.0121830599895714</v>
      </c>
      <c r="M327">
        <v>17453</v>
      </c>
      <c r="N327">
        <v>89.104200000000006</v>
      </c>
      <c r="O327" t="s">
        <v>655</v>
      </c>
      <c r="P327" t="s">
        <v>20</v>
      </c>
    </row>
    <row r="328" spans="1:16" hidden="1" x14ac:dyDescent="0.3">
      <c r="A328">
        <v>854</v>
      </c>
      <c r="B328">
        <v>1</v>
      </c>
      <c r="C328" t="str">
        <f>IF(B328 = 1, "Survived","Perished")</f>
        <v>Survived</v>
      </c>
      <c r="D328">
        <v>1</v>
      </c>
      <c r="E328" t="str">
        <f>_xlfn.IFS(D328=1,"First",D328=2,"Second",D328=3,"Third")</f>
        <v>First</v>
      </c>
      <c r="F328" t="s">
        <v>1173</v>
      </c>
      <c r="G328" t="s">
        <v>17</v>
      </c>
      <c r="H328">
        <v>16</v>
      </c>
      <c r="I328">
        <v>0</v>
      </c>
      <c r="J328">
        <v>1</v>
      </c>
      <c r="K328">
        <f>1+I328+J328</f>
        <v>2</v>
      </c>
      <c r="L328">
        <f ca="1" xml:space="preserve"> K328+RAND()-0.5</f>
        <v>1.5208614815372306</v>
      </c>
      <c r="M328" t="s">
        <v>1174</v>
      </c>
      <c r="N328">
        <v>39.4</v>
      </c>
      <c r="O328" t="s">
        <v>1175</v>
      </c>
      <c r="P328" t="s">
        <v>15</v>
      </c>
    </row>
    <row r="329" spans="1:16" x14ac:dyDescent="0.3">
      <c r="A329">
        <v>856</v>
      </c>
      <c r="B329">
        <v>1</v>
      </c>
      <c r="C329" t="str">
        <f>IF(B329 = 1, "Survived","Perished")</f>
        <v>Survived</v>
      </c>
      <c r="D329">
        <v>3</v>
      </c>
      <c r="E329" t="str">
        <f>_xlfn.IFS(D329=1,"First",D329=2,"Second",D329=3,"Third")</f>
        <v>Third</v>
      </c>
      <c r="F329" t="s">
        <v>1177</v>
      </c>
      <c r="G329" t="s">
        <v>17</v>
      </c>
      <c r="H329">
        <v>18</v>
      </c>
      <c r="I329">
        <v>0</v>
      </c>
      <c r="J329">
        <v>1</v>
      </c>
      <c r="K329">
        <f>1+I329+J329</f>
        <v>2</v>
      </c>
      <c r="L329">
        <f ca="1" xml:space="preserve"> K329+RAND()-0.5</f>
        <v>1.5294896683281194</v>
      </c>
      <c r="M329">
        <v>392091</v>
      </c>
      <c r="N329">
        <v>9.35</v>
      </c>
      <c r="P329" t="s">
        <v>15</v>
      </c>
    </row>
    <row r="330" spans="1:16" hidden="1" x14ac:dyDescent="0.3">
      <c r="A330">
        <v>857</v>
      </c>
      <c r="B330">
        <v>1</v>
      </c>
      <c r="C330" t="str">
        <f>IF(B330 = 1, "Survived","Perished")</f>
        <v>Survived</v>
      </c>
      <c r="D330">
        <v>1</v>
      </c>
      <c r="E330" t="str">
        <f>_xlfn.IFS(D330=1,"First",D330=2,"Second",D330=3,"Third")</f>
        <v>First</v>
      </c>
      <c r="F330" t="s">
        <v>1178</v>
      </c>
      <c r="G330" t="s">
        <v>17</v>
      </c>
      <c r="H330">
        <v>45</v>
      </c>
      <c r="I330">
        <v>1</v>
      </c>
      <c r="J330">
        <v>1</v>
      </c>
      <c r="K330">
        <f>1+I330+J330</f>
        <v>3</v>
      </c>
      <c r="L330">
        <f ca="1" xml:space="preserve"> K330+RAND()-0.5</f>
        <v>3.0481789724928188</v>
      </c>
      <c r="M330">
        <v>36928</v>
      </c>
      <c r="N330">
        <v>164.86670000000001</v>
      </c>
      <c r="P330" t="s">
        <v>15</v>
      </c>
    </row>
    <row r="331" spans="1:16" hidden="1" x14ac:dyDescent="0.3">
      <c r="A331">
        <v>858</v>
      </c>
      <c r="B331">
        <v>1</v>
      </c>
      <c r="C331" t="str">
        <f>IF(B331 = 1, "Survived","Perished")</f>
        <v>Survived</v>
      </c>
      <c r="D331">
        <v>1</v>
      </c>
      <c r="E331" t="str">
        <f>_xlfn.IFS(D331=1,"First",D331=2,"Second",D331=3,"Third")</f>
        <v>First</v>
      </c>
      <c r="F331" t="s">
        <v>1179</v>
      </c>
      <c r="G331" t="s">
        <v>13</v>
      </c>
      <c r="H331">
        <v>51</v>
      </c>
      <c r="I331">
        <v>0</v>
      </c>
      <c r="J331">
        <v>0</v>
      </c>
      <c r="K331">
        <f>1+I331+J331</f>
        <v>1</v>
      </c>
      <c r="L331">
        <f ca="1" xml:space="preserve"> K331+RAND()-0.5</f>
        <v>1.4634970427712726</v>
      </c>
      <c r="M331">
        <v>113055</v>
      </c>
      <c r="N331">
        <v>26.55</v>
      </c>
      <c r="O331" t="s">
        <v>1180</v>
      </c>
      <c r="P331" t="s">
        <v>15</v>
      </c>
    </row>
    <row r="332" spans="1:16" x14ac:dyDescent="0.3">
      <c r="A332">
        <v>859</v>
      </c>
      <c r="B332">
        <v>1</v>
      </c>
      <c r="C332" t="str">
        <f>IF(B332 = 1, "Survived","Perished")</f>
        <v>Survived</v>
      </c>
      <c r="D332">
        <v>3</v>
      </c>
      <c r="E332" t="str">
        <f>_xlfn.IFS(D332=1,"First",D332=2,"Second",D332=3,"Third")</f>
        <v>Third</v>
      </c>
      <c r="F332" t="s">
        <v>1181</v>
      </c>
      <c r="G332" t="s">
        <v>17</v>
      </c>
      <c r="H332">
        <v>24</v>
      </c>
      <c r="I332">
        <v>0</v>
      </c>
      <c r="J332">
        <v>3</v>
      </c>
      <c r="K332">
        <f>1+I332+J332</f>
        <v>4</v>
      </c>
      <c r="L332">
        <f ca="1" xml:space="preserve"> K332+RAND()-0.5</f>
        <v>3.6928775124783959</v>
      </c>
      <c r="M332">
        <v>2666</v>
      </c>
      <c r="N332">
        <v>19.258299999999998</v>
      </c>
      <c r="P332" t="s">
        <v>20</v>
      </c>
    </row>
    <row r="333" spans="1:16" hidden="1" x14ac:dyDescent="0.3">
      <c r="A333">
        <v>863</v>
      </c>
      <c r="B333">
        <v>1</v>
      </c>
      <c r="C333" t="str">
        <f>IF(B333 = 1, "Survived","Perished")</f>
        <v>Survived</v>
      </c>
      <c r="D333">
        <v>1</v>
      </c>
      <c r="E333" t="str">
        <f>_xlfn.IFS(D333=1,"First",D333=2,"Second",D333=3,"Third")</f>
        <v>First</v>
      </c>
      <c r="F333" t="s">
        <v>1185</v>
      </c>
      <c r="G333" t="s">
        <v>17</v>
      </c>
      <c r="H333">
        <v>48</v>
      </c>
      <c r="I333">
        <v>0</v>
      </c>
      <c r="J333">
        <v>0</v>
      </c>
      <c r="K333">
        <f>1+I333+J333</f>
        <v>1</v>
      </c>
      <c r="L333">
        <f ca="1" xml:space="preserve"> K333+RAND()-0.5</f>
        <v>0.84777703941268401</v>
      </c>
      <c r="M333">
        <v>17466</v>
      </c>
      <c r="N333">
        <v>25.929200000000002</v>
      </c>
      <c r="O333" t="s">
        <v>1105</v>
      </c>
      <c r="P333" t="s">
        <v>15</v>
      </c>
    </row>
    <row r="334" spans="1:16" hidden="1" x14ac:dyDescent="0.3">
      <c r="A334">
        <v>866</v>
      </c>
      <c r="B334">
        <v>1</v>
      </c>
      <c r="C334" t="str">
        <f>IF(B334 = 1, "Survived","Perished")</f>
        <v>Survived</v>
      </c>
      <c r="D334">
        <v>2</v>
      </c>
      <c r="E334" t="str">
        <f>_xlfn.IFS(D334=1,"First",D334=2,"Second",D334=3,"Third")</f>
        <v>Second</v>
      </c>
      <c r="F334" t="s">
        <v>1188</v>
      </c>
      <c r="G334" t="s">
        <v>17</v>
      </c>
      <c r="H334">
        <v>42</v>
      </c>
      <c r="I334">
        <v>0</v>
      </c>
      <c r="J334">
        <v>0</v>
      </c>
      <c r="K334">
        <f>1+I334+J334</f>
        <v>1</v>
      </c>
      <c r="L334">
        <f ca="1" xml:space="preserve"> K334+RAND()-0.5</f>
        <v>0.54909771980563926</v>
      </c>
      <c r="M334">
        <v>236852</v>
      </c>
      <c r="N334">
        <v>13</v>
      </c>
      <c r="P334" t="s">
        <v>15</v>
      </c>
    </row>
    <row r="335" spans="1:16" hidden="1" x14ac:dyDescent="0.3">
      <c r="A335">
        <v>867</v>
      </c>
      <c r="B335">
        <v>1</v>
      </c>
      <c r="C335" t="str">
        <f>IF(B335 = 1, "Survived","Perished")</f>
        <v>Survived</v>
      </c>
      <c r="D335">
        <v>2</v>
      </c>
      <c r="E335" t="str">
        <f>_xlfn.IFS(D335=1,"First",D335=2,"Second",D335=3,"Third")</f>
        <v>Second</v>
      </c>
      <c r="F335" t="s">
        <v>1189</v>
      </c>
      <c r="G335" t="s">
        <v>17</v>
      </c>
      <c r="H335">
        <v>27</v>
      </c>
      <c r="I335">
        <v>1</v>
      </c>
      <c r="J335">
        <v>0</v>
      </c>
      <c r="K335">
        <f>1+I335+J335</f>
        <v>2</v>
      </c>
      <c r="L335">
        <f ca="1" xml:space="preserve"> K335+RAND()-0.5</f>
        <v>2.0981103472883138</v>
      </c>
      <c r="M335" t="s">
        <v>1190</v>
      </c>
      <c r="N335">
        <v>13.8583</v>
      </c>
      <c r="P335" t="s">
        <v>20</v>
      </c>
    </row>
    <row r="336" spans="1:16" hidden="1" x14ac:dyDescent="0.3">
      <c r="A336">
        <v>870</v>
      </c>
      <c r="B336">
        <v>1</v>
      </c>
      <c r="C336" t="str">
        <f>IF(B336 = 1, "Survived","Perished")</f>
        <v>Survived</v>
      </c>
      <c r="D336">
        <v>3</v>
      </c>
      <c r="E336" t="str">
        <f>_xlfn.IFS(D336=1,"First",D336=2,"Second",D336=3,"Third")</f>
        <v>Third</v>
      </c>
      <c r="F336" t="s">
        <v>1195</v>
      </c>
      <c r="G336" t="s">
        <v>13</v>
      </c>
      <c r="H336">
        <v>4</v>
      </c>
      <c r="I336">
        <v>1</v>
      </c>
      <c r="J336">
        <v>1</v>
      </c>
      <c r="K336">
        <f>1+I336+J336</f>
        <v>3</v>
      </c>
      <c r="L336">
        <f ca="1" xml:space="preserve"> K336+RAND()-0.5</f>
        <v>2.5610747550639017</v>
      </c>
      <c r="M336">
        <v>347742</v>
      </c>
      <c r="N336">
        <v>11.1333</v>
      </c>
      <c r="P336" t="s">
        <v>15</v>
      </c>
    </row>
    <row r="337" spans="1:16" hidden="1" x14ac:dyDescent="0.3">
      <c r="A337">
        <v>872</v>
      </c>
      <c r="B337">
        <v>1</v>
      </c>
      <c r="C337" t="str">
        <f>IF(B337 = 1, "Survived","Perished")</f>
        <v>Survived</v>
      </c>
      <c r="D337">
        <v>1</v>
      </c>
      <c r="E337" t="str">
        <f>_xlfn.IFS(D337=1,"First",D337=2,"Second",D337=3,"Third")</f>
        <v>First</v>
      </c>
      <c r="F337" t="s">
        <v>1197</v>
      </c>
      <c r="G337" t="s">
        <v>17</v>
      </c>
      <c r="H337">
        <v>47</v>
      </c>
      <c r="I337">
        <v>1</v>
      </c>
      <c r="J337">
        <v>1</v>
      </c>
      <c r="K337">
        <f>1+I337+J337</f>
        <v>3</v>
      </c>
      <c r="L337">
        <f ca="1" xml:space="preserve"> K337+RAND()-0.5</f>
        <v>2.8446655257231952</v>
      </c>
      <c r="M337">
        <v>11751</v>
      </c>
      <c r="N337">
        <v>52.554200000000002</v>
      </c>
      <c r="O337" t="s">
        <v>377</v>
      </c>
      <c r="P337" t="s">
        <v>15</v>
      </c>
    </row>
    <row r="338" spans="1:16" hidden="1" x14ac:dyDescent="0.3">
      <c r="A338">
        <v>875</v>
      </c>
      <c r="B338">
        <v>1</v>
      </c>
      <c r="C338" t="str">
        <f>IF(B338 = 1, "Survived","Perished")</f>
        <v>Survived</v>
      </c>
      <c r="D338">
        <v>2</v>
      </c>
      <c r="E338" t="str">
        <f>_xlfn.IFS(D338=1,"First",D338=2,"Second",D338=3,"Third")</f>
        <v>Second</v>
      </c>
      <c r="F338" t="s">
        <v>1200</v>
      </c>
      <c r="G338" t="s">
        <v>17</v>
      </c>
      <c r="H338">
        <v>28</v>
      </c>
      <c r="I338">
        <v>1</v>
      </c>
      <c r="J338">
        <v>0</v>
      </c>
      <c r="K338">
        <f>1+I338+J338</f>
        <v>2</v>
      </c>
      <c r="L338">
        <f ca="1" xml:space="preserve"> K338+RAND()-0.5</f>
        <v>2.3021861074926657</v>
      </c>
      <c r="M338" t="s">
        <v>465</v>
      </c>
      <c r="N338">
        <v>24</v>
      </c>
      <c r="P338" t="s">
        <v>20</v>
      </c>
    </row>
    <row r="339" spans="1:16" x14ac:dyDescent="0.3">
      <c r="A339">
        <v>876</v>
      </c>
      <c r="B339">
        <v>1</v>
      </c>
      <c r="C339" t="str">
        <f>IF(B339 = 1, "Survived","Perished")</f>
        <v>Survived</v>
      </c>
      <c r="D339">
        <v>3</v>
      </c>
      <c r="E339" t="str">
        <f>_xlfn.IFS(D339=1,"First",D339=2,"Second",D339=3,"Third")</f>
        <v>Third</v>
      </c>
      <c r="F339" t="s">
        <v>1201</v>
      </c>
      <c r="G339" t="s">
        <v>17</v>
      </c>
      <c r="H339">
        <v>15</v>
      </c>
      <c r="I339">
        <v>0</v>
      </c>
      <c r="J339">
        <v>0</v>
      </c>
      <c r="K339">
        <f>1+I339+J339</f>
        <v>1</v>
      </c>
      <c r="L339">
        <f ca="1" xml:space="preserve"> K339+RAND()-0.5</f>
        <v>0.73956489949020243</v>
      </c>
      <c r="M339">
        <v>2667</v>
      </c>
      <c r="N339">
        <v>7.2249999999999996</v>
      </c>
      <c r="P339" t="s">
        <v>20</v>
      </c>
    </row>
    <row r="340" spans="1:16" hidden="1" x14ac:dyDescent="0.3">
      <c r="A340">
        <v>880</v>
      </c>
      <c r="B340">
        <v>1</v>
      </c>
      <c r="C340" t="str">
        <f>IF(B340 = 1, "Survived","Perished")</f>
        <v>Survived</v>
      </c>
      <c r="D340">
        <v>1</v>
      </c>
      <c r="E340" t="str">
        <f>_xlfn.IFS(D340=1,"First",D340=2,"Second",D340=3,"Third")</f>
        <v>First</v>
      </c>
      <c r="F340" t="s">
        <v>1205</v>
      </c>
      <c r="G340" t="s">
        <v>17</v>
      </c>
      <c r="H340">
        <v>56</v>
      </c>
      <c r="I340">
        <v>0</v>
      </c>
      <c r="J340">
        <v>1</v>
      </c>
      <c r="K340">
        <f>1+I340+J340</f>
        <v>2</v>
      </c>
      <c r="L340">
        <f ca="1" xml:space="preserve"> K340+RAND()-0.5</f>
        <v>1.9958787779624196</v>
      </c>
      <c r="M340">
        <v>11767</v>
      </c>
      <c r="N340">
        <v>83.158299999999997</v>
      </c>
      <c r="O340" t="s">
        <v>1206</v>
      </c>
      <c r="P340" t="s">
        <v>20</v>
      </c>
    </row>
    <row r="341" spans="1:16" hidden="1" x14ac:dyDescent="0.3">
      <c r="A341">
        <v>881</v>
      </c>
      <c r="B341">
        <v>1</v>
      </c>
      <c r="C341" t="str">
        <f>IF(B341 = 1, "Survived","Perished")</f>
        <v>Survived</v>
      </c>
      <c r="D341">
        <v>2</v>
      </c>
      <c r="E341" t="str">
        <f>_xlfn.IFS(D341=1,"First",D341=2,"Second",D341=3,"Third")</f>
        <v>Second</v>
      </c>
      <c r="F341" t="s">
        <v>1207</v>
      </c>
      <c r="G341" t="s">
        <v>17</v>
      </c>
      <c r="H341">
        <v>25</v>
      </c>
      <c r="I341">
        <v>0</v>
      </c>
      <c r="J341">
        <v>1</v>
      </c>
      <c r="K341">
        <f>1+I341+J341</f>
        <v>2</v>
      </c>
      <c r="L341">
        <f ca="1" xml:space="preserve"> K341+RAND()-0.5</f>
        <v>1.50198972420106</v>
      </c>
      <c r="M341">
        <v>230433</v>
      </c>
      <c r="N341">
        <v>26</v>
      </c>
      <c r="P341" t="s">
        <v>15</v>
      </c>
    </row>
    <row r="342" spans="1:16" hidden="1" x14ac:dyDescent="0.3">
      <c r="A342">
        <v>888</v>
      </c>
      <c r="B342">
        <v>1</v>
      </c>
      <c r="C342" t="str">
        <f>IF(B342 = 1, "Survived","Perished")</f>
        <v>Survived</v>
      </c>
      <c r="D342">
        <v>1</v>
      </c>
      <c r="E342" t="str">
        <f>_xlfn.IFS(D342=1,"First",D342=2,"Second",D342=3,"Third")</f>
        <v>First</v>
      </c>
      <c r="F342" t="s">
        <v>1216</v>
      </c>
      <c r="G342" t="s">
        <v>17</v>
      </c>
      <c r="H342">
        <v>19</v>
      </c>
      <c r="I342">
        <v>0</v>
      </c>
      <c r="J342">
        <v>0</v>
      </c>
      <c r="K342">
        <f>1+I342+J342</f>
        <v>1</v>
      </c>
      <c r="L342">
        <f ca="1" xml:space="preserve"> K342+RAND()-0.5</f>
        <v>1.1967873447448352</v>
      </c>
      <c r="M342">
        <v>112053</v>
      </c>
      <c r="N342">
        <v>30</v>
      </c>
      <c r="O342" t="s">
        <v>1217</v>
      </c>
      <c r="P342" t="s">
        <v>15</v>
      </c>
    </row>
    <row r="343" spans="1:16" hidden="1" x14ac:dyDescent="0.3">
      <c r="A343">
        <v>890</v>
      </c>
      <c r="B343">
        <v>1</v>
      </c>
      <c r="C343" t="str">
        <f>IF(B343 = 1, "Survived","Perished")</f>
        <v>Survived</v>
      </c>
      <c r="D343">
        <v>1</v>
      </c>
      <c r="E343" t="str">
        <f>_xlfn.IFS(D343=1,"First",D343=2,"Second",D343=3,"Third")</f>
        <v>First</v>
      </c>
      <c r="F343" t="s">
        <v>1219</v>
      </c>
      <c r="G343" t="s">
        <v>13</v>
      </c>
      <c r="H343">
        <v>26</v>
      </c>
      <c r="I343">
        <v>0</v>
      </c>
      <c r="J343">
        <v>0</v>
      </c>
      <c r="K343">
        <f>1+I343+J343</f>
        <v>1</v>
      </c>
      <c r="L343">
        <f ca="1" xml:space="preserve"> K343+RAND()-0.5</f>
        <v>0.90353792517147191</v>
      </c>
      <c r="M343">
        <v>111369</v>
      </c>
      <c r="N343">
        <v>30</v>
      </c>
      <c r="O343" t="s">
        <v>1220</v>
      </c>
      <c r="P343" t="s">
        <v>20</v>
      </c>
    </row>
    <row r="344" spans="1:16" hidden="1" x14ac:dyDescent="0.3">
      <c r="A344">
        <v>1</v>
      </c>
      <c r="B344">
        <v>0</v>
      </c>
      <c r="C344" t="str">
        <f>IF(B344 = 1, "Survived","Perished")</f>
        <v>Perished</v>
      </c>
      <c r="D344">
        <v>3</v>
      </c>
      <c r="E344" t="str">
        <f>_xlfn.IFS(D344=1,"First",D344=2,"Second",D344=3,"Third")</f>
        <v>Third</v>
      </c>
      <c r="F344" t="s">
        <v>12</v>
      </c>
      <c r="G344" t="s">
        <v>13</v>
      </c>
      <c r="H344">
        <v>22</v>
      </c>
      <c r="I344">
        <v>1</v>
      </c>
      <c r="J344">
        <v>0</v>
      </c>
      <c r="K344">
        <f>1+I344+J344</f>
        <v>2</v>
      </c>
      <c r="L344">
        <f ca="1" xml:space="preserve"> K344+RAND()-0.5</f>
        <v>2.4254788447034565</v>
      </c>
      <c r="M344" t="s">
        <v>14</v>
      </c>
      <c r="N344">
        <v>7.25</v>
      </c>
      <c r="P344" t="s">
        <v>15</v>
      </c>
    </row>
    <row r="345" spans="1:16" hidden="1" x14ac:dyDescent="0.3">
      <c r="A345">
        <v>5</v>
      </c>
      <c r="B345">
        <v>0</v>
      </c>
      <c r="C345" t="str">
        <f>IF(B345 = 1, "Survived","Perished")</f>
        <v>Perished</v>
      </c>
      <c r="D345">
        <v>3</v>
      </c>
      <c r="E345" t="str">
        <f>_xlfn.IFS(D345=1,"First",D345=2,"Second",D345=3,"Third")</f>
        <v>Third</v>
      </c>
      <c r="F345" t="s">
        <v>25</v>
      </c>
      <c r="G345" t="s">
        <v>13</v>
      </c>
      <c r="H345">
        <v>35</v>
      </c>
      <c r="I345">
        <v>0</v>
      </c>
      <c r="J345">
        <v>0</v>
      </c>
      <c r="K345">
        <f>1+I345+J345</f>
        <v>1</v>
      </c>
      <c r="L345">
        <f ca="1" xml:space="preserve"> K345+RAND()-0.5</f>
        <v>1.1629683958313417</v>
      </c>
      <c r="M345">
        <v>373450</v>
      </c>
      <c r="N345">
        <v>8.0500000000000007</v>
      </c>
      <c r="P345" t="s">
        <v>15</v>
      </c>
    </row>
    <row r="346" spans="1:16" hidden="1" x14ac:dyDescent="0.3">
      <c r="A346">
        <v>6</v>
      </c>
      <c r="B346">
        <v>0</v>
      </c>
      <c r="C346" t="str">
        <f>IF(B346 = 1, "Survived","Perished")</f>
        <v>Perished</v>
      </c>
      <c r="D346">
        <v>3</v>
      </c>
      <c r="E346" t="str">
        <f>_xlfn.IFS(D346=1,"First",D346=2,"Second",D346=3,"Third")</f>
        <v>Third</v>
      </c>
      <c r="F346" t="s">
        <v>26</v>
      </c>
      <c r="G346" t="s">
        <v>13</v>
      </c>
      <c r="I346">
        <v>0</v>
      </c>
      <c r="J346">
        <v>0</v>
      </c>
      <c r="K346">
        <f>1+I346+J346</f>
        <v>1</v>
      </c>
      <c r="L346">
        <f ca="1" xml:space="preserve"> K346+RAND()-0.5</f>
        <v>0.96468153431895165</v>
      </c>
      <c r="M346">
        <v>330877</v>
      </c>
      <c r="N346">
        <v>8.4582999999999995</v>
      </c>
      <c r="P346" t="s">
        <v>27</v>
      </c>
    </row>
    <row r="347" spans="1:16" hidden="1" x14ac:dyDescent="0.3">
      <c r="A347">
        <v>7</v>
      </c>
      <c r="B347">
        <v>0</v>
      </c>
      <c r="C347" t="str">
        <f>IF(B347 = 1, "Survived","Perished")</f>
        <v>Perished</v>
      </c>
      <c r="D347">
        <v>1</v>
      </c>
      <c r="E347" t="str">
        <f>_xlfn.IFS(D347=1,"First",D347=2,"Second",D347=3,"Third")</f>
        <v>First</v>
      </c>
      <c r="F347" t="s">
        <v>28</v>
      </c>
      <c r="G347" t="s">
        <v>13</v>
      </c>
      <c r="H347">
        <v>54</v>
      </c>
      <c r="I347">
        <v>0</v>
      </c>
      <c r="J347">
        <v>0</v>
      </c>
      <c r="K347">
        <f>1+I347+J347</f>
        <v>1</v>
      </c>
      <c r="L347">
        <f ca="1" xml:space="preserve"> K347+RAND()-0.5</f>
        <v>1.1991426193078527</v>
      </c>
      <c r="M347">
        <v>17463</v>
      </c>
      <c r="N347">
        <v>51.862499999999997</v>
      </c>
      <c r="O347" t="s">
        <v>29</v>
      </c>
      <c r="P347" t="s">
        <v>15</v>
      </c>
    </row>
    <row r="348" spans="1:16" hidden="1" x14ac:dyDescent="0.3">
      <c r="A348">
        <v>8</v>
      </c>
      <c r="B348">
        <v>0</v>
      </c>
      <c r="C348" t="str">
        <f>IF(B348 = 1, "Survived","Perished")</f>
        <v>Perished</v>
      </c>
      <c r="D348">
        <v>3</v>
      </c>
      <c r="E348" t="str">
        <f>_xlfn.IFS(D348=1,"First",D348=2,"Second",D348=3,"Third")</f>
        <v>Third</v>
      </c>
      <c r="F348" t="s">
        <v>30</v>
      </c>
      <c r="G348" t="s">
        <v>13</v>
      </c>
      <c r="H348">
        <v>2</v>
      </c>
      <c r="I348">
        <v>3</v>
      </c>
      <c r="J348">
        <v>1</v>
      </c>
      <c r="K348">
        <f>1+I348+J348</f>
        <v>5</v>
      </c>
      <c r="L348">
        <f ca="1" xml:space="preserve"> K348+RAND()-0.5</f>
        <v>4.7585467670410111</v>
      </c>
      <c r="M348">
        <v>349909</v>
      </c>
      <c r="N348">
        <v>21.074999999999999</v>
      </c>
      <c r="P348" t="s">
        <v>15</v>
      </c>
    </row>
    <row r="349" spans="1:16" hidden="1" x14ac:dyDescent="0.3">
      <c r="A349">
        <v>13</v>
      </c>
      <c r="B349">
        <v>0</v>
      </c>
      <c r="C349" t="str">
        <f>IF(B349 = 1, "Survived","Perished")</f>
        <v>Perished</v>
      </c>
      <c r="D349">
        <v>3</v>
      </c>
      <c r="E349" t="str">
        <f>_xlfn.IFS(D349=1,"First",D349=2,"Second",D349=3,"Third")</f>
        <v>Third</v>
      </c>
      <c r="F349" t="s">
        <v>38</v>
      </c>
      <c r="G349" t="s">
        <v>13</v>
      </c>
      <c r="H349">
        <v>20</v>
      </c>
      <c r="I349">
        <v>0</v>
      </c>
      <c r="J349">
        <v>0</v>
      </c>
      <c r="K349">
        <f>1+I349+J349</f>
        <v>1</v>
      </c>
      <c r="L349">
        <f ca="1" xml:space="preserve"> K349+RAND()-0.5</f>
        <v>1.2254524292298647</v>
      </c>
      <c r="M349" t="s">
        <v>39</v>
      </c>
      <c r="N349">
        <v>8.0500000000000007</v>
      </c>
      <c r="P349" t="s">
        <v>15</v>
      </c>
    </row>
    <row r="350" spans="1:16" hidden="1" x14ac:dyDescent="0.3">
      <c r="A350">
        <v>14</v>
      </c>
      <c r="B350">
        <v>0</v>
      </c>
      <c r="C350" t="str">
        <f>IF(B350 = 1, "Survived","Perished")</f>
        <v>Perished</v>
      </c>
      <c r="D350">
        <v>3</v>
      </c>
      <c r="E350" t="str">
        <f>_xlfn.IFS(D350=1,"First",D350=2,"Second",D350=3,"Third")</f>
        <v>Third</v>
      </c>
      <c r="F350" t="s">
        <v>40</v>
      </c>
      <c r="G350" t="s">
        <v>13</v>
      </c>
      <c r="H350">
        <v>39</v>
      </c>
      <c r="I350">
        <v>1</v>
      </c>
      <c r="J350">
        <v>5</v>
      </c>
      <c r="K350">
        <f>1+I350+J350</f>
        <v>7</v>
      </c>
      <c r="L350">
        <f ca="1" xml:space="preserve"> K350+RAND()-0.5</f>
        <v>6.6048137046706943</v>
      </c>
      <c r="M350">
        <v>347082</v>
      </c>
      <c r="N350">
        <v>31.274999999999999</v>
      </c>
      <c r="P350" t="s">
        <v>15</v>
      </c>
    </row>
    <row r="351" spans="1:16" x14ac:dyDescent="0.3">
      <c r="A351">
        <v>15</v>
      </c>
      <c r="B351">
        <v>0</v>
      </c>
      <c r="C351" t="str">
        <f>IF(B351 = 1, "Survived","Perished")</f>
        <v>Perished</v>
      </c>
      <c r="D351">
        <v>3</v>
      </c>
      <c r="E351" t="str">
        <f>_xlfn.IFS(D351=1,"First",D351=2,"Second",D351=3,"Third")</f>
        <v>Third</v>
      </c>
      <c r="F351" t="s">
        <v>41</v>
      </c>
      <c r="G351" t="s">
        <v>17</v>
      </c>
      <c r="H351">
        <v>14</v>
      </c>
      <c r="I351">
        <v>0</v>
      </c>
      <c r="J351">
        <v>0</v>
      </c>
      <c r="K351">
        <f>1+I351+J351</f>
        <v>1</v>
      </c>
      <c r="L351">
        <f ca="1" xml:space="preserve"> K351+RAND()-0.5</f>
        <v>1.3025512581818206</v>
      </c>
      <c r="M351">
        <v>350406</v>
      </c>
      <c r="N351">
        <v>7.8541999999999996</v>
      </c>
      <c r="P351" t="s">
        <v>15</v>
      </c>
    </row>
    <row r="352" spans="1:16" hidden="1" x14ac:dyDescent="0.3">
      <c r="A352">
        <v>17</v>
      </c>
      <c r="B352">
        <v>0</v>
      </c>
      <c r="C352" t="str">
        <f>IF(B352 = 1, "Survived","Perished")</f>
        <v>Perished</v>
      </c>
      <c r="D352">
        <v>3</v>
      </c>
      <c r="E352" t="str">
        <f>_xlfn.IFS(D352=1,"First",D352=2,"Second",D352=3,"Third")</f>
        <v>Third</v>
      </c>
      <c r="F352" t="s">
        <v>43</v>
      </c>
      <c r="G352" t="s">
        <v>13</v>
      </c>
      <c r="H352">
        <v>2</v>
      </c>
      <c r="I352">
        <v>4</v>
      </c>
      <c r="J352">
        <v>1</v>
      </c>
      <c r="K352">
        <f>1+I352+J352</f>
        <v>6</v>
      </c>
      <c r="L352">
        <f ca="1" xml:space="preserve"> K352+RAND()-0.5</f>
        <v>5.6483738866244915</v>
      </c>
      <c r="M352">
        <v>382652</v>
      </c>
      <c r="N352">
        <v>29.125</v>
      </c>
      <c r="P352" t="s">
        <v>27</v>
      </c>
    </row>
    <row r="353" spans="1:16" x14ac:dyDescent="0.3">
      <c r="A353">
        <v>19</v>
      </c>
      <c r="B353">
        <v>0</v>
      </c>
      <c r="C353" t="str">
        <f>IF(B353 = 1, "Survived","Perished")</f>
        <v>Perished</v>
      </c>
      <c r="D353">
        <v>3</v>
      </c>
      <c r="E353" t="str">
        <f>_xlfn.IFS(D353=1,"First",D353=2,"Second",D353=3,"Third")</f>
        <v>Third</v>
      </c>
      <c r="F353" t="s">
        <v>45</v>
      </c>
      <c r="G353" t="s">
        <v>17</v>
      </c>
      <c r="H353">
        <v>31</v>
      </c>
      <c r="I353">
        <v>1</v>
      </c>
      <c r="J353">
        <v>0</v>
      </c>
      <c r="K353">
        <f>1+I353+J353</f>
        <v>2</v>
      </c>
      <c r="L353">
        <f ca="1" xml:space="preserve"> K353+RAND()-0.5</f>
        <v>2.1876711387028278</v>
      </c>
      <c r="M353">
        <v>345763</v>
      </c>
      <c r="N353">
        <v>18</v>
      </c>
      <c r="P353" t="s">
        <v>15</v>
      </c>
    </row>
    <row r="354" spans="1:16" hidden="1" x14ac:dyDescent="0.3">
      <c r="A354">
        <v>21</v>
      </c>
      <c r="B354">
        <v>0</v>
      </c>
      <c r="C354" t="str">
        <f>IF(B354 = 1, "Survived","Perished")</f>
        <v>Perished</v>
      </c>
      <c r="D354">
        <v>2</v>
      </c>
      <c r="E354" t="str">
        <f>_xlfn.IFS(D354=1,"First",D354=2,"Second",D354=3,"Third")</f>
        <v>Second</v>
      </c>
      <c r="F354" t="s">
        <v>47</v>
      </c>
      <c r="G354" t="s">
        <v>13</v>
      </c>
      <c r="H354">
        <v>35</v>
      </c>
      <c r="I354">
        <v>0</v>
      </c>
      <c r="J354">
        <v>0</v>
      </c>
      <c r="K354">
        <f>1+I354+J354</f>
        <v>1</v>
      </c>
      <c r="L354">
        <f ca="1" xml:space="preserve"> K354+RAND()-0.5</f>
        <v>1.0531560276184946</v>
      </c>
      <c r="M354">
        <v>239865</v>
      </c>
      <c r="N354">
        <v>26</v>
      </c>
      <c r="P354" t="s">
        <v>15</v>
      </c>
    </row>
    <row r="355" spans="1:16" x14ac:dyDescent="0.3">
      <c r="A355">
        <v>25</v>
      </c>
      <c r="B355">
        <v>0</v>
      </c>
      <c r="C355" t="str">
        <f>IF(B355 = 1, "Survived","Perished")</f>
        <v>Perished</v>
      </c>
      <c r="D355">
        <v>3</v>
      </c>
      <c r="E355" t="str">
        <f>_xlfn.IFS(D355=1,"First",D355=2,"Second",D355=3,"Third")</f>
        <v>Third</v>
      </c>
      <c r="F355" t="s">
        <v>53</v>
      </c>
      <c r="G355" t="s">
        <v>17</v>
      </c>
      <c r="H355">
        <v>8</v>
      </c>
      <c r="I355">
        <v>3</v>
      </c>
      <c r="J355">
        <v>1</v>
      </c>
      <c r="K355">
        <f>1+I355+J355</f>
        <v>5</v>
      </c>
      <c r="L355">
        <f ca="1" xml:space="preserve"> K355+RAND()-0.5</f>
        <v>5.00726875181459</v>
      </c>
      <c r="M355">
        <v>349909</v>
      </c>
      <c r="N355">
        <v>21.074999999999999</v>
      </c>
      <c r="P355" t="s">
        <v>15</v>
      </c>
    </row>
    <row r="356" spans="1:16" hidden="1" x14ac:dyDescent="0.3">
      <c r="A356">
        <v>27</v>
      </c>
      <c r="B356">
        <v>0</v>
      </c>
      <c r="C356" t="str">
        <f>IF(B356 = 1, "Survived","Perished")</f>
        <v>Perished</v>
      </c>
      <c r="D356">
        <v>3</v>
      </c>
      <c r="E356" t="str">
        <f>_xlfn.IFS(D356=1,"First",D356=2,"Second",D356=3,"Third")</f>
        <v>Third</v>
      </c>
      <c r="F356" t="s">
        <v>55</v>
      </c>
      <c r="G356" t="s">
        <v>13</v>
      </c>
      <c r="I356">
        <v>0</v>
      </c>
      <c r="J356">
        <v>0</v>
      </c>
      <c r="K356">
        <f>1+I356+J356</f>
        <v>1</v>
      </c>
      <c r="L356">
        <f ca="1" xml:space="preserve"> K356+RAND()-0.5</f>
        <v>1.1202648135044897</v>
      </c>
      <c r="M356">
        <v>2631</v>
      </c>
      <c r="N356">
        <v>7.2249999999999996</v>
      </c>
      <c r="P356" t="s">
        <v>20</v>
      </c>
    </row>
    <row r="357" spans="1:16" hidden="1" x14ac:dyDescent="0.3">
      <c r="A357">
        <v>28</v>
      </c>
      <c r="B357">
        <v>0</v>
      </c>
      <c r="C357" t="str">
        <f>IF(B357 = 1, "Survived","Perished")</f>
        <v>Perished</v>
      </c>
      <c r="D357">
        <v>1</v>
      </c>
      <c r="E357" t="str">
        <f>_xlfn.IFS(D357=1,"First",D357=2,"Second",D357=3,"Third")</f>
        <v>First</v>
      </c>
      <c r="F357" t="s">
        <v>56</v>
      </c>
      <c r="G357" t="s">
        <v>13</v>
      </c>
      <c r="H357">
        <v>19</v>
      </c>
      <c r="I357">
        <v>3</v>
      </c>
      <c r="J357">
        <v>2</v>
      </c>
      <c r="K357">
        <f>1+I357+J357</f>
        <v>6</v>
      </c>
      <c r="L357">
        <f ca="1" xml:space="preserve"> K357+RAND()-0.5</f>
        <v>5.6313828928355685</v>
      </c>
      <c r="M357">
        <v>19950</v>
      </c>
      <c r="N357">
        <v>263</v>
      </c>
      <c r="O357" t="s">
        <v>57</v>
      </c>
      <c r="P357" t="s">
        <v>15</v>
      </c>
    </row>
    <row r="358" spans="1:16" hidden="1" x14ac:dyDescent="0.3">
      <c r="A358">
        <v>30</v>
      </c>
      <c r="B358">
        <v>0</v>
      </c>
      <c r="C358" t="str">
        <f>IF(B358 = 1, "Survived","Perished")</f>
        <v>Perished</v>
      </c>
      <c r="D358">
        <v>3</v>
      </c>
      <c r="E358" t="str">
        <f>_xlfn.IFS(D358=1,"First",D358=2,"Second",D358=3,"Third")</f>
        <v>Third</v>
      </c>
      <c r="F358" t="s">
        <v>59</v>
      </c>
      <c r="G358" t="s">
        <v>13</v>
      </c>
      <c r="I358">
        <v>0</v>
      </c>
      <c r="J358">
        <v>0</v>
      </c>
      <c r="K358">
        <f>1+I358+J358</f>
        <v>1</v>
      </c>
      <c r="L358">
        <f ca="1" xml:space="preserve"> K358+RAND()-0.5</f>
        <v>1.0628316138914378</v>
      </c>
      <c r="M358">
        <v>349216</v>
      </c>
      <c r="N358">
        <v>7.8958000000000004</v>
      </c>
      <c r="P358" t="s">
        <v>15</v>
      </c>
    </row>
    <row r="359" spans="1:16" hidden="1" x14ac:dyDescent="0.3">
      <c r="A359">
        <v>31</v>
      </c>
      <c r="B359">
        <v>0</v>
      </c>
      <c r="C359" t="str">
        <f>IF(B359 = 1, "Survived","Perished")</f>
        <v>Perished</v>
      </c>
      <c r="D359">
        <v>1</v>
      </c>
      <c r="E359" t="str">
        <f>_xlfn.IFS(D359=1,"First",D359=2,"Second",D359=3,"Third")</f>
        <v>First</v>
      </c>
      <c r="F359" t="s">
        <v>60</v>
      </c>
      <c r="G359" t="s">
        <v>13</v>
      </c>
      <c r="H359">
        <v>40</v>
      </c>
      <c r="I359">
        <v>0</v>
      </c>
      <c r="J359">
        <v>0</v>
      </c>
      <c r="K359">
        <f>1+I359+J359</f>
        <v>1</v>
      </c>
      <c r="L359">
        <f ca="1" xml:space="preserve"> K359+RAND()-0.5</f>
        <v>0.9385870627886459</v>
      </c>
      <c r="M359" t="s">
        <v>61</v>
      </c>
      <c r="N359">
        <v>27.720800000000001</v>
      </c>
      <c r="P359" t="s">
        <v>20</v>
      </c>
    </row>
    <row r="360" spans="1:16" hidden="1" x14ac:dyDescent="0.3">
      <c r="A360">
        <v>34</v>
      </c>
      <c r="B360">
        <v>0</v>
      </c>
      <c r="C360" t="str">
        <f>IF(B360 = 1, "Survived","Perished")</f>
        <v>Perished</v>
      </c>
      <c r="D360">
        <v>2</v>
      </c>
      <c r="E360" t="str">
        <f>_xlfn.IFS(D360=1,"First",D360=2,"Second",D360=3,"Third")</f>
        <v>Second</v>
      </c>
      <c r="F360" t="s">
        <v>66</v>
      </c>
      <c r="G360" t="s">
        <v>13</v>
      </c>
      <c r="H360">
        <v>66</v>
      </c>
      <c r="I360">
        <v>0</v>
      </c>
      <c r="J360">
        <v>0</v>
      </c>
      <c r="K360">
        <f>1+I360+J360</f>
        <v>1</v>
      </c>
      <c r="L360">
        <f ca="1" xml:space="preserve"> K360+RAND()-0.5</f>
        <v>0.86208372676213152</v>
      </c>
      <c r="M360" t="s">
        <v>67</v>
      </c>
      <c r="N360">
        <v>10.5</v>
      </c>
      <c r="P360" t="s">
        <v>15</v>
      </c>
    </row>
    <row r="361" spans="1:16" hidden="1" x14ac:dyDescent="0.3">
      <c r="A361">
        <v>35</v>
      </c>
      <c r="B361">
        <v>0</v>
      </c>
      <c r="C361" t="str">
        <f>IF(B361 = 1, "Survived","Perished")</f>
        <v>Perished</v>
      </c>
      <c r="D361">
        <v>1</v>
      </c>
      <c r="E361" t="str">
        <f>_xlfn.IFS(D361=1,"First",D361=2,"Second",D361=3,"Third")</f>
        <v>First</v>
      </c>
      <c r="F361" t="s">
        <v>68</v>
      </c>
      <c r="G361" t="s">
        <v>13</v>
      </c>
      <c r="H361">
        <v>28</v>
      </c>
      <c r="I361">
        <v>1</v>
      </c>
      <c r="J361">
        <v>0</v>
      </c>
      <c r="K361">
        <f>1+I361+J361</f>
        <v>2</v>
      </c>
      <c r="L361">
        <f ca="1" xml:space="preserve"> K361+RAND()-0.5</f>
        <v>1.6522400685933811</v>
      </c>
      <c r="M361" t="s">
        <v>69</v>
      </c>
      <c r="N361">
        <v>82.1708</v>
      </c>
      <c r="P361" t="s">
        <v>20</v>
      </c>
    </row>
    <row r="362" spans="1:16" hidden="1" x14ac:dyDescent="0.3">
      <c r="A362">
        <v>36</v>
      </c>
      <c r="B362">
        <v>0</v>
      </c>
      <c r="C362" t="str">
        <f>IF(B362 = 1, "Survived","Perished")</f>
        <v>Perished</v>
      </c>
      <c r="D362">
        <v>1</v>
      </c>
      <c r="E362" t="str">
        <f>_xlfn.IFS(D362=1,"First",D362=2,"Second",D362=3,"Third")</f>
        <v>First</v>
      </c>
      <c r="F362" t="s">
        <v>70</v>
      </c>
      <c r="G362" t="s">
        <v>13</v>
      </c>
      <c r="H362">
        <v>42</v>
      </c>
      <c r="I362">
        <v>1</v>
      </c>
      <c r="J362">
        <v>0</v>
      </c>
      <c r="K362">
        <f>1+I362+J362</f>
        <v>2</v>
      </c>
      <c r="L362">
        <f ca="1" xml:space="preserve"> K362+RAND()-0.5</f>
        <v>1.5787659237654172</v>
      </c>
      <c r="M362">
        <v>113789</v>
      </c>
      <c r="N362">
        <v>52</v>
      </c>
      <c r="P362" t="s">
        <v>15</v>
      </c>
    </row>
    <row r="363" spans="1:16" hidden="1" x14ac:dyDescent="0.3">
      <c r="A363">
        <v>38</v>
      </c>
      <c r="B363">
        <v>0</v>
      </c>
      <c r="C363" t="str">
        <f>IF(B363 = 1, "Survived","Perished")</f>
        <v>Perished</v>
      </c>
      <c r="D363">
        <v>3</v>
      </c>
      <c r="E363" t="str">
        <f>_xlfn.IFS(D363=1,"First",D363=2,"Second",D363=3,"Third")</f>
        <v>Third</v>
      </c>
      <c r="F363" t="s">
        <v>72</v>
      </c>
      <c r="G363" t="s">
        <v>13</v>
      </c>
      <c r="H363">
        <v>21</v>
      </c>
      <c r="I363">
        <v>0</v>
      </c>
      <c r="J363">
        <v>0</v>
      </c>
      <c r="K363">
        <f>1+I363+J363</f>
        <v>1</v>
      </c>
      <c r="L363">
        <f ca="1" xml:space="preserve"> K363+RAND()-0.5</f>
        <v>0.62097595701261143</v>
      </c>
      <c r="M363" t="s">
        <v>73</v>
      </c>
      <c r="N363">
        <v>8.0500000000000007</v>
      </c>
      <c r="P363" t="s">
        <v>15</v>
      </c>
    </row>
    <row r="364" spans="1:16" x14ac:dyDescent="0.3">
      <c r="A364">
        <v>39</v>
      </c>
      <c r="B364">
        <v>0</v>
      </c>
      <c r="C364" t="str">
        <f>IF(B364 = 1, "Survived","Perished")</f>
        <v>Perished</v>
      </c>
      <c r="D364">
        <v>3</v>
      </c>
      <c r="E364" t="str">
        <f>_xlfn.IFS(D364=1,"First",D364=2,"Second",D364=3,"Third")</f>
        <v>Third</v>
      </c>
      <c r="F364" t="s">
        <v>74</v>
      </c>
      <c r="G364" t="s">
        <v>17</v>
      </c>
      <c r="H364">
        <v>18</v>
      </c>
      <c r="I364">
        <v>2</v>
      </c>
      <c r="J364">
        <v>0</v>
      </c>
      <c r="K364">
        <f>1+I364+J364</f>
        <v>3</v>
      </c>
      <c r="L364">
        <f ca="1" xml:space="preserve"> K364+RAND()-0.5</f>
        <v>2.7484565420744769</v>
      </c>
      <c r="M364">
        <v>345764</v>
      </c>
      <c r="N364">
        <v>18</v>
      </c>
      <c r="P364" t="s">
        <v>15</v>
      </c>
    </row>
    <row r="365" spans="1:16" x14ac:dyDescent="0.3">
      <c r="A365">
        <v>41</v>
      </c>
      <c r="B365">
        <v>0</v>
      </c>
      <c r="C365" t="str">
        <f>IF(B365 = 1, "Survived","Perished")</f>
        <v>Perished</v>
      </c>
      <c r="D365">
        <v>3</v>
      </c>
      <c r="E365" t="str">
        <f>_xlfn.IFS(D365=1,"First",D365=2,"Second",D365=3,"Third")</f>
        <v>Third</v>
      </c>
      <c r="F365" t="s">
        <v>76</v>
      </c>
      <c r="G365" t="s">
        <v>17</v>
      </c>
      <c r="H365">
        <v>40</v>
      </c>
      <c r="I365">
        <v>1</v>
      </c>
      <c r="J365">
        <v>0</v>
      </c>
      <c r="K365">
        <f>1+I365+J365</f>
        <v>2</v>
      </c>
      <c r="L365">
        <f ca="1" xml:space="preserve"> K365+RAND()-0.5</f>
        <v>2.4482334290879573</v>
      </c>
      <c r="M365">
        <v>7546</v>
      </c>
      <c r="N365">
        <v>9.4749999999999996</v>
      </c>
      <c r="P365" t="s">
        <v>15</v>
      </c>
    </row>
    <row r="366" spans="1:16" hidden="1" x14ac:dyDescent="0.3">
      <c r="A366">
        <v>42</v>
      </c>
      <c r="B366">
        <v>0</v>
      </c>
      <c r="C366" t="str">
        <f>IF(B366 = 1, "Survived","Perished")</f>
        <v>Perished</v>
      </c>
      <c r="D366">
        <v>2</v>
      </c>
      <c r="E366" t="str">
        <f>_xlfn.IFS(D366=1,"First",D366=2,"Second",D366=3,"Third")</f>
        <v>Second</v>
      </c>
      <c r="F366" t="s">
        <v>77</v>
      </c>
      <c r="G366" t="s">
        <v>17</v>
      </c>
      <c r="H366">
        <v>27</v>
      </c>
      <c r="I366">
        <v>1</v>
      </c>
      <c r="J366">
        <v>0</v>
      </c>
      <c r="K366">
        <f>1+I366+J366</f>
        <v>2</v>
      </c>
      <c r="L366">
        <f ca="1" xml:space="preserve"> K366+RAND()-0.5</f>
        <v>2.0930088378994509</v>
      </c>
      <c r="M366">
        <v>11668</v>
      </c>
      <c r="N366">
        <v>21</v>
      </c>
      <c r="P366" t="s">
        <v>15</v>
      </c>
    </row>
    <row r="367" spans="1:16" hidden="1" x14ac:dyDescent="0.3">
      <c r="A367">
        <v>43</v>
      </c>
      <c r="B367">
        <v>0</v>
      </c>
      <c r="C367" t="str">
        <f>IF(B367 = 1, "Survived","Perished")</f>
        <v>Perished</v>
      </c>
      <c r="D367">
        <v>3</v>
      </c>
      <c r="E367" t="str">
        <f>_xlfn.IFS(D367=1,"First",D367=2,"Second",D367=3,"Third")</f>
        <v>Third</v>
      </c>
      <c r="F367" t="s">
        <v>78</v>
      </c>
      <c r="G367" t="s">
        <v>13</v>
      </c>
      <c r="I367">
        <v>0</v>
      </c>
      <c r="J367">
        <v>0</v>
      </c>
      <c r="K367">
        <f>1+I367+J367</f>
        <v>1</v>
      </c>
      <c r="L367">
        <f ca="1" xml:space="preserve"> K367+RAND()-0.5</f>
        <v>1.4729667240634625</v>
      </c>
      <c r="M367">
        <v>349253</v>
      </c>
      <c r="N367">
        <v>7.8958000000000004</v>
      </c>
      <c r="P367" t="s">
        <v>20</v>
      </c>
    </row>
    <row r="368" spans="1:16" hidden="1" x14ac:dyDescent="0.3">
      <c r="A368">
        <v>46</v>
      </c>
      <c r="B368">
        <v>0</v>
      </c>
      <c r="C368" t="str">
        <f>IF(B368 = 1, "Survived","Perished")</f>
        <v>Perished</v>
      </c>
      <c r="D368">
        <v>3</v>
      </c>
      <c r="E368" t="str">
        <f>_xlfn.IFS(D368=1,"First",D368=2,"Second",D368=3,"Third")</f>
        <v>Third</v>
      </c>
      <c r="F368" t="s">
        <v>82</v>
      </c>
      <c r="G368" t="s">
        <v>13</v>
      </c>
      <c r="I368">
        <v>0</v>
      </c>
      <c r="J368">
        <v>0</v>
      </c>
      <c r="K368">
        <f>1+I368+J368</f>
        <v>1</v>
      </c>
      <c r="L368">
        <f ca="1" xml:space="preserve"> K368+RAND()-0.5</f>
        <v>0.53493439383941466</v>
      </c>
      <c r="M368" t="s">
        <v>83</v>
      </c>
      <c r="N368">
        <v>8.0500000000000007</v>
      </c>
      <c r="P368" t="s">
        <v>15</v>
      </c>
    </row>
    <row r="369" spans="1:16" hidden="1" x14ac:dyDescent="0.3">
      <c r="A369">
        <v>47</v>
      </c>
      <c r="B369">
        <v>0</v>
      </c>
      <c r="C369" t="str">
        <f>IF(B369 = 1, "Survived","Perished")</f>
        <v>Perished</v>
      </c>
      <c r="D369">
        <v>3</v>
      </c>
      <c r="E369" t="str">
        <f>_xlfn.IFS(D369=1,"First",D369=2,"Second",D369=3,"Third")</f>
        <v>Third</v>
      </c>
      <c r="F369" t="s">
        <v>84</v>
      </c>
      <c r="G369" t="s">
        <v>13</v>
      </c>
      <c r="I369">
        <v>1</v>
      </c>
      <c r="J369">
        <v>0</v>
      </c>
      <c r="K369">
        <f>1+I369+J369</f>
        <v>2</v>
      </c>
      <c r="L369">
        <f ca="1" xml:space="preserve"> K369+RAND()-0.5</f>
        <v>2.3704917890789221</v>
      </c>
      <c r="M369">
        <v>370371</v>
      </c>
      <c r="N369">
        <v>15.5</v>
      </c>
      <c r="P369" t="s">
        <v>27</v>
      </c>
    </row>
    <row r="370" spans="1:16" hidden="1" x14ac:dyDescent="0.3">
      <c r="A370">
        <v>49</v>
      </c>
      <c r="B370">
        <v>0</v>
      </c>
      <c r="C370" t="str">
        <f>IF(B370 = 1, "Survived","Perished")</f>
        <v>Perished</v>
      </c>
      <c r="D370">
        <v>3</v>
      </c>
      <c r="E370" t="str">
        <f>_xlfn.IFS(D370=1,"First",D370=2,"Second",D370=3,"Third")</f>
        <v>Third</v>
      </c>
      <c r="F370" t="s">
        <v>86</v>
      </c>
      <c r="G370" t="s">
        <v>13</v>
      </c>
      <c r="I370">
        <v>2</v>
      </c>
      <c r="J370">
        <v>0</v>
      </c>
      <c r="K370">
        <f>1+I370+J370</f>
        <v>3</v>
      </c>
      <c r="L370">
        <f ca="1" xml:space="preserve"> K370+RAND()-0.5</f>
        <v>3.006337412530141</v>
      </c>
      <c r="M370">
        <v>2662</v>
      </c>
      <c r="N370">
        <v>21.679200000000002</v>
      </c>
      <c r="P370" t="s">
        <v>20</v>
      </c>
    </row>
    <row r="371" spans="1:16" x14ac:dyDescent="0.3">
      <c r="A371">
        <v>50</v>
      </c>
      <c r="B371">
        <v>0</v>
      </c>
      <c r="C371" t="str">
        <f>IF(B371 = 1, "Survived","Perished")</f>
        <v>Perished</v>
      </c>
      <c r="D371">
        <v>3</v>
      </c>
      <c r="E371" t="str">
        <f>_xlfn.IFS(D371=1,"First",D371=2,"Second",D371=3,"Third")</f>
        <v>Third</v>
      </c>
      <c r="F371" t="s">
        <v>87</v>
      </c>
      <c r="G371" t="s">
        <v>17</v>
      </c>
      <c r="H371">
        <v>18</v>
      </c>
      <c r="I371">
        <v>1</v>
      </c>
      <c r="J371">
        <v>0</v>
      </c>
      <c r="K371">
        <f>1+I371+J371</f>
        <v>2</v>
      </c>
      <c r="L371">
        <f ca="1" xml:space="preserve"> K371+RAND()-0.5</f>
        <v>1.8297238717693043</v>
      </c>
      <c r="M371">
        <v>349237</v>
      </c>
      <c r="N371">
        <v>17.8</v>
      </c>
      <c r="P371" t="s">
        <v>15</v>
      </c>
    </row>
    <row r="372" spans="1:16" hidden="1" x14ac:dyDescent="0.3">
      <c r="A372">
        <v>51</v>
      </c>
      <c r="B372">
        <v>0</v>
      </c>
      <c r="C372" t="str">
        <f>IF(B372 = 1, "Survived","Perished")</f>
        <v>Perished</v>
      </c>
      <c r="D372">
        <v>3</v>
      </c>
      <c r="E372" t="str">
        <f>_xlfn.IFS(D372=1,"First",D372=2,"Second",D372=3,"Third")</f>
        <v>Third</v>
      </c>
      <c r="F372" t="s">
        <v>88</v>
      </c>
      <c r="G372" t="s">
        <v>13</v>
      </c>
      <c r="H372">
        <v>7</v>
      </c>
      <c r="I372">
        <v>4</v>
      </c>
      <c r="J372">
        <v>1</v>
      </c>
      <c r="K372">
        <f>1+I372+J372</f>
        <v>6</v>
      </c>
      <c r="L372">
        <f ca="1" xml:space="preserve"> K372+RAND()-0.5</f>
        <v>6.3845245336226224</v>
      </c>
      <c r="M372">
        <v>3101295</v>
      </c>
      <c r="N372">
        <v>39.6875</v>
      </c>
      <c r="P372" t="s">
        <v>15</v>
      </c>
    </row>
    <row r="373" spans="1:16" hidden="1" x14ac:dyDescent="0.3">
      <c r="A373">
        <v>52</v>
      </c>
      <c r="B373">
        <v>0</v>
      </c>
      <c r="C373" t="str">
        <f>IF(B373 = 1, "Survived","Perished")</f>
        <v>Perished</v>
      </c>
      <c r="D373">
        <v>3</v>
      </c>
      <c r="E373" t="str">
        <f>_xlfn.IFS(D373=1,"First",D373=2,"Second",D373=3,"Third")</f>
        <v>Third</v>
      </c>
      <c r="F373" t="s">
        <v>89</v>
      </c>
      <c r="G373" t="s">
        <v>13</v>
      </c>
      <c r="H373">
        <v>21</v>
      </c>
      <c r="I373">
        <v>0</v>
      </c>
      <c r="J373">
        <v>0</v>
      </c>
      <c r="K373">
        <f>1+I373+J373</f>
        <v>1</v>
      </c>
      <c r="L373">
        <f ca="1" xml:space="preserve"> K373+RAND()-0.5</f>
        <v>1.0650185990276095</v>
      </c>
      <c r="M373" t="s">
        <v>90</v>
      </c>
      <c r="N373">
        <v>7.8</v>
      </c>
      <c r="P373" t="s">
        <v>15</v>
      </c>
    </row>
    <row r="374" spans="1:16" hidden="1" x14ac:dyDescent="0.3">
      <c r="A374">
        <v>55</v>
      </c>
      <c r="B374">
        <v>0</v>
      </c>
      <c r="C374" t="str">
        <f>IF(B374 = 1, "Survived","Perished")</f>
        <v>Perished</v>
      </c>
      <c r="D374">
        <v>1</v>
      </c>
      <c r="E374" t="str">
        <f>_xlfn.IFS(D374=1,"First",D374=2,"Second",D374=3,"Third")</f>
        <v>First</v>
      </c>
      <c r="F374" t="s">
        <v>95</v>
      </c>
      <c r="G374" t="s">
        <v>13</v>
      </c>
      <c r="H374">
        <v>65</v>
      </c>
      <c r="I374">
        <v>0</v>
      </c>
      <c r="J374">
        <v>1</v>
      </c>
      <c r="K374">
        <f>1+I374+J374</f>
        <v>2</v>
      </c>
      <c r="L374">
        <f ca="1" xml:space="preserve"> K374+RAND()-0.5</f>
        <v>2.0027489217276044</v>
      </c>
      <c r="M374">
        <v>113509</v>
      </c>
      <c r="N374">
        <v>61.979199999999999</v>
      </c>
      <c r="O374" t="s">
        <v>96</v>
      </c>
      <c r="P374" t="s">
        <v>20</v>
      </c>
    </row>
    <row r="375" spans="1:16" hidden="1" x14ac:dyDescent="0.3">
      <c r="A375">
        <v>58</v>
      </c>
      <c r="B375">
        <v>0</v>
      </c>
      <c r="C375" t="str">
        <f>IF(B375 = 1, "Survived","Perished")</f>
        <v>Perished</v>
      </c>
      <c r="D375">
        <v>3</v>
      </c>
      <c r="E375" t="str">
        <f>_xlfn.IFS(D375=1,"First",D375=2,"Second",D375=3,"Third")</f>
        <v>Third</v>
      </c>
      <c r="F375" t="s">
        <v>101</v>
      </c>
      <c r="G375" t="s">
        <v>13</v>
      </c>
      <c r="H375">
        <v>28.5</v>
      </c>
      <c r="I375">
        <v>0</v>
      </c>
      <c r="J375">
        <v>0</v>
      </c>
      <c r="K375">
        <f>1+I375+J375</f>
        <v>1</v>
      </c>
      <c r="L375">
        <f ca="1" xml:space="preserve"> K375+RAND()-0.5</f>
        <v>0.53107818056765321</v>
      </c>
      <c r="M375">
        <v>2697</v>
      </c>
      <c r="N375">
        <v>7.2291999999999996</v>
      </c>
      <c r="P375" t="s">
        <v>20</v>
      </c>
    </row>
    <row r="376" spans="1:16" hidden="1" x14ac:dyDescent="0.3">
      <c r="A376">
        <v>60</v>
      </c>
      <c r="B376">
        <v>0</v>
      </c>
      <c r="C376" t="str">
        <f>IF(B376 = 1, "Survived","Perished")</f>
        <v>Perished</v>
      </c>
      <c r="D376">
        <v>3</v>
      </c>
      <c r="E376" t="str">
        <f>_xlfn.IFS(D376=1,"First",D376=2,"Second",D376=3,"Third")</f>
        <v>Third</v>
      </c>
      <c r="F376" t="s">
        <v>104</v>
      </c>
      <c r="G376" t="s">
        <v>13</v>
      </c>
      <c r="H376">
        <v>11</v>
      </c>
      <c r="I376">
        <v>5</v>
      </c>
      <c r="J376">
        <v>2</v>
      </c>
      <c r="K376">
        <f>1+I376+J376</f>
        <v>8</v>
      </c>
      <c r="L376">
        <f ca="1" xml:space="preserve"> K376+RAND()-0.5</f>
        <v>8.0855035308027148</v>
      </c>
      <c r="M376" t="s">
        <v>105</v>
      </c>
      <c r="N376">
        <v>46.9</v>
      </c>
      <c r="P376" t="s">
        <v>15</v>
      </c>
    </row>
    <row r="377" spans="1:16" hidden="1" x14ac:dyDescent="0.3">
      <c r="A377">
        <v>61</v>
      </c>
      <c r="B377">
        <v>0</v>
      </c>
      <c r="C377" t="str">
        <f>IF(B377 = 1, "Survived","Perished")</f>
        <v>Perished</v>
      </c>
      <c r="D377">
        <v>3</v>
      </c>
      <c r="E377" t="str">
        <f>_xlfn.IFS(D377=1,"First",D377=2,"Second",D377=3,"Third")</f>
        <v>Third</v>
      </c>
      <c r="F377" t="s">
        <v>106</v>
      </c>
      <c r="G377" t="s">
        <v>13</v>
      </c>
      <c r="H377">
        <v>22</v>
      </c>
      <c r="I377">
        <v>0</v>
      </c>
      <c r="J377">
        <v>0</v>
      </c>
      <c r="K377">
        <f>1+I377+J377</f>
        <v>1</v>
      </c>
      <c r="L377">
        <f ca="1" xml:space="preserve"> K377+RAND()-0.5</f>
        <v>0.65708022414496514</v>
      </c>
      <c r="M377">
        <v>2669</v>
      </c>
      <c r="N377">
        <v>7.2291999999999996</v>
      </c>
      <c r="P377" t="s">
        <v>20</v>
      </c>
    </row>
    <row r="378" spans="1:16" hidden="1" x14ac:dyDescent="0.3">
      <c r="A378">
        <v>63</v>
      </c>
      <c r="B378">
        <v>0</v>
      </c>
      <c r="C378" t="str">
        <f>IF(B378 = 1, "Survived","Perished")</f>
        <v>Perished</v>
      </c>
      <c r="D378">
        <v>1</v>
      </c>
      <c r="E378" t="str">
        <f>_xlfn.IFS(D378=1,"First",D378=2,"Second",D378=3,"Third")</f>
        <v>First</v>
      </c>
      <c r="F378" t="s">
        <v>109</v>
      </c>
      <c r="G378" t="s">
        <v>13</v>
      </c>
      <c r="H378">
        <v>45</v>
      </c>
      <c r="I378">
        <v>1</v>
      </c>
      <c r="J378">
        <v>0</v>
      </c>
      <c r="K378">
        <f>1+I378+J378</f>
        <v>2</v>
      </c>
      <c r="L378">
        <f ca="1" xml:space="preserve"> K378+RAND()-0.5</f>
        <v>1.9075923397227958</v>
      </c>
      <c r="M378">
        <v>36973</v>
      </c>
      <c r="N378">
        <v>83.474999999999994</v>
      </c>
      <c r="O378" t="s">
        <v>110</v>
      </c>
      <c r="P378" t="s">
        <v>15</v>
      </c>
    </row>
    <row r="379" spans="1:16" hidden="1" x14ac:dyDescent="0.3">
      <c r="A379">
        <v>64</v>
      </c>
      <c r="B379">
        <v>0</v>
      </c>
      <c r="C379" t="str">
        <f>IF(B379 = 1, "Survived","Perished")</f>
        <v>Perished</v>
      </c>
      <c r="D379">
        <v>3</v>
      </c>
      <c r="E379" t="str">
        <f>_xlfn.IFS(D379=1,"First",D379=2,"Second",D379=3,"Third")</f>
        <v>Third</v>
      </c>
      <c r="F379" t="s">
        <v>111</v>
      </c>
      <c r="G379" t="s">
        <v>13</v>
      </c>
      <c r="H379">
        <v>4</v>
      </c>
      <c r="I379">
        <v>3</v>
      </c>
      <c r="J379">
        <v>2</v>
      </c>
      <c r="K379">
        <f>1+I379+J379</f>
        <v>6</v>
      </c>
      <c r="L379">
        <f ca="1" xml:space="preserve"> K379+RAND()-0.5</f>
        <v>6.4715710396454016</v>
      </c>
      <c r="M379">
        <v>347088</v>
      </c>
      <c r="N379">
        <v>27.9</v>
      </c>
      <c r="P379" t="s">
        <v>15</v>
      </c>
    </row>
    <row r="380" spans="1:16" hidden="1" x14ac:dyDescent="0.3">
      <c r="A380">
        <v>65</v>
      </c>
      <c r="B380">
        <v>0</v>
      </c>
      <c r="C380" t="str">
        <f>IF(B380 = 1, "Survived","Perished")</f>
        <v>Perished</v>
      </c>
      <c r="D380">
        <v>1</v>
      </c>
      <c r="E380" t="str">
        <f>_xlfn.IFS(D380=1,"First",D380=2,"Second",D380=3,"Third")</f>
        <v>First</v>
      </c>
      <c r="F380" t="s">
        <v>112</v>
      </c>
      <c r="G380" t="s">
        <v>13</v>
      </c>
      <c r="I380">
        <v>0</v>
      </c>
      <c r="J380">
        <v>0</v>
      </c>
      <c r="K380">
        <f>1+I380+J380</f>
        <v>1</v>
      </c>
      <c r="L380">
        <f ca="1" xml:space="preserve"> K380+RAND()-0.5</f>
        <v>1.1239046847260294</v>
      </c>
      <c r="M380" t="s">
        <v>113</v>
      </c>
      <c r="N380">
        <v>27.720800000000001</v>
      </c>
      <c r="P380" t="s">
        <v>20</v>
      </c>
    </row>
    <row r="381" spans="1:16" hidden="1" x14ac:dyDescent="0.3">
      <c r="A381">
        <v>68</v>
      </c>
      <c r="B381">
        <v>0</v>
      </c>
      <c r="C381" t="str">
        <f>IF(B381 = 1, "Survived","Perished")</f>
        <v>Perished</v>
      </c>
      <c r="D381">
        <v>3</v>
      </c>
      <c r="E381" t="str">
        <f>_xlfn.IFS(D381=1,"First",D381=2,"Second",D381=3,"Third")</f>
        <v>Third</v>
      </c>
      <c r="F381" t="s">
        <v>118</v>
      </c>
      <c r="G381" t="s">
        <v>13</v>
      </c>
      <c r="H381">
        <v>19</v>
      </c>
      <c r="I381">
        <v>0</v>
      </c>
      <c r="J381">
        <v>0</v>
      </c>
      <c r="K381">
        <f>1+I381+J381</f>
        <v>1</v>
      </c>
      <c r="L381">
        <f ca="1" xml:space="preserve"> K381+RAND()-0.5</f>
        <v>0.89208294128646948</v>
      </c>
      <c r="M381" t="s">
        <v>119</v>
      </c>
      <c r="N381">
        <v>8.1583000000000006</v>
      </c>
      <c r="P381" t="s">
        <v>15</v>
      </c>
    </row>
    <row r="382" spans="1:16" hidden="1" x14ac:dyDescent="0.3">
      <c r="A382">
        <v>70</v>
      </c>
      <c r="B382">
        <v>0</v>
      </c>
      <c r="C382" t="str">
        <f>IF(B382 = 1, "Survived","Perished")</f>
        <v>Perished</v>
      </c>
      <c r="D382">
        <v>3</v>
      </c>
      <c r="E382" t="str">
        <f>_xlfn.IFS(D382=1,"First",D382=2,"Second",D382=3,"Third")</f>
        <v>Third</v>
      </c>
      <c r="F382" t="s">
        <v>121</v>
      </c>
      <c r="G382" t="s">
        <v>13</v>
      </c>
      <c r="H382">
        <v>26</v>
      </c>
      <c r="I382">
        <v>2</v>
      </c>
      <c r="J382">
        <v>0</v>
      </c>
      <c r="K382">
        <f>1+I382+J382</f>
        <v>3</v>
      </c>
      <c r="L382">
        <f ca="1" xml:space="preserve"> K382+RAND()-0.5</f>
        <v>3.1907289022537162</v>
      </c>
      <c r="M382">
        <v>315151</v>
      </c>
      <c r="N382">
        <v>8.6624999999999996</v>
      </c>
      <c r="P382" t="s">
        <v>15</v>
      </c>
    </row>
    <row r="383" spans="1:16" hidden="1" x14ac:dyDescent="0.3">
      <c r="A383">
        <v>71</v>
      </c>
      <c r="B383">
        <v>0</v>
      </c>
      <c r="C383" t="str">
        <f>IF(B383 = 1, "Survived","Perished")</f>
        <v>Perished</v>
      </c>
      <c r="D383">
        <v>2</v>
      </c>
      <c r="E383" t="str">
        <f>_xlfn.IFS(D383=1,"First",D383=2,"Second",D383=3,"Third")</f>
        <v>Second</v>
      </c>
      <c r="F383" t="s">
        <v>122</v>
      </c>
      <c r="G383" t="s">
        <v>13</v>
      </c>
      <c r="H383">
        <v>32</v>
      </c>
      <c r="I383">
        <v>0</v>
      </c>
      <c r="J383">
        <v>0</v>
      </c>
      <c r="K383">
        <f>1+I383+J383</f>
        <v>1</v>
      </c>
      <c r="L383">
        <f ca="1" xml:space="preserve"> K383+RAND()-0.5</f>
        <v>1.1217049637037819</v>
      </c>
      <c r="M383" t="s">
        <v>123</v>
      </c>
      <c r="N383">
        <v>10.5</v>
      </c>
      <c r="P383" t="s">
        <v>15</v>
      </c>
    </row>
    <row r="384" spans="1:16" x14ac:dyDescent="0.3">
      <c r="A384">
        <v>72</v>
      </c>
      <c r="B384">
        <v>0</v>
      </c>
      <c r="C384" t="str">
        <f>IF(B384 = 1, "Survived","Perished")</f>
        <v>Perished</v>
      </c>
      <c r="D384">
        <v>3</v>
      </c>
      <c r="E384" t="str">
        <f>_xlfn.IFS(D384=1,"First",D384=2,"Second",D384=3,"Third")</f>
        <v>Third</v>
      </c>
      <c r="F384" t="s">
        <v>124</v>
      </c>
      <c r="G384" t="s">
        <v>17</v>
      </c>
      <c r="H384">
        <v>16</v>
      </c>
      <c r="I384">
        <v>5</v>
      </c>
      <c r="J384">
        <v>2</v>
      </c>
      <c r="K384">
        <f>1+I384+J384</f>
        <v>8</v>
      </c>
      <c r="L384">
        <f ca="1" xml:space="preserve"> K384+RAND()-0.5</f>
        <v>8.3365313650836441</v>
      </c>
      <c r="M384" t="s">
        <v>105</v>
      </c>
      <c r="N384">
        <v>46.9</v>
      </c>
      <c r="P384" t="s">
        <v>15</v>
      </c>
    </row>
    <row r="385" spans="1:16" hidden="1" x14ac:dyDescent="0.3">
      <c r="A385">
        <v>73</v>
      </c>
      <c r="B385">
        <v>0</v>
      </c>
      <c r="C385" t="str">
        <f>IF(B385 = 1, "Survived","Perished")</f>
        <v>Perished</v>
      </c>
      <c r="D385">
        <v>2</v>
      </c>
      <c r="E385" t="str">
        <f>_xlfn.IFS(D385=1,"First",D385=2,"Second",D385=3,"Third")</f>
        <v>Second</v>
      </c>
      <c r="F385" t="s">
        <v>125</v>
      </c>
      <c r="G385" t="s">
        <v>13</v>
      </c>
      <c r="H385">
        <v>21</v>
      </c>
      <c r="I385">
        <v>0</v>
      </c>
      <c r="J385">
        <v>0</v>
      </c>
      <c r="K385">
        <f>1+I385+J385</f>
        <v>1</v>
      </c>
      <c r="L385">
        <f ca="1" xml:space="preserve"> K385+RAND()-0.5</f>
        <v>1.3633536430087148</v>
      </c>
      <c r="M385" t="s">
        <v>126</v>
      </c>
      <c r="N385">
        <v>73.5</v>
      </c>
      <c r="P385" t="s">
        <v>15</v>
      </c>
    </row>
    <row r="386" spans="1:16" hidden="1" x14ac:dyDescent="0.3">
      <c r="A386">
        <v>74</v>
      </c>
      <c r="B386">
        <v>0</v>
      </c>
      <c r="C386" t="str">
        <f>IF(B386 = 1, "Survived","Perished")</f>
        <v>Perished</v>
      </c>
      <c r="D386">
        <v>3</v>
      </c>
      <c r="E386" t="str">
        <f>_xlfn.IFS(D386=1,"First",D386=2,"Second",D386=3,"Third")</f>
        <v>Third</v>
      </c>
      <c r="F386" t="s">
        <v>127</v>
      </c>
      <c r="G386" t="s">
        <v>13</v>
      </c>
      <c r="H386">
        <v>26</v>
      </c>
      <c r="I386">
        <v>1</v>
      </c>
      <c r="J386">
        <v>0</v>
      </c>
      <c r="K386">
        <f>1+I386+J386</f>
        <v>2</v>
      </c>
      <c r="L386">
        <f ca="1" xml:space="preserve"> K386+RAND()-0.5</f>
        <v>1.6982790937789454</v>
      </c>
      <c r="M386">
        <v>2680</v>
      </c>
      <c r="N386">
        <v>14.4542</v>
      </c>
      <c r="P386" t="s">
        <v>20</v>
      </c>
    </row>
    <row r="387" spans="1:16" hidden="1" x14ac:dyDescent="0.3">
      <c r="A387">
        <v>76</v>
      </c>
      <c r="B387">
        <v>0</v>
      </c>
      <c r="C387" t="str">
        <f>IF(B387 = 1, "Survived","Perished")</f>
        <v>Perished</v>
      </c>
      <c r="D387">
        <v>3</v>
      </c>
      <c r="E387" t="str">
        <f>_xlfn.IFS(D387=1,"First",D387=2,"Second",D387=3,"Third")</f>
        <v>Third</v>
      </c>
      <c r="F387" t="s">
        <v>129</v>
      </c>
      <c r="G387" t="s">
        <v>13</v>
      </c>
      <c r="H387">
        <v>25</v>
      </c>
      <c r="I387">
        <v>0</v>
      </c>
      <c r="J387">
        <v>0</v>
      </c>
      <c r="K387">
        <f>1+I387+J387</f>
        <v>1</v>
      </c>
      <c r="L387">
        <f ca="1" xml:space="preserve"> K387+RAND()-0.5</f>
        <v>0.96447638354602239</v>
      </c>
      <c r="M387">
        <v>348123</v>
      </c>
      <c r="N387">
        <v>7.65</v>
      </c>
      <c r="O387" t="s">
        <v>130</v>
      </c>
      <c r="P387" t="s">
        <v>15</v>
      </c>
    </row>
    <row r="388" spans="1:16" hidden="1" x14ac:dyDescent="0.3">
      <c r="A388">
        <v>77</v>
      </c>
      <c r="B388">
        <v>0</v>
      </c>
      <c r="C388" t="str">
        <f>IF(B388 = 1, "Survived","Perished")</f>
        <v>Perished</v>
      </c>
      <c r="D388">
        <v>3</v>
      </c>
      <c r="E388" t="str">
        <f>_xlfn.IFS(D388=1,"First",D388=2,"Second",D388=3,"Third")</f>
        <v>Third</v>
      </c>
      <c r="F388" t="s">
        <v>131</v>
      </c>
      <c r="G388" t="s">
        <v>13</v>
      </c>
      <c r="I388">
        <v>0</v>
      </c>
      <c r="J388">
        <v>0</v>
      </c>
      <c r="K388">
        <f>1+I388+J388</f>
        <v>1</v>
      </c>
      <c r="L388">
        <f ca="1" xml:space="preserve"> K388+RAND()-0.5</f>
        <v>0.76192618510797372</v>
      </c>
      <c r="M388">
        <v>349208</v>
      </c>
      <c r="N388">
        <v>7.8958000000000004</v>
      </c>
      <c r="P388" t="s">
        <v>15</v>
      </c>
    </row>
    <row r="389" spans="1:16" hidden="1" x14ac:dyDescent="0.3">
      <c r="A389">
        <v>78</v>
      </c>
      <c r="B389">
        <v>0</v>
      </c>
      <c r="C389" t="str">
        <f>IF(B389 = 1, "Survived","Perished")</f>
        <v>Perished</v>
      </c>
      <c r="D389">
        <v>3</v>
      </c>
      <c r="E389" t="str">
        <f>_xlfn.IFS(D389=1,"First",D389=2,"Second",D389=3,"Third")</f>
        <v>Third</v>
      </c>
      <c r="F389" t="s">
        <v>132</v>
      </c>
      <c r="G389" t="s">
        <v>13</v>
      </c>
      <c r="I389">
        <v>0</v>
      </c>
      <c r="J389">
        <v>0</v>
      </c>
      <c r="K389">
        <f>1+I389+J389</f>
        <v>1</v>
      </c>
      <c r="L389">
        <f ca="1" xml:space="preserve"> K389+RAND()-0.5</f>
        <v>0.68643000854596448</v>
      </c>
      <c r="M389">
        <v>374746</v>
      </c>
      <c r="N389">
        <v>8.0500000000000007</v>
      </c>
      <c r="P389" t="s">
        <v>15</v>
      </c>
    </row>
    <row r="390" spans="1:16" hidden="1" x14ac:dyDescent="0.3">
      <c r="A390">
        <v>81</v>
      </c>
      <c r="B390">
        <v>0</v>
      </c>
      <c r="C390" t="str">
        <f>IF(B390 = 1, "Survived","Perished")</f>
        <v>Perished</v>
      </c>
      <c r="D390">
        <v>3</v>
      </c>
      <c r="E390" t="str">
        <f>_xlfn.IFS(D390=1,"First",D390=2,"Second",D390=3,"Third")</f>
        <v>Third</v>
      </c>
      <c r="F390" t="s">
        <v>135</v>
      </c>
      <c r="G390" t="s">
        <v>13</v>
      </c>
      <c r="H390">
        <v>22</v>
      </c>
      <c r="I390">
        <v>0</v>
      </c>
      <c r="J390">
        <v>0</v>
      </c>
      <c r="K390">
        <f>1+I390+J390</f>
        <v>1</v>
      </c>
      <c r="L390">
        <f ca="1" xml:space="preserve"> K390+RAND()-0.5</f>
        <v>1.0681115748479932</v>
      </c>
      <c r="M390">
        <v>345767</v>
      </c>
      <c r="N390">
        <v>9</v>
      </c>
      <c r="P390" t="s">
        <v>15</v>
      </c>
    </row>
    <row r="391" spans="1:16" hidden="1" x14ac:dyDescent="0.3">
      <c r="A391">
        <v>84</v>
      </c>
      <c r="B391">
        <v>0</v>
      </c>
      <c r="C391" t="str">
        <f>IF(B391 = 1, "Survived","Perished")</f>
        <v>Perished</v>
      </c>
      <c r="D391">
        <v>1</v>
      </c>
      <c r="E391" t="str">
        <f>_xlfn.IFS(D391=1,"First",D391=2,"Second",D391=3,"Third")</f>
        <v>First</v>
      </c>
      <c r="F391" t="s">
        <v>138</v>
      </c>
      <c r="G391" t="s">
        <v>13</v>
      </c>
      <c r="H391">
        <v>28</v>
      </c>
      <c r="I391">
        <v>0</v>
      </c>
      <c r="J391">
        <v>0</v>
      </c>
      <c r="K391">
        <f>1+I391+J391</f>
        <v>1</v>
      </c>
      <c r="L391">
        <f ca="1" xml:space="preserve"> K391+RAND()-0.5</f>
        <v>0.5457215526705681</v>
      </c>
      <c r="M391">
        <v>113059</v>
      </c>
      <c r="N391">
        <v>47.1</v>
      </c>
      <c r="P391" t="s">
        <v>15</v>
      </c>
    </row>
    <row r="392" spans="1:16" hidden="1" x14ac:dyDescent="0.3">
      <c r="A392">
        <v>87</v>
      </c>
      <c r="B392">
        <v>0</v>
      </c>
      <c r="C392" t="str">
        <f>IF(B392 = 1, "Survived","Perished")</f>
        <v>Perished</v>
      </c>
      <c r="D392">
        <v>3</v>
      </c>
      <c r="E392" t="str">
        <f>_xlfn.IFS(D392=1,"First",D392=2,"Second",D392=3,"Third")</f>
        <v>Third</v>
      </c>
      <c r="F392" t="s">
        <v>142</v>
      </c>
      <c r="G392" t="s">
        <v>13</v>
      </c>
      <c r="H392">
        <v>16</v>
      </c>
      <c r="I392">
        <v>1</v>
      </c>
      <c r="J392">
        <v>3</v>
      </c>
      <c r="K392">
        <f>1+I392+J392</f>
        <v>5</v>
      </c>
      <c r="L392">
        <f ca="1" xml:space="preserve"> K392+RAND()-0.5</f>
        <v>4.7040857675336376</v>
      </c>
      <c r="M392" t="s">
        <v>143</v>
      </c>
      <c r="N392">
        <v>34.375</v>
      </c>
      <c r="P392" t="s">
        <v>15</v>
      </c>
    </row>
    <row r="393" spans="1:16" hidden="1" x14ac:dyDescent="0.3">
      <c r="A393">
        <v>88</v>
      </c>
      <c r="B393">
        <v>0</v>
      </c>
      <c r="C393" t="str">
        <f>IF(B393 = 1, "Survived","Perished")</f>
        <v>Perished</v>
      </c>
      <c r="D393">
        <v>3</v>
      </c>
      <c r="E393" t="str">
        <f>_xlfn.IFS(D393=1,"First",D393=2,"Second",D393=3,"Third")</f>
        <v>Third</v>
      </c>
      <c r="F393" t="s">
        <v>144</v>
      </c>
      <c r="G393" t="s">
        <v>13</v>
      </c>
      <c r="I393">
        <v>0</v>
      </c>
      <c r="J393">
        <v>0</v>
      </c>
      <c r="K393">
        <f>1+I393+J393</f>
        <v>1</v>
      </c>
      <c r="L393">
        <f ca="1" xml:space="preserve"> K393+RAND()-0.5</f>
        <v>0.54762053786167142</v>
      </c>
      <c r="M393" t="s">
        <v>145</v>
      </c>
      <c r="N393">
        <v>8.0500000000000007</v>
      </c>
      <c r="P393" t="s">
        <v>15</v>
      </c>
    </row>
    <row r="394" spans="1:16" hidden="1" x14ac:dyDescent="0.3">
      <c r="A394">
        <v>90</v>
      </c>
      <c r="B394">
        <v>0</v>
      </c>
      <c r="C394" t="str">
        <f>IF(B394 = 1, "Survived","Perished")</f>
        <v>Perished</v>
      </c>
      <c r="D394">
        <v>3</v>
      </c>
      <c r="E394" t="str">
        <f>_xlfn.IFS(D394=1,"First",D394=2,"Second",D394=3,"Third")</f>
        <v>Third</v>
      </c>
      <c r="F394" t="s">
        <v>147</v>
      </c>
      <c r="G394" t="s">
        <v>13</v>
      </c>
      <c r="H394">
        <v>24</v>
      </c>
      <c r="I394">
        <v>0</v>
      </c>
      <c r="J394">
        <v>0</v>
      </c>
      <c r="K394">
        <f>1+I394+J394</f>
        <v>1</v>
      </c>
      <c r="L394">
        <f ca="1" xml:space="preserve"> K394+RAND()-0.5</f>
        <v>1.2151335525832061</v>
      </c>
      <c r="M394">
        <v>343275</v>
      </c>
      <c r="N394">
        <v>8.0500000000000007</v>
      </c>
      <c r="P394" t="s">
        <v>15</v>
      </c>
    </row>
    <row r="395" spans="1:16" hidden="1" x14ac:dyDescent="0.3">
      <c r="A395">
        <v>91</v>
      </c>
      <c r="B395">
        <v>0</v>
      </c>
      <c r="C395" t="str">
        <f>IF(B395 = 1, "Survived","Perished")</f>
        <v>Perished</v>
      </c>
      <c r="D395">
        <v>3</v>
      </c>
      <c r="E395" t="str">
        <f>_xlfn.IFS(D395=1,"First",D395=2,"Second",D395=3,"Third")</f>
        <v>Third</v>
      </c>
      <c r="F395" t="s">
        <v>148</v>
      </c>
      <c r="G395" t="s">
        <v>13</v>
      </c>
      <c r="H395">
        <v>29</v>
      </c>
      <c r="I395">
        <v>0</v>
      </c>
      <c r="J395">
        <v>0</v>
      </c>
      <c r="K395">
        <f>1+I395+J395</f>
        <v>1</v>
      </c>
      <c r="L395">
        <f ca="1" xml:space="preserve"> K395+RAND()-0.5</f>
        <v>1.3142792955525762</v>
      </c>
      <c r="M395">
        <v>343276</v>
      </c>
      <c r="N395">
        <v>8.0500000000000007</v>
      </c>
      <c r="P395" t="s">
        <v>15</v>
      </c>
    </row>
    <row r="396" spans="1:16" hidden="1" x14ac:dyDescent="0.3">
      <c r="A396">
        <v>92</v>
      </c>
      <c r="B396">
        <v>0</v>
      </c>
      <c r="C396" t="str">
        <f>IF(B396 = 1, "Survived","Perished")</f>
        <v>Perished</v>
      </c>
      <c r="D396">
        <v>3</v>
      </c>
      <c r="E396" t="str">
        <f>_xlfn.IFS(D396=1,"First",D396=2,"Second",D396=3,"Third")</f>
        <v>Third</v>
      </c>
      <c r="F396" t="s">
        <v>149</v>
      </c>
      <c r="G396" t="s">
        <v>13</v>
      </c>
      <c r="H396">
        <v>20</v>
      </c>
      <c r="I396">
        <v>0</v>
      </c>
      <c r="J396">
        <v>0</v>
      </c>
      <c r="K396">
        <f>1+I396+J396</f>
        <v>1</v>
      </c>
      <c r="L396">
        <f ca="1" xml:space="preserve"> K396+RAND()-0.5</f>
        <v>0.5518037859782412</v>
      </c>
      <c r="M396">
        <v>347466</v>
      </c>
      <c r="N396">
        <v>7.8541999999999996</v>
      </c>
      <c r="P396" t="s">
        <v>15</v>
      </c>
    </row>
    <row r="397" spans="1:16" hidden="1" x14ac:dyDescent="0.3">
      <c r="A397">
        <v>93</v>
      </c>
      <c r="B397">
        <v>0</v>
      </c>
      <c r="C397" t="str">
        <f>IF(B397 = 1, "Survived","Perished")</f>
        <v>Perished</v>
      </c>
      <c r="D397">
        <v>1</v>
      </c>
      <c r="E397" t="str">
        <f>_xlfn.IFS(D397=1,"First",D397=2,"Second",D397=3,"Third")</f>
        <v>First</v>
      </c>
      <c r="F397" t="s">
        <v>150</v>
      </c>
      <c r="G397" t="s">
        <v>13</v>
      </c>
      <c r="H397">
        <v>46</v>
      </c>
      <c r="I397">
        <v>1</v>
      </c>
      <c r="J397">
        <v>0</v>
      </c>
      <c r="K397">
        <f>1+I397+J397</f>
        <v>2</v>
      </c>
      <c r="L397">
        <f ca="1" xml:space="preserve"> K397+RAND()-0.5</f>
        <v>2.1926444846587048</v>
      </c>
      <c r="M397" t="s">
        <v>151</v>
      </c>
      <c r="N397">
        <v>61.174999999999997</v>
      </c>
      <c r="O397" t="s">
        <v>152</v>
      </c>
      <c r="P397" t="s">
        <v>15</v>
      </c>
    </row>
    <row r="398" spans="1:16" hidden="1" x14ac:dyDescent="0.3">
      <c r="A398">
        <v>94</v>
      </c>
      <c r="B398">
        <v>0</v>
      </c>
      <c r="C398" t="str">
        <f>IF(B398 = 1, "Survived","Perished")</f>
        <v>Perished</v>
      </c>
      <c r="D398">
        <v>3</v>
      </c>
      <c r="E398" t="str">
        <f>_xlfn.IFS(D398=1,"First",D398=2,"Second",D398=3,"Third")</f>
        <v>Third</v>
      </c>
      <c r="F398" t="s">
        <v>153</v>
      </c>
      <c r="G398" t="s">
        <v>13</v>
      </c>
      <c r="H398">
        <v>26</v>
      </c>
      <c r="I398">
        <v>1</v>
      </c>
      <c r="J398">
        <v>2</v>
      </c>
      <c r="K398">
        <f>1+I398+J398</f>
        <v>4</v>
      </c>
      <c r="L398">
        <f ca="1" xml:space="preserve"> K398+RAND()-0.5</f>
        <v>3.9832899289129529</v>
      </c>
      <c r="M398" t="s">
        <v>154</v>
      </c>
      <c r="N398">
        <v>20.574999999999999</v>
      </c>
      <c r="P398" t="s">
        <v>15</v>
      </c>
    </row>
    <row r="399" spans="1:16" hidden="1" x14ac:dyDescent="0.3">
      <c r="A399">
        <v>95</v>
      </c>
      <c r="B399">
        <v>0</v>
      </c>
      <c r="C399" t="str">
        <f>IF(B399 = 1, "Survived","Perished")</f>
        <v>Perished</v>
      </c>
      <c r="D399">
        <v>3</v>
      </c>
      <c r="E399" t="str">
        <f>_xlfn.IFS(D399=1,"First",D399=2,"Second",D399=3,"Third")</f>
        <v>Third</v>
      </c>
      <c r="F399" t="s">
        <v>155</v>
      </c>
      <c r="G399" t="s">
        <v>13</v>
      </c>
      <c r="H399">
        <v>59</v>
      </c>
      <c r="I399">
        <v>0</v>
      </c>
      <c r="J399">
        <v>0</v>
      </c>
      <c r="K399">
        <f>1+I399+J399</f>
        <v>1</v>
      </c>
      <c r="L399">
        <f ca="1" xml:space="preserve"> K399+RAND()-0.5</f>
        <v>0.74562225292465922</v>
      </c>
      <c r="M399">
        <v>364500</v>
      </c>
      <c r="N399">
        <v>7.25</v>
      </c>
      <c r="P399" t="s">
        <v>15</v>
      </c>
    </row>
    <row r="400" spans="1:16" hidden="1" x14ac:dyDescent="0.3">
      <c r="A400">
        <v>96</v>
      </c>
      <c r="B400">
        <v>0</v>
      </c>
      <c r="C400" t="str">
        <f>IF(B400 = 1, "Survived","Perished")</f>
        <v>Perished</v>
      </c>
      <c r="D400">
        <v>3</v>
      </c>
      <c r="E400" t="str">
        <f>_xlfn.IFS(D400=1,"First",D400=2,"Second",D400=3,"Third")</f>
        <v>Third</v>
      </c>
      <c r="F400" t="s">
        <v>156</v>
      </c>
      <c r="G400" t="s">
        <v>13</v>
      </c>
      <c r="I400">
        <v>0</v>
      </c>
      <c r="J400">
        <v>0</v>
      </c>
      <c r="K400">
        <f>1+I400+J400</f>
        <v>1</v>
      </c>
      <c r="L400">
        <f ca="1" xml:space="preserve"> K400+RAND()-0.5</f>
        <v>0.84403348180070004</v>
      </c>
      <c r="M400">
        <v>374910</v>
      </c>
      <c r="N400">
        <v>8.0500000000000007</v>
      </c>
      <c r="P400" t="s">
        <v>15</v>
      </c>
    </row>
    <row r="401" spans="1:16" hidden="1" x14ac:dyDescent="0.3">
      <c r="A401">
        <v>97</v>
      </c>
      <c r="B401">
        <v>0</v>
      </c>
      <c r="C401" t="str">
        <f>IF(B401 = 1, "Survived","Perished")</f>
        <v>Perished</v>
      </c>
      <c r="D401">
        <v>1</v>
      </c>
      <c r="E401" t="str">
        <f>_xlfn.IFS(D401=1,"First",D401=2,"Second",D401=3,"Third")</f>
        <v>First</v>
      </c>
      <c r="F401" t="s">
        <v>157</v>
      </c>
      <c r="G401" t="s">
        <v>13</v>
      </c>
      <c r="H401">
        <v>71</v>
      </c>
      <c r="I401">
        <v>0</v>
      </c>
      <c r="J401">
        <v>0</v>
      </c>
      <c r="K401">
        <f>1+I401+J401</f>
        <v>1</v>
      </c>
      <c r="L401">
        <f ca="1" xml:space="preserve"> K401+RAND()-0.5</f>
        <v>1.1862576289370346</v>
      </c>
      <c r="M401" t="s">
        <v>158</v>
      </c>
      <c r="N401">
        <v>34.654200000000003</v>
      </c>
      <c r="O401" t="s">
        <v>159</v>
      </c>
      <c r="P401" t="s">
        <v>20</v>
      </c>
    </row>
    <row r="402" spans="1:16" hidden="1" x14ac:dyDescent="0.3">
      <c r="A402">
        <v>100</v>
      </c>
      <c r="B402">
        <v>0</v>
      </c>
      <c r="C402" t="str">
        <f>IF(B402 = 1, "Survived","Perished")</f>
        <v>Perished</v>
      </c>
      <c r="D402">
        <v>2</v>
      </c>
      <c r="E402" t="str">
        <f>_xlfn.IFS(D402=1,"First",D402=2,"Second",D402=3,"Third")</f>
        <v>Second</v>
      </c>
      <c r="F402" t="s">
        <v>164</v>
      </c>
      <c r="G402" t="s">
        <v>13</v>
      </c>
      <c r="H402">
        <v>34</v>
      </c>
      <c r="I402">
        <v>1</v>
      </c>
      <c r="J402">
        <v>0</v>
      </c>
      <c r="K402">
        <f>1+I402+J402</f>
        <v>2</v>
      </c>
      <c r="L402">
        <f ca="1" xml:space="preserve"> K402+RAND()-0.5</f>
        <v>1.5694303804485705</v>
      </c>
      <c r="M402">
        <v>244367</v>
      </c>
      <c r="N402">
        <v>26</v>
      </c>
      <c r="P402" t="s">
        <v>15</v>
      </c>
    </row>
    <row r="403" spans="1:16" x14ac:dyDescent="0.3">
      <c r="A403">
        <v>101</v>
      </c>
      <c r="B403">
        <v>0</v>
      </c>
      <c r="C403" t="str">
        <f>IF(B403 = 1, "Survived","Perished")</f>
        <v>Perished</v>
      </c>
      <c r="D403">
        <v>3</v>
      </c>
      <c r="E403" t="str">
        <f>_xlfn.IFS(D403=1,"First",D403=2,"Second",D403=3,"Third")</f>
        <v>Third</v>
      </c>
      <c r="F403" t="s">
        <v>165</v>
      </c>
      <c r="G403" t="s">
        <v>17</v>
      </c>
      <c r="H403">
        <v>28</v>
      </c>
      <c r="I403">
        <v>0</v>
      </c>
      <c r="J403">
        <v>0</v>
      </c>
      <c r="K403">
        <f>1+I403+J403</f>
        <v>1</v>
      </c>
      <c r="L403">
        <f ca="1" xml:space="preserve"> K403+RAND()-0.5</f>
        <v>0.81525539542329284</v>
      </c>
      <c r="M403">
        <v>349245</v>
      </c>
      <c r="N403">
        <v>7.8958000000000004</v>
      </c>
      <c r="P403" t="s">
        <v>15</v>
      </c>
    </row>
    <row r="404" spans="1:16" hidden="1" x14ac:dyDescent="0.3">
      <c r="A404">
        <v>102</v>
      </c>
      <c r="B404">
        <v>0</v>
      </c>
      <c r="C404" t="str">
        <f>IF(B404 = 1, "Survived","Perished")</f>
        <v>Perished</v>
      </c>
      <c r="D404">
        <v>3</v>
      </c>
      <c r="E404" t="str">
        <f>_xlfn.IFS(D404=1,"First",D404=2,"Second",D404=3,"Third")</f>
        <v>Third</v>
      </c>
      <c r="F404" t="s">
        <v>166</v>
      </c>
      <c r="G404" t="s">
        <v>13</v>
      </c>
      <c r="I404">
        <v>0</v>
      </c>
      <c r="J404">
        <v>0</v>
      </c>
      <c r="K404">
        <f>1+I404+J404</f>
        <v>1</v>
      </c>
      <c r="L404">
        <f ca="1" xml:space="preserve"> K404+RAND()-0.5</f>
        <v>1.1258856209616634</v>
      </c>
      <c r="M404">
        <v>349215</v>
      </c>
      <c r="N404">
        <v>7.8958000000000004</v>
      </c>
      <c r="P404" t="s">
        <v>15</v>
      </c>
    </row>
    <row r="405" spans="1:16" hidden="1" x14ac:dyDescent="0.3">
      <c r="A405">
        <v>103</v>
      </c>
      <c r="B405">
        <v>0</v>
      </c>
      <c r="C405" t="str">
        <f>IF(B405 = 1, "Survived","Perished")</f>
        <v>Perished</v>
      </c>
      <c r="D405">
        <v>1</v>
      </c>
      <c r="E405" t="str">
        <f>_xlfn.IFS(D405=1,"First",D405=2,"Second",D405=3,"Third")</f>
        <v>First</v>
      </c>
      <c r="F405" t="s">
        <v>167</v>
      </c>
      <c r="G405" t="s">
        <v>13</v>
      </c>
      <c r="H405">
        <v>21</v>
      </c>
      <c r="I405">
        <v>0</v>
      </c>
      <c r="J405">
        <v>1</v>
      </c>
      <c r="K405">
        <f>1+I405+J405</f>
        <v>2</v>
      </c>
      <c r="L405">
        <f ca="1" xml:space="preserve"> K405+RAND()-0.5</f>
        <v>1.7498418759182472</v>
      </c>
      <c r="M405">
        <v>35281</v>
      </c>
      <c r="N405">
        <v>77.287499999999994</v>
      </c>
      <c r="O405" t="s">
        <v>168</v>
      </c>
      <c r="P405" t="s">
        <v>15</v>
      </c>
    </row>
    <row r="406" spans="1:16" hidden="1" x14ac:dyDescent="0.3">
      <c r="A406">
        <v>104</v>
      </c>
      <c r="B406">
        <v>0</v>
      </c>
      <c r="C406" t="str">
        <f>IF(B406 = 1, "Survived","Perished")</f>
        <v>Perished</v>
      </c>
      <c r="D406">
        <v>3</v>
      </c>
      <c r="E406" t="str">
        <f>_xlfn.IFS(D406=1,"First",D406=2,"Second",D406=3,"Third")</f>
        <v>Third</v>
      </c>
      <c r="F406" t="s">
        <v>169</v>
      </c>
      <c r="G406" t="s">
        <v>13</v>
      </c>
      <c r="H406">
        <v>33</v>
      </c>
      <c r="I406">
        <v>0</v>
      </c>
      <c r="J406">
        <v>0</v>
      </c>
      <c r="K406">
        <f>1+I406+J406</f>
        <v>1</v>
      </c>
      <c r="L406">
        <f ca="1" xml:space="preserve"> K406+RAND()-0.5</f>
        <v>0.75760529541519395</v>
      </c>
      <c r="M406">
        <v>7540</v>
      </c>
      <c r="N406">
        <v>8.6541999999999994</v>
      </c>
      <c r="P406" t="s">
        <v>15</v>
      </c>
    </row>
    <row r="407" spans="1:16" hidden="1" x14ac:dyDescent="0.3">
      <c r="A407">
        <v>105</v>
      </c>
      <c r="B407">
        <v>0</v>
      </c>
      <c r="C407" t="str">
        <f>IF(B407 = 1, "Survived","Perished")</f>
        <v>Perished</v>
      </c>
      <c r="D407">
        <v>3</v>
      </c>
      <c r="E407" t="str">
        <f>_xlfn.IFS(D407=1,"First",D407=2,"Second",D407=3,"Third")</f>
        <v>Third</v>
      </c>
      <c r="F407" t="s">
        <v>170</v>
      </c>
      <c r="G407" t="s">
        <v>13</v>
      </c>
      <c r="H407">
        <v>37</v>
      </c>
      <c r="I407">
        <v>2</v>
      </c>
      <c r="J407">
        <v>0</v>
      </c>
      <c r="K407">
        <f>1+I407+J407</f>
        <v>3</v>
      </c>
      <c r="L407">
        <f ca="1" xml:space="preserve"> K407+RAND()-0.5</f>
        <v>3.3737735170119723</v>
      </c>
      <c r="M407">
        <v>3101276</v>
      </c>
      <c r="N407">
        <v>7.9249999999999998</v>
      </c>
      <c r="P407" t="s">
        <v>15</v>
      </c>
    </row>
    <row r="408" spans="1:16" hidden="1" x14ac:dyDescent="0.3">
      <c r="A408">
        <v>106</v>
      </c>
      <c r="B408">
        <v>0</v>
      </c>
      <c r="C408" t="str">
        <f>IF(B408 = 1, "Survived","Perished")</f>
        <v>Perished</v>
      </c>
      <c r="D408">
        <v>3</v>
      </c>
      <c r="E408" t="str">
        <f>_xlfn.IFS(D408=1,"First",D408=2,"Second",D408=3,"Third")</f>
        <v>Third</v>
      </c>
      <c r="F408" t="s">
        <v>171</v>
      </c>
      <c r="G408" t="s">
        <v>13</v>
      </c>
      <c r="H408">
        <v>28</v>
      </c>
      <c r="I408">
        <v>0</v>
      </c>
      <c r="J408">
        <v>0</v>
      </c>
      <c r="K408">
        <f>1+I408+J408</f>
        <v>1</v>
      </c>
      <c r="L408">
        <f ca="1" xml:space="preserve"> K408+RAND()-0.5</f>
        <v>0.52481545616080316</v>
      </c>
      <c r="M408">
        <v>349207</v>
      </c>
      <c r="N408">
        <v>7.8958000000000004</v>
      </c>
      <c r="P408" t="s">
        <v>15</v>
      </c>
    </row>
    <row r="409" spans="1:16" hidden="1" x14ac:dyDescent="0.3">
      <c r="A409">
        <v>109</v>
      </c>
      <c r="B409">
        <v>0</v>
      </c>
      <c r="C409" t="str">
        <f>IF(B409 = 1, "Survived","Perished")</f>
        <v>Perished</v>
      </c>
      <c r="D409">
        <v>3</v>
      </c>
      <c r="E409" t="str">
        <f>_xlfn.IFS(D409=1,"First",D409=2,"Second",D409=3,"Third")</f>
        <v>Third</v>
      </c>
      <c r="F409" t="s">
        <v>174</v>
      </c>
      <c r="G409" t="s">
        <v>13</v>
      </c>
      <c r="H409">
        <v>38</v>
      </c>
      <c r="I409">
        <v>0</v>
      </c>
      <c r="J409">
        <v>0</v>
      </c>
      <c r="K409">
        <f>1+I409+J409</f>
        <v>1</v>
      </c>
      <c r="L409">
        <f ca="1" xml:space="preserve"> K409+RAND()-0.5</f>
        <v>0.76962146738719595</v>
      </c>
      <c r="M409">
        <v>349249</v>
      </c>
      <c r="N409">
        <v>7.8958000000000004</v>
      </c>
      <c r="P409" t="s">
        <v>15</v>
      </c>
    </row>
    <row r="410" spans="1:16" hidden="1" x14ac:dyDescent="0.3">
      <c r="A410">
        <v>111</v>
      </c>
      <c r="B410">
        <v>0</v>
      </c>
      <c r="C410" t="str">
        <f>IF(B410 = 1, "Survived","Perished")</f>
        <v>Perished</v>
      </c>
      <c r="D410">
        <v>1</v>
      </c>
      <c r="E410" t="str">
        <f>_xlfn.IFS(D410=1,"First",D410=2,"Second",D410=3,"Third")</f>
        <v>First</v>
      </c>
      <c r="F410" t="s">
        <v>176</v>
      </c>
      <c r="G410" t="s">
        <v>13</v>
      </c>
      <c r="H410">
        <v>47</v>
      </c>
      <c r="I410">
        <v>0</v>
      </c>
      <c r="J410">
        <v>0</v>
      </c>
      <c r="K410">
        <f>1+I410+J410</f>
        <v>1</v>
      </c>
      <c r="L410">
        <f ca="1" xml:space="preserve"> K410+RAND()-0.5</f>
        <v>1.4358077056081311</v>
      </c>
      <c r="M410">
        <v>110465</v>
      </c>
      <c r="N410">
        <v>52</v>
      </c>
      <c r="O410" t="s">
        <v>177</v>
      </c>
      <c r="P410" t="s">
        <v>15</v>
      </c>
    </row>
    <row r="411" spans="1:16" x14ac:dyDescent="0.3">
      <c r="A411">
        <v>112</v>
      </c>
      <c r="B411">
        <v>0</v>
      </c>
      <c r="C411" t="str">
        <f>IF(B411 = 1, "Survived","Perished")</f>
        <v>Perished</v>
      </c>
      <c r="D411">
        <v>3</v>
      </c>
      <c r="E411" t="str">
        <f>_xlfn.IFS(D411=1,"First",D411=2,"Second",D411=3,"Third")</f>
        <v>Third</v>
      </c>
      <c r="F411" t="s">
        <v>178</v>
      </c>
      <c r="G411" t="s">
        <v>17</v>
      </c>
      <c r="H411">
        <v>14.5</v>
      </c>
      <c r="I411">
        <v>1</v>
      </c>
      <c r="J411">
        <v>0</v>
      </c>
      <c r="K411">
        <f>1+I411+J411</f>
        <v>2</v>
      </c>
      <c r="L411">
        <f ca="1" xml:space="preserve"> K411+RAND()-0.5</f>
        <v>2.3960595780359557</v>
      </c>
      <c r="M411">
        <v>2665</v>
      </c>
      <c r="N411">
        <v>14.4542</v>
      </c>
      <c r="P411" t="s">
        <v>20</v>
      </c>
    </row>
    <row r="412" spans="1:16" hidden="1" x14ac:dyDescent="0.3">
      <c r="A412">
        <v>113</v>
      </c>
      <c r="B412">
        <v>0</v>
      </c>
      <c r="C412" t="str">
        <f>IF(B412 = 1, "Survived","Perished")</f>
        <v>Perished</v>
      </c>
      <c r="D412">
        <v>3</v>
      </c>
      <c r="E412" t="str">
        <f>_xlfn.IFS(D412=1,"First",D412=2,"Second",D412=3,"Third")</f>
        <v>Third</v>
      </c>
      <c r="F412" t="s">
        <v>179</v>
      </c>
      <c r="G412" t="s">
        <v>13</v>
      </c>
      <c r="H412">
        <v>22</v>
      </c>
      <c r="I412">
        <v>0</v>
      </c>
      <c r="J412">
        <v>0</v>
      </c>
      <c r="K412">
        <f>1+I412+J412</f>
        <v>1</v>
      </c>
      <c r="L412">
        <f ca="1" xml:space="preserve"> K412+RAND()-0.5</f>
        <v>1.4795594489692303</v>
      </c>
      <c r="M412">
        <v>324669</v>
      </c>
      <c r="N412">
        <v>8.0500000000000007</v>
      </c>
      <c r="P412" t="s">
        <v>15</v>
      </c>
    </row>
    <row r="413" spans="1:16" x14ac:dyDescent="0.3">
      <c r="A413">
        <v>114</v>
      </c>
      <c r="B413">
        <v>0</v>
      </c>
      <c r="C413" t="str">
        <f>IF(B413 = 1, "Survived","Perished")</f>
        <v>Perished</v>
      </c>
      <c r="D413">
        <v>3</v>
      </c>
      <c r="E413" t="str">
        <f>_xlfn.IFS(D413=1,"First",D413=2,"Second",D413=3,"Third")</f>
        <v>Third</v>
      </c>
      <c r="F413" t="s">
        <v>180</v>
      </c>
      <c r="G413" t="s">
        <v>17</v>
      </c>
      <c r="H413">
        <v>20</v>
      </c>
      <c r="I413">
        <v>1</v>
      </c>
      <c r="J413">
        <v>0</v>
      </c>
      <c r="K413">
        <f>1+I413+J413</f>
        <v>2</v>
      </c>
      <c r="L413">
        <f ca="1" xml:space="preserve"> K413+RAND()-0.5</f>
        <v>2.2466402317395362</v>
      </c>
      <c r="M413">
        <v>4136</v>
      </c>
      <c r="N413">
        <v>9.8249999999999993</v>
      </c>
      <c r="P413" t="s">
        <v>15</v>
      </c>
    </row>
    <row r="414" spans="1:16" x14ac:dyDescent="0.3">
      <c r="A414">
        <v>115</v>
      </c>
      <c r="B414">
        <v>0</v>
      </c>
      <c r="C414" t="str">
        <f>IF(B414 = 1, "Survived","Perished")</f>
        <v>Perished</v>
      </c>
      <c r="D414">
        <v>3</v>
      </c>
      <c r="E414" t="str">
        <f>_xlfn.IFS(D414=1,"First",D414=2,"Second",D414=3,"Third")</f>
        <v>Third</v>
      </c>
      <c r="F414" t="s">
        <v>181</v>
      </c>
      <c r="G414" t="s">
        <v>17</v>
      </c>
      <c r="H414">
        <v>17</v>
      </c>
      <c r="I414">
        <v>0</v>
      </c>
      <c r="J414">
        <v>0</v>
      </c>
      <c r="K414">
        <f>1+I414+J414</f>
        <v>1</v>
      </c>
      <c r="L414">
        <f ca="1" xml:space="preserve"> K414+RAND()-0.5</f>
        <v>1.0107833039688159</v>
      </c>
      <c r="M414">
        <v>2627</v>
      </c>
      <c r="N414">
        <v>14.458299999999999</v>
      </c>
      <c r="P414" t="s">
        <v>20</v>
      </c>
    </row>
    <row r="415" spans="1:16" hidden="1" x14ac:dyDescent="0.3">
      <c r="A415">
        <v>116</v>
      </c>
      <c r="B415">
        <v>0</v>
      </c>
      <c r="C415" t="str">
        <f>IF(B415 = 1, "Survived","Perished")</f>
        <v>Perished</v>
      </c>
      <c r="D415">
        <v>3</v>
      </c>
      <c r="E415" t="str">
        <f>_xlfn.IFS(D415=1,"First",D415=2,"Second",D415=3,"Third")</f>
        <v>Third</v>
      </c>
      <c r="F415" t="s">
        <v>182</v>
      </c>
      <c r="G415" t="s">
        <v>13</v>
      </c>
      <c r="H415">
        <v>21</v>
      </c>
      <c r="I415">
        <v>0</v>
      </c>
      <c r="J415">
        <v>0</v>
      </c>
      <c r="K415">
        <f>1+I415+J415</f>
        <v>1</v>
      </c>
      <c r="L415">
        <f ca="1" xml:space="preserve"> K415+RAND()-0.5</f>
        <v>0.60360988222004464</v>
      </c>
      <c r="M415" t="s">
        <v>183</v>
      </c>
      <c r="N415">
        <v>7.9249999999999998</v>
      </c>
      <c r="P415" t="s">
        <v>15</v>
      </c>
    </row>
    <row r="416" spans="1:16" hidden="1" x14ac:dyDescent="0.3">
      <c r="A416">
        <v>117</v>
      </c>
      <c r="B416">
        <v>0</v>
      </c>
      <c r="C416" t="str">
        <f>IF(B416 = 1, "Survived","Perished")</f>
        <v>Perished</v>
      </c>
      <c r="D416">
        <v>3</v>
      </c>
      <c r="E416" t="str">
        <f>_xlfn.IFS(D416=1,"First",D416=2,"Second",D416=3,"Third")</f>
        <v>Third</v>
      </c>
      <c r="F416" t="s">
        <v>184</v>
      </c>
      <c r="G416" t="s">
        <v>13</v>
      </c>
      <c r="H416">
        <v>70.5</v>
      </c>
      <c r="I416">
        <v>0</v>
      </c>
      <c r="J416">
        <v>0</v>
      </c>
      <c r="K416">
        <f>1+I416+J416</f>
        <v>1</v>
      </c>
      <c r="L416">
        <f ca="1" xml:space="preserve"> K416+RAND()-0.5</f>
        <v>0.62543843281712674</v>
      </c>
      <c r="M416">
        <v>370369</v>
      </c>
      <c r="N416">
        <v>7.75</v>
      </c>
      <c r="P416" t="s">
        <v>27</v>
      </c>
    </row>
    <row r="417" spans="1:16" hidden="1" x14ac:dyDescent="0.3">
      <c r="A417">
        <v>118</v>
      </c>
      <c r="B417">
        <v>0</v>
      </c>
      <c r="C417" t="str">
        <f>IF(B417 = 1, "Survived","Perished")</f>
        <v>Perished</v>
      </c>
      <c r="D417">
        <v>2</v>
      </c>
      <c r="E417" t="str">
        <f>_xlfn.IFS(D417=1,"First",D417=2,"Second",D417=3,"Third")</f>
        <v>Second</v>
      </c>
      <c r="F417" t="s">
        <v>185</v>
      </c>
      <c r="G417" t="s">
        <v>13</v>
      </c>
      <c r="H417">
        <v>29</v>
      </c>
      <c r="I417">
        <v>1</v>
      </c>
      <c r="J417">
        <v>0</v>
      </c>
      <c r="K417">
        <f>1+I417+J417</f>
        <v>2</v>
      </c>
      <c r="L417">
        <f ca="1" xml:space="preserve"> K417+RAND()-0.5</f>
        <v>1.5016991305053011</v>
      </c>
      <c r="M417">
        <v>11668</v>
      </c>
      <c r="N417">
        <v>21</v>
      </c>
      <c r="P417" t="s">
        <v>15</v>
      </c>
    </row>
    <row r="418" spans="1:16" hidden="1" x14ac:dyDescent="0.3">
      <c r="A418">
        <v>119</v>
      </c>
      <c r="B418">
        <v>0</v>
      </c>
      <c r="C418" t="str">
        <f>IF(B418 = 1, "Survived","Perished")</f>
        <v>Perished</v>
      </c>
      <c r="D418">
        <v>1</v>
      </c>
      <c r="E418" t="str">
        <f>_xlfn.IFS(D418=1,"First",D418=2,"Second",D418=3,"Third")</f>
        <v>First</v>
      </c>
      <c r="F418" t="s">
        <v>186</v>
      </c>
      <c r="G418" t="s">
        <v>13</v>
      </c>
      <c r="H418">
        <v>24</v>
      </c>
      <c r="I418">
        <v>0</v>
      </c>
      <c r="J418">
        <v>1</v>
      </c>
      <c r="K418">
        <f>1+I418+J418</f>
        <v>2</v>
      </c>
      <c r="L418">
        <f ca="1" xml:space="preserve"> K418+RAND()-0.5</f>
        <v>1.9087516982138251</v>
      </c>
      <c r="M418" t="s">
        <v>187</v>
      </c>
      <c r="N418">
        <v>247.52080000000001</v>
      </c>
      <c r="O418" t="s">
        <v>188</v>
      </c>
      <c r="P418" t="s">
        <v>20</v>
      </c>
    </row>
    <row r="419" spans="1:16" x14ac:dyDescent="0.3">
      <c r="A419">
        <v>120</v>
      </c>
      <c r="B419">
        <v>0</v>
      </c>
      <c r="C419" t="str">
        <f>IF(B419 = 1, "Survived","Perished")</f>
        <v>Perished</v>
      </c>
      <c r="D419">
        <v>3</v>
      </c>
      <c r="E419" t="str">
        <f>_xlfn.IFS(D419=1,"First",D419=2,"Second",D419=3,"Third")</f>
        <v>Third</v>
      </c>
      <c r="F419" t="s">
        <v>189</v>
      </c>
      <c r="G419" t="s">
        <v>17</v>
      </c>
      <c r="H419">
        <v>2</v>
      </c>
      <c r="I419">
        <v>4</v>
      </c>
      <c r="J419">
        <v>2</v>
      </c>
      <c r="K419">
        <f>1+I419+J419</f>
        <v>7</v>
      </c>
      <c r="L419">
        <f ca="1" xml:space="preserve"> K419+RAND()-0.5</f>
        <v>7.4870679398579698</v>
      </c>
      <c r="M419">
        <v>347082</v>
      </c>
      <c r="N419">
        <v>31.274999999999999</v>
      </c>
      <c r="P419" t="s">
        <v>15</v>
      </c>
    </row>
    <row r="420" spans="1:16" hidden="1" x14ac:dyDescent="0.3">
      <c r="A420">
        <v>121</v>
      </c>
      <c r="B420">
        <v>0</v>
      </c>
      <c r="C420" t="str">
        <f>IF(B420 = 1, "Survived","Perished")</f>
        <v>Perished</v>
      </c>
      <c r="D420">
        <v>2</v>
      </c>
      <c r="E420" t="str">
        <f>_xlfn.IFS(D420=1,"First",D420=2,"Second",D420=3,"Third")</f>
        <v>Second</v>
      </c>
      <c r="F420" t="s">
        <v>190</v>
      </c>
      <c r="G420" t="s">
        <v>13</v>
      </c>
      <c r="H420">
        <v>21</v>
      </c>
      <c r="I420">
        <v>2</v>
      </c>
      <c r="J420">
        <v>0</v>
      </c>
      <c r="K420">
        <f>1+I420+J420</f>
        <v>3</v>
      </c>
      <c r="L420">
        <f ca="1" xml:space="preserve"> K420+RAND()-0.5</f>
        <v>2.6740543515507715</v>
      </c>
      <c r="M420" t="s">
        <v>126</v>
      </c>
      <c r="N420">
        <v>73.5</v>
      </c>
      <c r="P420" t="s">
        <v>15</v>
      </c>
    </row>
    <row r="421" spans="1:16" hidden="1" x14ac:dyDescent="0.3">
      <c r="A421">
        <v>122</v>
      </c>
      <c r="B421">
        <v>0</v>
      </c>
      <c r="C421" t="str">
        <f>IF(B421 = 1, "Survived","Perished")</f>
        <v>Perished</v>
      </c>
      <c r="D421">
        <v>3</v>
      </c>
      <c r="E421" t="str">
        <f>_xlfn.IFS(D421=1,"First",D421=2,"Second",D421=3,"Third")</f>
        <v>Third</v>
      </c>
      <c r="F421" t="s">
        <v>191</v>
      </c>
      <c r="G421" t="s">
        <v>13</v>
      </c>
      <c r="I421">
        <v>0</v>
      </c>
      <c r="J421">
        <v>0</v>
      </c>
      <c r="K421">
        <f>1+I421+J421</f>
        <v>1</v>
      </c>
      <c r="L421">
        <f ca="1" xml:space="preserve"> K421+RAND()-0.5</f>
        <v>0.63480765165484354</v>
      </c>
      <c r="M421" t="s">
        <v>192</v>
      </c>
      <c r="N421">
        <v>8.0500000000000007</v>
      </c>
      <c r="P421" t="s">
        <v>15</v>
      </c>
    </row>
    <row r="422" spans="1:16" hidden="1" x14ac:dyDescent="0.3">
      <c r="A422">
        <v>123</v>
      </c>
      <c r="B422">
        <v>0</v>
      </c>
      <c r="C422" t="str">
        <f>IF(B422 = 1, "Survived","Perished")</f>
        <v>Perished</v>
      </c>
      <c r="D422">
        <v>2</v>
      </c>
      <c r="E422" t="str">
        <f>_xlfn.IFS(D422=1,"First",D422=2,"Second",D422=3,"Third")</f>
        <v>Second</v>
      </c>
      <c r="F422" t="s">
        <v>193</v>
      </c>
      <c r="G422" t="s">
        <v>13</v>
      </c>
      <c r="H422">
        <v>32.5</v>
      </c>
      <c r="I422">
        <v>1</v>
      </c>
      <c r="J422">
        <v>0</v>
      </c>
      <c r="K422">
        <f>1+I422+J422</f>
        <v>2</v>
      </c>
      <c r="L422">
        <f ca="1" xml:space="preserve"> K422+RAND()-0.5</f>
        <v>2.0764096452990071</v>
      </c>
      <c r="M422">
        <v>237736</v>
      </c>
      <c r="N422">
        <v>30.070799999999998</v>
      </c>
      <c r="P422" t="s">
        <v>20</v>
      </c>
    </row>
    <row r="423" spans="1:16" hidden="1" x14ac:dyDescent="0.3">
      <c r="A423">
        <v>125</v>
      </c>
      <c r="B423">
        <v>0</v>
      </c>
      <c r="C423" t="str">
        <f>IF(B423 = 1, "Survived","Perished")</f>
        <v>Perished</v>
      </c>
      <c r="D423">
        <v>1</v>
      </c>
      <c r="E423" t="str">
        <f>_xlfn.IFS(D423=1,"First",D423=2,"Second",D423=3,"Third")</f>
        <v>First</v>
      </c>
      <c r="F423" t="s">
        <v>196</v>
      </c>
      <c r="G423" t="s">
        <v>13</v>
      </c>
      <c r="H423">
        <v>54</v>
      </c>
      <c r="I423">
        <v>0</v>
      </c>
      <c r="J423">
        <v>1</v>
      </c>
      <c r="K423">
        <f>1+I423+J423</f>
        <v>2</v>
      </c>
      <c r="L423">
        <f ca="1" xml:space="preserve"> K423+RAND()-0.5</f>
        <v>2.1483383220815906</v>
      </c>
      <c r="M423">
        <v>35281</v>
      </c>
      <c r="N423">
        <v>77.287499999999994</v>
      </c>
      <c r="O423" t="s">
        <v>168</v>
      </c>
      <c r="P423" t="s">
        <v>15</v>
      </c>
    </row>
    <row r="424" spans="1:16" hidden="1" x14ac:dyDescent="0.3">
      <c r="A424">
        <v>127</v>
      </c>
      <c r="B424">
        <v>0</v>
      </c>
      <c r="C424" t="str">
        <f>IF(B424 = 1, "Survived","Perished")</f>
        <v>Perished</v>
      </c>
      <c r="D424">
        <v>3</v>
      </c>
      <c r="E424" t="str">
        <f>_xlfn.IFS(D424=1,"First",D424=2,"Second",D424=3,"Third")</f>
        <v>Third</v>
      </c>
      <c r="F424" t="s">
        <v>198</v>
      </c>
      <c r="G424" t="s">
        <v>13</v>
      </c>
      <c r="I424">
        <v>0</v>
      </c>
      <c r="J424">
        <v>0</v>
      </c>
      <c r="K424">
        <f>1+I424+J424</f>
        <v>1</v>
      </c>
      <c r="L424">
        <f ca="1" xml:space="preserve"> K424+RAND()-0.5</f>
        <v>1.3559716942796316</v>
      </c>
      <c r="M424">
        <v>370372</v>
      </c>
      <c r="N424">
        <v>7.75</v>
      </c>
      <c r="P424" t="s">
        <v>27</v>
      </c>
    </row>
    <row r="425" spans="1:16" hidden="1" x14ac:dyDescent="0.3">
      <c r="A425">
        <v>130</v>
      </c>
      <c r="B425">
        <v>0</v>
      </c>
      <c r="C425" t="str">
        <f>IF(B425 = 1, "Survived","Perished")</f>
        <v>Perished</v>
      </c>
      <c r="D425">
        <v>3</v>
      </c>
      <c r="E425" t="str">
        <f>_xlfn.IFS(D425=1,"First",D425=2,"Second",D425=3,"Third")</f>
        <v>Third</v>
      </c>
      <c r="F425" t="s">
        <v>203</v>
      </c>
      <c r="G425" t="s">
        <v>13</v>
      </c>
      <c r="H425">
        <v>45</v>
      </c>
      <c r="I425">
        <v>0</v>
      </c>
      <c r="J425">
        <v>0</v>
      </c>
      <c r="K425">
        <f>1+I425+J425</f>
        <v>1</v>
      </c>
      <c r="L425">
        <f ca="1" xml:space="preserve"> K425+RAND()-0.5</f>
        <v>0.60052833451656018</v>
      </c>
      <c r="M425">
        <v>347061</v>
      </c>
      <c r="N425">
        <v>6.9749999999999996</v>
      </c>
      <c r="P425" t="s">
        <v>15</v>
      </c>
    </row>
    <row r="426" spans="1:16" hidden="1" x14ac:dyDescent="0.3">
      <c r="A426">
        <v>131</v>
      </c>
      <c r="B426">
        <v>0</v>
      </c>
      <c r="C426" t="str">
        <f>IF(B426 = 1, "Survived","Perished")</f>
        <v>Perished</v>
      </c>
      <c r="D426">
        <v>3</v>
      </c>
      <c r="E426" t="str">
        <f>_xlfn.IFS(D426=1,"First",D426=2,"Second",D426=3,"Third")</f>
        <v>Third</v>
      </c>
      <c r="F426" t="s">
        <v>204</v>
      </c>
      <c r="G426" t="s">
        <v>13</v>
      </c>
      <c r="H426">
        <v>33</v>
      </c>
      <c r="I426">
        <v>0</v>
      </c>
      <c r="J426">
        <v>0</v>
      </c>
      <c r="K426">
        <f>1+I426+J426</f>
        <v>1</v>
      </c>
      <c r="L426">
        <f ca="1" xml:space="preserve"> K426+RAND()-0.5</f>
        <v>1.1796049020986057</v>
      </c>
      <c r="M426">
        <v>349241</v>
      </c>
      <c r="N426">
        <v>7.8958000000000004</v>
      </c>
      <c r="P426" t="s">
        <v>20</v>
      </c>
    </row>
    <row r="427" spans="1:16" hidden="1" x14ac:dyDescent="0.3">
      <c r="A427">
        <v>132</v>
      </c>
      <c r="B427">
        <v>0</v>
      </c>
      <c r="C427" t="str">
        <f>IF(B427 = 1, "Survived","Perished")</f>
        <v>Perished</v>
      </c>
      <c r="D427">
        <v>3</v>
      </c>
      <c r="E427" t="str">
        <f>_xlfn.IFS(D427=1,"First",D427=2,"Second",D427=3,"Third")</f>
        <v>Third</v>
      </c>
      <c r="F427" t="s">
        <v>205</v>
      </c>
      <c r="G427" t="s">
        <v>13</v>
      </c>
      <c r="H427">
        <v>20</v>
      </c>
      <c r="I427">
        <v>0</v>
      </c>
      <c r="J427">
        <v>0</v>
      </c>
      <c r="K427">
        <f>1+I427+J427</f>
        <v>1</v>
      </c>
      <c r="L427">
        <f ca="1" xml:space="preserve"> K427+RAND()-0.5</f>
        <v>1.25651330497325</v>
      </c>
      <c r="M427" t="s">
        <v>206</v>
      </c>
      <c r="N427">
        <v>7.05</v>
      </c>
      <c r="P427" t="s">
        <v>15</v>
      </c>
    </row>
    <row r="428" spans="1:16" x14ac:dyDescent="0.3">
      <c r="A428">
        <v>133</v>
      </c>
      <c r="B428">
        <v>0</v>
      </c>
      <c r="C428" t="str">
        <f>IF(B428 = 1, "Survived","Perished")</f>
        <v>Perished</v>
      </c>
      <c r="D428">
        <v>3</v>
      </c>
      <c r="E428" t="str">
        <f>_xlfn.IFS(D428=1,"First",D428=2,"Second",D428=3,"Third")</f>
        <v>Third</v>
      </c>
      <c r="F428" t="s">
        <v>207</v>
      </c>
      <c r="G428" t="s">
        <v>17</v>
      </c>
      <c r="H428">
        <v>47</v>
      </c>
      <c r="I428">
        <v>1</v>
      </c>
      <c r="J428">
        <v>0</v>
      </c>
      <c r="K428">
        <f>1+I428+J428</f>
        <v>2</v>
      </c>
      <c r="L428">
        <f ca="1" xml:space="preserve"> K428+RAND()-0.5</f>
        <v>2.1887676715563922</v>
      </c>
      <c r="M428" t="s">
        <v>208</v>
      </c>
      <c r="N428">
        <v>14.5</v>
      </c>
      <c r="P428" t="s">
        <v>15</v>
      </c>
    </row>
    <row r="429" spans="1:16" hidden="1" x14ac:dyDescent="0.3">
      <c r="A429">
        <v>135</v>
      </c>
      <c r="B429">
        <v>0</v>
      </c>
      <c r="C429" t="str">
        <f>IF(B429 = 1, "Survived","Perished")</f>
        <v>Perished</v>
      </c>
      <c r="D429">
        <v>2</v>
      </c>
      <c r="E429" t="str">
        <f>_xlfn.IFS(D429=1,"First",D429=2,"Second",D429=3,"Third")</f>
        <v>Second</v>
      </c>
      <c r="F429" t="s">
        <v>210</v>
      </c>
      <c r="G429" t="s">
        <v>13</v>
      </c>
      <c r="H429">
        <v>25</v>
      </c>
      <c r="I429">
        <v>0</v>
      </c>
      <c r="J429">
        <v>0</v>
      </c>
      <c r="K429">
        <f>1+I429+J429</f>
        <v>1</v>
      </c>
      <c r="L429">
        <f ca="1" xml:space="preserve"> K429+RAND()-0.5</f>
        <v>0.52748665922769522</v>
      </c>
      <c r="M429" t="s">
        <v>211</v>
      </c>
      <c r="N429">
        <v>13</v>
      </c>
      <c r="P429" t="s">
        <v>15</v>
      </c>
    </row>
    <row r="430" spans="1:16" hidden="1" x14ac:dyDescent="0.3">
      <c r="A430">
        <v>136</v>
      </c>
      <c r="B430">
        <v>0</v>
      </c>
      <c r="C430" t="str">
        <f>IF(B430 = 1, "Survived","Perished")</f>
        <v>Perished</v>
      </c>
      <c r="D430">
        <v>2</v>
      </c>
      <c r="E430" t="str">
        <f>_xlfn.IFS(D430=1,"First",D430=2,"Second",D430=3,"Third")</f>
        <v>Second</v>
      </c>
      <c r="F430" t="s">
        <v>212</v>
      </c>
      <c r="G430" t="s">
        <v>13</v>
      </c>
      <c r="H430">
        <v>23</v>
      </c>
      <c r="I430">
        <v>0</v>
      </c>
      <c r="J430">
        <v>0</v>
      </c>
      <c r="K430">
        <f>1+I430+J430</f>
        <v>1</v>
      </c>
      <c r="L430">
        <f ca="1" xml:space="preserve"> K430+RAND()-0.5</f>
        <v>0.80935079384235165</v>
      </c>
      <c r="M430" t="s">
        <v>213</v>
      </c>
      <c r="N430">
        <v>15.0458</v>
      </c>
      <c r="P430" t="s">
        <v>20</v>
      </c>
    </row>
    <row r="431" spans="1:16" hidden="1" x14ac:dyDescent="0.3">
      <c r="A431">
        <v>138</v>
      </c>
      <c r="B431">
        <v>0</v>
      </c>
      <c r="C431" t="str">
        <f>IF(B431 = 1, "Survived","Perished")</f>
        <v>Perished</v>
      </c>
      <c r="D431">
        <v>1</v>
      </c>
      <c r="E431" t="str">
        <f>_xlfn.IFS(D431=1,"First",D431=2,"Second",D431=3,"Third")</f>
        <v>First</v>
      </c>
      <c r="F431" t="s">
        <v>216</v>
      </c>
      <c r="G431" t="s">
        <v>13</v>
      </c>
      <c r="H431">
        <v>37</v>
      </c>
      <c r="I431">
        <v>1</v>
      </c>
      <c r="J431">
        <v>0</v>
      </c>
      <c r="K431">
        <f>1+I431+J431</f>
        <v>2</v>
      </c>
      <c r="L431">
        <f ca="1" xml:space="preserve"> K431+RAND()-0.5</f>
        <v>1.8818504707929478</v>
      </c>
      <c r="M431">
        <v>113803</v>
      </c>
      <c r="N431">
        <v>53.1</v>
      </c>
      <c r="O431" t="s">
        <v>24</v>
      </c>
      <c r="P431" t="s">
        <v>15</v>
      </c>
    </row>
    <row r="432" spans="1:16" hidden="1" x14ac:dyDescent="0.3">
      <c r="A432">
        <v>139</v>
      </c>
      <c r="B432">
        <v>0</v>
      </c>
      <c r="C432" t="str">
        <f>IF(B432 = 1, "Survived","Perished")</f>
        <v>Perished</v>
      </c>
      <c r="D432">
        <v>3</v>
      </c>
      <c r="E432" t="str">
        <f>_xlfn.IFS(D432=1,"First",D432=2,"Second",D432=3,"Third")</f>
        <v>Third</v>
      </c>
      <c r="F432" t="s">
        <v>217</v>
      </c>
      <c r="G432" t="s">
        <v>13</v>
      </c>
      <c r="H432">
        <v>16</v>
      </c>
      <c r="I432">
        <v>0</v>
      </c>
      <c r="J432">
        <v>0</v>
      </c>
      <c r="K432">
        <f>1+I432+J432</f>
        <v>1</v>
      </c>
      <c r="L432">
        <f ca="1" xml:space="preserve"> K432+RAND()-0.5</f>
        <v>1.1790505595889036</v>
      </c>
      <c r="M432">
        <v>7534</v>
      </c>
      <c r="N432">
        <v>9.2166999999999994</v>
      </c>
      <c r="P432" t="s">
        <v>15</v>
      </c>
    </row>
    <row r="433" spans="1:16" hidden="1" x14ac:dyDescent="0.3">
      <c r="A433">
        <v>140</v>
      </c>
      <c r="B433">
        <v>0</v>
      </c>
      <c r="C433" t="str">
        <f>IF(B433 = 1, "Survived","Perished")</f>
        <v>Perished</v>
      </c>
      <c r="D433">
        <v>1</v>
      </c>
      <c r="E433" t="str">
        <f>_xlfn.IFS(D433=1,"First",D433=2,"Second",D433=3,"Third")</f>
        <v>First</v>
      </c>
      <c r="F433" t="s">
        <v>218</v>
      </c>
      <c r="G433" t="s">
        <v>13</v>
      </c>
      <c r="H433">
        <v>24</v>
      </c>
      <c r="I433">
        <v>0</v>
      </c>
      <c r="J433">
        <v>0</v>
      </c>
      <c r="K433">
        <f>1+I433+J433</f>
        <v>1</v>
      </c>
      <c r="L433">
        <f ca="1" xml:space="preserve"> K433+RAND()-0.5</f>
        <v>0.62700108466955395</v>
      </c>
      <c r="M433" t="s">
        <v>219</v>
      </c>
      <c r="N433">
        <v>79.2</v>
      </c>
      <c r="O433" t="s">
        <v>220</v>
      </c>
      <c r="P433" t="s">
        <v>20</v>
      </c>
    </row>
    <row r="434" spans="1:16" hidden="1" x14ac:dyDescent="0.3">
      <c r="A434">
        <v>141</v>
      </c>
      <c r="B434">
        <v>0</v>
      </c>
      <c r="C434" t="str">
        <f>IF(B434 = 1, "Survived","Perished")</f>
        <v>Perished</v>
      </c>
      <c r="D434">
        <v>3</v>
      </c>
      <c r="E434" t="str">
        <f>_xlfn.IFS(D434=1,"First",D434=2,"Second",D434=3,"Third")</f>
        <v>Third</v>
      </c>
      <c r="F434" t="s">
        <v>221</v>
      </c>
      <c r="G434" t="s">
        <v>17</v>
      </c>
      <c r="I434">
        <v>0</v>
      </c>
      <c r="J434">
        <v>2</v>
      </c>
      <c r="K434">
        <f>1+I434+J434</f>
        <v>3</v>
      </c>
      <c r="L434">
        <f ca="1" xml:space="preserve"> K434+RAND()-0.5</f>
        <v>3.4169846917212343</v>
      </c>
      <c r="M434">
        <v>2678</v>
      </c>
      <c r="N434">
        <v>15.245799999999999</v>
      </c>
      <c r="P434" t="s">
        <v>20</v>
      </c>
    </row>
    <row r="435" spans="1:16" hidden="1" x14ac:dyDescent="0.3">
      <c r="A435">
        <v>144</v>
      </c>
      <c r="B435">
        <v>0</v>
      </c>
      <c r="C435" t="str">
        <f>IF(B435 = 1, "Survived","Perished")</f>
        <v>Perished</v>
      </c>
      <c r="D435">
        <v>3</v>
      </c>
      <c r="E435" t="str">
        <f>_xlfn.IFS(D435=1,"First",D435=2,"Second",D435=3,"Third")</f>
        <v>Third</v>
      </c>
      <c r="F435" t="s">
        <v>225</v>
      </c>
      <c r="G435" t="s">
        <v>13</v>
      </c>
      <c r="H435">
        <v>19</v>
      </c>
      <c r="I435">
        <v>0</v>
      </c>
      <c r="J435">
        <v>0</v>
      </c>
      <c r="K435">
        <f>1+I435+J435</f>
        <v>1</v>
      </c>
      <c r="L435">
        <f ca="1" xml:space="preserve"> K435+RAND()-0.5</f>
        <v>1.019297906449816</v>
      </c>
      <c r="M435">
        <v>365222</v>
      </c>
      <c r="N435">
        <v>6.75</v>
      </c>
      <c r="P435" t="s">
        <v>27</v>
      </c>
    </row>
    <row r="436" spans="1:16" hidden="1" x14ac:dyDescent="0.3">
      <c r="A436">
        <v>145</v>
      </c>
      <c r="B436">
        <v>0</v>
      </c>
      <c r="C436" t="str">
        <f>IF(B436 = 1, "Survived","Perished")</f>
        <v>Perished</v>
      </c>
      <c r="D436">
        <v>2</v>
      </c>
      <c r="E436" t="str">
        <f>_xlfn.IFS(D436=1,"First",D436=2,"Second",D436=3,"Third")</f>
        <v>Second</v>
      </c>
      <c r="F436" t="s">
        <v>226</v>
      </c>
      <c r="G436" t="s">
        <v>13</v>
      </c>
      <c r="H436">
        <v>18</v>
      </c>
      <c r="I436">
        <v>0</v>
      </c>
      <c r="J436">
        <v>0</v>
      </c>
      <c r="K436">
        <f>1+I436+J436</f>
        <v>1</v>
      </c>
      <c r="L436">
        <f ca="1" xml:space="preserve"> K436+RAND()-0.5</f>
        <v>0.97483377202300514</v>
      </c>
      <c r="M436">
        <v>231945</v>
      </c>
      <c r="N436">
        <v>11.5</v>
      </c>
      <c r="P436" t="s">
        <v>15</v>
      </c>
    </row>
    <row r="437" spans="1:16" hidden="1" x14ac:dyDescent="0.3">
      <c r="A437">
        <v>146</v>
      </c>
      <c r="B437">
        <v>0</v>
      </c>
      <c r="C437" t="str">
        <f>IF(B437 = 1, "Survived","Perished")</f>
        <v>Perished</v>
      </c>
      <c r="D437">
        <v>2</v>
      </c>
      <c r="E437" t="str">
        <f>_xlfn.IFS(D437=1,"First",D437=2,"Second",D437=3,"Third")</f>
        <v>Second</v>
      </c>
      <c r="F437" t="s">
        <v>227</v>
      </c>
      <c r="G437" t="s">
        <v>13</v>
      </c>
      <c r="H437">
        <v>19</v>
      </c>
      <c r="I437">
        <v>1</v>
      </c>
      <c r="J437">
        <v>1</v>
      </c>
      <c r="K437">
        <f>1+I437+J437</f>
        <v>3</v>
      </c>
      <c r="L437">
        <f ca="1" xml:space="preserve"> K437+RAND()-0.5</f>
        <v>3.3178062029502651</v>
      </c>
      <c r="M437" t="s">
        <v>228</v>
      </c>
      <c r="N437">
        <v>36.75</v>
      </c>
      <c r="P437" t="s">
        <v>15</v>
      </c>
    </row>
    <row r="438" spans="1:16" x14ac:dyDescent="0.3">
      <c r="A438">
        <v>148</v>
      </c>
      <c r="B438">
        <v>0</v>
      </c>
      <c r="C438" t="str">
        <f>IF(B438 = 1, "Survived","Perished")</f>
        <v>Perished</v>
      </c>
      <c r="D438">
        <v>3</v>
      </c>
      <c r="E438" t="str">
        <f>_xlfn.IFS(D438=1,"First",D438=2,"Second",D438=3,"Third")</f>
        <v>Third</v>
      </c>
      <c r="F438" t="s">
        <v>230</v>
      </c>
      <c r="G438" t="s">
        <v>17</v>
      </c>
      <c r="H438">
        <v>9</v>
      </c>
      <c r="I438">
        <v>2</v>
      </c>
      <c r="J438">
        <v>2</v>
      </c>
      <c r="K438">
        <f>1+I438+J438</f>
        <v>5</v>
      </c>
      <c r="L438">
        <f ca="1" xml:space="preserve"> K438+RAND()-0.5</f>
        <v>5.0529010154370102</v>
      </c>
      <c r="M438" t="s">
        <v>143</v>
      </c>
      <c r="N438">
        <v>34.375</v>
      </c>
      <c r="P438" t="s">
        <v>15</v>
      </c>
    </row>
    <row r="439" spans="1:16" hidden="1" x14ac:dyDescent="0.3">
      <c r="A439">
        <v>149</v>
      </c>
      <c r="B439">
        <v>0</v>
      </c>
      <c r="C439" t="str">
        <f>IF(B439 = 1, "Survived","Perished")</f>
        <v>Perished</v>
      </c>
      <c r="D439">
        <v>2</v>
      </c>
      <c r="E439" t="str">
        <f>_xlfn.IFS(D439=1,"First",D439=2,"Second",D439=3,"Third")</f>
        <v>Second</v>
      </c>
      <c r="F439" t="s">
        <v>231</v>
      </c>
      <c r="G439" t="s">
        <v>13</v>
      </c>
      <c r="H439">
        <v>36.5</v>
      </c>
      <c r="I439">
        <v>0</v>
      </c>
      <c r="J439">
        <v>2</v>
      </c>
      <c r="K439">
        <f>1+I439+J439</f>
        <v>3</v>
      </c>
      <c r="L439">
        <f ca="1" xml:space="preserve"> K439+RAND()-0.5</f>
        <v>3.3651007162867907</v>
      </c>
      <c r="M439">
        <v>230080</v>
      </c>
      <c r="N439">
        <v>26</v>
      </c>
      <c r="O439" t="s">
        <v>232</v>
      </c>
      <c r="P439" t="s">
        <v>15</v>
      </c>
    </row>
    <row r="440" spans="1:16" hidden="1" x14ac:dyDescent="0.3">
      <c r="A440">
        <v>150</v>
      </c>
      <c r="B440">
        <v>0</v>
      </c>
      <c r="C440" t="str">
        <f>IF(B440 = 1, "Survived","Perished")</f>
        <v>Perished</v>
      </c>
      <c r="D440">
        <v>2</v>
      </c>
      <c r="E440" t="str">
        <f>_xlfn.IFS(D440=1,"First",D440=2,"Second",D440=3,"Third")</f>
        <v>Second</v>
      </c>
      <c r="F440" t="s">
        <v>233</v>
      </c>
      <c r="G440" t="s">
        <v>13</v>
      </c>
      <c r="H440">
        <v>42</v>
      </c>
      <c r="I440">
        <v>0</v>
      </c>
      <c r="J440">
        <v>0</v>
      </c>
      <c r="K440">
        <f>1+I440+J440</f>
        <v>1</v>
      </c>
      <c r="L440">
        <f ca="1" xml:space="preserve"> K440+RAND()-0.5</f>
        <v>1.3780879937419286</v>
      </c>
      <c r="M440">
        <v>244310</v>
      </c>
      <c r="N440">
        <v>13</v>
      </c>
      <c r="P440" t="s">
        <v>15</v>
      </c>
    </row>
    <row r="441" spans="1:16" hidden="1" x14ac:dyDescent="0.3">
      <c r="A441">
        <v>151</v>
      </c>
      <c r="B441">
        <v>0</v>
      </c>
      <c r="C441" t="str">
        <f>IF(B441 = 1, "Survived","Perished")</f>
        <v>Perished</v>
      </c>
      <c r="D441">
        <v>2</v>
      </c>
      <c r="E441" t="str">
        <f>_xlfn.IFS(D441=1,"First",D441=2,"Second",D441=3,"Third")</f>
        <v>Second</v>
      </c>
      <c r="F441" t="s">
        <v>234</v>
      </c>
      <c r="G441" t="s">
        <v>13</v>
      </c>
      <c r="H441">
        <v>51</v>
      </c>
      <c r="I441">
        <v>0</v>
      </c>
      <c r="J441">
        <v>0</v>
      </c>
      <c r="K441">
        <f>1+I441+J441</f>
        <v>1</v>
      </c>
      <c r="L441">
        <f ca="1" xml:space="preserve"> K441+RAND()-0.5</f>
        <v>0.56936089540876078</v>
      </c>
      <c r="M441" t="s">
        <v>235</v>
      </c>
      <c r="N441">
        <v>12.525</v>
      </c>
      <c r="P441" t="s">
        <v>15</v>
      </c>
    </row>
    <row r="442" spans="1:16" hidden="1" x14ac:dyDescent="0.3">
      <c r="A442">
        <v>153</v>
      </c>
      <c r="B442">
        <v>0</v>
      </c>
      <c r="C442" t="str">
        <f>IF(B442 = 1, "Survived","Perished")</f>
        <v>Perished</v>
      </c>
      <c r="D442">
        <v>3</v>
      </c>
      <c r="E442" t="str">
        <f>_xlfn.IFS(D442=1,"First",D442=2,"Second",D442=3,"Third")</f>
        <v>Third</v>
      </c>
      <c r="F442" t="s">
        <v>238</v>
      </c>
      <c r="G442" t="s">
        <v>13</v>
      </c>
      <c r="H442">
        <v>55.5</v>
      </c>
      <c r="I442">
        <v>0</v>
      </c>
      <c r="J442">
        <v>0</v>
      </c>
      <c r="K442">
        <f>1+I442+J442</f>
        <v>1</v>
      </c>
      <c r="L442">
        <f ca="1" xml:space="preserve"> K442+RAND()-0.5</f>
        <v>1.2714963417483705</v>
      </c>
      <c r="M442" t="s">
        <v>239</v>
      </c>
      <c r="N442">
        <v>8.0500000000000007</v>
      </c>
      <c r="P442" t="s">
        <v>15</v>
      </c>
    </row>
    <row r="443" spans="1:16" hidden="1" x14ac:dyDescent="0.3">
      <c r="A443">
        <v>154</v>
      </c>
      <c r="B443">
        <v>0</v>
      </c>
      <c r="C443" t="str">
        <f>IF(B443 = 1, "Survived","Perished")</f>
        <v>Perished</v>
      </c>
      <c r="D443">
        <v>3</v>
      </c>
      <c r="E443" t="str">
        <f>_xlfn.IFS(D443=1,"First",D443=2,"Second",D443=3,"Third")</f>
        <v>Third</v>
      </c>
      <c r="F443" t="s">
        <v>240</v>
      </c>
      <c r="G443" t="s">
        <v>13</v>
      </c>
      <c r="H443">
        <v>40.5</v>
      </c>
      <c r="I443">
        <v>0</v>
      </c>
      <c r="J443">
        <v>2</v>
      </c>
      <c r="K443">
        <f>1+I443+J443</f>
        <v>3</v>
      </c>
      <c r="L443">
        <f ca="1" xml:space="preserve"> K443+RAND()-0.5</f>
        <v>2.8629171014903942</v>
      </c>
      <c r="M443" t="s">
        <v>241</v>
      </c>
      <c r="N443">
        <v>14.5</v>
      </c>
      <c r="P443" t="s">
        <v>15</v>
      </c>
    </row>
    <row r="444" spans="1:16" hidden="1" x14ac:dyDescent="0.3">
      <c r="A444">
        <v>155</v>
      </c>
      <c r="B444">
        <v>0</v>
      </c>
      <c r="C444" t="str">
        <f>IF(B444 = 1, "Survived","Perished")</f>
        <v>Perished</v>
      </c>
      <c r="D444">
        <v>3</v>
      </c>
      <c r="E444" t="str">
        <f>_xlfn.IFS(D444=1,"First",D444=2,"Second",D444=3,"Third")</f>
        <v>Third</v>
      </c>
      <c r="F444" t="s">
        <v>242</v>
      </c>
      <c r="G444" t="s">
        <v>13</v>
      </c>
      <c r="I444">
        <v>0</v>
      </c>
      <c r="J444">
        <v>0</v>
      </c>
      <c r="K444">
        <f>1+I444+J444</f>
        <v>1</v>
      </c>
      <c r="L444">
        <f ca="1" xml:space="preserve"> K444+RAND()-0.5</f>
        <v>0.96513993298484868</v>
      </c>
      <c r="M444" t="s">
        <v>243</v>
      </c>
      <c r="N444">
        <v>7.3125</v>
      </c>
      <c r="P444" t="s">
        <v>15</v>
      </c>
    </row>
    <row r="445" spans="1:16" hidden="1" x14ac:dyDescent="0.3">
      <c r="A445">
        <v>156</v>
      </c>
      <c r="B445">
        <v>0</v>
      </c>
      <c r="C445" t="str">
        <f>IF(B445 = 1, "Survived","Perished")</f>
        <v>Perished</v>
      </c>
      <c r="D445">
        <v>1</v>
      </c>
      <c r="E445" t="str">
        <f>_xlfn.IFS(D445=1,"First",D445=2,"Second",D445=3,"Third")</f>
        <v>First</v>
      </c>
      <c r="F445" t="s">
        <v>244</v>
      </c>
      <c r="G445" t="s">
        <v>13</v>
      </c>
      <c r="H445">
        <v>51</v>
      </c>
      <c r="I445">
        <v>0</v>
      </c>
      <c r="J445">
        <v>1</v>
      </c>
      <c r="K445">
        <f>1+I445+J445</f>
        <v>2</v>
      </c>
      <c r="L445">
        <f ca="1" xml:space="preserve"> K445+RAND()-0.5</f>
        <v>1.7110157638764827</v>
      </c>
      <c r="M445" t="s">
        <v>245</v>
      </c>
      <c r="N445">
        <v>61.379199999999997</v>
      </c>
      <c r="P445" t="s">
        <v>20</v>
      </c>
    </row>
    <row r="446" spans="1:16" hidden="1" x14ac:dyDescent="0.3">
      <c r="A446">
        <v>158</v>
      </c>
      <c r="B446">
        <v>0</v>
      </c>
      <c r="C446" t="str">
        <f>IF(B446 = 1, "Survived","Perished")</f>
        <v>Perished</v>
      </c>
      <c r="D446">
        <v>3</v>
      </c>
      <c r="E446" t="str">
        <f>_xlfn.IFS(D446=1,"First",D446=2,"Second",D446=3,"Third")</f>
        <v>Third</v>
      </c>
      <c r="F446" t="s">
        <v>247</v>
      </c>
      <c r="G446" t="s">
        <v>13</v>
      </c>
      <c r="H446">
        <v>30</v>
      </c>
      <c r="I446">
        <v>0</v>
      </c>
      <c r="J446">
        <v>0</v>
      </c>
      <c r="K446">
        <f>1+I446+J446</f>
        <v>1</v>
      </c>
      <c r="L446">
        <f ca="1" xml:space="preserve"> K446+RAND()-0.5</f>
        <v>0.62635970912090477</v>
      </c>
      <c r="M446" t="s">
        <v>248</v>
      </c>
      <c r="N446">
        <v>8.0500000000000007</v>
      </c>
      <c r="P446" t="s">
        <v>15</v>
      </c>
    </row>
    <row r="447" spans="1:16" hidden="1" x14ac:dyDescent="0.3">
      <c r="A447">
        <v>159</v>
      </c>
      <c r="B447">
        <v>0</v>
      </c>
      <c r="C447" t="str">
        <f>IF(B447 = 1, "Survived","Perished")</f>
        <v>Perished</v>
      </c>
      <c r="D447">
        <v>3</v>
      </c>
      <c r="E447" t="str">
        <f>_xlfn.IFS(D447=1,"First",D447=2,"Second",D447=3,"Third")</f>
        <v>Third</v>
      </c>
      <c r="F447" t="s">
        <v>249</v>
      </c>
      <c r="G447" t="s">
        <v>13</v>
      </c>
      <c r="I447">
        <v>0</v>
      </c>
      <c r="J447">
        <v>0</v>
      </c>
      <c r="K447">
        <f>1+I447+J447</f>
        <v>1</v>
      </c>
      <c r="L447">
        <f ca="1" xml:space="preserve"> K447+RAND()-0.5</f>
        <v>1.3399220209422578</v>
      </c>
      <c r="M447">
        <v>315037</v>
      </c>
      <c r="N447">
        <v>8.6624999999999996</v>
      </c>
      <c r="P447" t="s">
        <v>15</v>
      </c>
    </row>
    <row r="448" spans="1:16" hidden="1" x14ac:dyDescent="0.3">
      <c r="A448">
        <v>160</v>
      </c>
      <c r="B448">
        <v>0</v>
      </c>
      <c r="C448" t="str">
        <f>IF(B448 = 1, "Survived","Perished")</f>
        <v>Perished</v>
      </c>
      <c r="D448">
        <v>3</v>
      </c>
      <c r="E448" t="str">
        <f>_xlfn.IFS(D448=1,"First",D448=2,"Second",D448=3,"Third")</f>
        <v>Third</v>
      </c>
      <c r="F448" t="s">
        <v>250</v>
      </c>
      <c r="G448" t="s">
        <v>13</v>
      </c>
      <c r="I448">
        <v>8</v>
      </c>
      <c r="J448">
        <v>2</v>
      </c>
      <c r="K448">
        <f>1+I448+J448</f>
        <v>11</v>
      </c>
      <c r="L448">
        <f ca="1" xml:space="preserve"> K448+RAND()-0.5</f>
        <v>10.775582378545479</v>
      </c>
      <c r="M448" t="s">
        <v>251</v>
      </c>
      <c r="N448">
        <v>69.55</v>
      </c>
      <c r="P448" t="s">
        <v>15</v>
      </c>
    </row>
    <row r="449" spans="1:16" hidden="1" x14ac:dyDescent="0.3">
      <c r="A449">
        <v>161</v>
      </c>
      <c r="B449">
        <v>0</v>
      </c>
      <c r="C449" t="str">
        <f>IF(B449 = 1, "Survived","Perished")</f>
        <v>Perished</v>
      </c>
      <c r="D449">
        <v>3</v>
      </c>
      <c r="E449" t="str">
        <f>_xlfn.IFS(D449=1,"First",D449=2,"Second",D449=3,"Third")</f>
        <v>Third</v>
      </c>
      <c r="F449" t="s">
        <v>252</v>
      </c>
      <c r="G449" t="s">
        <v>13</v>
      </c>
      <c r="H449">
        <v>44</v>
      </c>
      <c r="I449">
        <v>0</v>
      </c>
      <c r="J449">
        <v>1</v>
      </c>
      <c r="K449">
        <f>1+I449+J449</f>
        <v>2</v>
      </c>
      <c r="L449">
        <f ca="1" xml:space="preserve"> K449+RAND()-0.5</f>
        <v>1.5604947212567861</v>
      </c>
      <c r="M449">
        <v>371362</v>
      </c>
      <c r="N449">
        <v>16.100000000000001</v>
      </c>
      <c r="P449" t="s">
        <v>15</v>
      </c>
    </row>
    <row r="450" spans="1:16" hidden="1" x14ac:dyDescent="0.3">
      <c r="A450">
        <v>163</v>
      </c>
      <c r="B450">
        <v>0</v>
      </c>
      <c r="C450" t="str">
        <f>IF(B450 = 1, "Survived","Perished")</f>
        <v>Perished</v>
      </c>
      <c r="D450">
        <v>3</v>
      </c>
      <c r="E450" t="str">
        <f>_xlfn.IFS(D450=1,"First",D450=2,"Second",D450=3,"Third")</f>
        <v>Third</v>
      </c>
      <c r="F450" t="s">
        <v>255</v>
      </c>
      <c r="G450" t="s">
        <v>13</v>
      </c>
      <c r="H450">
        <v>26</v>
      </c>
      <c r="I450">
        <v>0</v>
      </c>
      <c r="J450">
        <v>0</v>
      </c>
      <c r="K450">
        <f>1+I450+J450</f>
        <v>1</v>
      </c>
      <c r="L450">
        <f ca="1" xml:space="preserve"> K450+RAND()-0.5</f>
        <v>1.1623952063282861</v>
      </c>
      <c r="M450">
        <v>347068</v>
      </c>
      <c r="N450">
        <v>7.7750000000000004</v>
      </c>
      <c r="P450" t="s">
        <v>15</v>
      </c>
    </row>
    <row r="451" spans="1:16" hidden="1" x14ac:dyDescent="0.3">
      <c r="A451">
        <v>164</v>
      </c>
      <c r="B451">
        <v>0</v>
      </c>
      <c r="C451" t="str">
        <f>IF(B451 = 1, "Survived","Perished")</f>
        <v>Perished</v>
      </c>
      <c r="D451">
        <v>3</v>
      </c>
      <c r="E451" t="str">
        <f>_xlfn.IFS(D451=1,"First",D451=2,"Second",D451=3,"Third")</f>
        <v>Third</v>
      </c>
      <c r="F451" t="s">
        <v>256</v>
      </c>
      <c r="G451" t="s">
        <v>13</v>
      </c>
      <c r="H451">
        <v>17</v>
      </c>
      <c r="I451">
        <v>0</v>
      </c>
      <c r="J451">
        <v>0</v>
      </c>
      <c r="K451">
        <f>1+I451+J451</f>
        <v>1</v>
      </c>
      <c r="L451">
        <f ca="1" xml:space="preserve"> K451+RAND()-0.5</f>
        <v>1.3760936824340484</v>
      </c>
      <c r="M451">
        <v>315093</v>
      </c>
      <c r="N451">
        <v>8.6624999999999996</v>
      </c>
      <c r="P451" t="s">
        <v>15</v>
      </c>
    </row>
    <row r="452" spans="1:16" hidden="1" x14ac:dyDescent="0.3">
      <c r="A452">
        <v>165</v>
      </c>
      <c r="B452">
        <v>0</v>
      </c>
      <c r="C452" t="str">
        <f>IF(B452 = 1, "Survived","Perished")</f>
        <v>Perished</v>
      </c>
      <c r="D452">
        <v>3</v>
      </c>
      <c r="E452" t="str">
        <f>_xlfn.IFS(D452=1,"First",D452=2,"Second",D452=3,"Third")</f>
        <v>Third</v>
      </c>
      <c r="F452" t="s">
        <v>257</v>
      </c>
      <c r="G452" t="s">
        <v>13</v>
      </c>
      <c r="H452">
        <v>1</v>
      </c>
      <c r="I452">
        <v>4</v>
      </c>
      <c r="J452">
        <v>1</v>
      </c>
      <c r="K452">
        <f>1+I452+J452</f>
        <v>6</v>
      </c>
      <c r="L452">
        <f ca="1" xml:space="preserve"> K452+RAND()-0.5</f>
        <v>6.0455226601983894</v>
      </c>
      <c r="M452">
        <v>3101295</v>
      </c>
      <c r="N452">
        <v>39.6875</v>
      </c>
      <c r="P452" t="s">
        <v>15</v>
      </c>
    </row>
    <row r="453" spans="1:16" x14ac:dyDescent="0.3">
      <c r="A453">
        <v>168</v>
      </c>
      <c r="B453">
        <v>0</v>
      </c>
      <c r="C453" t="str">
        <f>IF(B453 = 1, "Survived","Perished")</f>
        <v>Perished</v>
      </c>
      <c r="D453">
        <v>3</v>
      </c>
      <c r="E453" t="str">
        <f>_xlfn.IFS(D453=1,"First",D453=2,"Second",D453=3,"Third")</f>
        <v>Third</v>
      </c>
      <c r="F453" t="s">
        <v>261</v>
      </c>
      <c r="G453" t="s">
        <v>17</v>
      </c>
      <c r="H453">
        <v>45</v>
      </c>
      <c r="I453">
        <v>1</v>
      </c>
      <c r="J453">
        <v>4</v>
      </c>
      <c r="K453">
        <f>1+I453+J453</f>
        <v>6</v>
      </c>
      <c r="L453">
        <f ca="1" xml:space="preserve"> K453+RAND()-0.5</f>
        <v>5.7955121931684896</v>
      </c>
      <c r="M453">
        <v>347088</v>
      </c>
      <c r="N453">
        <v>27.9</v>
      </c>
      <c r="P453" t="s">
        <v>15</v>
      </c>
    </row>
    <row r="454" spans="1:16" hidden="1" x14ac:dyDescent="0.3">
      <c r="A454">
        <v>169</v>
      </c>
      <c r="B454">
        <v>0</v>
      </c>
      <c r="C454" t="str">
        <f>IF(B454 = 1, "Survived","Perished")</f>
        <v>Perished</v>
      </c>
      <c r="D454">
        <v>1</v>
      </c>
      <c r="E454" t="str">
        <f>_xlfn.IFS(D454=1,"First",D454=2,"Second",D454=3,"Third")</f>
        <v>First</v>
      </c>
      <c r="F454" t="s">
        <v>262</v>
      </c>
      <c r="G454" t="s">
        <v>13</v>
      </c>
      <c r="I454">
        <v>0</v>
      </c>
      <c r="J454">
        <v>0</v>
      </c>
      <c r="K454">
        <f>1+I454+J454</f>
        <v>1</v>
      </c>
      <c r="L454">
        <f ca="1" xml:space="preserve"> K454+RAND()-0.5</f>
        <v>1.1032952036010955</v>
      </c>
      <c r="M454" t="s">
        <v>263</v>
      </c>
      <c r="N454">
        <v>25.925000000000001</v>
      </c>
      <c r="P454" t="s">
        <v>15</v>
      </c>
    </row>
    <row r="455" spans="1:16" hidden="1" x14ac:dyDescent="0.3">
      <c r="A455">
        <v>170</v>
      </c>
      <c r="B455">
        <v>0</v>
      </c>
      <c r="C455" t="str">
        <f>IF(B455 = 1, "Survived","Perished")</f>
        <v>Perished</v>
      </c>
      <c r="D455">
        <v>3</v>
      </c>
      <c r="E455" t="str">
        <f>_xlfn.IFS(D455=1,"First",D455=2,"Second",D455=3,"Third")</f>
        <v>Third</v>
      </c>
      <c r="F455" t="s">
        <v>264</v>
      </c>
      <c r="G455" t="s">
        <v>13</v>
      </c>
      <c r="H455">
        <v>28</v>
      </c>
      <c r="I455">
        <v>0</v>
      </c>
      <c r="J455">
        <v>0</v>
      </c>
      <c r="K455">
        <f>1+I455+J455</f>
        <v>1</v>
      </c>
      <c r="L455">
        <f ca="1" xml:space="preserve"> K455+RAND()-0.5</f>
        <v>0.9692782638658215</v>
      </c>
      <c r="M455">
        <v>1601</v>
      </c>
      <c r="N455">
        <v>56.495800000000003</v>
      </c>
      <c r="P455" t="s">
        <v>15</v>
      </c>
    </row>
    <row r="456" spans="1:16" hidden="1" x14ac:dyDescent="0.3">
      <c r="A456">
        <v>171</v>
      </c>
      <c r="B456">
        <v>0</v>
      </c>
      <c r="C456" t="str">
        <f>IF(B456 = 1, "Survived","Perished")</f>
        <v>Perished</v>
      </c>
      <c r="D456">
        <v>1</v>
      </c>
      <c r="E456" t="str">
        <f>_xlfn.IFS(D456=1,"First",D456=2,"Second",D456=3,"Third")</f>
        <v>First</v>
      </c>
      <c r="F456" t="s">
        <v>265</v>
      </c>
      <c r="G456" t="s">
        <v>13</v>
      </c>
      <c r="H456">
        <v>61</v>
      </c>
      <c r="I456">
        <v>0</v>
      </c>
      <c r="J456">
        <v>0</v>
      </c>
      <c r="K456">
        <f>1+I456+J456</f>
        <v>1</v>
      </c>
      <c r="L456">
        <f ca="1" xml:space="preserve"> K456+RAND()-0.5</f>
        <v>1.0406950312601824</v>
      </c>
      <c r="M456">
        <v>111240</v>
      </c>
      <c r="N456">
        <v>33.5</v>
      </c>
      <c r="O456" t="s">
        <v>266</v>
      </c>
      <c r="P456" t="s">
        <v>15</v>
      </c>
    </row>
    <row r="457" spans="1:16" hidden="1" x14ac:dyDescent="0.3">
      <c r="A457">
        <v>172</v>
      </c>
      <c r="B457">
        <v>0</v>
      </c>
      <c r="C457" t="str">
        <f>IF(B457 = 1, "Survived","Perished")</f>
        <v>Perished</v>
      </c>
      <c r="D457">
        <v>3</v>
      </c>
      <c r="E457" t="str">
        <f>_xlfn.IFS(D457=1,"First",D457=2,"Second",D457=3,"Third")</f>
        <v>Third</v>
      </c>
      <c r="F457" t="s">
        <v>267</v>
      </c>
      <c r="G457" t="s">
        <v>13</v>
      </c>
      <c r="H457">
        <v>4</v>
      </c>
      <c r="I457">
        <v>4</v>
      </c>
      <c r="J457">
        <v>1</v>
      </c>
      <c r="K457">
        <f>1+I457+J457</f>
        <v>6</v>
      </c>
      <c r="L457">
        <f ca="1" xml:space="preserve"> K457+RAND()-0.5</f>
        <v>6.3507974780683103</v>
      </c>
      <c r="M457">
        <v>382652</v>
      </c>
      <c r="N457">
        <v>29.125</v>
      </c>
      <c r="P457" t="s">
        <v>27</v>
      </c>
    </row>
    <row r="458" spans="1:16" hidden="1" x14ac:dyDescent="0.3">
      <c r="A458">
        <v>174</v>
      </c>
      <c r="B458">
        <v>0</v>
      </c>
      <c r="C458" t="str">
        <f>IF(B458 = 1, "Survived","Perished")</f>
        <v>Perished</v>
      </c>
      <c r="D458">
        <v>3</v>
      </c>
      <c r="E458" t="str">
        <f>_xlfn.IFS(D458=1,"First",D458=2,"Second",D458=3,"Third")</f>
        <v>Third</v>
      </c>
      <c r="F458" t="s">
        <v>269</v>
      </c>
      <c r="G458" t="s">
        <v>13</v>
      </c>
      <c r="H458">
        <v>21</v>
      </c>
      <c r="I458">
        <v>0</v>
      </c>
      <c r="J458">
        <v>0</v>
      </c>
      <c r="K458">
        <f>1+I458+J458</f>
        <v>1</v>
      </c>
      <c r="L458">
        <f ca="1" xml:space="preserve"> K458+RAND()-0.5</f>
        <v>1.0807580537656722</v>
      </c>
      <c r="M458" t="s">
        <v>270</v>
      </c>
      <c r="N458">
        <v>7.9249999999999998</v>
      </c>
      <c r="P458" t="s">
        <v>15</v>
      </c>
    </row>
    <row r="459" spans="1:16" hidden="1" x14ac:dyDescent="0.3">
      <c r="A459">
        <v>175</v>
      </c>
      <c r="B459">
        <v>0</v>
      </c>
      <c r="C459" t="str">
        <f>IF(B459 = 1, "Survived","Perished")</f>
        <v>Perished</v>
      </c>
      <c r="D459">
        <v>1</v>
      </c>
      <c r="E459" t="str">
        <f>_xlfn.IFS(D459=1,"First",D459=2,"Second",D459=3,"Third")</f>
        <v>First</v>
      </c>
      <c r="F459" t="s">
        <v>271</v>
      </c>
      <c r="G459" t="s">
        <v>13</v>
      </c>
      <c r="H459">
        <v>56</v>
      </c>
      <c r="I459">
        <v>0</v>
      </c>
      <c r="J459">
        <v>0</v>
      </c>
      <c r="K459">
        <f>1+I459+J459</f>
        <v>1</v>
      </c>
      <c r="L459">
        <f ca="1" xml:space="preserve"> K459+RAND()-0.5</f>
        <v>1.040157978337465</v>
      </c>
      <c r="M459">
        <v>17764</v>
      </c>
      <c r="N459">
        <v>30.695799999999998</v>
      </c>
      <c r="O459" t="s">
        <v>272</v>
      </c>
      <c r="P459" t="s">
        <v>20</v>
      </c>
    </row>
    <row r="460" spans="1:16" hidden="1" x14ac:dyDescent="0.3">
      <c r="A460">
        <v>176</v>
      </c>
      <c r="B460">
        <v>0</v>
      </c>
      <c r="C460" t="str">
        <f>IF(B460 = 1, "Survived","Perished")</f>
        <v>Perished</v>
      </c>
      <c r="D460">
        <v>3</v>
      </c>
      <c r="E460" t="str">
        <f>_xlfn.IFS(D460=1,"First",D460=2,"Second",D460=3,"Third")</f>
        <v>Third</v>
      </c>
      <c r="F460" t="s">
        <v>273</v>
      </c>
      <c r="G460" t="s">
        <v>13</v>
      </c>
      <c r="H460">
        <v>18</v>
      </c>
      <c r="I460">
        <v>1</v>
      </c>
      <c r="J460">
        <v>1</v>
      </c>
      <c r="K460">
        <f>1+I460+J460</f>
        <v>3</v>
      </c>
      <c r="L460">
        <f ca="1" xml:space="preserve"> K460+RAND()-0.5</f>
        <v>2.5726227038094063</v>
      </c>
      <c r="M460">
        <v>350404</v>
      </c>
      <c r="N460">
        <v>7.8541999999999996</v>
      </c>
      <c r="P460" t="s">
        <v>15</v>
      </c>
    </row>
    <row r="461" spans="1:16" hidden="1" x14ac:dyDescent="0.3">
      <c r="A461">
        <v>177</v>
      </c>
      <c r="B461">
        <v>0</v>
      </c>
      <c r="C461" t="str">
        <f>IF(B461 = 1, "Survived","Perished")</f>
        <v>Perished</v>
      </c>
      <c r="D461">
        <v>3</v>
      </c>
      <c r="E461" t="str">
        <f>_xlfn.IFS(D461=1,"First",D461=2,"Second",D461=3,"Third")</f>
        <v>Third</v>
      </c>
      <c r="F461" t="s">
        <v>274</v>
      </c>
      <c r="G461" t="s">
        <v>13</v>
      </c>
      <c r="I461">
        <v>3</v>
      </c>
      <c r="J461">
        <v>1</v>
      </c>
      <c r="K461">
        <f>1+I461+J461</f>
        <v>5</v>
      </c>
      <c r="L461">
        <f ca="1" xml:space="preserve"> K461+RAND()-0.5</f>
        <v>4.7016229714073834</v>
      </c>
      <c r="M461">
        <v>4133</v>
      </c>
      <c r="N461">
        <v>25.466699999999999</v>
      </c>
      <c r="P461" t="s">
        <v>15</v>
      </c>
    </row>
    <row r="462" spans="1:16" hidden="1" x14ac:dyDescent="0.3">
      <c r="A462">
        <v>178</v>
      </c>
      <c r="B462">
        <v>0</v>
      </c>
      <c r="C462" t="str">
        <f>IF(B462 = 1, "Survived","Perished")</f>
        <v>Perished</v>
      </c>
      <c r="D462">
        <v>1</v>
      </c>
      <c r="E462" t="str">
        <f>_xlfn.IFS(D462=1,"First",D462=2,"Second",D462=3,"Third")</f>
        <v>First</v>
      </c>
      <c r="F462" t="s">
        <v>275</v>
      </c>
      <c r="G462" t="s">
        <v>17</v>
      </c>
      <c r="H462">
        <v>50</v>
      </c>
      <c r="I462">
        <v>0</v>
      </c>
      <c r="J462">
        <v>0</v>
      </c>
      <c r="K462">
        <f>1+I462+J462</f>
        <v>1</v>
      </c>
      <c r="L462">
        <f ca="1" xml:space="preserve"> K462+RAND()-0.5</f>
        <v>0.70066561493396584</v>
      </c>
      <c r="M462" t="s">
        <v>276</v>
      </c>
      <c r="N462">
        <v>28.712499999999999</v>
      </c>
      <c r="O462" t="s">
        <v>277</v>
      </c>
      <c r="P462" t="s">
        <v>20</v>
      </c>
    </row>
    <row r="463" spans="1:16" hidden="1" x14ac:dyDescent="0.3">
      <c r="A463">
        <v>179</v>
      </c>
      <c r="B463">
        <v>0</v>
      </c>
      <c r="C463" t="str">
        <f>IF(B463 = 1, "Survived","Perished")</f>
        <v>Perished</v>
      </c>
      <c r="D463">
        <v>2</v>
      </c>
      <c r="E463" t="str">
        <f>_xlfn.IFS(D463=1,"First",D463=2,"Second",D463=3,"Third")</f>
        <v>Second</v>
      </c>
      <c r="F463" t="s">
        <v>278</v>
      </c>
      <c r="G463" t="s">
        <v>13</v>
      </c>
      <c r="H463">
        <v>30</v>
      </c>
      <c r="I463">
        <v>0</v>
      </c>
      <c r="J463">
        <v>0</v>
      </c>
      <c r="K463">
        <f>1+I463+J463</f>
        <v>1</v>
      </c>
      <c r="L463">
        <f ca="1" xml:space="preserve"> K463+RAND()-0.5</f>
        <v>0.72208144060726442</v>
      </c>
      <c r="M463">
        <v>250653</v>
      </c>
      <c r="N463">
        <v>13</v>
      </c>
      <c r="P463" t="s">
        <v>15</v>
      </c>
    </row>
    <row r="464" spans="1:16" hidden="1" x14ac:dyDescent="0.3">
      <c r="A464">
        <v>180</v>
      </c>
      <c r="B464">
        <v>0</v>
      </c>
      <c r="C464" t="str">
        <f>IF(B464 = 1, "Survived","Perished")</f>
        <v>Perished</v>
      </c>
      <c r="D464">
        <v>3</v>
      </c>
      <c r="E464" t="str">
        <f>_xlfn.IFS(D464=1,"First",D464=2,"Second",D464=3,"Third")</f>
        <v>Third</v>
      </c>
      <c r="F464" t="s">
        <v>279</v>
      </c>
      <c r="G464" t="s">
        <v>13</v>
      </c>
      <c r="H464">
        <v>36</v>
      </c>
      <c r="I464">
        <v>0</v>
      </c>
      <c r="J464">
        <v>0</v>
      </c>
      <c r="K464">
        <f>1+I464+J464</f>
        <v>1</v>
      </c>
      <c r="L464">
        <f ca="1" xml:space="preserve"> K464+RAND()-0.5</f>
        <v>1.1681145308390817</v>
      </c>
      <c r="M464" t="s">
        <v>280</v>
      </c>
      <c r="N464">
        <v>0</v>
      </c>
      <c r="P464" t="s">
        <v>15</v>
      </c>
    </row>
    <row r="465" spans="1:16" hidden="1" x14ac:dyDescent="0.3">
      <c r="A465">
        <v>181</v>
      </c>
      <c r="B465">
        <v>0</v>
      </c>
      <c r="C465" t="str">
        <f>IF(B465 = 1, "Survived","Perished")</f>
        <v>Perished</v>
      </c>
      <c r="D465">
        <v>3</v>
      </c>
      <c r="E465" t="str">
        <f>_xlfn.IFS(D465=1,"First",D465=2,"Second",D465=3,"Third")</f>
        <v>Third</v>
      </c>
      <c r="F465" t="s">
        <v>281</v>
      </c>
      <c r="G465" t="s">
        <v>17</v>
      </c>
      <c r="I465">
        <v>8</v>
      </c>
      <c r="J465">
        <v>2</v>
      </c>
      <c r="K465">
        <f>1+I465+J465</f>
        <v>11</v>
      </c>
      <c r="L465">
        <f ca="1" xml:space="preserve"> K465+RAND()-0.5</f>
        <v>10.541510387516048</v>
      </c>
      <c r="M465" t="s">
        <v>251</v>
      </c>
      <c r="N465">
        <v>69.55</v>
      </c>
      <c r="P465" t="s">
        <v>15</v>
      </c>
    </row>
    <row r="466" spans="1:16" hidden="1" x14ac:dyDescent="0.3">
      <c r="A466">
        <v>182</v>
      </c>
      <c r="B466">
        <v>0</v>
      </c>
      <c r="C466" t="str">
        <f>IF(B466 = 1, "Survived","Perished")</f>
        <v>Perished</v>
      </c>
      <c r="D466">
        <v>2</v>
      </c>
      <c r="E466" t="str">
        <f>_xlfn.IFS(D466=1,"First",D466=2,"Second",D466=3,"Third")</f>
        <v>Second</v>
      </c>
      <c r="F466" t="s">
        <v>282</v>
      </c>
      <c r="G466" t="s">
        <v>13</v>
      </c>
      <c r="I466">
        <v>0</v>
      </c>
      <c r="J466">
        <v>0</v>
      </c>
      <c r="K466">
        <f>1+I466+J466</f>
        <v>1</v>
      </c>
      <c r="L466">
        <f ca="1" xml:space="preserve"> K466+RAND()-0.5</f>
        <v>0.6438911796380038</v>
      </c>
      <c r="M466" t="s">
        <v>283</v>
      </c>
      <c r="N466">
        <v>15.05</v>
      </c>
      <c r="P466" t="s">
        <v>20</v>
      </c>
    </row>
    <row r="467" spans="1:16" hidden="1" x14ac:dyDescent="0.3">
      <c r="A467">
        <v>183</v>
      </c>
      <c r="B467">
        <v>0</v>
      </c>
      <c r="C467" t="str">
        <f>IF(B467 = 1, "Survived","Perished")</f>
        <v>Perished</v>
      </c>
      <c r="D467">
        <v>3</v>
      </c>
      <c r="E467" t="str">
        <f>_xlfn.IFS(D467=1,"First",D467=2,"Second",D467=3,"Third")</f>
        <v>Third</v>
      </c>
      <c r="F467" t="s">
        <v>284</v>
      </c>
      <c r="G467" t="s">
        <v>13</v>
      </c>
      <c r="H467">
        <v>9</v>
      </c>
      <c r="I467">
        <v>4</v>
      </c>
      <c r="J467">
        <v>2</v>
      </c>
      <c r="K467">
        <f>1+I467+J467</f>
        <v>7</v>
      </c>
      <c r="L467">
        <f ca="1" xml:space="preserve"> K467+RAND()-0.5</f>
        <v>7.0722210996972867</v>
      </c>
      <c r="M467">
        <v>347077</v>
      </c>
      <c r="N467">
        <v>31.387499999999999</v>
      </c>
      <c r="P467" t="s">
        <v>15</v>
      </c>
    </row>
    <row r="468" spans="1:16" hidden="1" x14ac:dyDescent="0.3">
      <c r="A468">
        <v>186</v>
      </c>
      <c r="B468">
        <v>0</v>
      </c>
      <c r="C468" t="str">
        <f>IF(B468 = 1, "Survived","Perished")</f>
        <v>Perished</v>
      </c>
      <c r="D468">
        <v>1</v>
      </c>
      <c r="E468" t="str">
        <f>_xlfn.IFS(D468=1,"First",D468=2,"Second",D468=3,"Third")</f>
        <v>First</v>
      </c>
      <c r="F468" t="s">
        <v>288</v>
      </c>
      <c r="G468" t="s">
        <v>13</v>
      </c>
      <c r="I468">
        <v>0</v>
      </c>
      <c r="J468">
        <v>0</v>
      </c>
      <c r="K468">
        <f>1+I468+J468</f>
        <v>1</v>
      </c>
      <c r="L468">
        <f ca="1" xml:space="preserve"> K468+RAND()-0.5</f>
        <v>1.112662996590903</v>
      </c>
      <c r="M468">
        <v>113767</v>
      </c>
      <c r="N468">
        <v>50</v>
      </c>
      <c r="O468" t="s">
        <v>289</v>
      </c>
      <c r="P468" t="s">
        <v>15</v>
      </c>
    </row>
    <row r="469" spans="1:16" hidden="1" x14ac:dyDescent="0.3">
      <c r="A469">
        <v>189</v>
      </c>
      <c r="B469">
        <v>0</v>
      </c>
      <c r="C469" t="str">
        <f>IF(B469 = 1, "Survived","Perished")</f>
        <v>Perished</v>
      </c>
      <c r="D469">
        <v>3</v>
      </c>
      <c r="E469" t="str">
        <f>_xlfn.IFS(D469=1,"First",D469=2,"Second",D469=3,"Third")</f>
        <v>Third</v>
      </c>
      <c r="F469" t="s">
        <v>292</v>
      </c>
      <c r="G469" t="s">
        <v>13</v>
      </c>
      <c r="H469">
        <v>40</v>
      </c>
      <c r="I469">
        <v>1</v>
      </c>
      <c r="J469">
        <v>1</v>
      </c>
      <c r="K469">
        <f>1+I469+J469</f>
        <v>3</v>
      </c>
      <c r="L469">
        <f ca="1" xml:space="preserve"> K469+RAND()-0.5</f>
        <v>2.8495905565412283</v>
      </c>
      <c r="M469">
        <v>364849</v>
      </c>
      <c r="N469">
        <v>15.5</v>
      </c>
      <c r="P469" t="s">
        <v>27</v>
      </c>
    </row>
    <row r="470" spans="1:16" hidden="1" x14ac:dyDescent="0.3">
      <c r="A470">
        <v>190</v>
      </c>
      <c r="B470">
        <v>0</v>
      </c>
      <c r="C470" t="str">
        <f>IF(B470 = 1, "Survived","Perished")</f>
        <v>Perished</v>
      </c>
      <c r="D470">
        <v>3</v>
      </c>
      <c r="E470" t="str">
        <f>_xlfn.IFS(D470=1,"First",D470=2,"Second",D470=3,"Third")</f>
        <v>Third</v>
      </c>
      <c r="F470" t="s">
        <v>293</v>
      </c>
      <c r="G470" t="s">
        <v>13</v>
      </c>
      <c r="H470">
        <v>36</v>
      </c>
      <c r="I470">
        <v>0</v>
      </c>
      <c r="J470">
        <v>0</v>
      </c>
      <c r="K470">
        <f>1+I470+J470</f>
        <v>1</v>
      </c>
      <c r="L470">
        <f ca="1" xml:space="preserve"> K470+RAND()-0.5</f>
        <v>0.65291526054407112</v>
      </c>
      <c r="M470">
        <v>349247</v>
      </c>
      <c r="N470">
        <v>7.8958000000000004</v>
      </c>
      <c r="P470" t="s">
        <v>15</v>
      </c>
    </row>
    <row r="471" spans="1:16" hidden="1" x14ac:dyDescent="0.3">
      <c r="A471">
        <v>192</v>
      </c>
      <c r="B471">
        <v>0</v>
      </c>
      <c r="C471" t="str">
        <f>IF(B471 = 1, "Survived","Perished")</f>
        <v>Perished</v>
      </c>
      <c r="D471">
        <v>2</v>
      </c>
      <c r="E471" t="str">
        <f>_xlfn.IFS(D471=1,"First",D471=2,"Second",D471=3,"Third")</f>
        <v>Second</v>
      </c>
      <c r="F471" t="s">
        <v>295</v>
      </c>
      <c r="G471" t="s">
        <v>13</v>
      </c>
      <c r="H471">
        <v>19</v>
      </c>
      <c r="I471">
        <v>0</v>
      </c>
      <c r="J471">
        <v>0</v>
      </c>
      <c r="K471">
        <f>1+I471+J471</f>
        <v>1</v>
      </c>
      <c r="L471">
        <f ca="1" xml:space="preserve"> K471+RAND()-0.5</f>
        <v>0.93519969729032582</v>
      </c>
      <c r="M471">
        <v>28424</v>
      </c>
      <c r="N471">
        <v>13</v>
      </c>
      <c r="P471" t="s">
        <v>15</v>
      </c>
    </row>
    <row r="472" spans="1:16" hidden="1" x14ac:dyDescent="0.3">
      <c r="A472">
        <v>197</v>
      </c>
      <c r="B472">
        <v>0</v>
      </c>
      <c r="C472" t="str">
        <f>IF(B472 = 1, "Survived","Perished")</f>
        <v>Perished</v>
      </c>
      <c r="D472">
        <v>3</v>
      </c>
      <c r="E472" t="str">
        <f>_xlfn.IFS(D472=1,"First",D472=2,"Second",D472=3,"Third")</f>
        <v>Third</v>
      </c>
      <c r="F472" t="s">
        <v>303</v>
      </c>
      <c r="G472" t="s">
        <v>13</v>
      </c>
      <c r="I472">
        <v>0</v>
      </c>
      <c r="J472">
        <v>0</v>
      </c>
      <c r="K472">
        <f>1+I472+J472</f>
        <v>1</v>
      </c>
      <c r="L472">
        <f ca="1" xml:space="preserve"> K472+RAND()-0.5</f>
        <v>0.62828828535106829</v>
      </c>
      <c r="M472">
        <v>368703</v>
      </c>
      <c r="N472">
        <v>7.75</v>
      </c>
      <c r="P472" t="s">
        <v>27</v>
      </c>
    </row>
    <row r="473" spans="1:16" hidden="1" x14ac:dyDescent="0.3">
      <c r="A473">
        <v>198</v>
      </c>
      <c r="B473">
        <v>0</v>
      </c>
      <c r="C473" t="str">
        <f>IF(B473 = 1, "Survived","Perished")</f>
        <v>Perished</v>
      </c>
      <c r="D473">
        <v>3</v>
      </c>
      <c r="E473" t="str">
        <f>_xlfn.IFS(D473=1,"First",D473=2,"Second",D473=3,"Third")</f>
        <v>Third</v>
      </c>
      <c r="F473" t="s">
        <v>304</v>
      </c>
      <c r="G473" t="s">
        <v>13</v>
      </c>
      <c r="H473">
        <v>42</v>
      </c>
      <c r="I473">
        <v>0</v>
      </c>
      <c r="J473">
        <v>1</v>
      </c>
      <c r="K473">
        <f>1+I473+J473</f>
        <v>2</v>
      </c>
      <c r="L473">
        <f ca="1" xml:space="preserve"> K473+RAND()-0.5</f>
        <v>2.0231433874461482</v>
      </c>
      <c r="M473">
        <v>4579</v>
      </c>
      <c r="N473">
        <v>8.4041999999999994</v>
      </c>
      <c r="P473" t="s">
        <v>15</v>
      </c>
    </row>
    <row r="474" spans="1:16" hidden="1" x14ac:dyDescent="0.3">
      <c r="A474">
        <v>200</v>
      </c>
      <c r="B474">
        <v>0</v>
      </c>
      <c r="C474" t="str">
        <f>IF(B474 = 1, "Survived","Perished")</f>
        <v>Perished</v>
      </c>
      <c r="D474">
        <v>2</v>
      </c>
      <c r="E474" t="str">
        <f>_xlfn.IFS(D474=1,"First",D474=2,"Second",D474=3,"Third")</f>
        <v>Second</v>
      </c>
      <c r="F474" t="s">
        <v>306</v>
      </c>
      <c r="G474" t="s">
        <v>17</v>
      </c>
      <c r="H474">
        <v>24</v>
      </c>
      <c r="I474">
        <v>0</v>
      </c>
      <c r="J474">
        <v>0</v>
      </c>
      <c r="K474">
        <f>1+I474+J474</f>
        <v>1</v>
      </c>
      <c r="L474">
        <f ca="1" xml:space="preserve"> K474+RAND()-0.5</f>
        <v>1.3368804125351432</v>
      </c>
      <c r="M474">
        <v>248747</v>
      </c>
      <c r="N474">
        <v>13</v>
      </c>
      <c r="P474" t="s">
        <v>15</v>
      </c>
    </row>
    <row r="475" spans="1:16" hidden="1" x14ac:dyDescent="0.3">
      <c r="A475">
        <v>201</v>
      </c>
      <c r="B475">
        <v>0</v>
      </c>
      <c r="C475" t="str">
        <f>IF(B475 = 1, "Survived","Perished")</f>
        <v>Perished</v>
      </c>
      <c r="D475">
        <v>3</v>
      </c>
      <c r="E475" t="str">
        <f>_xlfn.IFS(D475=1,"First",D475=2,"Second",D475=3,"Third")</f>
        <v>Third</v>
      </c>
      <c r="F475" t="s">
        <v>307</v>
      </c>
      <c r="G475" t="s">
        <v>13</v>
      </c>
      <c r="H475">
        <v>28</v>
      </c>
      <c r="I475">
        <v>0</v>
      </c>
      <c r="J475">
        <v>0</v>
      </c>
      <c r="K475">
        <f>1+I475+J475</f>
        <v>1</v>
      </c>
      <c r="L475">
        <f ca="1" xml:space="preserve"> K475+RAND()-0.5</f>
        <v>0.52089669184432319</v>
      </c>
      <c r="M475">
        <v>345770</v>
      </c>
      <c r="N475">
        <v>9.5</v>
      </c>
      <c r="P475" t="s">
        <v>15</v>
      </c>
    </row>
    <row r="476" spans="1:16" hidden="1" x14ac:dyDescent="0.3">
      <c r="A476">
        <v>202</v>
      </c>
      <c r="B476">
        <v>0</v>
      </c>
      <c r="C476" t="str">
        <f>IF(B476 = 1, "Survived","Perished")</f>
        <v>Perished</v>
      </c>
      <c r="D476">
        <v>3</v>
      </c>
      <c r="E476" t="str">
        <f>_xlfn.IFS(D476=1,"First",D476=2,"Second",D476=3,"Third")</f>
        <v>Third</v>
      </c>
      <c r="F476" t="s">
        <v>308</v>
      </c>
      <c r="G476" t="s">
        <v>13</v>
      </c>
      <c r="I476">
        <v>8</v>
      </c>
      <c r="J476">
        <v>2</v>
      </c>
      <c r="K476">
        <f>1+I476+J476</f>
        <v>11</v>
      </c>
      <c r="L476">
        <f ca="1" xml:space="preserve"> K476+RAND()-0.5</f>
        <v>11.289514472173931</v>
      </c>
      <c r="M476" t="s">
        <v>251</v>
      </c>
      <c r="N476">
        <v>69.55</v>
      </c>
      <c r="P476" t="s">
        <v>15</v>
      </c>
    </row>
    <row r="477" spans="1:16" hidden="1" x14ac:dyDescent="0.3">
      <c r="A477">
        <v>203</v>
      </c>
      <c r="B477">
        <v>0</v>
      </c>
      <c r="C477" t="str">
        <f>IF(B477 = 1, "Survived","Perished")</f>
        <v>Perished</v>
      </c>
      <c r="D477">
        <v>3</v>
      </c>
      <c r="E477" t="str">
        <f>_xlfn.IFS(D477=1,"First",D477=2,"Second",D477=3,"Third")</f>
        <v>Third</v>
      </c>
      <c r="F477" t="s">
        <v>309</v>
      </c>
      <c r="G477" t="s">
        <v>13</v>
      </c>
      <c r="H477">
        <v>34</v>
      </c>
      <c r="I477">
        <v>0</v>
      </c>
      <c r="J477">
        <v>0</v>
      </c>
      <c r="K477">
        <f>1+I477+J477</f>
        <v>1</v>
      </c>
      <c r="L477">
        <f ca="1" xml:space="preserve"> K477+RAND()-0.5</f>
        <v>1.2947700279424739</v>
      </c>
      <c r="M477">
        <v>3101264</v>
      </c>
      <c r="N477">
        <v>6.4958</v>
      </c>
      <c r="P477" t="s">
        <v>15</v>
      </c>
    </row>
    <row r="478" spans="1:16" hidden="1" x14ac:dyDescent="0.3">
      <c r="A478">
        <v>204</v>
      </c>
      <c r="B478">
        <v>0</v>
      </c>
      <c r="C478" t="str">
        <f>IF(B478 = 1, "Survived","Perished")</f>
        <v>Perished</v>
      </c>
      <c r="D478">
        <v>3</v>
      </c>
      <c r="E478" t="str">
        <f>_xlfn.IFS(D478=1,"First",D478=2,"Second",D478=3,"Third")</f>
        <v>Third</v>
      </c>
      <c r="F478" t="s">
        <v>310</v>
      </c>
      <c r="G478" t="s">
        <v>13</v>
      </c>
      <c r="H478">
        <v>45.5</v>
      </c>
      <c r="I478">
        <v>0</v>
      </c>
      <c r="J478">
        <v>0</v>
      </c>
      <c r="K478">
        <f>1+I478+J478</f>
        <v>1</v>
      </c>
      <c r="L478">
        <f ca="1" xml:space="preserve"> K478+RAND()-0.5</f>
        <v>1.4728011247532917</v>
      </c>
      <c r="M478">
        <v>2628</v>
      </c>
      <c r="N478">
        <v>7.2249999999999996</v>
      </c>
      <c r="P478" t="s">
        <v>20</v>
      </c>
    </row>
    <row r="479" spans="1:16" x14ac:dyDescent="0.3">
      <c r="A479">
        <v>206</v>
      </c>
      <c r="B479">
        <v>0</v>
      </c>
      <c r="C479" t="str">
        <f>IF(B479 = 1, "Survived","Perished")</f>
        <v>Perished</v>
      </c>
      <c r="D479">
        <v>3</v>
      </c>
      <c r="E479" t="str">
        <f>_xlfn.IFS(D479=1,"First",D479=2,"Second",D479=3,"Third")</f>
        <v>Third</v>
      </c>
      <c r="F479" t="s">
        <v>313</v>
      </c>
      <c r="G479" t="s">
        <v>17</v>
      </c>
      <c r="H479">
        <v>2</v>
      </c>
      <c r="I479">
        <v>0</v>
      </c>
      <c r="J479">
        <v>1</v>
      </c>
      <c r="K479">
        <f>1+I479+J479</f>
        <v>2</v>
      </c>
      <c r="L479">
        <f ca="1" xml:space="preserve"> K479+RAND()-0.5</f>
        <v>2.0502024892082571</v>
      </c>
      <c r="M479">
        <v>347054</v>
      </c>
      <c r="N479">
        <v>10.4625</v>
      </c>
      <c r="O479" t="s">
        <v>35</v>
      </c>
      <c r="P479" t="s">
        <v>15</v>
      </c>
    </row>
    <row r="480" spans="1:16" hidden="1" x14ac:dyDescent="0.3">
      <c r="A480">
        <v>207</v>
      </c>
      <c r="B480">
        <v>0</v>
      </c>
      <c r="C480" t="str">
        <f>IF(B480 = 1, "Survived","Perished")</f>
        <v>Perished</v>
      </c>
      <c r="D480">
        <v>3</v>
      </c>
      <c r="E480" t="str">
        <f>_xlfn.IFS(D480=1,"First",D480=2,"Second",D480=3,"Third")</f>
        <v>Third</v>
      </c>
      <c r="F480" t="s">
        <v>314</v>
      </c>
      <c r="G480" t="s">
        <v>13</v>
      </c>
      <c r="H480">
        <v>32</v>
      </c>
      <c r="I480">
        <v>1</v>
      </c>
      <c r="J480">
        <v>0</v>
      </c>
      <c r="K480">
        <f>1+I480+J480</f>
        <v>2</v>
      </c>
      <c r="L480">
        <f ca="1" xml:space="preserve"> K480+RAND()-0.5</f>
        <v>1.5333696429961381</v>
      </c>
      <c r="M480">
        <v>3101278</v>
      </c>
      <c r="N480">
        <v>15.85</v>
      </c>
      <c r="P480" t="s">
        <v>15</v>
      </c>
    </row>
    <row r="481" spans="1:16" hidden="1" x14ac:dyDescent="0.3">
      <c r="A481">
        <v>211</v>
      </c>
      <c r="B481">
        <v>0</v>
      </c>
      <c r="C481" t="str">
        <f>IF(B481 = 1, "Survived","Perished")</f>
        <v>Perished</v>
      </c>
      <c r="D481">
        <v>3</v>
      </c>
      <c r="E481" t="str">
        <f>_xlfn.IFS(D481=1,"First",D481=2,"Second",D481=3,"Third")</f>
        <v>Third</v>
      </c>
      <c r="F481" t="s">
        <v>319</v>
      </c>
      <c r="G481" t="s">
        <v>13</v>
      </c>
      <c r="H481">
        <v>24</v>
      </c>
      <c r="I481">
        <v>0</v>
      </c>
      <c r="J481">
        <v>0</v>
      </c>
      <c r="K481">
        <f>1+I481+J481</f>
        <v>1</v>
      </c>
      <c r="L481">
        <f ca="1" xml:space="preserve"> K481+RAND()-0.5</f>
        <v>1.1634936404067562</v>
      </c>
      <c r="M481" t="s">
        <v>320</v>
      </c>
      <c r="N481">
        <v>7.05</v>
      </c>
      <c r="P481" t="s">
        <v>15</v>
      </c>
    </row>
    <row r="482" spans="1:16" hidden="1" x14ac:dyDescent="0.3">
      <c r="A482">
        <v>213</v>
      </c>
      <c r="B482">
        <v>0</v>
      </c>
      <c r="C482" t="str">
        <f>IF(B482 = 1, "Survived","Perished")</f>
        <v>Perished</v>
      </c>
      <c r="D482">
        <v>3</v>
      </c>
      <c r="E482" t="str">
        <f>_xlfn.IFS(D482=1,"First",D482=2,"Second",D482=3,"Third")</f>
        <v>Third</v>
      </c>
      <c r="F482" t="s">
        <v>323</v>
      </c>
      <c r="G482" t="s">
        <v>13</v>
      </c>
      <c r="H482">
        <v>22</v>
      </c>
      <c r="I482">
        <v>0</v>
      </c>
      <c r="J482">
        <v>0</v>
      </c>
      <c r="K482">
        <f>1+I482+J482</f>
        <v>1</v>
      </c>
      <c r="L482">
        <f ca="1" xml:space="preserve"> K482+RAND()-0.5</f>
        <v>1.3841034637064751</v>
      </c>
      <c r="M482" t="s">
        <v>324</v>
      </c>
      <c r="N482">
        <v>7.25</v>
      </c>
      <c r="P482" t="s">
        <v>15</v>
      </c>
    </row>
    <row r="483" spans="1:16" hidden="1" x14ac:dyDescent="0.3">
      <c r="A483">
        <v>214</v>
      </c>
      <c r="B483">
        <v>0</v>
      </c>
      <c r="C483" t="str">
        <f>IF(B483 = 1, "Survived","Perished")</f>
        <v>Perished</v>
      </c>
      <c r="D483">
        <v>2</v>
      </c>
      <c r="E483" t="str">
        <f>_xlfn.IFS(D483=1,"First",D483=2,"Second",D483=3,"Third")</f>
        <v>Second</v>
      </c>
      <c r="F483" t="s">
        <v>325</v>
      </c>
      <c r="G483" t="s">
        <v>13</v>
      </c>
      <c r="H483">
        <v>30</v>
      </c>
      <c r="I483">
        <v>0</v>
      </c>
      <c r="J483">
        <v>0</v>
      </c>
      <c r="K483">
        <f>1+I483+J483</f>
        <v>1</v>
      </c>
      <c r="L483">
        <f ca="1" xml:space="preserve"> K483+RAND()-0.5</f>
        <v>0.71645431614291111</v>
      </c>
      <c r="M483">
        <v>250646</v>
      </c>
      <c r="N483">
        <v>13</v>
      </c>
      <c r="P483" t="s">
        <v>15</v>
      </c>
    </row>
    <row r="484" spans="1:16" hidden="1" x14ac:dyDescent="0.3">
      <c r="A484">
        <v>215</v>
      </c>
      <c r="B484">
        <v>0</v>
      </c>
      <c r="C484" t="str">
        <f>IF(B484 = 1, "Survived","Perished")</f>
        <v>Perished</v>
      </c>
      <c r="D484">
        <v>3</v>
      </c>
      <c r="E484" t="str">
        <f>_xlfn.IFS(D484=1,"First",D484=2,"Second",D484=3,"Third")</f>
        <v>Third</v>
      </c>
      <c r="F484" t="s">
        <v>326</v>
      </c>
      <c r="G484" t="s">
        <v>13</v>
      </c>
      <c r="I484">
        <v>1</v>
      </c>
      <c r="J484">
        <v>0</v>
      </c>
      <c r="K484">
        <f>1+I484+J484</f>
        <v>2</v>
      </c>
      <c r="L484">
        <f ca="1" xml:space="preserve"> K484+RAND()-0.5</f>
        <v>2.1786388001292143</v>
      </c>
      <c r="M484">
        <v>367229</v>
      </c>
      <c r="N484">
        <v>7.75</v>
      </c>
      <c r="P484" t="s">
        <v>27</v>
      </c>
    </row>
    <row r="485" spans="1:16" hidden="1" x14ac:dyDescent="0.3">
      <c r="A485">
        <v>218</v>
      </c>
      <c r="B485">
        <v>0</v>
      </c>
      <c r="C485" t="str">
        <f>IF(B485 = 1, "Survived","Perished")</f>
        <v>Perished</v>
      </c>
      <c r="D485">
        <v>2</v>
      </c>
      <c r="E485" t="str">
        <f>_xlfn.IFS(D485=1,"First",D485=2,"Second",D485=3,"Third")</f>
        <v>Second</v>
      </c>
      <c r="F485" t="s">
        <v>331</v>
      </c>
      <c r="G485" t="s">
        <v>13</v>
      </c>
      <c r="H485">
        <v>42</v>
      </c>
      <c r="I485">
        <v>1</v>
      </c>
      <c r="J485">
        <v>0</v>
      </c>
      <c r="K485">
        <f>1+I485+J485</f>
        <v>2</v>
      </c>
      <c r="L485">
        <f ca="1" xml:space="preserve"> K485+RAND()-0.5</f>
        <v>1.5669672810427642</v>
      </c>
      <c r="M485">
        <v>243847</v>
      </c>
      <c r="N485">
        <v>27</v>
      </c>
      <c r="P485" t="s">
        <v>15</v>
      </c>
    </row>
    <row r="486" spans="1:16" hidden="1" x14ac:dyDescent="0.3">
      <c r="A486">
        <v>220</v>
      </c>
      <c r="B486">
        <v>0</v>
      </c>
      <c r="C486" t="str">
        <f>IF(B486 = 1, "Survived","Perished")</f>
        <v>Perished</v>
      </c>
      <c r="D486">
        <v>2</v>
      </c>
      <c r="E486" t="str">
        <f>_xlfn.IFS(D486=1,"First",D486=2,"Second",D486=3,"Third")</f>
        <v>Second</v>
      </c>
      <c r="F486" t="s">
        <v>334</v>
      </c>
      <c r="G486" t="s">
        <v>13</v>
      </c>
      <c r="H486">
        <v>30</v>
      </c>
      <c r="I486">
        <v>0</v>
      </c>
      <c r="J486">
        <v>0</v>
      </c>
      <c r="K486">
        <f>1+I486+J486</f>
        <v>1</v>
      </c>
      <c r="L486">
        <f ca="1" xml:space="preserve"> K486+RAND()-0.5</f>
        <v>1.0249939174091671</v>
      </c>
      <c r="M486" t="s">
        <v>335</v>
      </c>
      <c r="N486">
        <v>10.5</v>
      </c>
      <c r="P486" t="s">
        <v>15</v>
      </c>
    </row>
    <row r="487" spans="1:16" hidden="1" x14ac:dyDescent="0.3">
      <c r="A487">
        <v>222</v>
      </c>
      <c r="B487">
        <v>0</v>
      </c>
      <c r="C487" t="str">
        <f>IF(B487 = 1, "Survived","Perished")</f>
        <v>Perished</v>
      </c>
      <c r="D487">
        <v>2</v>
      </c>
      <c r="E487" t="str">
        <f>_xlfn.IFS(D487=1,"First",D487=2,"Second",D487=3,"Third")</f>
        <v>Second</v>
      </c>
      <c r="F487" t="s">
        <v>338</v>
      </c>
      <c r="G487" t="s">
        <v>13</v>
      </c>
      <c r="H487">
        <v>27</v>
      </c>
      <c r="I487">
        <v>0</v>
      </c>
      <c r="J487">
        <v>0</v>
      </c>
      <c r="K487">
        <f>1+I487+J487</f>
        <v>1</v>
      </c>
      <c r="L487">
        <f ca="1" xml:space="preserve"> K487+RAND()-0.5</f>
        <v>1.1141429728988137</v>
      </c>
      <c r="M487">
        <v>220367</v>
      </c>
      <c r="N487">
        <v>13</v>
      </c>
      <c r="P487" t="s">
        <v>15</v>
      </c>
    </row>
    <row r="488" spans="1:16" hidden="1" x14ac:dyDescent="0.3">
      <c r="A488">
        <v>223</v>
      </c>
      <c r="B488">
        <v>0</v>
      </c>
      <c r="C488" t="str">
        <f>IF(B488 = 1, "Survived","Perished")</f>
        <v>Perished</v>
      </c>
      <c r="D488">
        <v>3</v>
      </c>
      <c r="E488" t="str">
        <f>_xlfn.IFS(D488=1,"First",D488=2,"Second",D488=3,"Third")</f>
        <v>Third</v>
      </c>
      <c r="F488" t="s">
        <v>339</v>
      </c>
      <c r="G488" t="s">
        <v>13</v>
      </c>
      <c r="H488">
        <v>51</v>
      </c>
      <c r="I488">
        <v>0</v>
      </c>
      <c r="J488">
        <v>0</v>
      </c>
      <c r="K488">
        <f>1+I488+J488</f>
        <v>1</v>
      </c>
      <c r="L488">
        <f ca="1" xml:space="preserve"> K488+RAND()-0.5</f>
        <v>1.1149393615701155</v>
      </c>
      <c r="M488">
        <v>21440</v>
      </c>
      <c r="N488">
        <v>8.0500000000000007</v>
      </c>
      <c r="P488" t="s">
        <v>15</v>
      </c>
    </row>
    <row r="489" spans="1:16" hidden="1" x14ac:dyDescent="0.3">
      <c r="A489">
        <v>224</v>
      </c>
      <c r="B489">
        <v>0</v>
      </c>
      <c r="C489" t="str">
        <f>IF(B489 = 1, "Survived","Perished")</f>
        <v>Perished</v>
      </c>
      <c r="D489">
        <v>3</v>
      </c>
      <c r="E489" t="str">
        <f>_xlfn.IFS(D489=1,"First",D489=2,"Second",D489=3,"Third")</f>
        <v>Third</v>
      </c>
      <c r="F489" t="s">
        <v>340</v>
      </c>
      <c r="G489" t="s">
        <v>13</v>
      </c>
      <c r="I489">
        <v>0</v>
      </c>
      <c r="J489">
        <v>0</v>
      </c>
      <c r="K489">
        <f>1+I489+J489</f>
        <v>1</v>
      </c>
      <c r="L489">
        <f ca="1" xml:space="preserve"> K489+RAND()-0.5</f>
        <v>1.2791316213103485</v>
      </c>
      <c r="M489">
        <v>349234</v>
      </c>
      <c r="N489">
        <v>7.8958000000000004</v>
      </c>
      <c r="P489" t="s">
        <v>15</v>
      </c>
    </row>
    <row r="490" spans="1:16" hidden="1" x14ac:dyDescent="0.3">
      <c r="A490">
        <v>226</v>
      </c>
      <c r="B490">
        <v>0</v>
      </c>
      <c r="C490" t="str">
        <f>IF(B490 = 1, "Survived","Perished")</f>
        <v>Perished</v>
      </c>
      <c r="D490">
        <v>3</v>
      </c>
      <c r="E490" t="str">
        <f>_xlfn.IFS(D490=1,"First",D490=2,"Second",D490=3,"Third")</f>
        <v>Third</v>
      </c>
      <c r="F490" t="s">
        <v>343</v>
      </c>
      <c r="G490" t="s">
        <v>13</v>
      </c>
      <c r="H490">
        <v>22</v>
      </c>
      <c r="I490">
        <v>0</v>
      </c>
      <c r="J490">
        <v>0</v>
      </c>
      <c r="K490">
        <f>1+I490+J490</f>
        <v>1</v>
      </c>
      <c r="L490">
        <f ca="1" xml:space="preserve"> K490+RAND()-0.5</f>
        <v>1.3505339672249221</v>
      </c>
      <c r="M490" t="s">
        <v>344</v>
      </c>
      <c r="N490">
        <v>9.35</v>
      </c>
      <c r="P490" t="s">
        <v>15</v>
      </c>
    </row>
    <row r="491" spans="1:16" hidden="1" x14ac:dyDescent="0.3">
      <c r="A491">
        <v>228</v>
      </c>
      <c r="B491">
        <v>0</v>
      </c>
      <c r="C491" t="str">
        <f>IF(B491 = 1, "Survived","Perished")</f>
        <v>Perished</v>
      </c>
      <c r="D491">
        <v>3</v>
      </c>
      <c r="E491" t="str">
        <f>_xlfn.IFS(D491=1,"First",D491=2,"Second",D491=3,"Third")</f>
        <v>Third</v>
      </c>
      <c r="F491" t="s">
        <v>347</v>
      </c>
      <c r="G491" t="s">
        <v>13</v>
      </c>
      <c r="H491">
        <v>20.5</v>
      </c>
      <c r="I491">
        <v>0</v>
      </c>
      <c r="J491">
        <v>0</v>
      </c>
      <c r="K491">
        <f>1+I491+J491</f>
        <v>1</v>
      </c>
      <c r="L491">
        <f ca="1" xml:space="preserve"> K491+RAND()-0.5</f>
        <v>1.3744648474747598</v>
      </c>
      <c r="M491" t="s">
        <v>348</v>
      </c>
      <c r="N491">
        <v>7.25</v>
      </c>
      <c r="P491" t="s">
        <v>15</v>
      </c>
    </row>
    <row r="492" spans="1:16" hidden="1" x14ac:dyDescent="0.3">
      <c r="A492">
        <v>229</v>
      </c>
      <c r="B492">
        <v>0</v>
      </c>
      <c r="C492" t="str">
        <f>IF(B492 = 1, "Survived","Perished")</f>
        <v>Perished</v>
      </c>
      <c r="D492">
        <v>2</v>
      </c>
      <c r="E492" t="str">
        <f>_xlfn.IFS(D492=1,"First",D492=2,"Second",D492=3,"Third")</f>
        <v>Second</v>
      </c>
      <c r="F492" t="s">
        <v>349</v>
      </c>
      <c r="G492" t="s">
        <v>13</v>
      </c>
      <c r="H492">
        <v>18</v>
      </c>
      <c r="I492">
        <v>0</v>
      </c>
      <c r="J492">
        <v>0</v>
      </c>
      <c r="K492">
        <f>1+I492+J492</f>
        <v>1</v>
      </c>
      <c r="L492">
        <f ca="1" xml:space="preserve"> K492+RAND()-0.5</f>
        <v>1.4897730350829539</v>
      </c>
      <c r="M492">
        <v>236171</v>
      </c>
      <c r="N492">
        <v>13</v>
      </c>
      <c r="P492" t="s">
        <v>15</v>
      </c>
    </row>
    <row r="493" spans="1:16" hidden="1" x14ac:dyDescent="0.3">
      <c r="A493">
        <v>230</v>
      </c>
      <c r="B493">
        <v>0</v>
      </c>
      <c r="C493" t="str">
        <f>IF(B493 = 1, "Survived","Perished")</f>
        <v>Perished</v>
      </c>
      <c r="D493">
        <v>3</v>
      </c>
      <c r="E493" t="str">
        <f>_xlfn.IFS(D493=1,"First",D493=2,"Second",D493=3,"Third")</f>
        <v>Third</v>
      </c>
      <c r="F493" t="s">
        <v>350</v>
      </c>
      <c r="G493" t="s">
        <v>17</v>
      </c>
      <c r="I493">
        <v>3</v>
      </c>
      <c r="J493">
        <v>1</v>
      </c>
      <c r="K493">
        <f>1+I493+J493</f>
        <v>5</v>
      </c>
      <c r="L493">
        <f ca="1" xml:space="preserve"> K493+RAND()-0.5</f>
        <v>4.5206506297897855</v>
      </c>
      <c r="M493">
        <v>4133</v>
      </c>
      <c r="N493">
        <v>25.466699999999999</v>
      </c>
      <c r="P493" t="s">
        <v>15</v>
      </c>
    </row>
    <row r="494" spans="1:16" hidden="1" x14ac:dyDescent="0.3">
      <c r="A494">
        <v>232</v>
      </c>
      <c r="B494">
        <v>0</v>
      </c>
      <c r="C494" t="str">
        <f>IF(B494 = 1, "Survived","Perished")</f>
        <v>Perished</v>
      </c>
      <c r="D494">
        <v>3</v>
      </c>
      <c r="E494" t="str">
        <f>_xlfn.IFS(D494=1,"First",D494=2,"Second",D494=3,"Third")</f>
        <v>Third</v>
      </c>
      <c r="F494" t="s">
        <v>352</v>
      </c>
      <c r="G494" t="s">
        <v>13</v>
      </c>
      <c r="H494">
        <v>29</v>
      </c>
      <c r="I494">
        <v>0</v>
      </c>
      <c r="J494">
        <v>0</v>
      </c>
      <c r="K494">
        <f>1+I494+J494</f>
        <v>1</v>
      </c>
      <c r="L494">
        <f ca="1" xml:space="preserve"> K494+RAND()-0.5</f>
        <v>0.70408988055630983</v>
      </c>
      <c r="M494">
        <v>347067</v>
      </c>
      <c r="N494">
        <v>7.7750000000000004</v>
      </c>
      <c r="P494" t="s">
        <v>15</v>
      </c>
    </row>
    <row r="495" spans="1:16" hidden="1" x14ac:dyDescent="0.3">
      <c r="A495">
        <v>233</v>
      </c>
      <c r="B495">
        <v>0</v>
      </c>
      <c r="C495" t="str">
        <f>IF(B495 = 1, "Survived","Perished")</f>
        <v>Perished</v>
      </c>
      <c r="D495">
        <v>2</v>
      </c>
      <c r="E495" t="str">
        <f>_xlfn.IFS(D495=1,"First",D495=2,"Second",D495=3,"Third")</f>
        <v>Second</v>
      </c>
      <c r="F495" t="s">
        <v>353</v>
      </c>
      <c r="G495" t="s">
        <v>13</v>
      </c>
      <c r="H495">
        <v>59</v>
      </c>
      <c r="I495">
        <v>0</v>
      </c>
      <c r="J495">
        <v>0</v>
      </c>
      <c r="K495">
        <f>1+I495+J495</f>
        <v>1</v>
      </c>
      <c r="L495">
        <f ca="1" xml:space="preserve"> K495+RAND()-0.5</f>
        <v>1.0080847985178756</v>
      </c>
      <c r="M495">
        <v>237442</v>
      </c>
      <c r="N495">
        <v>13.5</v>
      </c>
      <c r="P495" t="s">
        <v>15</v>
      </c>
    </row>
    <row r="496" spans="1:16" hidden="1" x14ac:dyDescent="0.3">
      <c r="A496">
        <v>235</v>
      </c>
      <c r="B496">
        <v>0</v>
      </c>
      <c r="C496" t="str">
        <f>IF(B496 = 1, "Survived","Perished")</f>
        <v>Perished</v>
      </c>
      <c r="D496">
        <v>2</v>
      </c>
      <c r="E496" t="str">
        <f>_xlfn.IFS(D496=1,"First",D496=2,"Second",D496=3,"Third")</f>
        <v>Second</v>
      </c>
      <c r="F496" t="s">
        <v>355</v>
      </c>
      <c r="G496" t="s">
        <v>13</v>
      </c>
      <c r="H496">
        <v>24</v>
      </c>
      <c r="I496">
        <v>0</v>
      </c>
      <c r="J496">
        <v>0</v>
      </c>
      <c r="K496">
        <f>1+I496+J496</f>
        <v>1</v>
      </c>
      <c r="L496">
        <f ca="1" xml:space="preserve"> K496+RAND()-0.5</f>
        <v>1.3369671070245055</v>
      </c>
      <c r="M496" t="s">
        <v>356</v>
      </c>
      <c r="N496">
        <v>10.5</v>
      </c>
      <c r="P496" t="s">
        <v>15</v>
      </c>
    </row>
    <row r="497" spans="1:16" hidden="1" x14ac:dyDescent="0.3">
      <c r="A497">
        <v>236</v>
      </c>
      <c r="B497">
        <v>0</v>
      </c>
      <c r="C497" t="str">
        <f>IF(B497 = 1, "Survived","Perished")</f>
        <v>Perished</v>
      </c>
      <c r="D497">
        <v>3</v>
      </c>
      <c r="E497" t="str">
        <f>_xlfn.IFS(D497=1,"First",D497=2,"Second",D497=3,"Third")</f>
        <v>Third</v>
      </c>
      <c r="F497" t="s">
        <v>357</v>
      </c>
      <c r="G497" t="s">
        <v>17</v>
      </c>
      <c r="I497">
        <v>0</v>
      </c>
      <c r="J497">
        <v>0</v>
      </c>
      <c r="K497">
        <f>1+I497+J497</f>
        <v>1</v>
      </c>
      <c r="L497">
        <f ca="1" xml:space="preserve"> K497+RAND()-0.5</f>
        <v>1.1643081163725704</v>
      </c>
      <c r="M497" t="s">
        <v>358</v>
      </c>
      <c r="N497">
        <v>7.55</v>
      </c>
      <c r="P497" t="s">
        <v>15</v>
      </c>
    </row>
    <row r="498" spans="1:16" hidden="1" x14ac:dyDescent="0.3">
      <c r="A498">
        <v>237</v>
      </c>
      <c r="B498">
        <v>0</v>
      </c>
      <c r="C498" t="str">
        <f>IF(B498 = 1, "Survived","Perished")</f>
        <v>Perished</v>
      </c>
      <c r="D498">
        <v>2</v>
      </c>
      <c r="E498" t="str">
        <f>_xlfn.IFS(D498=1,"First",D498=2,"Second",D498=3,"Third")</f>
        <v>Second</v>
      </c>
      <c r="F498" t="s">
        <v>359</v>
      </c>
      <c r="G498" t="s">
        <v>13</v>
      </c>
      <c r="H498">
        <v>44</v>
      </c>
      <c r="I498">
        <v>1</v>
      </c>
      <c r="J498">
        <v>0</v>
      </c>
      <c r="K498">
        <f>1+I498+J498</f>
        <v>2</v>
      </c>
      <c r="L498">
        <f ca="1" xml:space="preserve"> K498+RAND()-0.5</f>
        <v>2.4689458782718652</v>
      </c>
      <c r="M498">
        <v>26707</v>
      </c>
      <c r="N498">
        <v>26</v>
      </c>
      <c r="P498" t="s">
        <v>15</v>
      </c>
    </row>
    <row r="499" spans="1:16" hidden="1" x14ac:dyDescent="0.3">
      <c r="A499">
        <v>239</v>
      </c>
      <c r="B499">
        <v>0</v>
      </c>
      <c r="C499" t="str">
        <f>IF(B499 = 1, "Survived","Perished")</f>
        <v>Perished</v>
      </c>
      <c r="D499">
        <v>2</v>
      </c>
      <c r="E499" t="str">
        <f>_xlfn.IFS(D499=1,"First",D499=2,"Second",D499=3,"Third")</f>
        <v>Second</v>
      </c>
      <c r="F499" t="s">
        <v>362</v>
      </c>
      <c r="G499" t="s">
        <v>13</v>
      </c>
      <c r="H499">
        <v>19</v>
      </c>
      <c r="I499">
        <v>0</v>
      </c>
      <c r="J499">
        <v>0</v>
      </c>
      <c r="K499">
        <f>1+I499+J499</f>
        <v>1</v>
      </c>
      <c r="L499">
        <f ca="1" xml:space="preserve"> K499+RAND()-0.5</f>
        <v>1.1495074051404641</v>
      </c>
      <c r="M499">
        <v>28665</v>
      </c>
      <c r="N499">
        <v>10.5</v>
      </c>
      <c r="P499" t="s">
        <v>15</v>
      </c>
    </row>
    <row r="500" spans="1:16" hidden="1" x14ac:dyDescent="0.3">
      <c r="A500">
        <v>240</v>
      </c>
      <c r="B500">
        <v>0</v>
      </c>
      <c r="C500" t="str">
        <f>IF(B500 = 1, "Survived","Perished")</f>
        <v>Perished</v>
      </c>
      <c r="D500">
        <v>2</v>
      </c>
      <c r="E500" t="str">
        <f>_xlfn.IFS(D500=1,"First",D500=2,"Second",D500=3,"Third")</f>
        <v>Second</v>
      </c>
      <c r="F500" t="s">
        <v>363</v>
      </c>
      <c r="G500" t="s">
        <v>13</v>
      </c>
      <c r="H500">
        <v>33</v>
      </c>
      <c r="I500">
        <v>0</v>
      </c>
      <c r="J500">
        <v>0</v>
      </c>
      <c r="K500">
        <f>1+I500+J500</f>
        <v>1</v>
      </c>
      <c r="L500">
        <f ca="1" xml:space="preserve"> K500+RAND()-0.5</f>
        <v>0.58468672424328494</v>
      </c>
      <c r="M500" t="s">
        <v>364</v>
      </c>
      <c r="N500">
        <v>12.275</v>
      </c>
      <c r="P500" t="s">
        <v>15</v>
      </c>
    </row>
    <row r="501" spans="1:16" hidden="1" x14ac:dyDescent="0.3">
      <c r="A501">
        <v>241</v>
      </c>
      <c r="B501">
        <v>0</v>
      </c>
      <c r="C501" t="str">
        <f>IF(B501 = 1, "Survived","Perished")</f>
        <v>Perished</v>
      </c>
      <c r="D501">
        <v>3</v>
      </c>
      <c r="E501" t="str">
        <f>_xlfn.IFS(D501=1,"First",D501=2,"Second",D501=3,"Third")</f>
        <v>Third</v>
      </c>
      <c r="F501" t="s">
        <v>365</v>
      </c>
      <c r="G501" t="s">
        <v>17</v>
      </c>
      <c r="I501">
        <v>1</v>
      </c>
      <c r="J501">
        <v>0</v>
      </c>
      <c r="K501">
        <f>1+I501+J501</f>
        <v>2</v>
      </c>
      <c r="L501">
        <f ca="1" xml:space="preserve"> K501+RAND()-0.5</f>
        <v>2.2168708409404765</v>
      </c>
      <c r="M501">
        <v>2665</v>
      </c>
      <c r="N501">
        <v>14.4542</v>
      </c>
      <c r="P501" t="s">
        <v>20</v>
      </c>
    </row>
    <row r="502" spans="1:16" hidden="1" x14ac:dyDescent="0.3">
      <c r="A502">
        <v>243</v>
      </c>
      <c r="B502">
        <v>0</v>
      </c>
      <c r="C502" t="str">
        <f>IF(B502 = 1, "Survived","Perished")</f>
        <v>Perished</v>
      </c>
      <c r="D502">
        <v>2</v>
      </c>
      <c r="E502" t="str">
        <f>_xlfn.IFS(D502=1,"First",D502=2,"Second",D502=3,"Third")</f>
        <v>Second</v>
      </c>
      <c r="F502" t="s">
        <v>367</v>
      </c>
      <c r="G502" t="s">
        <v>13</v>
      </c>
      <c r="H502">
        <v>29</v>
      </c>
      <c r="I502">
        <v>0</v>
      </c>
      <c r="J502">
        <v>0</v>
      </c>
      <c r="K502">
        <f>1+I502+J502</f>
        <v>1</v>
      </c>
      <c r="L502">
        <f ca="1" xml:space="preserve"> K502+RAND()-0.5</f>
        <v>1.1677034732509268</v>
      </c>
      <c r="M502" t="s">
        <v>368</v>
      </c>
      <c r="N502">
        <v>10.5</v>
      </c>
      <c r="P502" t="s">
        <v>15</v>
      </c>
    </row>
    <row r="503" spans="1:16" hidden="1" x14ac:dyDescent="0.3">
      <c r="A503">
        <v>244</v>
      </c>
      <c r="B503">
        <v>0</v>
      </c>
      <c r="C503" t="str">
        <f>IF(B503 = 1, "Survived","Perished")</f>
        <v>Perished</v>
      </c>
      <c r="D503">
        <v>3</v>
      </c>
      <c r="E503" t="str">
        <f>_xlfn.IFS(D503=1,"First",D503=2,"Second",D503=3,"Third")</f>
        <v>Third</v>
      </c>
      <c r="F503" t="s">
        <v>369</v>
      </c>
      <c r="G503" t="s">
        <v>13</v>
      </c>
      <c r="H503">
        <v>22</v>
      </c>
      <c r="I503">
        <v>0</v>
      </c>
      <c r="J503">
        <v>0</v>
      </c>
      <c r="K503">
        <f>1+I503+J503</f>
        <v>1</v>
      </c>
      <c r="L503">
        <f ca="1" xml:space="preserve"> K503+RAND()-0.5</f>
        <v>1.4557443202797256</v>
      </c>
      <c r="M503" t="s">
        <v>370</v>
      </c>
      <c r="N503">
        <v>7.125</v>
      </c>
      <c r="P503" t="s">
        <v>15</v>
      </c>
    </row>
    <row r="504" spans="1:16" hidden="1" x14ac:dyDescent="0.3">
      <c r="A504">
        <v>245</v>
      </c>
      <c r="B504">
        <v>0</v>
      </c>
      <c r="C504" t="str">
        <f>IF(B504 = 1, "Survived","Perished")</f>
        <v>Perished</v>
      </c>
      <c r="D504">
        <v>3</v>
      </c>
      <c r="E504" t="str">
        <f>_xlfn.IFS(D504=1,"First",D504=2,"Second",D504=3,"Third")</f>
        <v>Third</v>
      </c>
      <c r="F504" t="s">
        <v>371</v>
      </c>
      <c r="G504" t="s">
        <v>13</v>
      </c>
      <c r="H504">
        <v>30</v>
      </c>
      <c r="I504">
        <v>0</v>
      </c>
      <c r="J504">
        <v>0</v>
      </c>
      <c r="K504">
        <f>1+I504+J504</f>
        <v>1</v>
      </c>
      <c r="L504">
        <f ca="1" xml:space="preserve"> K504+RAND()-0.5</f>
        <v>0.91302692149686226</v>
      </c>
      <c r="M504">
        <v>2694</v>
      </c>
      <c r="N504">
        <v>7.2249999999999996</v>
      </c>
      <c r="P504" t="s">
        <v>20</v>
      </c>
    </row>
    <row r="505" spans="1:16" hidden="1" x14ac:dyDescent="0.3">
      <c r="A505">
        <v>246</v>
      </c>
      <c r="B505">
        <v>0</v>
      </c>
      <c r="C505" t="str">
        <f>IF(B505 = 1, "Survived","Perished")</f>
        <v>Perished</v>
      </c>
      <c r="D505">
        <v>1</v>
      </c>
      <c r="E505" t="str">
        <f>_xlfn.IFS(D505=1,"First",D505=2,"Second",D505=3,"Third")</f>
        <v>First</v>
      </c>
      <c r="F505" t="s">
        <v>372</v>
      </c>
      <c r="G505" t="s">
        <v>13</v>
      </c>
      <c r="H505">
        <v>44</v>
      </c>
      <c r="I505">
        <v>2</v>
      </c>
      <c r="J505">
        <v>0</v>
      </c>
      <c r="K505">
        <f>1+I505+J505</f>
        <v>3</v>
      </c>
      <c r="L505">
        <f ca="1" xml:space="preserve"> K505+RAND()-0.5</f>
        <v>3.0740424872620826</v>
      </c>
      <c r="M505">
        <v>19928</v>
      </c>
      <c r="N505">
        <v>90</v>
      </c>
      <c r="O505" t="s">
        <v>373</v>
      </c>
      <c r="P505" t="s">
        <v>27</v>
      </c>
    </row>
    <row r="506" spans="1:16" x14ac:dyDescent="0.3">
      <c r="A506">
        <v>247</v>
      </c>
      <c r="B506">
        <v>0</v>
      </c>
      <c r="C506" t="str">
        <f>IF(B506 = 1, "Survived","Perished")</f>
        <v>Perished</v>
      </c>
      <c r="D506">
        <v>3</v>
      </c>
      <c r="E506" t="str">
        <f>_xlfn.IFS(D506=1,"First",D506=2,"Second",D506=3,"Third")</f>
        <v>Third</v>
      </c>
      <c r="F506" t="s">
        <v>374</v>
      </c>
      <c r="G506" t="s">
        <v>17</v>
      </c>
      <c r="H506">
        <v>25</v>
      </c>
      <c r="I506">
        <v>0</v>
      </c>
      <c r="J506">
        <v>0</v>
      </c>
      <c r="K506">
        <f>1+I506+J506</f>
        <v>1</v>
      </c>
      <c r="L506">
        <f ca="1" xml:space="preserve"> K506+RAND()-0.5</f>
        <v>0.65182252036050969</v>
      </c>
      <c r="M506">
        <v>347071</v>
      </c>
      <c r="N506">
        <v>7.7750000000000004</v>
      </c>
      <c r="P506" t="s">
        <v>15</v>
      </c>
    </row>
    <row r="507" spans="1:16" hidden="1" x14ac:dyDescent="0.3">
      <c r="A507">
        <v>250</v>
      </c>
      <c r="B507">
        <v>0</v>
      </c>
      <c r="C507" t="str">
        <f>IF(B507 = 1, "Survived","Perished")</f>
        <v>Perished</v>
      </c>
      <c r="D507">
        <v>2</v>
      </c>
      <c r="E507" t="str">
        <f>_xlfn.IFS(D507=1,"First",D507=2,"Second",D507=3,"Third")</f>
        <v>Second</v>
      </c>
      <c r="F507" t="s">
        <v>378</v>
      </c>
      <c r="G507" t="s">
        <v>13</v>
      </c>
      <c r="H507">
        <v>54</v>
      </c>
      <c r="I507">
        <v>1</v>
      </c>
      <c r="J507">
        <v>0</v>
      </c>
      <c r="K507">
        <f>1+I507+J507</f>
        <v>2</v>
      </c>
      <c r="L507">
        <f ca="1" xml:space="preserve"> K507+RAND()-0.5</f>
        <v>2.1581192232866568</v>
      </c>
      <c r="M507">
        <v>244252</v>
      </c>
      <c r="N507">
        <v>26</v>
      </c>
      <c r="P507" t="s">
        <v>15</v>
      </c>
    </row>
    <row r="508" spans="1:16" hidden="1" x14ac:dyDescent="0.3">
      <c r="A508">
        <v>251</v>
      </c>
      <c r="B508">
        <v>0</v>
      </c>
      <c r="C508" t="str">
        <f>IF(B508 = 1, "Survived","Perished")</f>
        <v>Perished</v>
      </c>
      <c r="D508">
        <v>3</v>
      </c>
      <c r="E508" t="str">
        <f>_xlfn.IFS(D508=1,"First",D508=2,"Second",D508=3,"Third")</f>
        <v>Third</v>
      </c>
      <c r="F508" t="s">
        <v>379</v>
      </c>
      <c r="G508" t="s">
        <v>13</v>
      </c>
      <c r="I508">
        <v>0</v>
      </c>
      <c r="J508">
        <v>0</v>
      </c>
      <c r="K508">
        <f>1+I508+J508</f>
        <v>1</v>
      </c>
      <c r="L508">
        <f ca="1" xml:space="preserve"> K508+RAND()-0.5</f>
        <v>1.2646664121703024</v>
      </c>
      <c r="M508">
        <v>362316</v>
      </c>
      <c r="N508">
        <v>7.25</v>
      </c>
      <c r="P508" t="s">
        <v>15</v>
      </c>
    </row>
    <row r="509" spans="1:16" x14ac:dyDescent="0.3">
      <c r="A509">
        <v>252</v>
      </c>
      <c r="B509">
        <v>0</v>
      </c>
      <c r="C509" t="str">
        <f>IF(B509 = 1, "Survived","Perished")</f>
        <v>Perished</v>
      </c>
      <c r="D509">
        <v>3</v>
      </c>
      <c r="E509" t="str">
        <f>_xlfn.IFS(D509=1,"First",D509=2,"Second",D509=3,"Third")</f>
        <v>Third</v>
      </c>
      <c r="F509" t="s">
        <v>380</v>
      </c>
      <c r="G509" t="s">
        <v>17</v>
      </c>
      <c r="H509">
        <v>29</v>
      </c>
      <c r="I509">
        <v>1</v>
      </c>
      <c r="J509">
        <v>1</v>
      </c>
      <c r="K509">
        <f>1+I509+J509</f>
        <v>3</v>
      </c>
      <c r="L509">
        <f ca="1" xml:space="preserve"> K509+RAND()-0.5</f>
        <v>2.5586503619654795</v>
      </c>
      <c r="M509">
        <v>347054</v>
      </c>
      <c r="N509">
        <v>10.4625</v>
      </c>
      <c r="O509" t="s">
        <v>35</v>
      </c>
      <c r="P509" t="s">
        <v>15</v>
      </c>
    </row>
    <row r="510" spans="1:16" hidden="1" x14ac:dyDescent="0.3">
      <c r="A510">
        <v>253</v>
      </c>
      <c r="B510">
        <v>0</v>
      </c>
      <c r="C510" t="str">
        <f>IF(B510 = 1, "Survived","Perished")</f>
        <v>Perished</v>
      </c>
      <c r="D510">
        <v>1</v>
      </c>
      <c r="E510" t="str">
        <f>_xlfn.IFS(D510=1,"First",D510=2,"Second",D510=3,"Third")</f>
        <v>First</v>
      </c>
      <c r="F510" t="s">
        <v>381</v>
      </c>
      <c r="G510" t="s">
        <v>13</v>
      </c>
      <c r="H510">
        <v>62</v>
      </c>
      <c r="I510">
        <v>0</v>
      </c>
      <c r="J510">
        <v>0</v>
      </c>
      <c r="K510">
        <f>1+I510+J510</f>
        <v>1</v>
      </c>
      <c r="L510">
        <f ca="1" xml:space="preserve"> K510+RAND()-0.5</f>
        <v>1.2146164935169868</v>
      </c>
      <c r="M510">
        <v>113514</v>
      </c>
      <c r="N510">
        <v>26.55</v>
      </c>
      <c r="O510" t="s">
        <v>382</v>
      </c>
      <c r="P510" t="s">
        <v>15</v>
      </c>
    </row>
    <row r="511" spans="1:16" hidden="1" x14ac:dyDescent="0.3">
      <c r="A511">
        <v>254</v>
      </c>
      <c r="B511">
        <v>0</v>
      </c>
      <c r="C511" t="str">
        <f>IF(B511 = 1, "Survived","Perished")</f>
        <v>Perished</v>
      </c>
      <c r="D511">
        <v>3</v>
      </c>
      <c r="E511" t="str">
        <f>_xlfn.IFS(D511=1,"First",D511=2,"Second",D511=3,"Third")</f>
        <v>Third</v>
      </c>
      <c r="F511" t="s">
        <v>383</v>
      </c>
      <c r="G511" t="s">
        <v>13</v>
      </c>
      <c r="H511">
        <v>30</v>
      </c>
      <c r="I511">
        <v>1</v>
      </c>
      <c r="J511">
        <v>0</v>
      </c>
      <c r="K511">
        <f>1+I511+J511</f>
        <v>2</v>
      </c>
      <c r="L511">
        <f ca="1" xml:space="preserve"> K511+RAND()-0.5</f>
        <v>1.813690194064109</v>
      </c>
      <c r="M511" t="s">
        <v>384</v>
      </c>
      <c r="N511">
        <v>16.100000000000001</v>
      </c>
      <c r="P511" t="s">
        <v>15</v>
      </c>
    </row>
    <row r="512" spans="1:16" x14ac:dyDescent="0.3">
      <c r="A512">
        <v>255</v>
      </c>
      <c r="B512">
        <v>0</v>
      </c>
      <c r="C512" t="str">
        <f>IF(B512 = 1, "Survived","Perished")</f>
        <v>Perished</v>
      </c>
      <c r="D512">
        <v>3</v>
      </c>
      <c r="E512" t="str">
        <f>_xlfn.IFS(D512=1,"First",D512=2,"Second",D512=3,"Third")</f>
        <v>Third</v>
      </c>
      <c r="F512" t="s">
        <v>385</v>
      </c>
      <c r="G512" t="s">
        <v>17</v>
      </c>
      <c r="H512">
        <v>41</v>
      </c>
      <c r="I512">
        <v>0</v>
      </c>
      <c r="J512">
        <v>2</v>
      </c>
      <c r="K512">
        <f>1+I512+J512</f>
        <v>3</v>
      </c>
      <c r="L512">
        <f ca="1" xml:space="preserve"> K512+RAND()-0.5</f>
        <v>2.5747085054142396</v>
      </c>
      <c r="M512">
        <v>370129</v>
      </c>
      <c r="N512">
        <v>20.212499999999999</v>
      </c>
      <c r="P512" t="s">
        <v>15</v>
      </c>
    </row>
    <row r="513" spans="1:16" hidden="1" x14ac:dyDescent="0.3">
      <c r="A513">
        <v>261</v>
      </c>
      <c r="B513">
        <v>0</v>
      </c>
      <c r="C513" t="str">
        <f>IF(B513 = 1, "Survived","Perished")</f>
        <v>Perished</v>
      </c>
      <c r="D513">
        <v>3</v>
      </c>
      <c r="E513" t="str">
        <f>_xlfn.IFS(D513=1,"First",D513=2,"Second",D513=3,"Third")</f>
        <v>Third</v>
      </c>
      <c r="F513" t="s">
        <v>394</v>
      </c>
      <c r="G513" t="s">
        <v>13</v>
      </c>
      <c r="I513">
        <v>0</v>
      </c>
      <c r="J513">
        <v>0</v>
      </c>
      <c r="K513">
        <f>1+I513+J513</f>
        <v>1</v>
      </c>
      <c r="L513">
        <f ca="1" xml:space="preserve"> K513+RAND()-0.5</f>
        <v>1.4584270988065187</v>
      </c>
      <c r="M513">
        <v>384461</v>
      </c>
      <c r="N513">
        <v>7.75</v>
      </c>
      <c r="P513" t="s">
        <v>27</v>
      </c>
    </row>
    <row r="514" spans="1:16" hidden="1" x14ac:dyDescent="0.3">
      <c r="A514">
        <v>263</v>
      </c>
      <c r="B514">
        <v>0</v>
      </c>
      <c r="C514" t="str">
        <f>IF(B514 = 1, "Survived","Perished")</f>
        <v>Perished</v>
      </c>
      <c r="D514">
        <v>1</v>
      </c>
      <c r="E514" t="str">
        <f>_xlfn.IFS(D514=1,"First",D514=2,"Second",D514=3,"Third")</f>
        <v>First</v>
      </c>
      <c r="F514" t="s">
        <v>396</v>
      </c>
      <c r="G514" t="s">
        <v>13</v>
      </c>
      <c r="H514">
        <v>52</v>
      </c>
      <c r="I514">
        <v>1</v>
      </c>
      <c r="J514">
        <v>1</v>
      </c>
      <c r="K514">
        <f>1+I514+J514</f>
        <v>3</v>
      </c>
      <c r="L514">
        <f ca="1" xml:space="preserve"> K514+RAND()-0.5</f>
        <v>2.5942387180893269</v>
      </c>
      <c r="M514">
        <v>110413</v>
      </c>
      <c r="N514">
        <v>79.650000000000006</v>
      </c>
      <c r="O514" t="s">
        <v>397</v>
      </c>
      <c r="P514" t="s">
        <v>15</v>
      </c>
    </row>
    <row r="515" spans="1:16" hidden="1" x14ac:dyDescent="0.3">
      <c r="A515">
        <v>264</v>
      </c>
      <c r="B515">
        <v>0</v>
      </c>
      <c r="C515" t="str">
        <f>IF(B515 = 1, "Survived","Perished")</f>
        <v>Perished</v>
      </c>
      <c r="D515">
        <v>1</v>
      </c>
      <c r="E515" t="str">
        <f>_xlfn.IFS(D515=1,"First",D515=2,"Second",D515=3,"Third")</f>
        <v>First</v>
      </c>
      <c r="F515" t="s">
        <v>398</v>
      </c>
      <c r="G515" t="s">
        <v>13</v>
      </c>
      <c r="H515">
        <v>40</v>
      </c>
      <c r="I515">
        <v>0</v>
      </c>
      <c r="J515">
        <v>0</v>
      </c>
      <c r="K515">
        <f>1+I515+J515</f>
        <v>1</v>
      </c>
      <c r="L515">
        <f ca="1" xml:space="preserve"> K515+RAND()-0.5</f>
        <v>1.0060081943012653</v>
      </c>
      <c r="M515">
        <v>112059</v>
      </c>
      <c r="N515">
        <v>0</v>
      </c>
      <c r="O515" t="s">
        <v>399</v>
      </c>
      <c r="P515" t="s">
        <v>15</v>
      </c>
    </row>
    <row r="516" spans="1:16" hidden="1" x14ac:dyDescent="0.3">
      <c r="A516">
        <v>265</v>
      </c>
      <c r="B516">
        <v>0</v>
      </c>
      <c r="C516" t="str">
        <f>IF(B516 = 1, "Survived","Perished")</f>
        <v>Perished</v>
      </c>
      <c r="D516">
        <v>3</v>
      </c>
      <c r="E516" t="str">
        <f>_xlfn.IFS(D516=1,"First",D516=2,"Second",D516=3,"Third")</f>
        <v>Third</v>
      </c>
      <c r="F516" t="s">
        <v>400</v>
      </c>
      <c r="G516" t="s">
        <v>17</v>
      </c>
      <c r="I516">
        <v>0</v>
      </c>
      <c r="J516">
        <v>0</v>
      </c>
      <c r="K516">
        <f>1+I516+J516</f>
        <v>1</v>
      </c>
      <c r="L516">
        <f ca="1" xml:space="preserve"> K516+RAND()-0.5</f>
        <v>1.3902447680625221</v>
      </c>
      <c r="M516">
        <v>382649</v>
      </c>
      <c r="N516">
        <v>7.75</v>
      </c>
      <c r="P516" t="s">
        <v>27</v>
      </c>
    </row>
    <row r="517" spans="1:16" hidden="1" x14ac:dyDescent="0.3">
      <c r="A517">
        <v>266</v>
      </c>
      <c r="B517">
        <v>0</v>
      </c>
      <c r="C517" t="str">
        <f>IF(B517 = 1, "Survived","Perished")</f>
        <v>Perished</v>
      </c>
      <c r="D517">
        <v>2</v>
      </c>
      <c r="E517" t="str">
        <f>_xlfn.IFS(D517=1,"First",D517=2,"Second",D517=3,"Third")</f>
        <v>Second</v>
      </c>
      <c r="F517" t="s">
        <v>401</v>
      </c>
      <c r="G517" t="s">
        <v>13</v>
      </c>
      <c r="H517">
        <v>36</v>
      </c>
      <c r="I517">
        <v>0</v>
      </c>
      <c r="J517">
        <v>0</v>
      </c>
      <c r="K517">
        <f>1+I517+J517</f>
        <v>1</v>
      </c>
      <c r="L517">
        <f ca="1" xml:space="preserve"> K517+RAND()-0.5</f>
        <v>0.99687046828994763</v>
      </c>
      <c r="M517" t="s">
        <v>402</v>
      </c>
      <c r="N517">
        <v>10.5</v>
      </c>
      <c r="P517" t="s">
        <v>15</v>
      </c>
    </row>
    <row r="518" spans="1:16" hidden="1" x14ac:dyDescent="0.3">
      <c r="A518">
        <v>267</v>
      </c>
      <c r="B518">
        <v>0</v>
      </c>
      <c r="C518" t="str">
        <f>IF(B518 = 1, "Survived","Perished")</f>
        <v>Perished</v>
      </c>
      <c r="D518">
        <v>3</v>
      </c>
      <c r="E518" t="str">
        <f>_xlfn.IFS(D518=1,"First",D518=2,"Second",D518=3,"Third")</f>
        <v>Third</v>
      </c>
      <c r="F518" t="s">
        <v>403</v>
      </c>
      <c r="G518" t="s">
        <v>13</v>
      </c>
      <c r="H518">
        <v>16</v>
      </c>
      <c r="I518">
        <v>4</v>
      </c>
      <c r="J518">
        <v>1</v>
      </c>
      <c r="K518">
        <f>1+I518+J518</f>
        <v>6</v>
      </c>
      <c r="L518">
        <f ca="1" xml:space="preserve"> K518+RAND()-0.5</f>
        <v>5.6547867208021234</v>
      </c>
      <c r="M518">
        <v>3101295</v>
      </c>
      <c r="N518">
        <v>39.6875</v>
      </c>
      <c r="P518" t="s">
        <v>15</v>
      </c>
    </row>
    <row r="519" spans="1:16" hidden="1" x14ac:dyDescent="0.3">
      <c r="A519">
        <v>271</v>
      </c>
      <c r="B519">
        <v>0</v>
      </c>
      <c r="C519" t="str">
        <f>IF(B519 = 1, "Survived","Perished")</f>
        <v>Perished</v>
      </c>
      <c r="D519">
        <v>1</v>
      </c>
      <c r="E519" t="str">
        <f>_xlfn.IFS(D519=1,"First",D519=2,"Second",D519=3,"Third")</f>
        <v>First</v>
      </c>
      <c r="F519" t="s">
        <v>411</v>
      </c>
      <c r="G519" t="s">
        <v>13</v>
      </c>
      <c r="I519">
        <v>0</v>
      </c>
      <c r="J519">
        <v>0</v>
      </c>
      <c r="K519">
        <f>1+I519+J519</f>
        <v>1</v>
      </c>
      <c r="L519">
        <f ca="1" xml:space="preserve"> K519+RAND()-0.5</f>
        <v>1.0335690762697709</v>
      </c>
      <c r="M519">
        <v>113798</v>
      </c>
      <c r="N519">
        <v>31</v>
      </c>
      <c r="P519" t="s">
        <v>15</v>
      </c>
    </row>
    <row r="520" spans="1:16" hidden="1" x14ac:dyDescent="0.3">
      <c r="A520">
        <v>274</v>
      </c>
      <c r="B520">
        <v>0</v>
      </c>
      <c r="C520" t="str">
        <f>IF(B520 = 1, "Survived","Perished")</f>
        <v>Perished</v>
      </c>
      <c r="D520">
        <v>1</v>
      </c>
      <c r="E520" t="str">
        <f>_xlfn.IFS(D520=1,"First",D520=2,"Second",D520=3,"Third")</f>
        <v>First</v>
      </c>
      <c r="F520" t="s">
        <v>414</v>
      </c>
      <c r="G520" t="s">
        <v>13</v>
      </c>
      <c r="H520">
        <v>37</v>
      </c>
      <c r="I520">
        <v>0</v>
      </c>
      <c r="J520">
        <v>1</v>
      </c>
      <c r="K520">
        <f>1+I520+J520</f>
        <v>2</v>
      </c>
      <c r="L520">
        <f ca="1" xml:space="preserve"> K520+RAND()-0.5</f>
        <v>2.3487323869051564</v>
      </c>
      <c r="M520" t="s">
        <v>415</v>
      </c>
      <c r="N520">
        <v>29.7</v>
      </c>
      <c r="O520" t="s">
        <v>416</v>
      </c>
      <c r="P520" t="s">
        <v>20</v>
      </c>
    </row>
    <row r="521" spans="1:16" x14ac:dyDescent="0.3">
      <c r="A521">
        <v>277</v>
      </c>
      <c r="B521">
        <v>0</v>
      </c>
      <c r="C521" t="str">
        <f>IF(B521 = 1, "Survived","Perished")</f>
        <v>Perished</v>
      </c>
      <c r="D521">
        <v>3</v>
      </c>
      <c r="E521" t="str">
        <f>_xlfn.IFS(D521=1,"First",D521=2,"Second",D521=3,"Third")</f>
        <v>Third</v>
      </c>
      <c r="F521" t="s">
        <v>420</v>
      </c>
      <c r="G521" t="s">
        <v>17</v>
      </c>
      <c r="H521">
        <v>45</v>
      </c>
      <c r="I521">
        <v>0</v>
      </c>
      <c r="J521">
        <v>0</v>
      </c>
      <c r="K521">
        <f>1+I521+J521</f>
        <v>1</v>
      </c>
      <c r="L521">
        <f ca="1" xml:space="preserve"> K521+RAND()-0.5</f>
        <v>1.0975361310962755</v>
      </c>
      <c r="M521">
        <v>347073</v>
      </c>
      <c r="N521">
        <v>7.75</v>
      </c>
      <c r="P521" t="s">
        <v>15</v>
      </c>
    </row>
    <row r="522" spans="1:16" hidden="1" x14ac:dyDescent="0.3">
      <c r="A522">
        <v>278</v>
      </c>
      <c r="B522">
        <v>0</v>
      </c>
      <c r="C522" t="str">
        <f>IF(B522 = 1, "Survived","Perished")</f>
        <v>Perished</v>
      </c>
      <c r="D522">
        <v>2</v>
      </c>
      <c r="E522" t="str">
        <f>_xlfn.IFS(D522=1,"First",D522=2,"Second",D522=3,"Third")</f>
        <v>Second</v>
      </c>
      <c r="F522" t="s">
        <v>421</v>
      </c>
      <c r="G522" t="s">
        <v>13</v>
      </c>
      <c r="I522">
        <v>0</v>
      </c>
      <c r="J522">
        <v>0</v>
      </c>
      <c r="K522">
        <f>1+I522+J522</f>
        <v>1</v>
      </c>
      <c r="L522">
        <f ca="1" xml:space="preserve"> K522+RAND()-0.5</f>
        <v>1.018781880286</v>
      </c>
      <c r="M522">
        <v>239853</v>
      </c>
      <c r="N522">
        <v>0</v>
      </c>
      <c r="P522" t="s">
        <v>15</v>
      </c>
    </row>
    <row r="523" spans="1:16" hidden="1" x14ac:dyDescent="0.3">
      <c r="A523">
        <v>279</v>
      </c>
      <c r="B523">
        <v>0</v>
      </c>
      <c r="C523" t="str">
        <f>IF(B523 = 1, "Survived","Perished")</f>
        <v>Perished</v>
      </c>
      <c r="D523">
        <v>3</v>
      </c>
      <c r="E523" t="str">
        <f>_xlfn.IFS(D523=1,"First",D523=2,"Second",D523=3,"Third")</f>
        <v>Third</v>
      </c>
      <c r="F523" t="s">
        <v>422</v>
      </c>
      <c r="G523" t="s">
        <v>13</v>
      </c>
      <c r="H523">
        <v>7</v>
      </c>
      <c r="I523">
        <v>4</v>
      </c>
      <c r="J523">
        <v>1</v>
      </c>
      <c r="K523">
        <f>1+I523+J523</f>
        <v>6</v>
      </c>
      <c r="L523">
        <f ca="1" xml:space="preserve"> K523+RAND()-0.5</f>
        <v>5.8878901450122152</v>
      </c>
      <c r="M523">
        <v>382652</v>
      </c>
      <c r="N523">
        <v>29.125</v>
      </c>
      <c r="P523" t="s">
        <v>27</v>
      </c>
    </row>
    <row r="524" spans="1:16" hidden="1" x14ac:dyDescent="0.3">
      <c r="A524">
        <v>281</v>
      </c>
      <c r="B524">
        <v>0</v>
      </c>
      <c r="C524" t="str">
        <f>IF(B524 = 1, "Survived","Perished")</f>
        <v>Perished</v>
      </c>
      <c r="D524">
        <v>3</v>
      </c>
      <c r="E524" t="str">
        <f>_xlfn.IFS(D524=1,"First",D524=2,"Second",D524=3,"Third")</f>
        <v>Third</v>
      </c>
      <c r="F524" t="s">
        <v>425</v>
      </c>
      <c r="G524" t="s">
        <v>13</v>
      </c>
      <c r="H524">
        <v>65</v>
      </c>
      <c r="I524">
        <v>0</v>
      </c>
      <c r="J524">
        <v>0</v>
      </c>
      <c r="K524">
        <f>1+I524+J524</f>
        <v>1</v>
      </c>
      <c r="L524">
        <f ca="1" xml:space="preserve"> K524+RAND()-0.5</f>
        <v>1.1496169931282676</v>
      </c>
      <c r="M524">
        <v>336439</v>
      </c>
      <c r="N524">
        <v>7.75</v>
      </c>
      <c r="P524" t="s">
        <v>27</v>
      </c>
    </row>
    <row r="525" spans="1:16" hidden="1" x14ac:dyDescent="0.3">
      <c r="A525">
        <v>282</v>
      </c>
      <c r="B525">
        <v>0</v>
      </c>
      <c r="C525" t="str">
        <f>IF(B525 = 1, "Survived","Perished")</f>
        <v>Perished</v>
      </c>
      <c r="D525">
        <v>3</v>
      </c>
      <c r="E525" t="str">
        <f>_xlfn.IFS(D525=1,"First",D525=2,"Second",D525=3,"Third")</f>
        <v>Third</v>
      </c>
      <c r="F525" t="s">
        <v>426</v>
      </c>
      <c r="G525" t="s">
        <v>13</v>
      </c>
      <c r="H525">
        <v>28</v>
      </c>
      <c r="I525">
        <v>0</v>
      </c>
      <c r="J525">
        <v>0</v>
      </c>
      <c r="K525">
        <f>1+I525+J525</f>
        <v>1</v>
      </c>
      <c r="L525">
        <f ca="1" xml:space="preserve"> K525+RAND()-0.5</f>
        <v>1.3921332638817256</v>
      </c>
      <c r="M525">
        <v>347464</v>
      </c>
      <c r="N525">
        <v>7.8541999999999996</v>
      </c>
      <c r="P525" t="s">
        <v>15</v>
      </c>
    </row>
    <row r="526" spans="1:16" hidden="1" x14ac:dyDescent="0.3">
      <c r="A526">
        <v>283</v>
      </c>
      <c r="B526">
        <v>0</v>
      </c>
      <c r="C526" t="str">
        <f>IF(B526 = 1, "Survived","Perished")</f>
        <v>Perished</v>
      </c>
      <c r="D526">
        <v>3</v>
      </c>
      <c r="E526" t="str">
        <f>_xlfn.IFS(D526=1,"First",D526=2,"Second",D526=3,"Third")</f>
        <v>Third</v>
      </c>
      <c r="F526" t="s">
        <v>427</v>
      </c>
      <c r="G526" t="s">
        <v>13</v>
      </c>
      <c r="H526">
        <v>16</v>
      </c>
      <c r="I526">
        <v>0</v>
      </c>
      <c r="J526">
        <v>0</v>
      </c>
      <c r="K526">
        <f>1+I526+J526</f>
        <v>1</v>
      </c>
      <c r="L526">
        <f ca="1" xml:space="preserve"> K526+RAND()-0.5</f>
        <v>1.4193893750007809</v>
      </c>
      <c r="M526">
        <v>345778</v>
      </c>
      <c r="N526">
        <v>9.5</v>
      </c>
      <c r="P526" t="s">
        <v>15</v>
      </c>
    </row>
    <row r="527" spans="1:16" hidden="1" x14ac:dyDescent="0.3">
      <c r="A527">
        <v>285</v>
      </c>
      <c r="B527">
        <v>0</v>
      </c>
      <c r="C527" t="str">
        <f>IF(B527 = 1, "Survived","Perished")</f>
        <v>Perished</v>
      </c>
      <c r="D527">
        <v>1</v>
      </c>
      <c r="E527" t="str">
        <f>_xlfn.IFS(D527=1,"First",D527=2,"Second",D527=3,"Third")</f>
        <v>First</v>
      </c>
      <c r="F527" t="s">
        <v>430</v>
      </c>
      <c r="G527" t="s">
        <v>13</v>
      </c>
      <c r="I527">
        <v>0</v>
      </c>
      <c r="J527">
        <v>0</v>
      </c>
      <c r="K527">
        <f>1+I527+J527</f>
        <v>1</v>
      </c>
      <c r="L527">
        <f ca="1" xml:space="preserve"> K527+RAND()-0.5</f>
        <v>1.2890875454306099</v>
      </c>
      <c r="M527">
        <v>113056</v>
      </c>
      <c r="N527">
        <v>26</v>
      </c>
      <c r="O527" t="s">
        <v>431</v>
      </c>
      <c r="P527" t="s">
        <v>15</v>
      </c>
    </row>
    <row r="528" spans="1:16" hidden="1" x14ac:dyDescent="0.3">
      <c r="A528">
        <v>286</v>
      </c>
      <c r="B528">
        <v>0</v>
      </c>
      <c r="C528" t="str">
        <f>IF(B528 = 1, "Survived","Perished")</f>
        <v>Perished</v>
      </c>
      <c r="D528">
        <v>3</v>
      </c>
      <c r="E528" t="str">
        <f>_xlfn.IFS(D528=1,"First",D528=2,"Second",D528=3,"Third")</f>
        <v>Third</v>
      </c>
      <c r="F528" t="s">
        <v>432</v>
      </c>
      <c r="G528" t="s">
        <v>13</v>
      </c>
      <c r="H528">
        <v>33</v>
      </c>
      <c r="I528">
        <v>0</v>
      </c>
      <c r="J528">
        <v>0</v>
      </c>
      <c r="K528">
        <f>1+I528+J528</f>
        <v>1</v>
      </c>
      <c r="L528">
        <f ca="1" xml:space="preserve"> K528+RAND()-0.5</f>
        <v>1.2532702999773493</v>
      </c>
      <c r="M528">
        <v>349239</v>
      </c>
      <c r="N528">
        <v>8.6624999999999996</v>
      </c>
      <c r="P528" t="s">
        <v>20</v>
      </c>
    </row>
    <row r="529" spans="1:16" hidden="1" x14ac:dyDescent="0.3">
      <c r="A529">
        <v>288</v>
      </c>
      <c r="B529">
        <v>0</v>
      </c>
      <c r="C529" t="str">
        <f>IF(B529 = 1, "Survived","Perished")</f>
        <v>Perished</v>
      </c>
      <c r="D529">
        <v>3</v>
      </c>
      <c r="E529" t="str">
        <f>_xlfn.IFS(D529=1,"First",D529=2,"Second",D529=3,"Third")</f>
        <v>Third</v>
      </c>
      <c r="F529" t="s">
        <v>434</v>
      </c>
      <c r="G529" t="s">
        <v>13</v>
      </c>
      <c r="H529">
        <v>22</v>
      </c>
      <c r="I529">
        <v>0</v>
      </c>
      <c r="J529">
        <v>0</v>
      </c>
      <c r="K529">
        <f>1+I529+J529</f>
        <v>1</v>
      </c>
      <c r="L529">
        <f ca="1" xml:space="preserve"> K529+RAND()-0.5</f>
        <v>0.7913992108804635</v>
      </c>
      <c r="M529">
        <v>349206</v>
      </c>
      <c r="N529">
        <v>7.8958000000000004</v>
      </c>
      <c r="P529" t="s">
        <v>15</v>
      </c>
    </row>
    <row r="530" spans="1:16" hidden="1" x14ac:dyDescent="0.3">
      <c r="A530">
        <v>293</v>
      </c>
      <c r="B530">
        <v>0</v>
      </c>
      <c r="C530" t="str">
        <f>IF(B530 = 1, "Survived","Perished")</f>
        <v>Perished</v>
      </c>
      <c r="D530">
        <v>2</v>
      </c>
      <c r="E530" t="str">
        <f>_xlfn.IFS(D530=1,"First",D530=2,"Second",D530=3,"Third")</f>
        <v>Second</v>
      </c>
      <c r="F530" t="s">
        <v>440</v>
      </c>
      <c r="G530" t="s">
        <v>13</v>
      </c>
      <c r="H530">
        <v>36</v>
      </c>
      <c r="I530">
        <v>0</v>
      </c>
      <c r="J530">
        <v>0</v>
      </c>
      <c r="K530">
        <f>1+I530+J530</f>
        <v>1</v>
      </c>
      <c r="L530">
        <f ca="1" xml:space="preserve"> K530+RAND()-0.5</f>
        <v>0.531131797828998</v>
      </c>
      <c r="M530" t="s">
        <v>441</v>
      </c>
      <c r="N530">
        <v>12.875</v>
      </c>
      <c r="O530" t="s">
        <v>442</v>
      </c>
      <c r="P530" t="s">
        <v>20</v>
      </c>
    </row>
    <row r="531" spans="1:16" x14ac:dyDescent="0.3">
      <c r="A531">
        <v>294</v>
      </c>
      <c r="B531">
        <v>0</v>
      </c>
      <c r="C531" t="str">
        <f>IF(B531 = 1, "Survived","Perished")</f>
        <v>Perished</v>
      </c>
      <c r="D531">
        <v>3</v>
      </c>
      <c r="E531" t="str">
        <f>_xlfn.IFS(D531=1,"First",D531=2,"Second",D531=3,"Third")</f>
        <v>Third</v>
      </c>
      <c r="F531" t="s">
        <v>443</v>
      </c>
      <c r="G531" t="s">
        <v>17</v>
      </c>
      <c r="H531">
        <v>24</v>
      </c>
      <c r="I531">
        <v>0</v>
      </c>
      <c r="J531">
        <v>0</v>
      </c>
      <c r="K531">
        <f>1+I531+J531</f>
        <v>1</v>
      </c>
      <c r="L531">
        <f ca="1" xml:space="preserve"> K531+RAND()-0.5</f>
        <v>0.71403474219377738</v>
      </c>
      <c r="M531">
        <v>349236</v>
      </c>
      <c r="N531">
        <v>8.85</v>
      </c>
      <c r="P531" t="s">
        <v>15</v>
      </c>
    </row>
    <row r="532" spans="1:16" hidden="1" x14ac:dyDescent="0.3">
      <c r="A532">
        <v>295</v>
      </c>
      <c r="B532">
        <v>0</v>
      </c>
      <c r="C532" t="str">
        <f>IF(B532 = 1, "Survived","Perished")</f>
        <v>Perished</v>
      </c>
      <c r="D532">
        <v>3</v>
      </c>
      <c r="E532" t="str">
        <f>_xlfn.IFS(D532=1,"First",D532=2,"Second",D532=3,"Third")</f>
        <v>Third</v>
      </c>
      <c r="F532" t="s">
        <v>444</v>
      </c>
      <c r="G532" t="s">
        <v>13</v>
      </c>
      <c r="H532">
        <v>24</v>
      </c>
      <c r="I532">
        <v>0</v>
      </c>
      <c r="J532">
        <v>0</v>
      </c>
      <c r="K532">
        <f>1+I532+J532</f>
        <v>1</v>
      </c>
      <c r="L532">
        <f ca="1" xml:space="preserve"> K532+RAND()-0.5</f>
        <v>0.73135410219419539</v>
      </c>
      <c r="M532">
        <v>349233</v>
      </c>
      <c r="N532">
        <v>7.8958000000000004</v>
      </c>
      <c r="P532" t="s">
        <v>15</v>
      </c>
    </row>
    <row r="533" spans="1:16" hidden="1" x14ac:dyDescent="0.3">
      <c r="A533">
        <v>296</v>
      </c>
      <c r="B533">
        <v>0</v>
      </c>
      <c r="C533" t="str">
        <f>IF(B533 = 1, "Survived","Perished")</f>
        <v>Perished</v>
      </c>
      <c r="D533">
        <v>1</v>
      </c>
      <c r="E533" t="str">
        <f>_xlfn.IFS(D533=1,"First",D533=2,"Second",D533=3,"Third")</f>
        <v>First</v>
      </c>
      <c r="F533" t="s">
        <v>445</v>
      </c>
      <c r="G533" t="s">
        <v>13</v>
      </c>
      <c r="I533">
        <v>0</v>
      </c>
      <c r="J533">
        <v>0</v>
      </c>
      <c r="K533">
        <f>1+I533+J533</f>
        <v>1</v>
      </c>
      <c r="L533">
        <f ca="1" xml:space="preserve"> K533+RAND()-0.5</f>
        <v>1.0808080261684347</v>
      </c>
      <c r="M533" t="s">
        <v>446</v>
      </c>
      <c r="N533">
        <v>27.720800000000001</v>
      </c>
      <c r="P533" t="s">
        <v>20</v>
      </c>
    </row>
    <row r="534" spans="1:16" hidden="1" x14ac:dyDescent="0.3">
      <c r="A534">
        <v>297</v>
      </c>
      <c r="B534">
        <v>0</v>
      </c>
      <c r="C534" t="str">
        <f>IF(B534 = 1, "Survived","Perished")</f>
        <v>Perished</v>
      </c>
      <c r="D534">
        <v>3</v>
      </c>
      <c r="E534" t="str">
        <f>_xlfn.IFS(D534=1,"First",D534=2,"Second",D534=3,"Third")</f>
        <v>Third</v>
      </c>
      <c r="F534" t="s">
        <v>447</v>
      </c>
      <c r="G534" t="s">
        <v>13</v>
      </c>
      <c r="H534">
        <v>23.5</v>
      </c>
      <c r="I534">
        <v>0</v>
      </c>
      <c r="J534">
        <v>0</v>
      </c>
      <c r="K534">
        <f>1+I534+J534</f>
        <v>1</v>
      </c>
      <c r="L534">
        <f ca="1" xml:space="preserve"> K534+RAND()-0.5</f>
        <v>0.61390099947800891</v>
      </c>
      <c r="M534">
        <v>2693</v>
      </c>
      <c r="N534">
        <v>7.2291999999999996</v>
      </c>
      <c r="P534" t="s">
        <v>20</v>
      </c>
    </row>
    <row r="535" spans="1:16" hidden="1" x14ac:dyDescent="0.3">
      <c r="A535">
        <v>298</v>
      </c>
      <c r="B535">
        <v>0</v>
      </c>
      <c r="C535" t="str">
        <f>IF(B535 = 1, "Survived","Perished")</f>
        <v>Perished</v>
      </c>
      <c r="D535">
        <v>1</v>
      </c>
      <c r="E535" t="str">
        <f>_xlfn.IFS(D535=1,"First",D535=2,"Second",D535=3,"Third")</f>
        <v>First</v>
      </c>
      <c r="F535" t="s">
        <v>448</v>
      </c>
      <c r="G535" t="s">
        <v>17</v>
      </c>
      <c r="H535">
        <v>2</v>
      </c>
      <c r="I535">
        <v>1</v>
      </c>
      <c r="J535">
        <v>2</v>
      </c>
      <c r="K535">
        <f>1+I535+J535</f>
        <v>4</v>
      </c>
      <c r="L535">
        <f ca="1" xml:space="preserve"> K535+RAND()-0.5</f>
        <v>3.9417855878342873</v>
      </c>
      <c r="M535">
        <v>113781</v>
      </c>
      <c r="N535">
        <v>151.55000000000001</v>
      </c>
      <c r="O535" t="s">
        <v>449</v>
      </c>
      <c r="P535" t="s">
        <v>15</v>
      </c>
    </row>
    <row r="536" spans="1:16" hidden="1" x14ac:dyDescent="0.3">
      <c r="A536">
        <v>303</v>
      </c>
      <c r="B536">
        <v>0</v>
      </c>
      <c r="C536" t="str">
        <f>IF(B536 = 1, "Survived","Perished")</f>
        <v>Perished</v>
      </c>
      <c r="D536">
        <v>3</v>
      </c>
      <c r="E536" t="str">
        <f>_xlfn.IFS(D536=1,"First",D536=2,"Second",D536=3,"Third")</f>
        <v>Third</v>
      </c>
      <c r="F536" t="s">
        <v>455</v>
      </c>
      <c r="G536" t="s">
        <v>13</v>
      </c>
      <c r="H536">
        <v>19</v>
      </c>
      <c r="I536">
        <v>0</v>
      </c>
      <c r="J536">
        <v>0</v>
      </c>
      <c r="K536">
        <f>1+I536+J536</f>
        <v>1</v>
      </c>
      <c r="L536">
        <f ca="1" xml:space="preserve"> K536+RAND()-0.5</f>
        <v>0.72984201586778363</v>
      </c>
      <c r="M536" t="s">
        <v>280</v>
      </c>
      <c r="N536">
        <v>0</v>
      </c>
      <c r="P536" t="s">
        <v>15</v>
      </c>
    </row>
    <row r="537" spans="1:16" hidden="1" x14ac:dyDescent="0.3">
      <c r="A537">
        <v>305</v>
      </c>
      <c r="B537">
        <v>0</v>
      </c>
      <c r="C537" t="str">
        <f>IF(B537 = 1, "Survived","Perished")</f>
        <v>Perished</v>
      </c>
      <c r="D537">
        <v>3</v>
      </c>
      <c r="E537" t="str">
        <f>_xlfn.IFS(D537=1,"First",D537=2,"Second",D537=3,"Third")</f>
        <v>Third</v>
      </c>
      <c r="F537" t="s">
        <v>457</v>
      </c>
      <c r="G537" t="s">
        <v>13</v>
      </c>
      <c r="I537">
        <v>0</v>
      </c>
      <c r="J537">
        <v>0</v>
      </c>
      <c r="K537">
        <f>1+I537+J537</f>
        <v>1</v>
      </c>
      <c r="L537">
        <f ca="1" xml:space="preserve"> K537+RAND()-0.5</f>
        <v>0.73006717338976546</v>
      </c>
      <c r="M537" t="s">
        <v>458</v>
      </c>
      <c r="N537">
        <v>8.0500000000000007</v>
      </c>
      <c r="P537" t="s">
        <v>15</v>
      </c>
    </row>
    <row r="538" spans="1:16" hidden="1" x14ac:dyDescent="0.3">
      <c r="A538">
        <v>309</v>
      </c>
      <c r="B538">
        <v>0</v>
      </c>
      <c r="C538" t="str">
        <f>IF(B538 = 1, "Survived","Perished")</f>
        <v>Perished</v>
      </c>
      <c r="D538">
        <v>2</v>
      </c>
      <c r="E538" t="str">
        <f>_xlfn.IFS(D538=1,"First",D538=2,"Second",D538=3,"Third")</f>
        <v>Second</v>
      </c>
      <c r="F538" t="s">
        <v>464</v>
      </c>
      <c r="G538" t="s">
        <v>13</v>
      </c>
      <c r="H538">
        <v>30</v>
      </c>
      <c r="I538">
        <v>1</v>
      </c>
      <c r="J538">
        <v>0</v>
      </c>
      <c r="K538">
        <f>1+I538+J538</f>
        <v>2</v>
      </c>
      <c r="L538">
        <f ca="1" xml:space="preserve"> K538+RAND()-0.5</f>
        <v>2.0090755514404464</v>
      </c>
      <c r="M538" t="s">
        <v>465</v>
      </c>
      <c r="N538">
        <v>24</v>
      </c>
      <c r="P538" t="s">
        <v>20</v>
      </c>
    </row>
    <row r="539" spans="1:16" hidden="1" x14ac:dyDescent="0.3">
      <c r="A539">
        <v>313</v>
      </c>
      <c r="B539">
        <v>0</v>
      </c>
      <c r="C539" t="str">
        <f>IF(B539 = 1, "Survived","Perished")</f>
        <v>Perished</v>
      </c>
      <c r="D539">
        <v>2</v>
      </c>
      <c r="E539" t="str">
        <f>_xlfn.IFS(D539=1,"First",D539=2,"Second",D539=3,"Third")</f>
        <v>Second</v>
      </c>
      <c r="F539" t="s">
        <v>474</v>
      </c>
      <c r="G539" t="s">
        <v>17</v>
      </c>
      <c r="H539">
        <v>26</v>
      </c>
      <c r="I539">
        <v>1</v>
      </c>
      <c r="J539">
        <v>1</v>
      </c>
      <c r="K539">
        <f>1+I539+J539</f>
        <v>3</v>
      </c>
      <c r="L539">
        <f ca="1" xml:space="preserve"> K539+RAND()-0.5</f>
        <v>2.805198353772445</v>
      </c>
      <c r="M539">
        <v>250651</v>
      </c>
      <c r="N539">
        <v>26</v>
      </c>
      <c r="P539" t="s">
        <v>15</v>
      </c>
    </row>
    <row r="540" spans="1:16" hidden="1" x14ac:dyDescent="0.3">
      <c r="A540">
        <v>314</v>
      </c>
      <c r="B540">
        <v>0</v>
      </c>
      <c r="C540" t="str">
        <f>IF(B540 = 1, "Survived","Perished")</f>
        <v>Perished</v>
      </c>
      <c r="D540">
        <v>3</v>
      </c>
      <c r="E540" t="str">
        <f>_xlfn.IFS(D540=1,"First",D540=2,"Second",D540=3,"Third")</f>
        <v>Third</v>
      </c>
      <c r="F540" t="s">
        <v>475</v>
      </c>
      <c r="G540" t="s">
        <v>13</v>
      </c>
      <c r="H540">
        <v>28</v>
      </c>
      <c r="I540">
        <v>0</v>
      </c>
      <c r="J540">
        <v>0</v>
      </c>
      <c r="K540">
        <f>1+I540+J540</f>
        <v>1</v>
      </c>
      <c r="L540">
        <f ca="1" xml:space="preserve"> K540+RAND()-0.5</f>
        <v>1.3408186077283526</v>
      </c>
      <c r="M540">
        <v>349243</v>
      </c>
      <c r="N540">
        <v>7.8958000000000004</v>
      </c>
      <c r="P540" t="s">
        <v>15</v>
      </c>
    </row>
    <row r="541" spans="1:16" hidden="1" x14ac:dyDescent="0.3">
      <c r="A541">
        <v>315</v>
      </c>
      <c r="B541">
        <v>0</v>
      </c>
      <c r="C541" t="str">
        <f>IF(B541 = 1, "Survived","Perished")</f>
        <v>Perished</v>
      </c>
      <c r="D541">
        <v>2</v>
      </c>
      <c r="E541" t="str">
        <f>_xlfn.IFS(D541=1,"First",D541=2,"Second",D541=3,"Third")</f>
        <v>Second</v>
      </c>
      <c r="F541" t="s">
        <v>476</v>
      </c>
      <c r="G541" t="s">
        <v>13</v>
      </c>
      <c r="H541">
        <v>43</v>
      </c>
      <c r="I541">
        <v>1</v>
      </c>
      <c r="J541">
        <v>1</v>
      </c>
      <c r="K541">
        <f>1+I541+J541</f>
        <v>3</v>
      </c>
      <c r="L541">
        <f ca="1" xml:space="preserve"> K541+RAND()-0.5</f>
        <v>3.4062070242784555</v>
      </c>
      <c r="M541" t="s">
        <v>477</v>
      </c>
      <c r="N541">
        <v>26.25</v>
      </c>
      <c r="P541" t="s">
        <v>15</v>
      </c>
    </row>
    <row r="542" spans="1:16" hidden="1" x14ac:dyDescent="0.3">
      <c r="A542">
        <v>318</v>
      </c>
      <c r="B542">
        <v>0</v>
      </c>
      <c r="C542" t="str">
        <f>IF(B542 = 1, "Survived","Perished")</f>
        <v>Perished</v>
      </c>
      <c r="D542">
        <v>2</v>
      </c>
      <c r="E542" t="str">
        <f>_xlfn.IFS(D542=1,"First",D542=2,"Second",D542=3,"Third")</f>
        <v>Second</v>
      </c>
      <c r="F542" t="s">
        <v>480</v>
      </c>
      <c r="G542" t="s">
        <v>13</v>
      </c>
      <c r="H542">
        <v>54</v>
      </c>
      <c r="I542">
        <v>0</v>
      </c>
      <c r="J542">
        <v>0</v>
      </c>
      <c r="K542">
        <f>1+I542+J542</f>
        <v>1</v>
      </c>
      <c r="L542">
        <f ca="1" xml:space="preserve"> K542+RAND()-0.5</f>
        <v>0.73847303452953916</v>
      </c>
      <c r="M542">
        <v>29011</v>
      </c>
      <c r="N542">
        <v>14</v>
      </c>
      <c r="P542" t="s">
        <v>15</v>
      </c>
    </row>
    <row r="543" spans="1:16" hidden="1" x14ac:dyDescent="0.3">
      <c r="A543">
        <v>321</v>
      </c>
      <c r="B543">
        <v>0</v>
      </c>
      <c r="C543" t="str">
        <f>IF(B543 = 1, "Survived","Perished")</f>
        <v>Perished</v>
      </c>
      <c r="D543">
        <v>3</v>
      </c>
      <c r="E543" t="str">
        <f>_xlfn.IFS(D543=1,"First",D543=2,"Second",D543=3,"Third")</f>
        <v>Third</v>
      </c>
      <c r="F543" t="s">
        <v>485</v>
      </c>
      <c r="G543" t="s">
        <v>13</v>
      </c>
      <c r="H543">
        <v>22</v>
      </c>
      <c r="I543">
        <v>0</v>
      </c>
      <c r="J543">
        <v>0</v>
      </c>
      <c r="K543">
        <f>1+I543+J543</f>
        <v>1</v>
      </c>
      <c r="L543">
        <f ca="1" xml:space="preserve"> K543+RAND()-0.5</f>
        <v>0.63180102326365817</v>
      </c>
      <c r="M543" t="s">
        <v>486</v>
      </c>
      <c r="N543">
        <v>7.25</v>
      </c>
      <c r="P543" t="s">
        <v>15</v>
      </c>
    </row>
    <row r="544" spans="1:16" hidden="1" x14ac:dyDescent="0.3">
      <c r="A544">
        <v>322</v>
      </c>
      <c r="B544">
        <v>0</v>
      </c>
      <c r="C544" t="str">
        <f>IF(B544 = 1, "Survived","Perished")</f>
        <v>Perished</v>
      </c>
      <c r="D544">
        <v>3</v>
      </c>
      <c r="E544" t="str">
        <f>_xlfn.IFS(D544=1,"First",D544=2,"Second",D544=3,"Third")</f>
        <v>Third</v>
      </c>
      <c r="F544" t="s">
        <v>487</v>
      </c>
      <c r="G544" t="s">
        <v>13</v>
      </c>
      <c r="H544">
        <v>27</v>
      </c>
      <c r="I544">
        <v>0</v>
      </c>
      <c r="J544">
        <v>0</v>
      </c>
      <c r="K544">
        <f>1+I544+J544</f>
        <v>1</v>
      </c>
      <c r="L544">
        <f ca="1" xml:space="preserve"> K544+RAND()-0.5</f>
        <v>0.7749652781514198</v>
      </c>
      <c r="M544">
        <v>349219</v>
      </c>
      <c r="N544">
        <v>7.8958000000000004</v>
      </c>
      <c r="P544" t="s">
        <v>15</v>
      </c>
    </row>
    <row r="545" spans="1:16" hidden="1" x14ac:dyDescent="0.3">
      <c r="A545">
        <v>325</v>
      </c>
      <c r="B545">
        <v>0</v>
      </c>
      <c r="C545" t="str">
        <f>IF(B545 = 1, "Survived","Perished")</f>
        <v>Perished</v>
      </c>
      <c r="D545">
        <v>3</v>
      </c>
      <c r="E545" t="str">
        <f>_xlfn.IFS(D545=1,"First",D545=2,"Second",D545=3,"Third")</f>
        <v>Third</v>
      </c>
      <c r="F545" t="s">
        <v>490</v>
      </c>
      <c r="G545" t="s">
        <v>13</v>
      </c>
      <c r="I545">
        <v>8</v>
      </c>
      <c r="J545">
        <v>2</v>
      </c>
      <c r="K545">
        <f>1+I545+J545</f>
        <v>11</v>
      </c>
      <c r="L545">
        <f ca="1" xml:space="preserve"> K545+RAND()-0.5</f>
        <v>11.03686386718964</v>
      </c>
      <c r="M545" t="s">
        <v>251</v>
      </c>
      <c r="N545">
        <v>69.55</v>
      </c>
      <c r="P545" t="s">
        <v>15</v>
      </c>
    </row>
    <row r="546" spans="1:16" hidden="1" x14ac:dyDescent="0.3">
      <c r="A546">
        <v>327</v>
      </c>
      <c r="B546">
        <v>0</v>
      </c>
      <c r="C546" t="str">
        <f>IF(B546 = 1, "Survived","Perished")</f>
        <v>Perished</v>
      </c>
      <c r="D546">
        <v>3</v>
      </c>
      <c r="E546" t="str">
        <f>_xlfn.IFS(D546=1,"First",D546=2,"Second",D546=3,"Third")</f>
        <v>Third</v>
      </c>
      <c r="F546" t="s">
        <v>493</v>
      </c>
      <c r="G546" t="s">
        <v>13</v>
      </c>
      <c r="H546">
        <v>61</v>
      </c>
      <c r="I546">
        <v>0</v>
      </c>
      <c r="J546">
        <v>0</v>
      </c>
      <c r="K546">
        <f>1+I546+J546</f>
        <v>1</v>
      </c>
      <c r="L546">
        <f ca="1" xml:space="preserve"> K546+RAND()-0.5</f>
        <v>1.4044158361246861</v>
      </c>
      <c r="M546">
        <v>345364</v>
      </c>
      <c r="N546">
        <v>6.2374999999999998</v>
      </c>
      <c r="P546" t="s">
        <v>15</v>
      </c>
    </row>
    <row r="547" spans="1:16" hidden="1" x14ac:dyDescent="0.3">
      <c r="A547">
        <v>332</v>
      </c>
      <c r="B547">
        <v>0</v>
      </c>
      <c r="C547" t="str">
        <f>IF(B547 = 1, "Survived","Perished")</f>
        <v>Perished</v>
      </c>
      <c r="D547">
        <v>1</v>
      </c>
      <c r="E547" t="str">
        <f>_xlfn.IFS(D547=1,"First",D547=2,"Second",D547=3,"Third")</f>
        <v>First</v>
      </c>
      <c r="F547" t="s">
        <v>499</v>
      </c>
      <c r="G547" t="s">
        <v>13</v>
      </c>
      <c r="H547">
        <v>45.5</v>
      </c>
      <c r="I547">
        <v>0</v>
      </c>
      <c r="J547">
        <v>0</v>
      </c>
      <c r="K547">
        <f>1+I547+J547</f>
        <v>1</v>
      </c>
      <c r="L547">
        <f ca="1" xml:space="preserve"> K547+RAND()-0.5</f>
        <v>1.368352489390197</v>
      </c>
      <c r="M547">
        <v>113043</v>
      </c>
      <c r="N547">
        <v>28.5</v>
      </c>
      <c r="O547" t="s">
        <v>500</v>
      </c>
      <c r="P547" t="s">
        <v>15</v>
      </c>
    </row>
    <row r="548" spans="1:16" hidden="1" x14ac:dyDescent="0.3">
      <c r="A548">
        <v>333</v>
      </c>
      <c r="B548">
        <v>0</v>
      </c>
      <c r="C548" t="str">
        <f>IF(B548 = 1, "Survived","Perished")</f>
        <v>Perished</v>
      </c>
      <c r="D548">
        <v>1</v>
      </c>
      <c r="E548" t="str">
        <f>_xlfn.IFS(D548=1,"First",D548=2,"Second",D548=3,"Third")</f>
        <v>First</v>
      </c>
      <c r="F548" t="s">
        <v>501</v>
      </c>
      <c r="G548" t="s">
        <v>13</v>
      </c>
      <c r="H548">
        <v>38</v>
      </c>
      <c r="I548">
        <v>0</v>
      </c>
      <c r="J548">
        <v>1</v>
      </c>
      <c r="K548">
        <f>1+I548+J548</f>
        <v>2</v>
      </c>
      <c r="L548">
        <f ca="1" xml:space="preserve"> K548+RAND()-0.5</f>
        <v>2.4637848131898195</v>
      </c>
      <c r="M548" t="s">
        <v>406</v>
      </c>
      <c r="N548">
        <v>153.46250000000001</v>
      </c>
      <c r="O548" t="s">
        <v>502</v>
      </c>
      <c r="P548" t="s">
        <v>15</v>
      </c>
    </row>
    <row r="549" spans="1:16" hidden="1" x14ac:dyDescent="0.3">
      <c r="A549">
        <v>334</v>
      </c>
      <c r="B549">
        <v>0</v>
      </c>
      <c r="C549" t="str">
        <f>IF(B549 = 1, "Survived","Perished")</f>
        <v>Perished</v>
      </c>
      <c r="D549">
        <v>3</v>
      </c>
      <c r="E549" t="str">
        <f>_xlfn.IFS(D549=1,"First",D549=2,"Second",D549=3,"Third")</f>
        <v>Third</v>
      </c>
      <c r="F549" t="s">
        <v>503</v>
      </c>
      <c r="G549" t="s">
        <v>13</v>
      </c>
      <c r="H549">
        <v>16</v>
      </c>
      <c r="I549">
        <v>2</v>
      </c>
      <c r="J549">
        <v>0</v>
      </c>
      <c r="K549">
        <f>1+I549+J549</f>
        <v>3</v>
      </c>
      <c r="L549">
        <f ca="1" xml:space="preserve"> K549+RAND()-0.5</f>
        <v>3.0187189600653093</v>
      </c>
      <c r="M549">
        <v>345764</v>
      </c>
      <c r="N549">
        <v>18</v>
      </c>
      <c r="P549" t="s">
        <v>15</v>
      </c>
    </row>
    <row r="550" spans="1:16" hidden="1" x14ac:dyDescent="0.3">
      <c r="A550">
        <v>336</v>
      </c>
      <c r="B550">
        <v>0</v>
      </c>
      <c r="C550" t="str">
        <f>IF(B550 = 1, "Survived","Perished")</f>
        <v>Perished</v>
      </c>
      <c r="D550">
        <v>3</v>
      </c>
      <c r="E550" t="str">
        <f>_xlfn.IFS(D550=1,"First",D550=2,"Second",D550=3,"Third")</f>
        <v>Third</v>
      </c>
      <c r="F550" t="s">
        <v>506</v>
      </c>
      <c r="G550" t="s">
        <v>13</v>
      </c>
      <c r="I550">
        <v>0</v>
      </c>
      <c r="J550">
        <v>0</v>
      </c>
      <c r="K550">
        <f>1+I550+J550</f>
        <v>1</v>
      </c>
      <c r="L550">
        <f ca="1" xml:space="preserve"> K550+RAND()-0.5</f>
        <v>0.90819001685422496</v>
      </c>
      <c r="M550">
        <v>349225</v>
      </c>
      <c r="N550">
        <v>7.8958000000000004</v>
      </c>
      <c r="P550" t="s">
        <v>15</v>
      </c>
    </row>
    <row r="551" spans="1:16" hidden="1" x14ac:dyDescent="0.3">
      <c r="A551">
        <v>337</v>
      </c>
      <c r="B551">
        <v>0</v>
      </c>
      <c r="C551" t="str">
        <f>IF(B551 = 1, "Survived","Perished")</f>
        <v>Perished</v>
      </c>
      <c r="D551">
        <v>1</v>
      </c>
      <c r="E551" t="str">
        <f>_xlfn.IFS(D551=1,"First",D551=2,"Second",D551=3,"Third")</f>
        <v>First</v>
      </c>
      <c r="F551" t="s">
        <v>507</v>
      </c>
      <c r="G551" t="s">
        <v>13</v>
      </c>
      <c r="H551">
        <v>29</v>
      </c>
      <c r="I551">
        <v>1</v>
      </c>
      <c r="J551">
        <v>0</v>
      </c>
      <c r="K551">
        <f>1+I551+J551</f>
        <v>2</v>
      </c>
      <c r="L551">
        <f ca="1" xml:space="preserve"> K551+RAND()-0.5</f>
        <v>2.488003855544207</v>
      </c>
      <c r="M551">
        <v>113776</v>
      </c>
      <c r="N551">
        <v>66.599999999999994</v>
      </c>
      <c r="O551" t="s">
        <v>237</v>
      </c>
      <c r="P551" t="s">
        <v>15</v>
      </c>
    </row>
    <row r="552" spans="1:16" hidden="1" x14ac:dyDescent="0.3">
      <c r="A552">
        <v>340</v>
      </c>
      <c r="B552">
        <v>0</v>
      </c>
      <c r="C552" t="str">
        <f>IF(B552 = 1, "Survived","Perished")</f>
        <v>Perished</v>
      </c>
      <c r="D552">
        <v>1</v>
      </c>
      <c r="E552" t="str">
        <f>_xlfn.IFS(D552=1,"First",D552=2,"Second",D552=3,"Third")</f>
        <v>First</v>
      </c>
      <c r="F552" t="s">
        <v>511</v>
      </c>
      <c r="G552" t="s">
        <v>13</v>
      </c>
      <c r="H552">
        <v>45</v>
      </c>
      <c r="I552">
        <v>0</v>
      </c>
      <c r="J552">
        <v>0</v>
      </c>
      <c r="K552">
        <f>1+I552+J552</f>
        <v>1</v>
      </c>
      <c r="L552">
        <f ca="1" xml:space="preserve"> K552+RAND()-0.5</f>
        <v>1.3636086115091879</v>
      </c>
      <c r="M552">
        <v>113784</v>
      </c>
      <c r="N552">
        <v>35.5</v>
      </c>
      <c r="O552" t="s">
        <v>512</v>
      </c>
      <c r="P552" t="s">
        <v>15</v>
      </c>
    </row>
    <row r="553" spans="1:16" hidden="1" x14ac:dyDescent="0.3">
      <c r="A553">
        <v>343</v>
      </c>
      <c r="B553">
        <v>0</v>
      </c>
      <c r="C553" t="str">
        <f>IF(B553 = 1, "Survived","Perished")</f>
        <v>Perished</v>
      </c>
      <c r="D553">
        <v>2</v>
      </c>
      <c r="E553" t="str">
        <f>_xlfn.IFS(D553=1,"First",D553=2,"Second",D553=3,"Third")</f>
        <v>Second</v>
      </c>
      <c r="F553" t="s">
        <v>515</v>
      </c>
      <c r="G553" t="s">
        <v>13</v>
      </c>
      <c r="H553">
        <v>28</v>
      </c>
      <c r="I553">
        <v>0</v>
      </c>
      <c r="J553">
        <v>0</v>
      </c>
      <c r="K553">
        <f>1+I553+J553</f>
        <v>1</v>
      </c>
      <c r="L553">
        <f ca="1" xml:space="preserve"> K553+RAND()-0.5</f>
        <v>1.1435647285167079</v>
      </c>
      <c r="M553">
        <v>248740</v>
      </c>
      <c r="N553">
        <v>13</v>
      </c>
      <c r="P553" t="s">
        <v>15</v>
      </c>
    </row>
    <row r="554" spans="1:16" hidden="1" x14ac:dyDescent="0.3">
      <c r="A554">
        <v>344</v>
      </c>
      <c r="B554">
        <v>0</v>
      </c>
      <c r="C554" t="str">
        <f>IF(B554 = 1, "Survived","Perished")</f>
        <v>Perished</v>
      </c>
      <c r="D554">
        <v>2</v>
      </c>
      <c r="E554" t="str">
        <f>_xlfn.IFS(D554=1,"First",D554=2,"Second",D554=3,"Third")</f>
        <v>Second</v>
      </c>
      <c r="F554" t="s">
        <v>516</v>
      </c>
      <c r="G554" t="s">
        <v>13</v>
      </c>
      <c r="H554">
        <v>25</v>
      </c>
      <c r="I554">
        <v>0</v>
      </c>
      <c r="J554">
        <v>0</v>
      </c>
      <c r="K554">
        <f>1+I554+J554</f>
        <v>1</v>
      </c>
      <c r="L554">
        <f ca="1" xml:space="preserve"> K554+RAND()-0.5</f>
        <v>0.78931134792633317</v>
      </c>
      <c r="M554">
        <v>244361</v>
      </c>
      <c r="N554">
        <v>13</v>
      </c>
      <c r="P554" t="s">
        <v>15</v>
      </c>
    </row>
    <row r="555" spans="1:16" hidden="1" x14ac:dyDescent="0.3">
      <c r="A555">
        <v>345</v>
      </c>
      <c r="B555">
        <v>0</v>
      </c>
      <c r="C555" t="str">
        <f>IF(B555 = 1, "Survived","Perished")</f>
        <v>Perished</v>
      </c>
      <c r="D555">
        <v>2</v>
      </c>
      <c r="E555" t="str">
        <f>_xlfn.IFS(D555=1,"First",D555=2,"Second",D555=3,"Third")</f>
        <v>Second</v>
      </c>
      <c r="F555" t="s">
        <v>517</v>
      </c>
      <c r="G555" t="s">
        <v>13</v>
      </c>
      <c r="H555">
        <v>36</v>
      </c>
      <c r="I555">
        <v>0</v>
      </c>
      <c r="J555">
        <v>0</v>
      </c>
      <c r="K555">
        <f>1+I555+J555</f>
        <v>1</v>
      </c>
      <c r="L555">
        <f ca="1" xml:space="preserve"> K555+RAND()-0.5</f>
        <v>1.2978662529141669</v>
      </c>
      <c r="M555">
        <v>229236</v>
      </c>
      <c r="N555">
        <v>13</v>
      </c>
      <c r="P555" t="s">
        <v>15</v>
      </c>
    </row>
    <row r="556" spans="1:16" hidden="1" x14ac:dyDescent="0.3">
      <c r="A556">
        <v>350</v>
      </c>
      <c r="B556">
        <v>0</v>
      </c>
      <c r="C556" t="str">
        <f>IF(B556 = 1, "Survived","Perished")</f>
        <v>Perished</v>
      </c>
      <c r="D556">
        <v>3</v>
      </c>
      <c r="E556" t="str">
        <f>_xlfn.IFS(D556=1,"First",D556=2,"Second",D556=3,"Third")</f>
        <v>Third</v>
      </c>
      <c r="F556" t="s">
        <v>523</v>
      </c>
      <c r="G556" t="s">
        <v>13</v>
      </c>
      <c r="H556">
        <v>42</v>
      </c>
      <c r="I556">
        <v>0</v>
      </c>
      <c r="J556">
        <v>0</v>
      </c>
      <c r="K556">
        <f>1+I556+J556</f>
        <v>1</v>
      </c>
      <c r="L556">
        <f ca="1" xml:space="preserve"> K556+RAND()-0.5</f>
        <v>1.0775612713883596</v>
      </c>
      <c r="M556">
        <v>315088</v>
      </c>
      <c r="N556">
        <v>8.6624999999999996</v>
      </c>
      <c r="P556" t="s">
        <v>15</v>
      </c>
    </row>
    <row r="557" spans="1:16" hidden="1" x14ac:dyDescent="0.3">
      <c r="A557">
        <v>351</v>
      </c>
      <c r="B557">
        <v>0</v>
      </c>
      <c r="C557" t="str">
        <f>IF(B557 = 1, "Survived","Perished")</f>
        <v>Perished</v>
      </c>
      <c r="D557">
        <v>3</v>
      </c>
      <c r="E557" t="str">
        <f>_xlfn.IFS(D557=1,"First",D557=2,"Second",D557=3,"Third")</f>
        <v>Third</v>
      </c>
      <c r="F557" t="s">
        <v>524</v>
      </c>
      <c r="G557" t="s">
        <v>13</v>
      </c>
      <c r="H557">
        <v>23</v>
      </c>
      <c r="I557">
        <v>0</v>
      </c>
      <c r="J557">
        <v>0</v>
      </c>
      <c r="K557">
        <f>1+I557+J557</f>
        <v>1</v>
      </c>
      <c r="L557">
        <f ca="1" xml:space="preserve"> K557+RAND()-0.5</f>
        <v>0.90037204763160705</v>
      </c>
      <c r="M557">
        <v>7267</v>
      </c>
      <c r="N557">
        <v>9.2249999999999996</v>
      </c>
      <c r="P557" t="s">
        <v>15</v>
      </c>
    </row>
    <row r="558" spans="1:16" hidden="1" x14ac:dyDescent="0.3">
      <c r="A558">
        <v>352</v>
      </c>
      <c r="B558">
        <v>0</v>
      </c>
      <c r="C558" t="str">
        <f>IF(B558 = 1, "Survived","Perished")</f>
        <v>Perished</v>
      </c>
      <c r="D558">
        <v>1</v>
      </c>
      <c r="E558" t="str">
        <f>_xlfn.IFS(D558=1,"First",D558=2,"Second",D558=3,"Third")</f>
        <v>First</v>
      </c>
      <c r="F558" t="s">
        <v>525</v>
      </c>
      <c r="G558" t="s">
        <v>13</v>
      </c>
      <c r="I558">
        <v>0</v>
      </c>
      <c r="J558">
        <v>0</v>
      </c>
      <c r="K558">
        <f>1+I558+J558</f>
        <v>1</v>
      </c>
      <c r="L558">
        <f ca="1" xml:space="preserve"> K558+RAND()-0.5</f>
        <v>0.57903656634741374</v>
      </c>
      <c r="M558">
        <v>113510</v>
      </c>
      <c r="N558">
        <v>35</v>
      </c>
      <c r="O558" t="s">
        <v>526</v>
      </c>
      <c r="P558" t="s">
        <v>15</v>
      </c>
    </row>
    <row r="559" spans="1:16" hidden="1" x14ac:dyDescent="0.3">
      <c r="A559">
        <v>353</v>
      </c>
      <c r="B559">
        <v>0</v>
      </c>
      <c r="C559" t="str">
        <f>IF(B559 = 1, "Survived","Perished")</f>
        <v>Perished</v>
      </c>
      <c r="D559">
        <v>3</v>
      </c>
      <c r="E559" t="str">
        <f>_xlfn.IFS(D559=1,"First",D559=2,"Second",D559=3,"Third")</f>
        <v>Third</v>
      </c>
      <c r="F559" t="s">
        <v>527</v>
      </c>
      <c r="G559" t="s">
        <v>13</v>
      </c>
      <c r="H559">
        <v>15</v>
      </c>
      <c r="I559">
        <v>1</v>
      </c>
      <c r="J559">
        <v>1</v>
      </c>
      <c r="K559">
        <f>1+I559+J559</f>
        <v>3</v>
      </c>
      <c r="L559">
        <f ca="1" xml:space="preserve"> K559+RAND()-0.5</f>
        <v>3.3839970593333684</v>
      </c>
      <c r="M559">
        <v>2695</v>
      </c>
      <c r="N559">
        <v>7.2291999999999996</v>
      </c>
      <c r="P559" t="s">
        <v>20</v>
      </c>
    </row>
    <row r="560" spans="1:16" hidden="1" x14ac:dyDescent="0.3">
      <c r="A560">
        <v>354</v>
      </c>
      <c r="B560">
        <v>0</v>
      </c>
      <c r="C560" t="str">
        <f>IF(B560 = 1, "Survived","Perished")</f>
        <v>Perished</v>
      </c>
      <c r="D560">
        <v>3</v>
      </c>
      <c r="E560" t="str">
        <f>_xlfn.IFS(D560=1,"First",D560=2,"Second",D560=3,"Third")</f>
        <v>Third</v>
      </c>
      <c r="F560" t="s">
        <v>528</v>
      </c>
      <c r="G560" t="s">
        <v>13</v>
      </c>
      <c r="H560">
        <v>25</v>
      </c>
      <c r="I560">
        <v>1</v>
      </c>
      <c r="J560">
        <v>0</v>
      </c>
      <c r="K560">
        <f>1+I560+J560</f>
        <v>2</v>
      </c>
      <c r="L560">
        <f ca="1" xml:space="preserve"> K560+RAND()-0.5</f>
        <v>1.7279194042029351</v>
      </c>
      <c r="M560">
        <v>349237</v>
      </c>
      <c r="N560">
        <v>17.8</v>
      </c>
      <c r="P560" t="s">
        <v>15</v>
      </c>
    </row>
    <row r="561" spans="1:16" hidden="1" x14ac:dyDescent="0.3">
      <c r="A561">
        <v>355</v>
      </c>
      <c r="B561">
        <v>0</v>
      </c>
      <c r="C561" t="str">
        <f>IF(B561 = 1, "Survived","Perished")</f>
        <v>Perished</v>
      </c>
      <c r="D561">
        <v>3</v>
      </c>
      <c r="E561" t="str">
        <f>_xlfn.IFS(D561=1,"First",D561=2,"Second",D561=3,"Third")</f>
        <v>Third</v>
      </c>
      <c r="F561" t="s">
        <v>529</v>
      </c>
      <c r="G561" t="s">
        <v>13</v>
      </c>
      <c r="I561">
        <v>0</v>
      </c>
      <c r="J561">
        <v>0</v>
      </c>
      <c r="K561">
        <f>1+I561+J561</f>
        <v>1</v>
      </c>
      <c r="L561">
        <f ca="1" xml:space="preserve"> K561+RAND()-0.5</f>
        <v>0.6397344093381987</v>
      </c>
      <c r="M561">
        <v>2647</v>
      </c>
      <c r="N561">
        <v>7.2249999999999996</v>
      </c>
      <c r="P561" t="s">
        <v>20</v>
      </c>
    </row>
    <row r="562" spans="1:16" hidden="1" x14ac:dyDescent="0.3">
      <c r="A562">
        <v>356</v>
      </c>
      <c r="B562">
        <v>0</v>
      </c>
      <c r="C562" t="str">
        <f>IF(B562 = 1, "Survived","Perished")</f>
        <v>Perished</v>
      </c>
      <c r="D562">
        <v>3</v>
      </c>
      <c r="E562" t="str">
        <f>_xlfn.IFS(D562=1,"First",D562=2,"Second",D562=3,"Third")</f>
        <v>Third</v>
      </c>
      <c r="F562" t="s">
        <v>530</v>
      </c>
      <c r="G562" t="s">
        <v>13</v>
      </c>
      <c r="H562">
        <v>28</v>
      </c>
      <c r="I562">
        <v>0</v>
      </c>
      <c r="J562">
        <v>0</v>
      </c>
      <c r="K562">
        <f>1+I562+J562</f>
        <v>1</v>
      </c>
      <c r="L562">
        <f ca="1" xml:space="preserve"> K562+RAND()-0.5</f>
        <v>0.64964752080049082</v>
      </c>
      <c r="M562">
        <v>345783</v>
      </c>
      <c r="N562">
        <v>9.5</v>
      </c>
      <c r="P562" t="s">
        <v>15</v>
      </c>
    </row>
    <row r="563" spans="1:16" hidden="1" x14ac:dyDescent="0.3">
      <c r="A563">
        <v>358</v>
      </c>
      <c r="B563">
        <v>0</v>
      </c>
      <c r="C563" t="str">
        <f>IF(B563 = 1, "Survived","Perished")</f>
        <v>Perished</v>
      </c>
      <c r="D563">
        <v>2</v>
      </c>
      <c r="E563" t="str">
        <f>_xlfn.IFS(D563=1,"First",D563=2,"Second",D563=3,"Third")</f>
        <v>Second</v>
      </c>
      <c r="F563" t="s">
        <v>532</v>
      </c>
      <c r="G563" t="s">
        <v>17</v>
      </c>
      <c r="H563">
        <v>38</v>
      </c>
      <c r="I563">
        <v>0</v>
      </c>
      <c r="J563">
        <v>0</v>
      </c>
      <c r="K563">
        <f>1+I563+J563</f>
        <v>1</v>
      </c>
      <c r="L563">
        <f ca="1" xml:space="preserve"> K563+RAND()-0.5</f>
        <v>1.4558327428515305</v>
      </c>
      <c r="M563">
        <v>237671</v>
      </c>
      <c r="N563">
        <v>13</v>
      </c>
      <c r="P563" t="s">
        <v>15</v>
      </c>
    </row>
    <row r="564" spans="1:16" hidden="1" x14ac:dyDescent="0.3">
      <c r="A564">
        <v>361</v>
      </c>
      <c r="B564">
        <v>0</v>
      </c>
      <c r="C564" t="str">
        <f>IF(B564 = 1, "Survived","Perished")</f>
        <v>Perished</v>
      </c>
      <c r="D564">
        <v>3</v>
      </c>
      <c r="E564" t="str">
        <f>_xlfn.IFS(D564=1,"First",D564=2,"Second",D564=3,"Third")</f>
        <v>Third</v>
      </c>
      <c r="F564" t="s">
        <v>535</v>
      </c>
      <c r="G564" t="s">
        <v>13</v>
      </c>
      <c r="H564">
        <v>40</v>
      </c>
      <c r="I564">
        <v>1</v>
      </c>
      <c r="J564">
        <v>4</v>
      </c>
      <c r="K564">
        <f>1+I564+J564</f>
        <v>6</v>
      </c>
      <c r="L564">
        <f ca="1" xml:space="preserve"> K564+RAND()-0.5</f>
        <v>5.7254918711710374</v>
      </c>
      <c r="M564">
        <v>347088</v>
      </c>
      <c r="N564">
        <v>27.9</v>
      </c>
      <c r="P564" t="s">
        <v>15</v>
      </c>
    </row>
    <row r="565" spans="1:16" hidden="1" x14ac:dyDescent="0.3">
      <c r="A565">
        <v>362</v>
      </c>
      <c r="B565">
        <v>0</v>
      </c>
      <c r="C565" t="str">
        <f>IF(B565 = 1, "Survived","Perished")</f>
        <v>Perished</v>
      </c>
      <c r="D565">
        <v>2</v>
      </c>
      <c r="E565" t="str">
        <f>_xlfn.IFS(D565=1,"First",D565=2,"Second",D565=3,"Third")</f>
        <v>Second</v>
      </c>
      <c r="F565" t="s">
        <v>536</v>
      </c>
      <c r="G565" t="s">
        <v>13</v>
      </c>
      <c r="H565">
        <v>29</v>
      </c>
      <c r="I565">
        <v>1</v>
      </c>
      <c r="J565">
        <v>0</v>
      </c>
      <c r="K565">
        <f>1+I565+J565</f>
        <v>2</v>
      </c>
      <c r="L565">
        <f ca="1" xml:space="preserve"> K565+RAND()-0.5</f>
        <v>2.1668115334921967</v>
      </c>
      <c r="M565" t="s">
        <v>537</v>
      </c>
      <c r="N565">
        <v>27.720800000000001</v>
      </c>
      <c r="P565" t="s">
        <v>20</v>
      </c>
    </row>
    <row r="566" spans="1:16" x14ac:dyDescent="0.3">
      <c r="A566">
        <v>363</v>
      </c>
      <c r="B566">
        <v>0</v>
      </c>
      <c r="C566" t="str">
        <f>IF(B566 = 1, "Survived","Perished")</f>
        <v>Perished</v>
      </c>
      <c r="D566">
        <v>3</v>
      </c>
      <c r="E566" t="str">
        <f>_xlfn.IFS(D566=1,"First",D566=2,"Second",D566=3,"Third")</f>
        <v>Third</v>
      </c>
      <c r="F566" t="s">
        <v>538</v>
      </c>
      <c r="G566" t="s">
        <v>17</v>
      </c>
      <c r="H566">
        <v>45</v>
      </c>
      <c r="I566">
        <v>0</v>
      </c>
      <c r="J566">
        <v>1</v>
      </c>
      <c r="K566">
        <f>1+I566+J566</f>
        <v>2</v>
      </c>
      <c r="L566">
        <f ca="1" xml:space="preserve"> K566+RAND()-0.5</f>
        <v>1.9288096229733722</v>
      </c>
      <c r="M566">
        <v>2691</v>
      </c>
      <c r="N566">
        <v>14.4542</v>
      </c>
      <c r="P566" t="s">
        <v>20</v>
      </c>
    </row>
    <row r="567" spans="1:16" hidden="1" x14ac:dyDescent="0.3">
      <c r="A567">
        <v>364</v>
      </c>
      <c r="B567">
        <v>0</v>
      </c>
      <c r="C567" t="str">
        <f>IF(B567 = 1, "Survived","Perished")</f>
        <v>Perished</v>
      </c>
      <c r="D567">
        <v>3</v>
      </c>
      <c r="E567" t="str">
        <f>_xlfn.IFS(D567=1,"First",D567=2,"Second",D567=3,"Third")</f>
        <v>Third</v>
      </c>
      <c r="F567" t="s">
        <v>539</v>
      </c>
      <c r="G567" t="s">
        <v>13</v>
      </c>
      <c r="H567">
        <v>35</v>
      </c>
      <c r="I567">
        <v>0</v>
      </c>
      <c r="J567">
        <v>0</v>
      </c>
      <c r="K567">
        <f>1+I567+J567</f>
        <v>1</v>
      </c>
      <c r="L567">
        <f ca="1" xml:space="preserve"> K567+RAND()-0.5</f>
        <v>1.2313909473435876</v>
      </c>
      <c r="M567" t="s">
        <v>540</v>
      </c>
      <c r="N567">
        <v>7.05</v>
      </c>
      <c r="P567" t="s">
        <v>15</v>
      </c>
    </row>
    <row r="568" spans="1:16" hidden="1" x14ac:dyDescent="0.3">
      <c r="A568">
        <v>365</v>
      </c>
      <c r="B568">
        <v>0</v>
      </c>
      <c r="C568" t="str">
        <f>IF(B568 = 1, "Survived","Perished")</f>
        <v>Perished</v>
      </c>
      <c r="D568">
        <v>3</v>
      </c>
      <c r="E568" t="str">
        <f>_xlfn.IFS(D568=1,"First",D568=2,"Second",D568=3,"Third")</f>
        <v>Third</v>
      </c>
      <c r="F568" t="s">
        <v>541</v>
      </c>
      <c r="G568" t="s">
        <v>13</v>
      </c>
      <c r="I568">
        <v>1</v>
      </c>
      <c r="J568">
        <v>0</v>
      </c>
      <c r="K568">
        <f>1+I568+J568</f>
        <v>2</v>
      </c>
      <c r="L568">
        <f ca="1" xml:space="preserve"> K568+RAND()-0.5</f>
        <v>1.561549193427767</v>
      </c>
      <c r="M568">
        <v>370365</v>
      </c>
      <c r="N568">
        <v>15.5</v>
      </c>
      <c r="P568" t="s">
        <v>27</v>
      </c>
    </row>
    <row r="569" spans="1:16" hidden="1" x14ac:dyDescent="0.3">
      <c r="A569">
        <v>366</v>
      </c>
      <c r="B569">
        <v>0</v>
      </c>
      <c r="C569" t="str">
        <f>IF(B569 = 1, "Survived","Perished")</f>
        <v>Perished</v>
      </c>
      <c r="D569">
        <v>3</v>
      </c>
      <c r="E569" t="str">
        <f>_xlfn.IFS(D569=1,"First",D569=2,"Second",D569=3,"Third")</f>
        <v>Third</v>
      </c>
      <c r="F569" t="s">
        <v>542</v>
      </c>
      <c r="G569" t="s">
        <v>13</v>
      </c>
      <c r="H569">
        <v>30</v>
      </c>
      <c r="I569">
        <v>0</v>
      </c>
      <c r="J569">
        <v>0</v>
      </c>
      <c r="K569">
        <f>1+I569+J569</f>
        <v>1</v>
      </c>
      <c r="L569">
        <f ca="1" xml:space="preserve"> K569+RAND()-0.5</f>
        <v>1.3209307659955334</v>
      </c>
      <c r="M569" t="s">
        <v>543</v>
      </c>
      <c r="N569">
        <v>7.25</v>
      </c>
      <c r="P569" t="s">
        <v>15</v>
      </c>
    </row>
    <row r="570" spans="1:16" hidden="1" x14ac:dyDescent="0.3">
      <c r="A570">
        <v>372</v>
      </c>
      <c r="B570">
        <v>0</v>
      </c>
      <c r="C570" t="str">
        <f>IF(B570 = 1, "Survived","Perished")</f>
        <v>Perished</v>
      </c>
      <c r="D570">
        <v>3</v>
      </c>
      <c r="E570" t="str">
        <f>_xlfn.IFS(D570=1,"First",D570=2,"Second",D570=3,"Third")</f>
        <v>Third</v>
      </c>
      <c r="F570" t="s">
        <v>553</v>
      </c>
      <c r="G570" t="s">
        <v>13</v>
      </c>
      <c r="H570">
        <v>18</v>
      </c>
      <c r="I570">
        <v>1</v>
      </c>
      <c r="J570">
        <v>0</v>
      </c>
      <c r="K570">
        <f>1+I570+J570</f>
        <v>2</v>
      </c>
      <c r="L570">
        <f ca="1" xml:space="preserve"> K570+RAND()-0.5</f>
        <v>2.1027719448515532</v>
      </c>
      <c r="M570">
        <v>3101267</v>
      </c>
      <c r="N570">
        <v>6.4958</v>
      </c>
      <c r="P570" t="s">
        <v>15</v>
      </c>
    </row>
    <row r="571" spans="1:16" hidden="1" x14ac:dyDescent="0.3">
      <c r="A571">
        <v>373</v>
      </c>
      <c r="B571">
        <v>0</v>
      </c>
      <c r="C571" t="str">
        <f>IF(B571 = 1, "Survived","Perished")</f>
        <v>Perished</v>
      </c>
      <c r="D571">
        <v>3</v>
      </c>
      <c r="E571" t="str">
        <f>_xlfn.IFS(D571=1,"First",D571=2,"Second",D571=3,"Third")</f>
        <v>Third</v>
      </c>
      <c r="F571" t="s">
        <v>554</v>
      </c>
      <c r="G571" t="s">
        <v>13</v>
      </c>
      <c r="H571">
        <v>19</v>
      </c>
      <c r="I571">
        <v>0</v>
      </c>
      <c r="J571">
        <v>0</v>
      </c>
      <c r="K571">
        <f>1+I571+J571</f>
        <v>1</v>
      </c>
      <c r="L571">
        <f ca="1" xml:space="preserve"> K571+RAND()-0.5</f>
        <v>1.0838539391279185</v>
      </c>
      <c r="M571">
        <v>323951</v>
      </c>
      <c r="N571">
        <v>8.0500000000000007</v>
      </c>
      <c r="P571" t="s">
        <v>15</v>
      </c>
    </row>
    <row r="572" spans="1:16" hidden="1" x14ac:dyDescent="0.3">
      <c r="A572">
        <v>374</v>
      </c>
      <c r="B572">
        <v>0</v>
      </c>
      <c r="C572" t="str">
        <f>IF(B572 = 1, "Survived","Perished")</f>
        <v>Perished</v>
      </c>
      <c r="D572">
        <v>1</v>
      </c>
      <c r="E572" t="str">
        <f>_xlfn.IFS(D572=1,"First",D572=2,"Second",D572=3,"Third")</f>
        <v>First</v>
      </c>
      <c r="F572" t="s">
        <v>555</v>
      </c>
      <c r="G572" t="s">
        <v>13</v>
      </c>
      <c r="H572">
        <v>22</v>
      </c>
      <c r="I572">
        <v>0</v>
      </c>
      <c r="J572">
        <v>0</v>
      </c>
      <c r="K572">
        <f>1+I572+J572</f>
        <v>1</v>
      </c>
      <c r="L572">
        <f ca="1" xml:space="preserve"> K572+RAND()-0.5</f>
        <v>1.3148132808585862</v>
      </c>
      <c r="M572" t="s">
        <v>409</v>
      </c>
      <c r="N572">
        <v>135.63329999999999</v>
      </c>
      <c r="P572" t="s">
        <v>20</v>
      </c>
    </row>
    <row r="573" spans="1:16" x14ac:dyDescent="0.3">
      <c r="A573">
        <v>375</v>
      </c>
      <c r="B573">
        <v>0</v>
      </c>
      <c r="C573" t="str">
        <f>IF(B573 = 1, "Survived","Perished")</f>
        <v>Perished</v>
      </c>
      <c r="D573">
        <v>3</v>
      </c>
      <c r="E573" t="str">
        <f>_xlfn.IFS(D573=1,"First",D573=2,"Second",D573=3,"Third")</f>
        <v>Third</v>
      </c>
      <c r="F573" t="s">
        <v>556</v>
      </c>
      <c r="G573" t="s">
        <v>17</v>
      </c>
      <c r="H573">
        <v>3</v>
      </c>
      <c r="I573">
        <v>3</v>
      </c>
      <c r="J573">
        <v>1</v>
      </c>
      <c r="K573">
        <f>1+I573+J573</f>
        <v>5</v>
      </c>
      <c r="L573">
        <f ca="1" xml:space="preserve"> K573+RAND()-0.5</f>
        <v>5.3218331320472796</v>
      </c>
      <c r="M573">
        <v>349909</v>
      </c>
      <c r="N573">
        <v>21.074999999999999</v>
      </c>
      <c r="P573" t="s">
        <v>15</v>
      </c>
    </row>
    <row r="574" spans="1:16" hidden="1" x14ac:dyDescent="0.3">
      <c r="A574">
        <v>378</v>
      </c>
      <c r="B574">
        <v>0</v>
      </c>
      <c r="C574" t="str">
        <f>IF(B574 = 1, "Survived","Perished")</f>
        <v>Perished</v>
      </c>
      <c r="D574">
        <v>1</v>
      </c>
      <c r="E574" t="str">
        <f>_xlfn.IFS(D574=1,"First",D574=2,"Second",D574=3,"Third")</f>
        <v>First</v>
      </c>
      <c r="F574" t="s">
        <v>560</v>
      </c>
      <c r="G574" t="s">
        <v>13</v>
      </c>
      <c r="H574">
        <v>27</v>
      </c>
      <c r="I574">
        <v>0</v>
      </c>
      <c r="J574">
        <v>2</v>
      </c>
      <c r="K574">
        <f>1+I574+J574</f>
        <v>3</v>
      </c>
      <c r="L574">
        <f ca="1" xml:space="preserve"> K574+RAND()-0.5</f>
        <v>3.3200638852606472</v>
      </c>
      <c r="M574">
        <v>113503</v>
      </c>
      <c r="N574">
        <v>211.5</v>
      </c>
      <c r="O574" t="s">
        <v>561</v>
      </c>
      <c r="P574" t="s">
        <v>20</v>
      </c>
    </row>
    <row r="575" spans="1:16" hidden="1" x14ac:dyDescent="0.3">
      <c r="A575">
        <v>379</v>
      </c>
      <c r="B575">
        <v>0</v>
      </c>
      <c r="C575" t="str">
        <f>IF(B575 = 1, "Survived","Perished")</f>
        <v>Perished</v>
      </c>
      <c r="D575">
        <v>3</v>
      </c>
      <c r="E575" t="str">
        <f>_xlfn.IFS(D575=1,"First",D575=2,"Second",D575=3,"Third")</f>
        <v>Third</v>
      </c>
      <c r="F575" t="s">
        <v>562</v>
      </c>
      <c r="G575" t="s">
        <v>13</v>
      </c>
      <c r="H575">
        <v>20</v>
      </c>
      <c r="I575">
        <v>0</v>
      </c>
      <c r="J575">
        <v>0</v>
      </c>
      <c r="K575">
        <f>1+I575+J575</f>
        <v>1</v>
      </c>
      <c r="L575">
        <f ca="1" xml:space="preserve"> K575+RAND()-0.5</f>
        <v>1.4513304284049489</v>
      </c>
      <c r="M575">
        <v>2648</v>
      </c>
      <c r="N575">
        <v>4.0125000000000002</v>
      </c>
      <c r="P575" t="s">
        <v>20</v>
      </c>
    </row>
    <row r="576" spans="1:16" hidden="1" x14ac:dyDescent="0.3">
      <c r="A576">
        <v>380</v>
      </c>
      <c r="B576">
        <v>0</v>
      </c>
      <c r="C576" t="str">
        <f>IF(B576 = 1, "Survived","Perished")</f>
        <v>Perished</v>
      </c>
      <c r="D576">
        <v>3</v>
      </c>
      <c r="E576" t="str">
        <f>_xlfn.IFS(D576=1,"First",D576=2,"Second",D576=3,"Third")</f>
        <v>Third</v>
      </c>
      <c r="F576" t="s">
        <v>563</v>
      </c>
      <c r="G576" t="s">
        <v>13</v>
      </c>
      <c r="H576">
        <v>19</v>
      </c>
      <c r="I576">
        <v>0</v>
      </c>
      <c r="J576">
        <v>0</v>
      </c>
      <c r="K576">
        <f>1+I576+J576</f>
        <v>1</v>
      </c>
      <c r="L576">
        <f ca="1" xml:space="preserve"> K576+RAND()-0.5</f>
        <v>1.2785154066132929</v>
      </c>
      <c r="M576">
        <v>347069</v>
      </c>
      <c r="N576">
        <v>7.7750000000000004</v>
      </c>
      <c r="P576" t="s">
        <v>15</v>
      </c>
    </row>
    <row r="577" spans="1:16" hidden="1" x14ac:dyDescent="0.3">
      <c r="A577">
        <v>383</v>
      </c>
      <c r="B577">
        <v>0</v>
      </c>
      <c r="C577" t="str">
        <f>IF(B577 = 1, "Survived","Perished")</f>
        <v>Perished</v>
      </c>
      <c r="D577">
        <v>3</v>
      </c>
      <c r="E577" t="str">
        <f>_xlfn.IFS(D577=1,"First",D577=2,"Second",D577=3,"Third")</f>
        <v>Third</v>
      </c>
      <c r="F577" t="s">
        <v>567</v>
      </c>
      <c r="G577" t="s">
        <v>13</v>
      </c>
      <c r="H577">
        <v>32</v>
      </c>
      <c r="I577">
        <v>0</v>
      </c>
      <c r="J577">
        <v>0</v>
      </c>
      <c r="K577">
        <f>1+I577+J577</f>
        <v>1</v>
      </c>
      <c r="L577">
        <f ca="1" xml:space="preserve"> K577+RAND()-0.5</f>
        <v>1.0521919663155146</v>
      </c>
      <c r="M577" t="s">
        <v>568</v>
      </c>
      <c r="N577">
        <v>7.9249999999999998</v>
      </c>
      <c r="P577" t="s">
        <v>15</v>
      </c>
    </row>
    <row r="578" spans="1:16" hidden="1" x14ac:dyDescent="0.3">
      <c r="A578">
        <v>385</v>
      </c>
      <c r="B578">
        <v>0</v>
      </c>
      <c r="C578" t="str">
        <f>IF(B578 = 1, "Survived","Perished")</f>
        <v>Perished</v>
      </c>
      <c r="D578">
        <v>3</v>
      </c>
      <c r="E578" t="str">
        <f>_xlfn.IFS(D578=1,"First",D578=2,"Second",D578=3,"Third")</f>
        <v>Third</v>
      </c>
      <c r="F578" t="s">
        <v>570</v>
      </c>
      <c r="G578" t="s">
        <v>13</v>
      </c>
      <c r="I578">
        <v>0</v>
      </c>
      <c r="J578">
        <v>0</v>
      </c>
      <c r="K578">
        <f>1+I578+J578</f>
        <v>1</v>
      </c>
      <c r="L578">
        <f ca="1" xml:space="preserve"> K578+RAND()-0.5</f>
        <v>1.150906061908876</v>
      </c>
      <c r="M578">
        <v>349227</v>
      </c>
      <c r="N578">
        <v>7.8958000000000004</v>
      </c>
      <c r="P578" t="s">
        <v>15</v>
      </c>
    </row>
    <row r="579" spans="1:16" hidden="1" x14ac:dyDescent="0.3">
      <c r="A579">
        <v>386</v>
      </c>
      <c r="B579">
        <v>0</v>
      </c>
      <c r="C579" t="str">
        <f>IF(B579 = 1, "Survived","Perished")</f>
        <v>Perished</v>
      </c>
      <c r="D579">
        <v>2</v>
      </c>
      <c r="E579" t="str">
        <f>_xlfn.IFS(D579=1,"First",D579=2,"Second",D579=3,"Third")</f>
        <v>Second</v>
      </c>
      <c r="F579" t="s">
        <v>571</v>
      </c>
      <c r="G579" t="s">
        <v>13</v>
      </c>
      <c r="H579">
        <v>18</v>
      </c>
      <c r="I579">
        <v>0</v>
      </c>
      <c r="J579">
        <v>0</v>
      </c>
      <c r="K579">
        <f>1+I579+J579</f>
        <v>1</v>
      </c>
      <c r="L579">
        <f ca="1" xml:space="preserve"> K579+RAND()-0.5</f>
        <v>0.64471582282635209</v>
      </c>
      <c r="M579" t="s">
        <v>126</v>
      </c>
      <c r="N579">
        <v>73.5</v>
      </c>
      <c r="P579" t="s">
        <v>15</v>
      </c>
    </row>
    <row r="580" spans="1:16" hidden="1" x14ac:dyDescent="0.3">
      <c r="A580">
        <v>387</v>
      </c>
      <c r="B580">
        <v>0</v>
      </c>
      <c r="C580" t="str">
        <f>IF(B580 = 1, "Survived","Perished")</f>
        <v>Perished</v>
      </c>
      <c r="D580">
        <v>3</v>
      </c>
      <c r="E580" t="str">
        <f>_xlfn.IFS(D580=1,"First",D580=2,"Second",D580=3,"Third")</f>
        <v>Third</v>
      </c>
      <c r="F580" t="s">
        <v>572</v>
      </c>
      <c r="G580" t="s">
        <v>13</v>
      </c>
      <c r="H580">
        <v>1</v>
      </c>
      <c r="I580">
        <v>5</v>
      </c>
      <c r="J580">
        <v>2</v>
      </c>
      <c r="K580">
        <f>1+I580+J580</f>
        <v>8</v>
      </c>
      <c r="L580">
        <f ca="1" xml:space="preserve"> K580+RAND()-0.5</f>
        <v>7.6093242326281878</v>
      </c>
      <c r="M580" t="s">
        <v>105</v>
      </c>
      <c r="N580">
        <v>46.9</v>
      </c>
      <c r="P580" t="s">
        <v>15</v>
      </c>
    </row>
    <row r="581" spans="1:16" hidden="1" x14ac:dyDescent="0.3">
      <c r="A581">
        <v>389</v>
      </c>
      <c r="B581">
        <v>0</v>
      </c>
      <c r="C581" t="str">
        <f>IF(B581 = 1, "Survived","Perished")</f>
        <v>Perished</v>
      </c>
      <c r="D581">
        <v>3</v>
      </c>
      <c r="E581" t="str">
        <f>_xlfn.IFS(D581=1,"First",D581=2,"Second",D581=3,"Third")</f>
        <v>Third</v>
      </c>
      <c r="F581" t="s">
        <v>574</v>
      </c>
      <c r="G581" t="s">
        <v>13</v>
      </c>
      <c r="I581">
        <v>0</v>
      </c>
      <c r="J581">
        <v>0</v>
      </c>
      <c r="K581">
        <f>1+I581+J581</f>
        <v>1</v>
      </c>
      <c r="L581">
        <f ca="1" xml:space="preserve"> K581+RAND()-0.5</f>
        <v>1.1598134205064479</v>
      </c>
      <c r="M581">
        <v>367655</v>
      </c>
      <c r="N581">
        <v>7.7291999999999996</v>
      </c>
      <c r="P581" t="s">
        <v>27</v>
      </c>
    </row>
    <row r="582" spans="1:16" hidden="1" x14ac:dyDescent="0.3">
      <c r="A582">
        <v>393</v>
      </c>
      <c r="B582">
        <v>0</v>
      </c>
      <c r="C582" t="str">
        <f>IF(B582 = 1, "Survived","Perished")</f>
        <v>Perished</v>
      </c>
      <c r="D582">
        <v>3</v>
      </c>
      <c r="E582" t="str">
        <f>_xlfn.IFS(D582=1,"First",D582=2,"Second",D582=3,"Third")</f>
        <v>Third</v>
      </c>
      <c r="F582" t="s">
        <v>580</v>
      </c>
      <c r="G582" t="s">
        <v>13</v>
      </c>
      <c r="H582">
        <v>28</v>
      </c>
      <c r="I582">
        <v>2</v>
      </c>
      <c r="J582">
        <v>0</v>
      </c>
      <c r="K582">
        <f>1+I582+J582</f>
        <v>3</v>
      </c>
      <c r="L582">
        <f ca="1" xml:space="preserve"> K582+RAND()-0.5</f>
        <v>2.5221284325795121</v>
      </c>
      <c r="M582">
        <v>3101277</v>
      </c>
      <c r="N582">
        <v>7.9249999999999998</v>
      </c>
      <c r="P582" t="s">
        <v>15</v>
      </c>
    </row>
    <row r="583" spans="1:16" hidden="1" x14ac:dyDescent="0.3">
      <c r="A583">
        <v>396</v>
      </c>
      <c r="B583">
        <v>0</v>
      </c>
      <c r="C583" t="str">
        <f>IF(B583 = 1, "Survived","Perished")</f>
        <v>Perished</v>
      </c>
      <c r="D583">
        <v>3</v>
      </c>
      <c r="E583" t="str">
        <f>_xlfn.IFS(D583=1,"First",D583=2,"Second",D583=3,"Third")</f>
        <v>Third</v>
      </c>
      <c r="F583" t="s">
        <v>583</v>
      </c>
      <c r="G583" t="s">
        <v>13</v>
      </c>
      <c r="H583">
        <v>22</v>
      </c>
      <c r="I583">
        <v>0</v>
      </c>
      <c r="J583">
        <v>0</v>
      </c>
      <c r="K583">
        <f>1+I583+J583</f>
        <v>1</v>
      </c>
      <c r="L583">
        <f ca="1" xml:space="preserve"> K583+RAND()-0.5</f>
        <v>1.4579002331793172</v>
      </c>
      <c r="M583">
        <v>350052</v>
      </c>
      <c r="N583">
        <v>7.7957999999999998</v>
      </c>
      <c r="P583" t="s">
        <v>15</v>
      </c>
    </row>
    <row r="584" spans="1:16" x14ac:dyDescent="0.3">
      <c r="A584">
        <v>397</v>
      </c>
      <c r="B584">
        <v>0</v>
      </c>
      <c r="C584" t="str">
        <f>IF(B584 = 1, "Survived","Perished")</f>
        <v>Perished</v>
      </c>
      <c r="D584">
        <v>3</v>
      </c>
      <c r="E584" t="str">
        <f>_xlfn.IFS(D584=1,"First",D584=2,"Second",D584=3,"Third")</f>
        <v>Third</v>
      </c>
      <c r="F584" t="s">
        <v>584</v>
      </c>
      <c r="G584" t="s">
        <v>17</v>
      </c>
      <c r="H584">
        <v>31</v>
      </c>
      <c r="I584">
        <v>0</v>
      </c>
      <c r="J584">
        <v>0</v>
      </c>
      <c r="K584">
        <f>1+I584+J584</f>
        <v>1</v>
      </c>
      <c r="L584">
        <f ca="1" xml:space="preserve"> K584+RAND()-0.5</f>
        <v>1.0321725908540702</v>
      </c>
      <c r="M584">
        <v>350407</v>
      </c>
      <c r="N584">
        <v>7.8541999999999996</v>
      </c>
      <c r="P584" t="s">
        <v>15</v>
      </c>
    </row>
    <row r="585" spans="1:16" hidden="1" x14ac:dyDescent="0.3">
      <c r="A585">
        <v>398</v>
      </c>
      <c r="B585">
        <v>0</v>
      </c>
      <c r="C585" t="str">
        <f>IF(B585 = 1, "Survived","Perished")</f>
        <v>Perished</v>
      </c>
      <c r="D585">
        <v>2</v>
      </c>
      <c r="E585" t="str">
        <f>_xlfn.IFS(D585=1,"First",D585=2,"Second",D585=3,"Third")</f>
        <v>Second</v>
      </c>
      <c r="F585" t="s">
        <v>585</v>
      </c>
      <c r="G585" t="s">
        <v>13</v>
      </c>
      <c r="H585">
        <v>46</v>
      </c>
      <c r="I585">
        <v>0</v>
      </c>
      <c r="J585">
        <v>0</v>
      </c>
      <c r="K585">
        <f>1+I585+J585</f>
        <v>1</v>
      </c>
      <c r="L585">
        <f ca="1" xml:space="preserve"> K585+RAND()-0.5</f>
        <v>1.0491799497625576</v>
      </c>
      <c r="M585">
        <v>28403</v>
      </c>
      <c r="N585">
        <v>26</v>
      </c>
      <c r="P585" t="s">
        <v>15</v>
      </c>
    </row>
    <row r="586" spans="1:16" hidden="1" x14ac:dyDescent="0.3">
      <c r="A586">
        <v>399</v>
      </c>
      <c r="B586">
        <v>0</v>
      </c>
      <c r="C586" t="str">
        <f>IF(B586 = 1, "Survived","Perished")</f>
        <v>Perished</v>
      </c>
      <c r="D586">
        <v>2</v>
      </c>
      <c r="E586" t="str">
        <f>_xlfn.IFS(D586=1,"First",D586=2,"Second",D586=3,"Third")</f>
        <v>Second</v>
      </c>
      <c r="F586" t="s">
        <v>586</v>
      </c>
      <c r="G586" t="s">
        <v>13</v>
      </c>
      <c r="H586">
        <v>23</v>
      </c>
      <c r="I586">
        <v>0</v>
      </c>
      <c r="J586">
        <v>0</v>
      </c>
      <c r="K586">
        <f>1+I586+J586</f>
        <v>1</v>
      </c>
      <c r="L586">
        <f ca="1" xml:space="preserve"> K586+RAND()-0.5</f>
        <v>0.73407179725643923</v>
      </c>
      <c r="M586">
        <v>244278</v>
      </c>
      <c r="N586">
        <v>10.5</v>
      </c>
      <c r="P586" t="s">
        <v>15</v>
      </c>
    </row>
    <row r="587" spans="1:16" hidden="1" x14ac:dyDescent="0.3">
      <c r="A587">
        <v>402</v>
      </c>
      <c r="B587">
        <v>0</v>
      </c>
      <c r="C587" t="str">
        <f>IF(B587 = 1, "Survived","Perished")</f>
        <v>Perished</v>
      </c>
      <c r="D587">
        <v>3</v>
      </c>
      <c r="E587" t="str">
        <f>_xlfn.IFS(D587=1,"First",D587=2,"Second",D587=3,"Third")</f>
        <v>Third</v>
      </c>
      <c r="F587" t="s">
        <v>590</v>
      </c>
      <c r="G587" t="s">
        <v>13</v>
      </c>
      <c r="H587">
        <v>26</v>
      </c>
      <c r="I587">
        <v>0</v>
      </c>
      <c r="J587">
        <v>0</v>
      </c>
      <c r="K587">
        <f>1+I587+J587</f>
        <v>1</v>
      </c>
      <c r="L587">
        <f ca="1" xml:space="preserve"> K587+RAND()-0.5</f>
        <v>0.96097271572942899</v>
      </c>
      <c r="M587">
        <v>341826</v>
      </c>
      <c r="N587">
        <v>8.0500000000000007</v>
      </c>
      <c r="P587" t="s">
        <v>15</v>
      </c>
    </row>
    <row r="588" spans="1:16" x14ac:dyDescent="0.3">
      <c r="A588">
        <v>403</v>
      </c>
      <c r="B588">
        <v>0</v>
      </c>
      <c r="C588" t="str">
        <f>IF(B588 = 1, "Survived","Perished")</f>
        <v>Perished</v>
      </c>
      <c r="D588">
        <v>3</v>
      </c>
      <c r="E588" t="str">
        <f>_xlfn.IFS(D588=1,"First",D588=2,"Second",D588=3,"Third")</f>
        <v>Third</v>
      </c>
      <c r="F588" t="s">
        <v>591</v>
      </c>
      <c r="G588" t="s">
        <v>17</v>
      </c>
      <c r="H588">
        <v>21</v>
      </c>
      <c r="I588">
        <v>1</v>
      </c>
      <c r="J588">
        <v>0</v>
      </c>
      <c r="K588">
        <f>1+I588+J588</f>
        <v>2</v>
      </c>
      <c r="L588">
        <f ca="1" xml:space="preserve"> K588+RAND()-0.5</f>
        <v>1.709578627748968</v>
      </c>
      <c r="M588">
        <v>4137</v>
      </c>
      <c r="N588">
        <v>9.8249999999999993</v>
      </c>
      <c r="P588" t="s">
        <v>15</v>
      </c>
    </row>
    <row r="589" spans="1:16" hidden="1" x14ac:dyDescent="0.3">
      <c r="A589">
        <v>404</v>
      </c>
      <c r="B589">
        <v>0</v>
      </c>
      <c r="C589" t="str">
        <f>IF(B589 = 1, "Survived","Perished")</f>
        <v>Perished</v>
      </c>
      <c r="D589">
        <v>3</v>
      </c>
      <c r="E589" t="str">
        <f>_xlfn.IFS(D589=1,"First",D589=2,"Second",D589=3,"Third")</f>
        <v>Third</v>
      </c>
      <c r="F589" t="s">
        <v>592</v>
      </c>
      <c r="G589" t="s">
        <v>13</v>
      </c>
      <c r="H589">
        <v>28</v>
      </c>
      <c r="I589">
        <v>1</v>
      </c>
      <c r="J589">
        <v>0</v>
      </c>
      <c r="K589">
        <f>1+I589+J589</f>
        <v>2</v>
      </c>
      <c r="L589">
        <f ca="1" xml:space="preserve"> K589+RAND()-0.5</f>
        <v>1.6774531819646663</v>
      </c>
      <c r="M589" t="s">
        <v>224</v>
      </c>
      <c r="N589">
        <v>15.85</v>
      </c>
      <c r="P589" t="s">
        <v>15</v>
      </c>
    </row>
    <row r="590" spans="1:16" x14ac:dyDescent="0.3">
      <c r="A590">
        <v>405</v>
      </c>
      <c r="B590">
        <v>0</v>
      </c>
      <c r="C590" t="str">
        <f>IF(B590 = 1, "Survived","Perished")</f>
        <v>Perished</v>
      </c>
      <c r="D590">
        <v>3</v>
      </c>
      <c r="E590" t="str">
        <f>_xlfn.IFS(D590=1,"First",D590=2,"Second",D590=3,"Third")</f>
        <v>Third</v>
      </c>
      <c r="F590" t="s">
        <v>593</v>
      </c>
      <c r="G590" t="s">
        <v>17</v>
      </c>
      <c r="H590">
        <v>20</v>
      </c>
      <c r="I590">
        <v>0</v>
      </c>
      <c r="J590">
        <v>0</v>
      </c>
      <c r="K590">
        <f>1+I590+J590</f>
        <v>1</v>
      </c>
      <c r="L590">
        <f ca="1" xml:space="preserve"> K590+RAND()-0.5</f>
        <v>0.54291590046865146</v>
      </c>
      <c r="M590">
        <v>315096</v>
      </c>
      <c r="N590">
        <v>8.6624999999999996</v>
      </c>
      <c r="P590" t="s">
        <v>15</v>
      </c>
    </row>
    <row r="591" spans="1:16" hidden="1" x14ac:dyDescent="0.3">
      <c r="A591">
        <v>406</v>
      </c>
      <c r="B591">
        <v>0</v>
      </c>
      <c r="C591" t="str">
        <f>IF(B591 = 1, "Survived","Perished")</f>
        <v>Perished</v>
      </c>
      <c r="D591">
        <v>2</v>
      </c>
      <c r="E591" t="str">
        <f>_xlfn.IFS(D591=1,"First",D591=2,"Second",D591=3,"Third")</f>
        <v>Second</v>
      </c>
      <c r="F591" t="s">
        <v>594</v>
      </c>
      <c r="G591" t="s">
        <v>13</v>
      </c>
      <c r="H591">
        <v>34</v>
      </c>
      <c r="I591">
        <v>1</v>
      </c>
      <c r="J591">
        <v>0</v>
      </c>
      <c r="K591">
        <f>1+I591+J591</f>
        <v>2</v>
      </c>
      <c r="L591">
        <f ca="1" xml:space="preserve"> K591+RAND()-0.5</f>
        <v>1.8272303024644243</v>
      </c>
      <c r="M591">
        <v>28664</v>
      </c>
      <c r="N591">
        <v>21</v>
      </c>
      <c r="P591" t="s">
        <v>15</v>
      </c>
    </row>
    <row r="592" spans="1:16" hidden="1" x14ac:dyDescent="0.3">
      <c r="A592">
        <v>407</v>
      </c>
      <c r="B592">
        <v>0</v>
      </c>
      <c r="C592" t="str">
        <f>IF(B592 = 1, "Survived","Perished")</f>
        <v>Perished</v>
      </c>
      <c r="D592">
        <v>3</v>
      </c>
      <c r="E592" t="str">
        <f>_xlfn.IFS(D592=1,"First",D592=2,"Second",D592=3,"Third")</f>
        <v>Third</v>
      </c>
      <c r="F592" t="s">
        <v>595</v>
      </c>
      <c r="G592" t="s">
        <v>13</v>
      </c>
      <c r="H592">
        <v>51</v>
      </c>
      <c r="I592">
        <v>0</v>
      </c>
      <c r="J592">
        <v>0</v>
      </c>
      <c r="K592">
        <f>1+I592+J592</f>
        <v>1</v>
      </c>
      <c r="L592">
        <f ca="1" xml:space="preserve"> K592+RAND()-0.5</f>
        <v>0.82753211758013934</v>
      </c>
      <c r="M592">
        <v>347064</v>
      </c>
      <c r="N592">
        <v>7.75</v>
      </c>
      <c r="P592" t="s">
        <v>15</v>
      </c>
    </row>
    <row r="593" spans="1:16" hidden="1" x14ac:dyDescent="0.3">
      <c r="A593">
        <v>409</v>
      </c>
      <c r="B593">
        <v>0</v>
      </c>
      <c r="C593" t="str">
        <f>IF(B593 = 1, "Survived","Perished")</f>
        <v>Perished</v>
      </c>
      <c r="D593">
        <v>3</v>
      </c>
      <c r="E593" t="str">
        <f>_xlfn.IFS(D593=1,"First",D593=2,"Second",D593=3,"Third")</f>
        <v>Third</v>
      </c>
      <c r="F593" t="s">
        <v>597</v>
      </c>
      <c r="G593" t="s">
        <v>13</v>
      </c>
      <c r="H593">
        <v>21</v>
      </c>
      <c r="I593">
        <v>0</v>
      </c>
      <c r="J593">
        <v>0</v>
      </c>
      <c r="K593">
        <f>1+I593+J593</f>
        <v>1</v>
      </c>
      <c r="L593">
        <f ca="1" xml:space="preserve"> K593+RAND()-0.5</f>
        <v>0.81970366761561664</v>
      </c>
      <c r="M593">
        <v>312992</v>
      </c>
      <c r="N593">
        <v>7.7750000000000004</v>
      </c>
      <c r="P593" t="s">
        <v>15</v>
      </c>
    </row>
    <row r="594" spans="1:16" hidden="1" x14ac:dyDescent="0.3">
      <c r="A594">
        <v>410</v>
      </c>
      <c r="B594">
        <v>0</v>
      </c>
      <c r="C594" t="str">
        <f>IF(B594 = 1, "Survived","Perished")</f>
        <v>Perished</v>
      </c>
      <c r="D594">
        <v>3</v>
      </c>
      <c r="E594" t="str">
        <f>_xlfn.IFS(D594=1,"First",D594=2,"Second",D594=3,"Third")</f>
        <v>Third</v>
      </c>
      <c r="F594" t="s">
        <v>598</v>
      </c>
      <c r="G594" t="s">
        <v>17</v>
      </c>
      <c r="I594">
        <v>3</v>
      </c>
      <c r="J594">
        <v>1</v>
      </c>
      <c r="K594">
        <f>1+I594+J594</f>
        <v>5</v>
      </c>
      <c r="L594">
        <f ca="1" xml:space="preserve"> K594+RAND()-0.5</f>
        <v>5.0750656681615869</v>
      </c>
      <c r="M594">
        <v>4133</v>
      </c>
      <c r="N594">
        <v>25.466699999999999</v>
      </c>
      <c r="P594" t="s">
        <v>15</v>
      </c>
    </row>
    <row r="595" spans="1:16" hidden="1" x14ac:dyDescent="0.3">
      <c r="A595">
        <v>411</v>
      </c>
      <c r="B595">
        <v>0</v>
      </c>
      <c r="C595" t="str">
        <f>IF(B595 = 1, "Survived","Perished")</f>
        <v>Perished</v>
      </c>
      <c r="D595">
        <v>3</v>
      </c>
      <c r="E595" t="str">
        <f>_xlfn.IFS(D595=1,"First",D595=2,"Second",D595=3,"Third")</f>
        <v>Third</v>
      </c>
      <c r="F595" t="s">
        <v>599</v>
      </c>
      <c r="G595" t="s">
        <v>13</v>
      </c>
      <c r="I595">
        <v>0</v>
      </c>
      <c r="J595">
        <v>0</v>
      </c>
      <c r="K595">
        <f>1+I595+J595</f>
        <v>1</v>
      </c>
      <c r="L595">
        <f ca="1" xml:space="preserve"> K595+RAND()-0.5</f>
        <v>1.4664170884356809</v>
      </c>
      <c r="M595">
        <v>349222</v>
      </c>
      <c r="N595">
        <v>7.8958000000000004</v>
      </c>
      <c r="P595" t="s">
        <v>15</v>
      </c>
    </row>
    <row r="596" spans="1:16" hidden="1" x14ac:dyDescent="0.3">
      <c r="A596">
        <v>412</v>
      </c>
      <c r="B596">
        <v>0</v>
      </c>
      <c r="C596" t="str">
        <f>IF(B596 = 1, "Survived","Perished")</f>
        <v>Perished</v>
      </c>
      <c r="D596">
        <v>3</v>
      </c>
      <c r="E596" t="str">
        <f>_xlfn.IFS(D596=1,"First",D596=2,"Second",D596=3,"Third")</f>
        <v>Third</v>
      </c>
      <c r="F596" t="s">
        <v>600</v>
      </c>
      <c r="G596" t="s">
        <v>13</v>
      </c>
      <c r="I596">
        <v>0</v>
      </c>
      <c r="J596">
        <v>0</v>
      </c>
      <c r="K596">
        <f>1+I596+J596</f>
        <v>1</v>
      </c>
      <c r="L596">
        <f ca="1" xml:space="preserve"> K596+RAND()-0.5</f>
        <v>0.56535104881624165</v>
      </c>
      <c r="M596">
        <v>394140</v>
      </c>
      <c r="N596">
        <v>6.8582999999999998</v>
      </c>
      <c r="P596" t="s">
        <v>27</v>
      </c>
    </row>
    <row r="597" spans="1:16" hidden="1" x14ac:dyDescent="0.3">
      <c r="A597">
        <v>414</v>
      </c>
      <c r="B597">
        <v>0</v>
      </c>
      <c r="C597" t="str">
        <f>IF(B597 = 1, "Survived","Perished")</f>
        <v>Perished</v>
      </c>
      <c r="D597">
        <v>2</v>
      </c>
      <c r="E597" t="str">
        <f>_xlfn.IFS(D597=1,"First",D597=2,"Second",D597=3,"Third")</f>
        <v>Second</v>
      </c>
      <c r="F597" t="s">
        <v>602</v>
      </c>
      <c r="G597" t="s">
        <v>13</v>
      </c>
      <c r="I597">
        <v>0</v>
      </c>
      <c r="J597">
        <v>0</v>
      </c>
      <c r="K597">
        <f>1+I597+J597</f>
        <v>1</v>
      </c>
      <c r="L597">
        <f ca="1" xml:space="preserve"> K597+RAND()-0.5</f>
        <v>1.0890470562996888</v>
      </c>
      <c r="M597">
        <v>239853</v>
      </c>
      <c r="N597">
        <v>0</v>
      </c>
      <c r="P597" t="s">
        <v>15</v>
      </c>
    </row>
    <row r="598" spans="1:16" hidden="1" x14ac:dyDescent="0.3">
      <c r="A598">
        <v>416</v>
      </c>
      <c r="B598">
        <v>0</v>
      </c>
      <c r="C598" t="str">
        <f>IF(B598 = 1, "Survived","Perished")</f>
        <v>Perished</v>
      </c>
      <c r="D598">
        <v>3</v>
      </c>
      <c r="E598" t="str">
        <f>_xlfn.IFS(D598=1,"First",D598=2,"Second",D598=3,"Third")</f>
        <v>Third</v>
      </c>
      <c r="F598" t="s">
        <v>605</v>
      </c>
      <c r="G598" t="s">
        <v>17</v>
      </c>
      <c r="I598">
        <v>0</v>
      </c>
      <c r="J598">
        <v>0</v>
      </c>
      <c r="K598">
        <f>1+I598+J598</f>
        <v>1</v>
      </c>
      <c r="L598">
        <f ca="1" xml:space="preserve"> K598+RAND()-0.5</f>
        <v>1.4525059660929884</v>
      </c>
      <c r="M598">
        <v>343095</v>
      </c>
      <c r="N598">
        <v>8.0500000000000007</v>
      </c>
      <c r="P598" t="s">
        <v>15</v>
      </c>
    </row>
    <row r="599" spans="1:16" hidden="1" x14ac:dyDescent="0.3">
      <c r="A599">
        <v>419</v>
      </c>
      <c r="B599">
        <v>0</v>
      </c>
      <c r="C599" t="str">
        <f>IF(B599 = 1, "Survived","Perished")</f>
        <v>Perished</v>
      </c>
      <c r="D599">
        <v>2</v>
      </c>
      <c r="E599" t="str">
        <f>_xlfn.IFS(D599=1,"First",D599=2,"Second",D599=3,"Third")</f>
        <v>Second</v>
      </c>
      <c r="F599" t="s">
        <v>608</v>
      </c>
      <c r="G599" t="s">
        <v>13</v>
      </c>
      <c r="H599">
        <v>30</v>
      </c>
      <c r="I599">
        <v>0</v>
      </c>
      <c r="J599">
        <v>0</v>
      </c>
      <c r="K599">
        <f>1+I599+J599</f>
        <v>1</v>
      </c>
      <c r="L599">
        <f ca="1" xml:space="preserve"> K599+RAND()-0.5</f>
        <v>0.91308982238789715</v>
      </c>
      <c r="M599">
        <v>28228</v>
      </c>
      <c r="N599">
        <v>13</v>
      </c>
      <c r="P599" t="s">
        <v>15</v>
      </c>
    </row>
    <row r="600" spans="1:16" x14ac:dyDescent="0.3">
      <c r="A600">
        <v>420</v>
      </c>
      <c r="B600">
        <v>0</v>
      </c>
      <c r="C600" t="str">
        <f>IF(B600 = 1, "Survived","Perished")</f>
        <v>Perished</v>
      </c>
      <c r="D600">
        <v>3</v>
      </c>
      <c r="E600" t="str">
        <f>_xlfn.IFS(D600=1,"First",D600=2,"Second",D600=3,"Third")</f>
        <v>Third</v>
      </c>
      <c r="F600" t="s">
        <v>609</v>
      </c>
      <c r="G600" t="s">
        <v>17</v>
      </c>
      <c r="H600">
        <v>10</v>
      </c>
      <c r="I600">
        <v>0</v>
      </c>
      <c r="J600">
        <v>2</v>
      </c>
      <c r="K600">
        <f>1+I600+J600</f>
        <v>3</v>
      </c>
      <c r="L600">
        <f ca="1" xml:space="preserve"> K600+RAND()-0.5</f>
        <v>2.5814239549696127</v>
      </c>
      <c r="M600">
        <v>345773</v>
      </c>
      <c r="N600">
        <v>24.15</v>
      </c>
      <c r="P600" t="s">
        <v>15</v>
      </c>
    </row>
    <row r="601" spans="1:16" hidden="1" x14ac:dyDescent="0.3">
      <c r="A601">
        <v>421</v>
      </c>
      <c r="B601">
        <v>0</v>
      </c>
      <c r="C601" t="str">
        <f>IF(B601 = 1, "Survived","Perished")</f>
        <v>Perished</v>
      </c>
      <c r="D601">
        <v>3</v>
      </c>
      <c r="E601" t="str">
        <f>_xlfn.IFS(D601=1,"First",D601=2,"Second",D601=3,"Third")</f>
        <v>Third</v>
      </c>
      <c r="F601" t="s">
        <v>610</v>
      </c>
      <c r="G601" t="s">
        <v>13</v>
      </c>
      <c r="I601">
        <v>0</v>
      </c>
      <c r="J601">
        <v>0</v>
      </c>
      <c r="K601">
        <f>1+I601+J601</f>
        <v>1</v>
      </c>
      <c r="L601">
        <f ca="1" xml:space="preserve"> K601+RAND()-0.5</f>
        <v>0.50402101950796796</v>
      </c>
      <c r="M601">
        <v>349254</v>
      </c>
      <c r="N601">
        <v>7.8958000000000004</v>
      </c>
      <c r="P601" t="s">
        <v>20</v>
      </c>
    </row>
    <row r="602" spans="1:16" hidden="1" x14ac:dyDescent="0.3">
      <c r="A602">
        <v>422</v>
      </c>
      <c r="B602">
        <v>0</v>
      </c>
      <c r="C602" t="str">
        <f>IF(B602 = 1, "Survived","Perished")</f>
        <v>Perished</v>
      </c>
      <c r="D602">
        <v>3</v>
      </c>
      <c r="E602" t="str">
        <f>_xlfn.IFS(D602=1,"First",D602=2,"Second",D602=3,"Third")</f>
        <v>Third</v>
      </c>
      <c r="F602" t="s">
        <v>611</v>
      </c>
      <c r="G602" t="s">
        <v>13</v>
      </c>
      <c r="H602">
        <v>21</v>
      </c>
      <c r="I602">
        <v>0</v>
      </c>
      <c r="J602">
        <v>0</v>
      </c>
      <c r="K602">
        <f>1+I602+J602</f>
        <v>1</v>
      </c>
      <c r="L602">
        <f ca="1" xml:space="preserve"> K602+RAND()-0.5</f>
        <v>0.96085804114282691</v>
      </c>
      <c r="M602" t="s">
        <v>612</v>
      </c>
      <c r="N602">
        <v>7.7332999999999998</v>
      </c>
      <c r="P602" t="s">
        <v>27</v>
      </c>
    </row>
    <row r="603" spans="1:16" hidden="1" x14ac:dyDescent="0.3">
      <c r="A603">
        <v>423</v>
      </c>
      <c r="B603">
        <v>0</v>
      </c>
      <c r="C603" t="str">
        <f>IF(B603 = 1, "Survived","Perished")</f>
        <v>Perished</v>
      </c>
      <c r="D603">
        <v>3</v>
      </c>
      <c r="E603" t="str">
        <f>_xlfn.IFS(D603=1,"First",D603=2,"Second",D603=3,"Third")</f>
        <v>Third</v>
      </c>
      <c r="F603" t="s">
        <v>613</v>
      </c>
      <c r="G603" t="s">
        <v>13</v>
      </c>
      <c r="H603">
        <v>29</v>
      </c>
      <c r="I603">
        <v>0</v>
      </c>
      <c r="J603">
        <v>0</v>
      </c>
      <c r="K603">
        <f>1+I603+J603</f>
        <v>1</v>
      </c>
      <c r="L603">
        <f ca="1" xml:space="preserve"> K603+RAND()-0.5</f>
        <v>1.1840685368465027</v>
      </c>
      <c r="M603">
        <v>315082</v>
      </c>
      <c r="N603">
        <v>7.875</v>
      </c>
      <c r="P603" t="s">
        <v>15</v>
      </c>
    </row>
    <row r="604" spans="1:16" x14ac:dyDescent="0.3">
      <c r="A604">
        <v>424</v>
      </c>
      <c r="B604">
        <v>0</v>
      </c>
      <c r="C604" t="str">
        <f>IF(B604 = 1, "Survived","Perished")</f>
        <v>Perished</v>
      </c>
      <c r="D604">
        <v>3</v>
      </c>
      <c r="E604" t="str">
        <f>_xlfn.IFS(D604=1,"First",D604=2,"Second",D604=3,"Third")</f>
        <v>Third</v>
      </c>
      <c r="F604" t="s">
        <v>614</v>
      </c>
      <c r="G604" t="s">
        <v>17</v>
      </c>
      <c r="H604">
        <v>28</v>
      </c>
      <c r="I604">
        <v>1</v>
      </c>
      <c r="J604">
        <v>1</v>
      </c>
      <c r="K604">
        <f>1+I604+J604</f>
        <v>3</v>
      </c>
      <c r="L604">
        <f ca="1" xml:space="preserve"> K604+RAND()-0.5</f>
        <v>2.7535281556439055</v>
      </c>
      <c r="M604">
        <v>347080</v>
      </c>
      <c r="N604">
        <v>14.4</v>
      </c>
      <c r="P604" t="s">
        <v>15</v>
      </c>
    </row>
    <row r="605" spans="1:16" hidden="1" x14ac:dyDescent="0.3">
      <c r="A605">
        <v>425</v>
      </c>
      <c r="B605">
        <v>0</v>
      </c>
      <c r="C605" t="str">
        <f>IF(B605 = 1, "Survived","Perished")</f>
        <v>Perished</v>
      </c>
      <c r="D605">
        <v>3</v>
      </c>
      <c r="E605" t="str">
        <f>_xlfn.IFS(D605=1,"First",D605=2,"Second",D605=3,"Third")</f>
        <v>Third</v>
      </c>
      <c r="F605" t="s">
        <v>615</v>
      </c>
      <c r="G605" t="s">
        <v>13</v>
      </c>
      <c r="H605">
        <v>18</v>
      </c>
      <c r="I605">
        <v>1</v>
      </c>
      <c r="J605">
        <v>1</v>
      </c>
      <c r="K605">
        <f>1+I605+J605</f>
        <v>3</v>
      </c>
      <c r="L605">
        <f ca="1" xml:space="preserve"> K605+RAND()-0.5</f>
        <v>2.7521177304029618</v>
      </c>
      <c r="M605">
        <v>370129</v>
      </c>
      <c r="N605">
        <v>20.212499999999999</v>
      </c>
      <c r="P605" t="s">
        <v>15</v>
      </c>
    </row>
    <row r="606" spans="1:16" hidden="1" x14ac:dyDescent="0.3">
      <c r="A606">
        <v>426</v>
      </c>
      <c r="B606">
        <v>0</v>
      </c>
      <c r="C606" t="str">
        <f>IF(B606 = 1, "Survived","Perished")</f>
        <v>Perished</v>
      </c>
      <c r="D606">
        <v>3</v>
      </c>
      <c r="E606" t="str">
        <f>_xlfn.IFS(D606=1,"First",D606=2,"Second",D606=3,"Third")</f>
        <v>Third</v>
      </c>
      <c r="F606" t="s">
        <v>616</v>
      </c>
      <c r="G606" t="s">
        <v>13</v>
      </c>
      <c r="I606">
        <v>0</v>
      </c>
      <c r="J606">
        <v>0</v>
      </c>
      <c r="K606">
        <f>1+I606+J606</f>
        <v>1</v>
      </c>
      <c r="L606">
        <f ca="1" xml:space="preserve"> K606+RAND()-0.5</f>
        <v>0.57932078174641943</v>
      </c>
      <c r="M606" t="s">
        <v>617</v>
      </c>
      <c r="N606">
        <v>7.25</v>
      </c>
      <c r="P606" t="s">
        <v>15</v>
      </c>
    </row>
    <row r="607" spans="1:16" hidden="1" x14ac:dyDescent="0.3">
      <c r="A607">
        <v>429</v>
      </c>
      <c r="B607">
        <v>0</v>
      </c>
      <c r="C607" t="str">
        <f>IF(B607 = 1, "Survived","Perished")</f>
        <v>Perished</v>
      </c>
      <c r="D607">
        <v>3</v>
      </c>
      <c r="E607" t="str">
        <f>_xlfn.IFS(D607=1,"First",D607=2,"Second",D607=3,"Third")</f>
        <v>Third</v>
      </c>
      <c r="F607" t="s">
        <v>620</v>
      </c>
      <c r="G607" t="s">
        <v>13</v>
      </c>
      <c r="I607">
        <v>0</v>
      </c>
      <c r="J607">
        <v>0</v>
      </c>
      <c r="K607">
        <f>1+I607+J607</f>
        <v>1</v>
      </c>
      <c r="L607">
        <f ca="1" xml:space="preserve"> K607+RAND()-0.5</f>
        <v>1.4848551072645462</v>
      </c>
      <c r="M607">
        <v>364851</v>
      </c>
      <c r="N607">
        <v>7.75</v>
      </c>
      <c r="P607" t="s">
        <v>27</v>
      </c>
    </row>
    <row r="608" spans="1:16" hidden="1" x14ac:dyDescent="0.3">
      <c r="A608">
        <v>434</v>
      </c>
      <c r="B608">
        <v>0</v>
      </c>
      <c r="C608" t="str">
        <f>IF(B608 = 1, "Survived","Perished")</f>
        <v>Perished</v>
      </c>
      <c r="D608">
        <v>3</v>
      </c>
      <c r="E608" t="str">
        <f>_xlfn.IFS(D608=1,"First",D608=2,"Second",D608=3,"Third")</f>
        <v>Third</v>
      </c>
      <c r="F608" t="s">
        <v>628</v>
      </c>
      <c r="G608" t="s">
        <v>13</v>
      </c>
      <c r="H608">
        <v>17</v>
      </c>
      <c r="I608">
        <v>0</v>
      </c>
      <c r="J608">
        <v>0</v>
      </c>
      <c r="K608">
        <f>1+I608+J608</f>
        <v>1</v>
      </c>
      <c r="L608">
        <f ca="1" xml:space="preserve"> K608+RAND()-0.5</f>
        <v>0.97338946647940228</v>
      </c>
      <c r="M608" t="s">
        <v>629</v>
      </c>
      <c r="N608">
        <v>7.125</v>
      </c>
      <c r="P608" t="s">
        <v>15</v>
      </c>
    </row>
    <row r="609" spans="1:16" hidden="1" x14ac:dyDescent="0.3">
      <c r="A609">
        <v>435</v>
      </c>
      <c r="B609">
        <v>0</v>
      </c>
      <c r="C609" t="str">
        <f>IF(B609 = 1, "Survived","Perished")</f>
        <v>Perished</v>
      </c>
      <c r="D609">
        <v>1</v>
      </c>
      <c r="E609" t="str">
        <f>_xlfn.IFS(D609=1,"First",D609=2,"Second",D609=3,"Third")</f>
        <v>First</v>
      </c>
      <c r="F609" t="s">
        <v>630</v>
      </c>
      <c r="G609" t="s">
        <v>13</v>
      </c>
      <c r="H609">
        <v>50</v>
      </c>
      <c r="I609">
        <v>1</v>
      </c>
      <c r="J609">
        <v>0</v>
      </c>
      <c r="K609">
        <f>1+I609+J609</f>
        <v>2</v>
      </c>
      <c r="L609">
        <f ca="1" xml:space="preserve"> K609+RAND()-0.5</f>
        <v>2.0723463701826872</v>
      </c>
      <c r="M609">
        <v>13507</v>
      </c>
      <c r="N609">
        <v>55.9</v>
      </c>
      <c r="O609" t="s">
        <v>631</v>
      </c>
      <c r="P609" t="s">
        <v>15</v>
      </c>
    </row>
    <row r="610" spans="1:16" x14ac:dyDescent="0.3">
      <c r="A610">
        <v>437</v>
      </c>
      <c r="B610">
        <v>0</v>
      </c>
      <c r="C610" t="str">
        <f>IF(B610 = 1, "Survived","Perished")</f>
        <v>Perished</v>
      </c>
      <c r="D610">
        <v>3</v>
      </c>
      <c r="E610" t="str">
        <f>_xlfn.IFS(D610=1,"First",D610=2,"Second",D610=3,"Third")</f>
        <v>Third</v>
      </c>
      <c r="F610" t="s">
        <v>633</v>
      </c>
      <c r="G610" t="s">
        <v>17</v>
      </c>
      <c r="H610">
        <v>21</v>
      </c>
      <c r="I610">
        <v>2</v>
      </c>
      <c r="J610">
        <v>2</v>
      </c>
      <c r="K610">
        <f>1+I610+J610</f>
        <v>5</v>
      </c>
      <c r="L610">
        <f ca="1" xml:space="preserve"> K610+RAND()-0.5</f>
        <v>5.3369864428942337</v>
      </c>
      <c r="M610" t="s">
        <v>143</v>
      </c>
      <c r="N610">
        <v>34.375</v>
      </c>
      <c r="P610" t="s">
        <v>15</v>
      </c>
    </row>
    <row r="611" spans="1:16" hidden="1" x14ac:dyDescent="0.3">
      <c r="A611">
        <v>439</v>
      </c>
      <c r="B611">
        <v>0</v>
      </c>
      <c r="C611" t="str">
        <f>IF(B611 = 1, "Survived","Perished")</f>
        <v>Perished</v>
      </c>
      <c r="D611">
        <v>1</v>
      </c>
      <c r="E611" t="str">
        <f>_xlfn.IFS(D611=1,"First",D611=2,"Second",D611=3,"Third")</f>
        <v>First</v>
      </c>
      <c r="F611" t="s">
        <v>635</v>
      </c>
      <c r="G611" t="s">
        <v>13</v>
      </c>
      <c r="H611">
        <v>64</v>
      </c>
      <c r="I611">
        <v>1</v>
      </c>
      <c r="J611">
        <v>4</v>
      </c>
      <c r="K611">
        <f>1+I611+J611</f>
        <v>6</v>
      </c>
      <c r="L611">
        <f ca="1" xml:space="preserve"> K611+RAND()-0.5</f>
        <v>6.1388153139167025</v>
      </c>
      <c r="M611">
        <v>19950</v>
      </c>
      <c r="N611">
        <v>263</v>
      </c>
      <c r="O611" t="s">
        <v>57</v>
      </c>
      <c r="P611" t="s">
        <v>15</v>
      </c>
    </row>
    <row r="612" spans="1:16" hidden="1" x14ac:dyDescent="0.3">
      <c r="A612">
        <v>440</v>
      </c>
      <c r="B612">
        <v>0</v>
      </c>
      <c r="C612" t="str">
        <f>IF(B612 = 1, "Survived","Perished")</f>
        <v>Perished</v>
      </c>
      <c r="D612">
        <v>2</v>
      </c>
      <c r="E612" t="str">
        <f>_xlfn.IFS(D612=1,"First",D612=2,"Second",D612=3,"Third")</f>
        <v>Second</v>
      </c>
      <c r="F612" t="s">
        <v>636</v>
      </c>
      <c r="G612" t="s">
        <v>13</v>
      </c>
      <c r="H612">
        <v>31</v>
      </c>
      <c r="I612">
        <v>0</v>
      </c>
      <c r="J612">
        <v>0</v>
      </c>
      <c r="K612">
        <f>1+I612+J612</f>
        <v>1</v>
      </c>
      <c r="L612">
        <f ca="1" xml:space="preserve"> K612+RAND()-0.5</f>
        <v>0.63066089077012588</v>
      </c>
      <c r="M612" t="s">
        <v>637</v>
      </c>
      <c r="N612">
        <v>10.5</v>
      </c>
      <c r="P612" t="s">
        <v>15</v>
      </c>
    </row>
    <row r="613" spans="1:16" hidden="1" x14ac:dyDescent="0.3">
      <c r="A613">
        <v>442</v>
      </c>
      <c r="B613">
        <v>0</v>
      </c>
      <c r="C613" t="str">
        <f>IF(B613 = 1, "Survived","Perished")</f>
        <v>Perished</v>
      </c>
      <c r="D613">
        <v>3</v>
      </c>
      <c r="E613" t="str">
        <f>_xlfn.IFS(D613=1,"First",D613=2,"Second",D613=3,"Third")</f>
        <v>Third</v>
      </c>
      <c r="F613" t="s">
        <v>639</v>
      </c>
      <c r="G613" t="s">
        <v>13</v>
      </c>
      <c r="H613">
        <v>20</v>
      </c>
      <c r="I613">
        <v>0</v>
      </c>
      <c r="J613">
        <v>0</v>
      </c>
      <c r="K613">
        <f>1+I613+J613</f>
        <v>1</v>
      </c>
      <c r="L613">
        <f ca="1" xml:space="preserve"> K613+RAND()-0.5</f>
        <v>1.078886699366548</v>
      </c>
      <c r="M613">
        <v>345769</v>
      </c>
      <c r="N613">
        <v>9.5</v>
      </c>
      <c r="P613" t="s">
        <v>15</v>
      </c>
    </row>
    <row r="614" spans="1:16" hidden="1" x14ac:dyDescent="0.3">
      <c r="A614">
        <v>443</v>
      </c>
      <c r="B614">
        <v>0</v>
      </c>
      <c r="C614" t="str">
        <f>IF(B614 = 1, "Survived","Perished")</f>
        <v>Perished</v>
      </c>
      <c r="D614">
        <v>3</v>
      </c>
      <c r="E614" t="str">
        <f>_xlfn.IFS(D614=1,"First",D614=2,"Second",D614=3,"Third")</f>
        <v>Third</v>
      </c>
      <c r="F614" t="s">
        <v>640</v>
      </c>
      <c r="G614" t="s">
        <v>13</v>
      </c>
      <c r="H614">
        <v>25</v>
      </c>
      <c r="I614">
        <v>1</v>
      </c>
      <c r="J614">
        <v>0</v>
      </c>
      <c r="K614">
        <f>1+I614+J614</f>
        <v>2</v>
      </c>
      <c r="L614">
        <f ca="1" xml:space="preserve"> K614+RAND()-0.5</f>
        <v>1.529307999004927</v>
      </c>
      <c r="M614">
        <v>347076</v>
      </c>
      <c r="N614">
        <v>7.7750000000000004</v>
      </c>
      <c r="P614" t="s">
        <v>15</v>
      </c>
    </row>
    <row r="615" spans="1:16" hidden="1" x14ac:dyDescent="0.3">
      <c r="A615">
        <v>451</v>
      </c>
      <c r="B615">
        <v>0</v>
      </c>
      <c r="C615" t="str">
        <f>IF(B615 = 1, "Survived","Perished")</f>
        <v>Perished</v>
      </c>
      <c r="D615">
        <v>2</v>
      </c>
      <c r="E615" t="str">
        <f>_xlfn.IFS(D615=1,"First",D615=2,"Second",D615=3,"Third")</f>
        <v>Second</v>
      </c>
      <c r="F615" t="s">
        <v>650</v>
      </c>
      <c r="G615" t="s">
        <v>13</v>
      </c>
      <c r="H615">
        <v>36</v>
      </c>
      <c r="I615">
        <v>1</v>
      </c>
      <c r="J615">
        <v>2</v>
      </c>
      <c r="K615">
        <f>1+I615+J615</f>
        <v>4</v>
      </c>
      <c r="L615">
        <f ca="1" xml:space="preserve"> K615+RAND()-0.5</f>
        <v>4.1723382195380099</v>
      </c>
      <c r="M615" t="s">
        <v>103</v>
      </c>
      <c r="N615">
        <v>27.75</v>
      </c>
      <c r="P615" t="s">
        <v>15</v>
      </c>
    </row>
    <row r="616" spans="1:16" hidden="1" x14ac:dyDescent="0.3">
      <c r="A616">
        <v>452</v>
      </c>
      <c r="B616">
        <v>0</v>
      </c>
      <c r="C616" t="str">
        <f>IF(B616 = 1, "Survived","Perished")</f>
        <v>Perished</v>
      </c>
      <c r="D616">
        <v>3</v>
      </c>
      <c r="E616" t="str">
        <f>_xlfn.IFS(D616=1,"First",D616=2,"Second",D616=3,"Third")</f>
        <v>Third</v>
      </c>
      <c r="F616" t="s">
        <v>651</v>
      </c>
      <c r="G616" t="s">
        <v>13</v>
      </c>
      <c r="I616">
        <v>1</v>
      </c>
      <c r="J616">
        <v>0</v>
      </c>
      <c r="K616">
        <f>1+I616+J616</f>
        <v>2</v>
      </c>
      <c r="L616">
        <f ca="1" xml:space="preserve"> K616+RAND()-0.5</f>
        <v>2.2478026231349171</v>
      </c>
      <c r="M616">
        <v>65303</v>
      </c>
      <c r="N616">
        <v>19.966699999999999</v>
      </c>
      <c r="P616" t="s">
        <v>15</v>
      </c>
    </row>
    <row r="617" spans="1:16" hidden="1" x14ac:dyDescent="0.3">
      <c r="A617">
        <v>453</v>
      </c>
      <c r="B617">
        <v>0</v>
      </c>
      <c r="C617" t="str">
        <f>IF(B617 = 1, "Survived","Perished")</f>
        <v>Perished</v>
      </c>
      <c r="D617">
        <v>1</v>
      </c>
      <c r="E617" t="str">
        <f>_xlfn.IFS(D617=1,"First",D617=2,"Second",D617=3,"Third")</f>
        <v>First</v>
      </c>
      <c r="F617" t="s">
        <v>652</v>
      </c>
      <c r="G617" t="s">
        <v>13</v>
      </c>
      <c r="H617">
        <v>30</v>
      </c>
      <c r="I617">
        <v>0</v>
      </c>
      <c r="J617">
        <v>0</v>
      </c>
      <c r="K617">
        <f>1+I617+J617</f>
        <v>1</v>
      </c>
      <c r="L617">
        <f ca="1" xml:space="preserve"> K617+RAND()-0.5</f>
        <v>0.8444372700977727</v>
      </c>
      <c r="M617">
        <v>113051</v>
      </c>
      <c r="N617">
        <v>27.75</v>
      </c>
      <c r="O617" t="s">
        <v>653</v>
      </c>
      <c r="P617" t="s">
        <v>20</v>
      </c>
    </row>
    <row r="618" spans="1:16" hidden="1" x14ac:dyDescent="0.3">
      <c r="A618">
        <v>455</v>
      </c>
      <c r="B618">
        <v>0</v>
      </c>
      <c r="C618" t="str">
        <f>IF(B618 = 1, "Survived","Perished")</f>
        <v>Perished</v>
      </c>
      <c r="D618">
        <v>3</v>
      </c>
      <c r="E618" t="str">
        <f>_xlfn.IFS(D618=1,"First",D618=2,"Second",D618=3,"Third")</f>
        <v>Third</v>
      </c>
      <c r="F618" t="s">
        <v>656</v>
      </c>
      <c r="G618" t="s">
        <v>13</v>
      </c>
      <c r="I618">
        <v>0</v>
      </c>
      <c r="J618">
        <v>0</v>
      </c>
      <c r="K618">
        <f>1+I618+J618</f>
        <v>1</v>
      </c>
      <c r="L618">
        <f ca="1" xml:space="preserve"> K618+RAND()-0.5</f>
        <v>1.1978825731385423</v>
      </c>
      <c r="M618" t="s">
        <v>657</v>
      </c>
      <c r="N618">
        <v>8.0500000000000007</v>
      </c>
      <c r="P618" t="s">
        <v>15</v>
      </c>
    </row>
    <row r="619" spans="1:16" hidden="1" x14ac:dyDescent="0.3">
      <c r="A619">
        <v>457</v>
      </c>
      <c r="B619">
        <v>0</v>
      </c>
      <c r="C619" t="str">
        <f>IF(B619 = 1, "Survived","Perished")</f>
        <v>Perished</v>
      </c>
      <c r="D619">
        <v>1</v>
      </c>
      <c r="E619" t="str">
        <f>_xlfn.IFS(D619=1,"First",D619=2,"Second",D619=3,"Third")</f>
        <v>First</v>
      </c>
      <c r="F619" t="s">
        <v>659</v>
      </c>
      <c r="G619" t="s">
        <v>13</v>
      </c>
      <c r="H619">
        <v>65</v>
      </c>
      <c r="I619">
        <v>0</v>
      </c>
      <c r="J619">
        <v>0</v>
      </c>
      <c r="K619">
        <f>1+I619+J619</f>
        <v>1</v>
      </c>
      <c r="L619">
        <f ca="1" xml:space="preserve"> K619+RAND()-0.5</f>
        <v>1.3859849565741311</v>
      </c>
      <c r="M619">
        <v>13509</v>
      </c>
      <c r="N619">
        <v>26.55</v>
      </c>
      <c r="O619" t="s">
        <v>660</v>
      </c>
      <c r="P619" t="s">
        <v>15</v>
      </c>
    </row>
    <row r="620" spans="1:16" hidden="1" x14ac:dyDescent="0.3">
      <c r="A620">
        <v>460</v>
      </c>
      <c r="B620">
        <v>0</v>
      </c>
      <c r="C620" t="str">
        <f>IF(B620 = 1, "Survived","Perished")</f>
        <v>Perished</v>
      </c>
      <c r="D620">
        <v>3</v>
      </c>
      <c r="E620" t="str">
        <f>_xlfn.IFS(D620=1,"First",D620=2,"Second",D620=3,"Third")</f>
        <v>Third</v>
      </c>
      <c r="F620" t="s">
        <v>665</v>
      </c>
      <c r="G620" t="s">
        <v>13</v>
      </c>
      <c r="I620">
        <v>0</v>
      </c>
      <c r="J620">
        <v>0</v>
      </c>
      <c r="K620">
        <f>1+I620+J620</f>
        <v>1</v>
      </c>
      <c r="L620">
        <f ca="1" xml:space="preserve"> K620+RAND()-0.5</f>
        <v>0.80706922775309353</v>
      </c>
      <c r="M620">
        <v>371060</v>
      </c>
      <c r="N620">
        <v>7.75</v>
      </c>
      <c r="P620" t="s">
        <v>27</v>
      </c>
    </row>
    <row r="621" spans="1:16" hidden="1" x14ac:dyDescent="0.3">
      <c r="A621">
        <v>462</v>
      </c>
      <c r="B621">
        <v>0</v>
      </c>
      <c r="C621" t="str">
        <f>IF(B621 = 1, "Survived","Perished")</f>
        <v>Perished</v>
      </c>
      <c r="D621">
        <v>3</v>
      </c>
      <c r="E621" t="str">
        <f>_xlfn.IFS(D621=1,"First",D621=2,"Second",D621=3,"Third")</f>
        <v>Third</v>
      </c>
      <c r="F621" t="s">
        <v>668</v>
      </c>
      <c r="G621" t="s">
        <v>13</v>
      </c>
      <c r="H621">
        <v>34</v>
      </c>
      <c r="I621">
        <v>0</v>
      </c>
      <c r="J621">
        <v>0</v>
      </c>
      <c r="K621">
        <f>1+I621+J621</f>
        <v>1</v>
      </c>
      <c r="L621">
        <f ca="1" xml:space="preserve"> K621+RAND()-0.5</f>
        <v>1.1364897141485613</v>
      </c>
      <c r="M621">
        <v>364506</v>
      </c>
      <c r="N621">
        <v>8.0500000000000007</v>
      </c>
      <c r="P621" t="s">
        <v>15</v>
      </c>
    </row>
    <row r="622" spans="1:16" hidden="1" x14ac:dyDescent="0.3">
      <c r="A622">
        <v>463</v>
      </c>
      <c r="B622">
        <v>0</v>
      </c>
      <c r="C622" t="str">
        <f>IF(B622 = 1, "Survived","Perished")</f>
        <v>Perished</v>
      </c>
      <c r="D622">
        <v>1</v>
      </c>
      <c r="E622" t="str">
        <f>_xlfn.IFS(D622=1,"First",D622=2,"Second",D622=3,"Third")</f>
        <v>First</v>
      </c>
      <c r="F622" t="s">
        <v>669</v>
      </c>
      <c r="G622" t="s">
        <v>13</v>
      </c>
      <c r="H622">
        <v>47</v>
      </c>
      <c r="I622">
        <v>0</v>
      </c>
      <c r="J622">
        <v>0</v>
      </c>
      <c r="K622">
        <f>1+I622+J622</f>
        <v>1</v>
      </c>
      <c r="L622">
        <f ca="1" xml:space="preserve"> K622+RAND()-0.5</f>
        <v>0.84620234263770744</v>
      </c>
      <c r="M622">
        <v>111320</v>
      </c>
      <c r="N622">
        <v>38.5</v>
      </c>
      <c r="O622" t="s">
        <v>670</v>
      </c>
      <c r="P622" t="s">
        <v>15</v>
      </c>
    </row>
    <row r="623" spans="1:16" hidden="1" x14ac:dyDescent="0.3">
      <c r="A623">
        <v>464</v>
      </c>
      <c r="B623">
        <v>0</v>
      </c>
      <c r="C623" t="str">
        <f>IF(B623 = 1, "Survived","Perished")</f>
        <v>Perished</v>
      </c>
      <c r="D623">
        <v>2</v>
      </c>
      <c r="E623" t="str">
        <f>_xlfn.IFS(D623=1,"First",D623=2,"Second",D623=3,"Third")</f>
        <v>Second</v>
      </c>
      <c r="F623" t="s">
        <v>671</v>
      </c>
      <c r="G623" t="s">
        <v>13</v>
      </c>
      <c r="H623">
        <v>48</v>
      </c>
      <c r="I623">
        <v>0</v>
      </c>
      <c r="J623">
        <v>0</v>
      </c>
      <c r="K623">
        <f>1+I623+J623</f>
        <v>1</v>
      </c>
      <c r="L623">
        <f ca="1" xml:space="preserve"> K623+RAND()-0.5</f>
        <v>0.97128605055719541</v>
      </c>
      <c r="M623">
        <v>234360</v>
      </c>
      <c r="N623">
        <v>13</v>
      </c>
      <c r="P623" t="s">
        <v>15</v>
      </c>
    </row>
    <row r="624" spans="1:16" hidden="1" x14ac:dyDescent="0.3">
      <c r="A624">
        <v>465</v>
      </c>
      <c r="B624">
        <v>0</v>
      </c>
      <c r="C624" t="str">
        <f>IF(B624 = 1, "Survived","Perished")</f>
        <v>Perished</v>
      </c>
      <c r="D624">
        <v>3</v>
      </c>
      <c r="E624" t="str">
        <f>_xlfn.IFS(D624=1,"First",D624=2,"Second",D624=3,"Third")</f>
        <v>Third</v>
      </c>
      <c r="F624" t="s">
        <v>672</v>
      </c>
      <c r="G624" t="s">
        <v>13</v>
      </c>
      <c r="I624">
        <v>0</v>
      </c>
      <c r="J624">
        <v>0</v>
      </c>
      <c r="K624">
        <f>1+I624+J624</f>
        <v>1</v>
      </c>
      <c r="L624">
        <f ca="1" xml:space="preserve"> K624+RAND()-0.5</f>
        <v>0.78418449102406695</v>
      </c>
      <c r="M624" t="s">
        <v>673</v>
      </c>
      <c r="N624">
        <v>8.0500000000000007</v>
      </c>
      <c r="P624" t="s">
        <v>15</v>
      </c>
    </row>
    <row r="625" spans="1:16" hidden="1" x14ac:dyDescent="0.3">
      <c r="A625">
        <v>466</v>
      </c>
      <c r="B625">
        <v>0</v>
      </c>
      <c r="C625" t="str">
        <f>IF(B625 = 1, "Survived","Perished")</f>
        <v>Perished</v>
      </c>
      <c r="D625">
        <v>3</v>
      </c>
      <c r="E625" t="str">
        <f>_xlfn.IFS(D625=1,"First",D625=2,"Second",D625=3,"Third")</f>
        <v>Third</v>
      </c>
      <c r="F625" t="s">
        <v>674</v>
      </c>
      <c r="G625" t="s">
        <v>13</v>
      </c>
      <c r="H625">
        <v>38</v>
      </c>
      <c r="I625">
        <v>0</v>
      </c>
      <c r="J625">
        <v>0</v>
      </c>
      <c r="K625">
        <f>1+I625+J625</f>
        <v>1</v>
      </c>
      <c r="L625">
        <f ca="1" xml:space="preserve"> K625+RAND()-0.5</f>
        <v>1.2508375466561126</v>
      </c>
      <c r="M625" t="s">
        <v>675</v>
      </c>
      <c r="N625">
        <v>7.05</v>
      </c>
      <c r="P625" t="s">
        <v>15</v>
      </c>
    </row>
    <row r="626" spans="1:16" hidden="1" x14ac:dyDescent="0.3">
      <c r="A626">
        <v>467</v>
      </c>
      <c r="B626">
        <v>0</v>
      </c>
      <c r="C626" t="str">
        <f>IF(B626 = 1, "Survived","Perished")</f>
        <v>Perished</v>
      </c>
      <c r="D626">
        <v>2</v>
      </c>
      <c r="E626" t="str">
        <f>_xlfn.IFS(D626=1,"First",D626=2,"Second",D626=3,"Third")</f>
        <v>Second</v>
      </c>
      <c r="F626" t="s">
        <v>676</v>
      </c>
      <c r="G626" t="s">
        <v>13</v>
      </c>
      <c r="I626">
        <v>0</v>
      </c>
      <c r="J626">
        <v>0</v>
      </c>
      <c r="K626">
        <f>1+I626+J626</f>
        <v>1</v>
      </c>
      <c r="L626">
        <f ca="1" xml:space="preserve"> K626+RAND()-0.5</f>
        <v>0.86087080685894168</v>
      </c>
      <c r="M626">
        <v>239853</v>
      </c>
      <c r="N626">
        <v>0</v>
      </c>
      <c r="P626" t="s">
        <v>15</v>
      </c>
    </row>
    <row r="627" spans="1:16" hidden="1" x14ac:dyDescent="0.3">
      <c r="A627">
        <v>468</v>
      </c>
      <c r="B627">
        <v>0</v>
      </c>
      <c r="C627" t="str">
        <f>IF(B627 = 1, "Survived","Perished")</f>
        <v>Perished</v>
      </c>
      <c r="D627">
        <v>1</v>
      </c>
      <c r="E627" t="str">
        <f>_xlfn.IFS(D627=1,"First",D627=2,"Second",D627=3,"Third")</f>
        <v>First</v>
      </c>
      <c r="F627" t="s">
        <v>677</v>
      </c>
      <c r="G627" t="s">
        <v>13</v>
      </c>
      <c r="H627">
        <v>56</v>
      </c>
      <c r="I627">
        <v>0</v>
      </c>
      <c r="J627">
        <v>0</v>
      </c>
      <c r="K627">
        <f>1+I627+J627</f>
        <v>1</v>
      </c>
      <c r="L627">
        <f ca="1" xml:space="preserve"> K627+RAND()-0.5</f>
        <v>0.66653336046865164</v>
      </c>
      <c r="M627">
        <v>113792</v>
      </c>
      <c r="N627">
        <v>26.55</v>
      </c>
      <c r="P627" t="s">
        <v>15</v>
      </c>
    </row>
    <row r="628" spans="1:16" hidden="1" x14ac:dyDescent="0.3">
      <c r="A628">
        <v>469</v>
      </c>
      <c r="B628">
        <v>0</v>
      </c>
      <c r="C628" t="str">
        <f>IF(B628 = 1, "Survived","Perished")</f>
        <v>Perished</v>
      </c>
      <c r="D628">
        <v>3</v>
      </c>
      <c r="E628" t="str">
        <f>_xlfn.IFS(D628=1,"First",D628=2,"Second",D628=3,"Third")</f>
        <v>Third</v>
      </c>
      <c r="F628" t="s">
        <v>678</v>
      </c>
      <c r="G628" t="s">
        <v>13</v>
      </c>
      <c r="I628">
        <v>0</v>
      </c>
      <c r="J628">
        <v>0</v>
      </c>
      <c r="K628">
        <f>1+I628+J628</f>
        <v>1</v>
      </c>
      <c r="L628">
        <f ca="1" xml:space="preserve"> K628+RAND()-0.5</f>
        <v>1.0538488166166577</v>
      </c>
      <c r="M628">
        <v>36209</v>
      </c>
      <c r="N628">
        <v>7.7249999999999996</v>
      </c>
      <c r="P628" t="s">
        <v>27</v>
      </c>
    </row>
    <row r="629" spans="1:16" hidden="1" x14ac:dyDescent="0.3">
      <c r="A629">
        <v>471</v>
      </c>
      <c r="B629">
        <v>0</v>
      </c>
      <c r="C629" t="str">
        <f>IF(B629 = 1, "Survived","Perished")</f>
        <v>Perished</v>
      </c>
      <c r="D629">
        <v>3</v>
      </c>
      <c r="E629" t="str">
        <f>_xlfn.IFS(D629=1,"First",D629=2,"Second",D629=3,"Third")</f>
        <v>Third</v>
      </c>
      <c r="F629" t="s">
        <v>680</v>
      </c>
      <c r="G629" t="s">
        <v>13</v>
      </c>
      <c r="I629">
        <v>0</v>
      </c>
      <c r="J629">
        <v>0</v>
      </c>
      <c r="K629">
        <f>1+I629+J629</f>
        <v>1</v>
      </c>
      <c r="L629">
        <f ca="1" xml:space="preserve"> K629+RAND()-0.5</f>
        <v>0.61733913494166925</v>
      </c>
      <c r="M629">
        <v>323592</v>
      </c>
      <c r="N629">
        <v>7.25</v>
      </c>
      <c r="P629" t="s">
        <v>15</v>
      </c>
    </row>
    <row r="630" spans="1:16" hidden="1" x14ac:dyDescent="0.3">
      <c r="A630">
        <v>472</v>
      </c>
      <c r="B630">
        <v>0</v>
      </c>
      <c r="C630" t="str">
        <f>IF(B630 = 1, "Survived","Perished")</f>
        <v>Perished</v>
      </c>
      <c r="D630">
        <v>3</v>
      </c>
      <c r="E630" t="str">
        <f>_xlfn.IFS(D630=1,"First",D630=2,"Second",D630=3,"Third")</f>
        <v>Third</v>
      </c>
      <c r="F630" t="s">
        <v>681</v>
      </c>
      <c r="G630" t="s">
        <v>13</v>
      </c>
      <c r="H630">
        <v>38</v>
      </c>
      <c r="I630">
        <v>0</v>
      </c>
      <c r="J630">
        <v>0</v>
      </c>
      <c r="K630">
        <f>1+I630+J630</f>
        <v>1</v>
      </c>
      <c r="L630">
        <f ca="1" xml:space="preserve"> K630+RAND()-0.5</f>
        <v>0.89583218134187281</v>
      </c>
      <c r="M630">
        <v>315089</v>
      </c>
      <c r="N630">
        <v>8.6624999999999996</v>
      </c>
      <c r="P630" t="s">
        <v>15</v>
      </c>
    </row>
    <row r="631" spans="1:16" x14ac:dyDescent="0.3">
      <c r="A631">
        <v>475</v>
      </c>
      <c r="B631">
        <v>0</v>
      </c>
      <c r="C631" t="str">
        <f>IF(B631 = 1, "Survived","Perished")</f>
        <v>Perished</v>
      </c>
      <c r="D631">
        <v>3</v>
      </c>
      <c r="E631" t="str">
        <f>_xlfn.IFS(D631=1,"First",D631=2,"Second",D631=3,"Third")</f>
        <v>Third</v>
      </c>
      <c r="F631" t="s">
        <v>685</v>
      </c>
      <c r="G631" t="s">
        <v>17</v>
      </c>
      <c r="H631">
        <v>22</v>
      </c>
      <c r="I631">
        <v>0</v>
      </c>
      <c r="J631">
        <v>0</v>
      </c>
      <c r="K631">
        <f>1+I631+J631</f>
        <v>1</v>
      </c>
      <c r="L631">
        <f ca="1" xml:space="preserve"> K631+RAND()-0.5</f>
        <v>1.4269430655552791</v>
      </c>
      <c r="M631">
        <v>7553</v>
      </c>
      <c r="N631">
        <v>9.8375000000000004</v>
      </c>
      <c r="P631" t="s">
        <v>15</v>
      </c>
    </row>
    <row r="632" spans="1:16" hidden="1" x14ac:dyDescent="0.3">
      <c r="A632">
        <v>476</v>
      </c>
      <c r="B632">
        <v>0</v>
      </c>
      <c r="C632" t="str">
        <f>IF(B632 = 1, "Survived","Perished")</f>
        <v>Perished</v>
      </c>
      <c r="D632">
        <v>1</v>
      </c>
      <c r="E632" t="str">
        <f>_xlfn.IFS(D632=1,"First",D632=2,"Second",D632=3,"Third")</f>
        <v>First</v>
      </c>
      <c r="F632" t="s">
        <v>686</v>
      </c>
      <c r="G632" t="s">
        <v>13</v>
      </c>
      <c r="I632">
        <v>0</v>
      </c>
      <c r="J632">
        <v>0</v>
      </c>
      <c r="K632">
        <f>1+I632+J632</f>
        <v>1</v>
      </c>
      <c r="L632">
        <f ca="1" xml:space="preserve"> K632+RAND()-0.5</f>
        <v>1.1872385381592161</v>
      </c>
      <c r="M632">
        <v>110465</v>
      </c>
      <c r="N632">
        <v>52</v>
      </c>
      <c r="O632" t="s">
        <v>687</v>
      </c>
      <c r="P632" t="s">
        <v>15</v>
      </c>
    </row>
    <row r="633" spans="1:16" hidden="1" x14ac:dyDescent="0.3">
      <c r="A633">
        <v>477</v>
      </c>
      <c r="B633">
        <v>0</v>
      </c>
      <c r="C633" t="str">
        <f>IF(B633 = 1, "Survived","Perished")</f>
        <v>Perished</v>
      </c>
      <c r="D633">
        <v>2</v>
      </c>
      <c r="E633" t="str">
        <f>_xlfn.IFS(D633=1,"First",D633=2,"Second",D633=3,"Third")</f>
        <v>Second</v>
      </c>
      <c r="F633" t="s">
        <v>688</v>
      </c>
      <c r="G633" t="s">
        <v>13</v>
      </c>
      <c r="H633">
        <v>34</v>
      </c>
      <c r="I633">
        <v>1</v>
      </c>
      <c r="J633">
        <v>0</v>
      </c>
      <c r="K633">
        <f>1+I633+J633</f>
        <v>2</v>
      </c>
      <c r="L633">
        <f ca="1" xml:space="preserve"> K633+RAND()-0.5</f>
        <v>1.84656607689063</v>
      </c>
      <c r="M633">
        <v>31027</v>
      </c>
      <c r="N633">
        <v>21</v>
      </c>
      <c r="P633" t="s">
        <v>15</v>
      </c>
    </row>
    <row r="634" spans="1:16" hidden="1" x14ac:dyDescent="0.3">
      <c r="A634">
        <v>478</v>
      </c>
      <c r="B634">
        <v>0</v>
      </c>
      <c r="C634" t="str">
        <f>IF(B634 = 1, "Survived","Perished")</f>
        <v>Perished</v>
      </c>
      <c r="D634">
        <v>3</v>
      </c>
      <c r="E634" t="str">
        <f>_xlfn.IFS(D634=1,"First",D634=2,"Second",D634=3,"Third")</f>
        <v>Third</v>
      </c>
      <c r="F634" t="s">
        <v>689</v>
      </c>
      <c r="G634" t="s">
        <v>13</v>
      </c>
      <c r="H634">
        <v>29</v>
      </c>
      <c r="I634">
        <v>1</v>
      </c>
      <c r="J634">
        <v>0</v>
      </c>
      <c r="K634">
        <f>1+I634+J634</f>
        <v>2</v>
      </c>
      <c r="L634">
        <f ca="1" xml:space="preserve"> K634+RAND()-0.5</f>
        <v>1.9932455415404728</v>
      </c>
      <c r="M634">
        <v>3460</v>
      </c>
      <c r="N634">
        <v>7.0457999999999998</v>
      </c>
      <c r="P634" t="s">
        <v>15</v>
      </c>
    </row>
    <row r="635" spans="1:16" hidden="1" x14ac:dyDescent="0.3">
      <c r="A635">
        <v>479</v>
      </c>
      <c r="B635">
        <v>0</v>
      </c>
      <c r="C635" t="str">
        <f>IF(B635 = 1, "Survived","Perished")</f>
        <v>Perished</v>
      </c>
      <c r="D635">
        <v>3</v>
      </c>
      <c r="E635" t="str">
        <f>_xlfn.IFS(D635=1,"First",D635=2,"Second",D635=3,"Third")</f>
        <v>Third</v>
      </c>
      <c r="F635" t="s">
        <v>690</v>
      </c>
      <c r="G635" t="s">
        <v>13</v>
      </c>
      <c r="H635">
        <v>22</v>
      </c>
      <c r="I635">
        <v>0</v>
      </c>
      <c r="J635">
        <v>0</v>
      </c>
      <c r="K635">
        <f>1+I635+J635</f>
        <v>1</v>
      </c>
      <c r="L635">
        <f ca="1" xml:space="preserve"> K635+RAND()-0.5</f>
        <v>0.76921665990587962</v>
      </c>
      <c r="M635">
        <v>350060</v>
      </c>
      <c r="N635">
        <v>7.5208000000000004</v>
      </c>
      <c r="P635" t="s">
        <v>15</v>
      </c>
    </row>
    <row r="636" spans="1:16" hidden="1" x14ac:dyDescent="0.3">
      <c r="A636">
        <v>481</v>
      </c>
      <c r="B636">
        <v>0</v>
      </c>
      <c r="C636" t="str">
        <f>IF(B636 = 1, "Survived","Perished")</f>
        <v>Perished</v>
      </c>
      <c r="D636">
        <v>3</v>
      </c>
      <c r="E636" t="str">
        <f>_xlfn.IFS(D636=1,"First",D636=2,"Second",D636=3,"Third")</f>
        <v>Third</v>
      </c>
      <c r="F636" t="s">
        <v>692</v>
      </c>
      <c r="G636" t="s">
        <v>13</v>
      </c>
      <c r="H636">
        <v>9</v>
      </c>
      <c r="I636">
        <v>5</v>
      </c>
      <c r="J636">
        <v>2</v>
      </c>
      <c r="K636">
        <f>1+I636+J636</f>
        <v>8</v>
      </c>
      <c r="L636">
        <f ca="1" xml:space="preserve"> K636+RAND()-0.5</f>
        <v>8.3293516818953446</v>
      </c>
      <c r="M636" t="s">
        <v>105</v>
      </c>
      <c r="N636">
        <v>46.9</v>
      </c>
      <c r="P636" t="s">
        <v>15</v>
      </c>
    </row>
    <row r="637" spans="1:16" hidden="1" x14ac:dyDescent="0.3">
      <c r="A637">
        <v>482</v>
      </c>
      <c r="B637">
        <v>0</v>
      </c>
      <c r="C637" t="str">
        <f>IF(B637 = 1, "Survived","Perished")</f>
        <v>Perished</v>
      </c>
      <c r="D637">
        <v>2</v>
      </c>
      <c r="E637" t="str">
        <f>_xlfn.IFS(D637=1,"First",D637=2,"Second",D637=3,"Third")</f>
        <v>Second</v>
      </c>
      <c r="F637" t="s">
        <v>693</v>
      </c>
      <c r="G637" t="s">
        <v>13</v>
      </c>
      <c r="I637">
        <v>0</v>
      </c>
      <c r="J637">
        <v>0</v>
      </c>
      <c r="K637">
        <f>1+I637+J637</f>
        <v>1</v>
      </c>
      <c r="L637">
        <f ca="1" xml:space="preserve"> K637+RAND()-0.5</f>
        <v>0.77274687574663448</v>
      </c>
      <c r="M637">
        <v>239854</v>
      </c>
      <c r="N637">
        <v>0</v>
      </c>
      <c r="P637" t="s">
        <v>15</v>
      </c>
    </row>
    <row r="638" spans="1:16" hidden="1" x14ac:dyDescent="0.3">
      <c r="A638">
        <v>483</v>
      </c>
      <c r="B638">
        <v>0</v>
      </c>
      <c r="C638" t="str">
        <f>IF(B638 = 1, "Survived","Perished")</f>
        <v>Perished</v>
      </c>
      <c r="D638">
        <v>3</v>
      </c>
      <c r="E638" t="str">
        <f>_xlfn.IFS(D638=1,"First",D638=2,"Second",D638=3,"Third")</f>
        <v>Third</v>
      </c>
      <c r="F638" t="s">
        <v>694</v>
      </c>
      <c r="G638" t="s">
        <v>13</v>
      </c>
      <c r="H638">
        <v>50</v>
      </c>
      <c r="I638">
        <v>0</v>
      </c>
      <c r="J638">
        <v>0</v>
      </c>
      <c r="K638">
        <f>1+I638+J638</f>
        <v>1</v>
      </c>
      <c r="L638">
        <f ca="1" xml:space="preserve"> K638+RAND()-0.5</f>
        <v>0.509970181761779</v>
      </c>
      <c r="M638" t="s">
        <v>695</v>
      </c>
      <c r="N638">
        <v>8.0500000000000007</v>
      </c>
      <c r="P638" t="s">
        <v>15</v>
      </c>
    </row>
    <row r="639" spans="1:16" hidden="1" x14ac:dyDescent="0.3">
      <c r="A639">
        <v>486</v>
      </c>
      <c r="B639">
        <v>0</v>
      </c>
      <c r="C639" t="str">
        <f>IF(B639 = 1, "Survived","Perished")</f>
        <v>Perished</v>
      </c>
      <c r="D639">
        <v>3</v>
      </c>
      <c r="E639" t="str">
        <f>_xlfn.IFS(D639=1,"First",D639=2,"Second",D639=3,"Third")</f>
        <v>Third</v>
      </c>
      <c r="F639" t="s">
        <v>698</v>
      </c>
      <c r="G639" t="s">
        <v>17</v>
      </c>
      <c r="I639">
        <v>3</v>
      </c>
      <c r="J639">
        <v>1</v>
      </c>
      <c r="K639">
        <f>1+I639+J639</f>
        <v>5</v>
      </c>
      <c r="L639">
        <f ca="1" xml:space="preserve"> K639+RAND()-0.5</f>
        <v>5.2709827286885806</v>
      </c>
      <c r="M639">
        <v>4133</v>
      </c>
      <c r="N639">
        <v>25.466699999999999</v>
      </c>
      <c r="P639" t="s">
        <v>15</v>
      </c>
    </row>
    <row r="640" spans="1:16" hidden="1" x14ac:dyDescent="0.3">
      <c r="A640">
        <v>488</v>
      </c>
      <c r="B640">
        <v>0</v>
      </c>
      <c r="C640" t="str">
        <f>IF(B640 = 1, "Survived","Perished")</f>
        <v>Perished</v>
      </c>
      <c r="D640">
        <v>1</v>
      </c>
      <c r="E640" t="str">
        <f>_xlfn.IFS(D640=1,"First",D640=2,"Second",D640=3,"Third")</f>
        <v>First</v>
      </c>
      <c r="F640" t="s">
        <v>700</v>
      </c>
      <c r="G640" t="s">
        <v>13</v>
      </c>
      <c r="H640">
        <v>58</v>
      </c>
      <c r="I640">
        <v>0</v>
      </c>
      <c r="J640">
        <v>0</v>
      </c>
      <c r="K640">
        <f>1+I640+J640</f>
        <v>1</v>
      </c>
      <c r="L640">
        <f ca="1" xml:space="preserve"> K640+RAND()-0.5</f>
        <v>0.84648153144330585</v>
      </c>
      <c r="M640">
        <v>11771</v>
      </c>
      <c r="N640">
        <v>29.7</v>
      </c>
      <c r="O640" t="s">
        <v>701</v>
      </c>
      <c r="P640" t="s">
        <v>20</v>
      </c>
    </row>
    <row r="641" spans="1:16" hidden="1" x14ac:dyDescent="0.3">
      <c r="A641">
        <v>489</v>
      </c>
      <c r="B641">
        <v>0</v>
      </c>
      <c r="C641" t="str">
        <f>IF(B641 = 1, "Survived","Perished")</f>
        <v>Perished</v>
      </c>
      <c r="D641">
        <v>3</v>
      </c>
      <c r="E641" t="str">
        <f>_xlfn.IFS(D641=1,"First",D641=2,"Second",D641=3,"Third")</f>
        <v>Third</v>
      </c>
      <c r="F641" t="s">
        <v>702</v>
      </c>
      <c r="G641" t="s">
        <v>13</v>
      </c>
      <c r="H641">
        <v>30</v>
      </c>
      <c r="I641">
        <v>0</v>
      </c>
      <c r="J641">
        <v>0</v>
      </c>
      <c r="K641">
        <f>1+I641+J641</f>
        <v>1</v>
      </c>
      <c r="L641">
        <f ca="1" xml:space="preserve"> K641+RAND()-0.5</f>
        <v>1.3003895545150144</v>
      </c>
      <c r="M641" t="s">
        <v>703</v>
      </c>
      <c r="N641">
        <v>8.0500000000000007</v>
      </c>
      <c r="P641" t="s">
        <v>15</v>
      </c>
    </row>
    <row r="642" spans="1:16" hidden="1" x14ac:dyDescent="0.3">
      <c r="A642">
        <v>491</v>
      </c>
      <c r="B642">
        <v>0</v>
      </c>
      <c r="C642" t="str">
        <f>IF(B642 = 1, "Survived","Perished")</f>
        <v>Perished</v>
      </c>
      <c r="D642">
        <v>3</v>
      </c>
      <c r="E642" t="str">
        <f>_xlfn.IFS(D642=1,"First",D642=2,"Second",D642=3,"Third")</f>
        <v>Third</v>
      </c>
      <c r="F642" t="s">
        <v>705</v>
      </c>
      <c r="G642" t="s">
        <v>13</v>
      </c>
      <c r="I642">
        <v>1</v>
      </c>
      <c r="J642">
        <v>0</v>
      </c>
      <c r="K642">
        <f>1+I642+J642</f>
        <v>2</v>
      </c>
      <c r="L642">
        <f ca="1" xml:space="preserve"> K642+RAND()-0.5</f>
        <v>1.6884322018864917</v>
      </c>
      <c r="M642">
        <v>65304</v>
      </c>
      <c r="N642">
        <v>19.966699999999999</v>
      </c>
      <c r="P642" t="s">
        <v>15</v>
      </c>
    </row>
    <row r="643" spans="1:16" hidden="1" x14ac:dyDescent="0.3">
      <c r="A643">
        <v>492</v>
      </c>
      <c r="B643">
        <v>0</v>
      </c>
      <c r="C643" t="str">
        <f>IF(B643 = 1, "Survived","Perished")</f>
        <v>Perished</v>
      </c>
      <c r="D643">
        <v>3</v>
      </c>
      <c r="E643" t="str">
        <f>_xlfn.IFS(D643=1,"First",D643=2,"Second",D643=3,"Third")</f>
        <v>Third</v>
      </c>
      <c r="F643" t="s">
        <v>706</v>
      </c>
      <c r="G643" t="s">
        <v>13</v>
      </c>
      <c r="H643">
        <v>21</v>
      </c>
      <c r="I643">
        <v>0</v>
      </c>
      <c r="J643">
        <v>0</v>
      </c>
      <c r="K643">
        <f>1+I643+J643</f>
        <v>1</v>
      </c>
      <c r="L643">
        <f ca="1" xml:space="preserve"> K643+RAND()-0.5</f>
        <v>0.81622360619854151</v>
      </c>
      <c r="M643" t="s">
        <v>707</v>
      </c>
      <c r="N643">
        <v>7.25</v>
      </c>
      <c r="P643" t="s">
        <v>15</v>
      </c>
    </row>
    <row r="644" spans="1:16" hidden="1" x14ac:dyDescent="0.3">
      <c r="A644">
        <v>493</v>
      </c>
      <c r="B644">
        <v>0</v>
      </c>
      <c r="C644" t="str">
        <f>IF(B644 = 1, "Survived","Perished")</f>
        <v>Perished</v>
      </c>
      <c r="D644">
        <v>1</v>
      </c>
      <c r="E644" t="str">
        <f>_xlfn.IFS(D644=1,"First",D644=2,"Second",D644=3,"Third")</f>
        <v>First</v>
      </c>
      <c r="F644" t="s">
        <v>708</v>
      </c>
      <c r="G644" t="s">
        <v>13</v>
      </c>
      <c r="H644">
        <v>55</v>
      </c>
      <c r="I644">
        <v>0</v>
      </c>
      <c r="J644">
        <v>0</v>
      </c>
      <c r="K644">
        <f>1+I644+J644</f>
        <v>1</v>
      </c>
      <c r="L644">
        <f ca="1" xml:space="preserve"> K644+RAND()-0.5</f>
        <v>1.307095620189092</v>
      </c>
      <c r="M644">
        <v>113787</v>
      </c>
      <c r="N644">
        <v>30.5</v>
      </c>
      <c r="O644" t="s">
        <v>709</v>
      </c>
      <c r="P644" t="s">
        <v>15</v>
      </c>
    </row>
    <row r="645" spans="1:16" hidden="1" x14ac:dyDescent="0.3">
      <c r="A645">
        <v>494</v>
      </c>
      <c r="B645">
        <v>0</v>
      </c>
      <c r="C645" t="str">
        <f>IF(B645 = 1, "Survived","Perished")</f>
        <v>Perished</v>
      </c>
      <c r="D645">
        <v>1</v>
      </c>
      <c r="E645" t="str">
        <f>_xlfn.IFS(D645=1,"First",D645=2,"Second",D645=3,"Third")</f>
        <v>First</v>
      </c>
      <c r="F645" t="s">
        <v>710</v>
      </c>
      <c r="G645" t="s">
        <v>13</v>
      </c>
      <c r="H645">
        <v>71</v>
      </c>
      <c r="I645">
        <v>0</v>
      </c>
      <c r="J645">
        <v>0</v>
      </c>
      <c r="K645">
        <f>1+I645+J645</f>
        <v>1</v>
      </c>
      <c r="L645">
        <f ca="1" xml:space="preserve"> K645+RAND()-0.5</f>
        <v>1.2009477268027242</v>
      </c>
      <c r="M645" t="s">
        <v>711</v>
      </c>
      <c r="N645">
        <v>49.504199999999997</v>
      </c>
      <c r="P645" t="s">
        <v>20</v>
      </c>
    </row>
    <row r="646" spans="1:16" hidden="1" x14ac:dyDescent="0.3">
      <c r="A646">
        <v>495</v>
      </c>
      <c r="B646">
        <v>0</v>
      </c>
      <c r="C646" t="str">
        <f>IF(B646 = 1, "Survived","Perished")</f>
        <v>Perished</v>
      </c>
      <c r="D646">
        <v>3</v>
      </c>
      <c r="E646" t="str">
        <f>_xlfn.IFS(D646=1,"First",D646=2,"Second",D646=3,"Third")</f>
        <v>Third</v>
      </c>
      <c r="F646" t="s">
        <v>712</v>
      </c>
      <c r="G646" t="s">
        <v>13</v>
      </c>
      <c r="H646">
        <v>21</v>
      </c>
      <c r="I646">
        <v>0</v>
      </c>
      <c r="J646">
        <v>0</v>
      </c>
      <c r="K646">
        <f>1+I646+J646</f>
        <v>1</v>
      </c>
      <c r="L646">
        <f ca="1" xml:space="preserve"> K646+RAND()-0.5</f>
        <v>1.4886028960162114</v>
      </c>
      <c r="M646" t="s">
        <v>713</v>
      </c>
      <c r="N646">
        <v>8.0500000000000007</v>
      </c>
      <c r="P646" t="s">
        <v>15</v>
      </c>
    </row>
    <row r="647" spans="1:16" hidden="1" x14ac:dyDescent="0.3">
      <c r="A647">
        <v>496</v>
      </c>
      <c r="B647">
        <v>0</v>
      </c>
      <c r="C647" t="str">
        <f>IF(B647 = 1, "Survived","Perished")</f>
        <v>Perished</v>
      </c>
      <c r="D647">
        <v>3</v>
      </c>
      <c r="E647" t="str">
        <f>_xlfn.IFS(D647=1,"First",D647=2,"Second",D647=3,"Third")</f>
        <v>Third</v>
      </c>
      <c r="F647" t="s">
        <v>714</v>
      </c>
      <c r="G647" t="s">
        <v>13</v>
      </c>
      <c r="I647">
        <v>0</v>
      </c>
      <c r="J647">
        <v>0</v>
      </c>
      <c r="K647">
        <f>1+I647+J647</f>
        <v>1</v>
      </c>
      <c r="L647">
        <f ca="1" xml:space="preserve"> K647+RAND()-0.5</f>
        <v>0.75930034527207191</v>
      </c>
      <c r="M647">
        <v>2627</v>
      </c>
      <c r="N647">
        <v>14.458299999999999</v>
      </c>
      <c r="P647" t="s">
        <v>20</v>
      </c>
    </row>
    <row r="648" spans="1:16" hidden="1" x14ac:dyDescent="0.3">
      <c r="A648">
        <v>498</v>
      </c>
      <c r="B648">
        <v>0</v>
      </c>
      <c r="C648" t="str">
        <f>IF(B648 = 1, "Survived","Perished")</f>
        <v>Perished</v>
      </c>
      <c r="D648">
        <v>3</v>
      </c>
      <c r="E648" t="str">
        <f>_xlfn.IFS(D648=1,"First",D648=2,"Second",D648=3,"Third")</f>
        <v>Third</v>
      </c>
      <c r="F648" t="s">
        <v>717</v>
      </c>
      <c r="G648" t="s">
        <v>13</v>
      </c>
      <c r="I648">
        <v>0</v>
      </c>
      <c r="J648">
        <v>0</v>
      </c>
      <c r="K648">
        <f>1+I648+J648</f>
        <v>1</v>
      </c>
      <c r="L648">
        <f ca="1" xml:space="preserve"> K648+RAND()-0.5</f>
        <v>0.53997707929403815</v>
      </c>
      <c r="M648" t="s">
        <v>718</v>
      </c>
      <c r="N648">
        <v>15.1</v>
      </c>
      <c r="P648" t="s">
        <v>15</v>
      </c>
    </row>
    <row r="649" spans="1:16" hidden="1" x14ac:dyDescent="0.3">
      <c r="A649">
        <v>499</v>
      </c>
      <c r="B649">
        <v>0</v>
      </c>
      <c r="C649" t="str">
        <f>IF(B649 = 1, "Survived","Perished")</f>
        <v>Perished</v>
      </c>
      <c r="D649">
        <v>1</v>
      </c>
      <c r="E649" t="str">
        <f>_xlfn.IFS(D649=1,"First",D649=2,"Second",D649=3,"Third")</f>
        <v>First</v>
      </c>
      <c r="F649" t="s">
        <v>719</v>
      </c>
      <c r="G649" t="s">
        <v>17</v>
      </c>
      <c r="H649">
        <v>25</v>
      </c>
      <c r="I649">
        <v>1</v>
      </c>
      <c r="J649">
        <v>2</v>
      </c>
      <c r="K649">
        <f>1+I649+J649</f>
        <v>4</v>
      </c>
      <c r="L649">
        <f ca="1" xml:space="preserve"> K649+RAND()-0.5</f>
        <v>4.0876587048072492</v>
      </c>
      <c r="M649">
        <v>113781</v>
      </c>
      <c r="N649">
        <v>151.55000000000001</v>
      </c>
      <c r="O649" t="s">
        <v>449</v>
      </c>
      <c r="P649" t="s">
        <v>15</v>
      </c>
    </row>
    <row r="650" spans="1:16" hidden="1" x14ac:dyDescent="0.3">
      <c r="A650">
        <v>500</v>
      </c>
      <c r="B650">
        <v>0</v>
      </c>
      <c r="C650" t="str">
        <f>IF(B650 = 1, "Survived","Perished")</f>
        <v>Perished</v>
      </c>
      <c r="D650">
        <v>3</v>
      </c>
      <c r="E650" t="str">
        <f>_xlfn.IFS(D650=1,"First",D650=2,"Second",D650=3,"Third")</f>
        <v>Third</v>
      </c>
      <c r="F650" t="s">
        <v>720</v>
      </c>
      <c r="G650" t="s">
        <v>13</v>
      </c>
      <c r="H650">
        <v>24</v>
      </c>
      <c r="I650">
        <v>0</v>
      </c>
      <c r="J650">
        <v>0</v>
      </c>
      <c r="K650">
        <f>1+I650+J650</f>
        <v>1</v>
      </c>
      <c r="L650">
        <f ca="1" xml:space="preserve"> K650+RAND()-0.5</f>
        <v>1.0567623718366319</v>
      </c>
      <c r="M650">
        <v>350035</v>
      </c>
      <c r="N650">
        <v>7.7957999999999998</v>
      </c>
      <c r="P650" t="s">
        <v>15</v>
      </c>
    </row>
    <row r="651" spans="1:16" hidden="1" x14ac:dyDescent="0.3">
      <c r="A651">
        <v>501</v>
      </c>
      <c r="B651">
        <v>0</v>
      </c>
      <c r="C651" t="str">
        <f>IF(B651 = 1, "Survived","Perished")</f>
        <v>Perished</v>
      </c>
      <c r="D651">
        <v>3</v>
      </c>
      <c r="E651" t="str">
        <f>_xlfn.IFS(D651=1,"First",D651=2,"Second",D651=3,"Third")</f>
        <v>Third</v>
      </c>
      <c r="F651" t="s">
        <v>721</v>
      </c>
      <c r="G651" t="s">
        <v>13</v>
      </c>
      <c r="H651">
        <v>17</v>
      </c>
      <c r="I651">
        <v>0</v>
      </c>
      <c r="J651">
        <v>0</v>
      </c>
      <c r="K651">
        <f>1+I651+J651</f>
        <v>1</v>
      </c>
      <c r="L651">
        <f ca="1" xml:space="preserve"> K651+RAND()-0.5</f>
        <v>0.73977236813167813</v>
      </c>
      <c r="M651">
        <v>315086</v>
      </c>
      <c r="N651">
        <v>8.6624999999999996</v>
      </c>
      <c r="P651" t="s">
        <v>15</v>
      </c>
    </row>
    <row r="652" spans="1:16" x14ac:dyDescent="0.3">
      <c r="A652">
        <v>502</v>
      </c>
      <c r="B652">
        <v>0</v>
      </c>
      <c r="C652" t="str">
        <f>IF(B652 = 1, "Survived","Perished")</f>
        <v>Perished</v>
      </c>
      <c r="D652">
        <v>3</v>
      </c>
      <c r="E652" t="str">
        <f>_xlfn.IFS(D652=1,"First",D652=2,"Second",D652=3,"Third")</f>
        <v>Third</v>
      </c>
      <c r="F652" t="s">
        <v>722</v>
      </c>
      <c r="G652" t="s">
        <v>17</v>
      </c>
      <c r="H652">
        <v>21</v>
      </c>
      <c r="I652">
        <v>0</v>
      </c>
      <c r="J652">
        <v>0</v>
      </c>
      <c r="K652">
        <f>1+I652+J652</f>
        <v>1</v>
      </c>
      <c r="L652">
        <f ca="1" xml:space="preserve"> K652+RAND()-0.5</f>
        <v>1.4388251986612564</v>
      </c>
      <c r="M652">
        <v>364846</v>
      </c>
      <c r="N652">
        <v>7.75</v>
      </c>
      <c r="P652" t="s">
        <v>27</v>
      </c>
    </row>
    <row r="653" spans="1:16" hidden="1" x14ac:dyDescent="0.3">
      <c r="A653">
        <v>503</v>
      </c>
      <c r="B653">
        <v>0</v>
      </c>
      <c r="C653" t="str">
        <f>IF(B653 = 1, "Survived","Perished")</f>
        <v>Perished</v>
      </c>
      <c r="D653">
        <v>3</v>
      </c>
      <c r="E653" t="str">
        <f>_xlfn.IFS(D653=1,"First",D653=2,"Second",D653=3,"Third")</f>
        <v>Third</v>
      </c>
      <c r="F653" t="s">
        <v>723</v>
      </c>
      <c r="G653" t="s">
        <v>17</v>
      </c>
      <c r="I653">
        <v>0</v>
      </c>
      <c r="J653">
        <v>0</v>
      </c>
      <c r="K653">
        <f>1+I653+J653</f>
        <v>1</v>
      </c>
      <c r="L653">
        <f ca="1" xml:space="preserve"> K653+RAND()-0.5</f>
        <v>0.68042862824596195</v>
      </c>
      <c r="M653">
        <v>330909</v>
      </c>
      <c r="N653">
        <v>7.6292</v>
      </c>
      <c r="P653" t="s">
        <v>27</v>
      </c>
    </row>
    <row r="654" spans="1:16" x14ac:dyDescent="0.3">
      <c r="A654">
        <v>504</v>
      </c>
      <c r="B654">
        <v>0</v>
      </c>
      <c r="C654" t="str">
        <f>IF(B654 = 1, "Survived","Perished")</f>
        <v>Perished</v>
      </c>
      <c r="D654">
        <v>3</v>
      </c>
      <c r="E654" t="str">
        <f>_xlfn.IFS(D654=1,"First",D654=2,"Second",D654=3,"Third")</f>
        <v>Third</v>
      </c>
      <c r="F654" t="s">
        <v>724</v>
      </c>
      <c r="G654" t="s">
        <v>17</v>
      </c>
      <c r="H654">
        <v>37</v>
      </c>
      <c r="I654">
        <v>0</v>
      </c>
      <c r="J654">
        <v>0</v>
      </c>
      <c r="K654">
        <f>1+I654+J654</f>
        <v>1</v>
      </c>
      <c r="L654">
        <f ca="1" xml:space="preserve"> K654+RAND()-0.5</f>
        <v>1.395331340902241</v>
      </c>
      <c r="M654">
        <v>4135</v>
      </c>
      <c r="N654">
        <v>9.5875000000000004</v>
      </c>
      <c r="P654" t="s">
        <v>15</v>
      </c>
    </row>
    <row r="655" spans="1:16" hidden="1" x14ac:dyDescent="0.3">
      <c r="A655">
        <v>506</v>
      </c>
      <c r="B655">
        <v>0</v>
      </c>
      <c r="C655" t="str">
        <f>IF(B655 = 1, "Survived","Perished")</f>
        <v>Perished</v>
      </c>
      <c r="D655">
        <v>1</v>
      </c>
      <c r="E655" t="str">
        <f>_xlfn.IFS(D655=1,"First",D655=2,"Second",D655=3,"Third")</f>
        <v>First</v>
      </c>
      <c r="F655" t="s">
        <v>727</v>
      </c>
      <c r="G655" t="s">
        <v>13</v>
      </c>
      <c r="H655">
        <v>18</v>
      </c>
      <c r="I655">
        <v>1</v>
      </c>
      <c r="J655">
        <v>0</v>
      </c>
      <c r="K655">
        <f>1+I655+J655</f>
        <v>2</v>
      </c>
      <c r="L655">
        <f ca="1" xml:space="preserve"> K655+RAND()-0.5</f>
        <v>1.8452178676882007</v>
      </c>
      <c r="M655" t="s">
        <v>462</v>
      </c>
      <c r="N655">
        <v>108.9</v>
      </c>
      <c r="O655" t="s">
        <v>463</v>
      </c>
      <c r="P655" t="s">
        <v>20</v>
      </c>
    </row>
    <row r="656" spans="1:16" hidden="1" x14ac:dyDescent="0.3">
      <c r="A656">
        <v>509</v>
      </c>
      <c r="B656">
        <v>0</v>
      </c>
      <c r="C656" t="str">
        <f>IF(B656 = 1, "Survived","Perished")</f>
        <v>Perished</v>
      </c>
      <c r="D656">
        <v>3</v>
      </c>
      <c r="E656" t="str">
        <f>_xlfn.IFS(D656=1,"First",D656=2,"Second",D656=3,"Third")</f>
        <v>Third</v>
      </c>
      <c r="F656" t="s">
        <v>730</v>
      </c>
      <c r="G656" t="s">
        <v>13</v>
      </c>
      <c r="H656">
        <v>28</v>
      </c>
      <c r="I656">
        <v>0</v>
      </c>
      <c r="J656">
        <v>0</v>
      </c>
      <c r="K656">
        <f>1+I656+J656</f>
        <v>1</v>
      </c>
      <c r="L656">
        <f ca="1" xml:space="preserve"> K656+RAND()-0.5</f>
        <v>0.99718523046841634</v>
      </c>
      <c r="M656" t="s">
        <v>731</v>
      </c>
      <c r="N656">
        <v>22.524999999999999</v>
      </c>
      <c r="P656" t="s">
        <v>15</v>
      </c>
    </row>
    <row r="657" spans="1:16" hidden="1" x14ac:dyDescent="0.3">
      <c r="A657">
        <v>512</v>
      </c>
      <c r="B657">
        <v>0</v>
      </c>
      <c r="C657" t="str">
        <f>IF(B657 = 1, "Survived","Perished")</f>
        <v>Perished</v>
      </c>
      <c r="D657">
        <v>3</v>
      </c>
      <c r="E657" t="str">
        <f>_xlfn.IFS(D657=1,"First",D657=2,"Second",D657=3,"Third")</f>
        <v>Third</v>
      </c>
      <c r="F657" t="s">
        <v>734</v>
      </c>
      <c r="G657" t="s">
        <v>13</v>
      </c>
      <c r="I657">
        <v>0</v>
      </c>
      <c r="J657">
        <v>0</v>
      </c>
      <c r="K657">
        <f>1+I657+J657</f>
        <v>1</v>
      </c>
      <c r="L657">
        <f ca="1" xml:space="preserve"> K657+RAND()-0.5</f>
        <v>0.8391159549476388</v>
      </c>
      <c r="M657" t="s">
        <v>735</v>
      </c>
      <c r="N657">
        <v>8.0500000000000007</v>
      </c>
      <c r="P657" t="s">
        <v>15</v>
      </c>
    </row>
    <row r="658" spans="1:16" hidden="1" x14ac:dyDescent="0.3">
      <c r="A658">
        <v>515</v>
      </c>
      <c r="B658">
        <v>0</v>
      </c>
      <c r="C658" t="str">
        <f>IF(B658 = 1, "Survived","Perished")</f>
        <v>Perished</v>
      </c>
      <c r="D658">
        <v>3</v>
      </c>
      <c r="E658" t="str">
        <f>_xlfn.IFS(D658=1,"First",D658=2,"Second",D658=3,"Third")</f>
        <v>Third</v>
      </c>
      <c r="F658" t="s">
        <v>741</v>
      </c>
      <c r="G658" t="s">
        <v>13</v>
      </c>
      <c r="H658">
        <v>24</v>
      </c>
      <c r="I658">
        <v>0</v>
      </c>
      <c r="J658">
        <v>0</v>
      </c>
      <c r="K658">
        <f>1+I658+J658</f>
        <v>1</v>
      </c>
      <c r="L658">
        <f ca="1" xml:space="preserve"> K658+RAND()-0.5</f>
        <v>0.73739329114090846</v>
      </c>
      <c r="M658">
        <v>349209</v>
      </c>
      <c r="N658">
        <v>7.4958</v>
      </c>
      <c r="P658" t="s">
        <v>15</v>
      </c>
    </row>
    <row r="659" spans="1:16" hidden="1" x14ac:dyDescent="0.3">
      <c r="A659">
        <v>516</v>
      </c>
      <c r="B659">
        <v>0</v>
      </c>
      <c r="C659" t="str">
        <f>IF(B659 = 1, "Survived","Perished")</f>
        <v>Perished</v>
      </c>
      <c r="D659">
        <v>1</v>
      </c>
      <c r="E659" t="str">
        <f>_xlfn.IFS(D659=1,"First",D659=2,"Second",D659=3,"Third")</f>
        <v>First</v>
      </c>
      <c r="F659" t="s">
        <v>742</v>
      </c>
      <c r="G659" t="s">
        <v>13</v>
      </c>
      <c r="H659">
        <v>47</v>
      </c>
      <c r="I659">
        <v>0</v>
      </c>
      <c r="J659">
        <v>0</v>
      </c>
      <c r="K659">
        <f>1+I659+J659</f>
        <v>1</v>
      </c>
      <c r="L659">
        <f ca="1" xml:space="preserve"> K659+RAND()-0.5</f>
        <v>0.54752721428568041</v>
      </c>
      <c r="M659">
        <v>36967</v>
      </c>
      <c r="N659">
        <v>34.020800000000001</v>
      </c>
      <c r="O659" t="s">
        <v>743</v>
      </c>
      <c r="P659" t="s">
        <v>15</v>
      </c>
    </row>
    <row r="660" spans="1:16" hidden="1" x14ac:dyDescent="0.3">
      <c r="A660">
        <v>518</v>
      </c>
      <c r="B660">
        <v>0</v>
      </c>
      <c r="C660" t="str">
        <f>IF(B660 = 1, "Survived","Perished")</f>
        <v>Perished</v>
      </c>
      <c r="D660">
        <v>3</v>
      </c>
      <c r="E660" t="str">
        <f>_xlfn.IFS(D660=1,"First",D660=2,"Second",D660=3,"Third")</f>
        <v>Third</v>
      </c>
      <c r="F660" t="s">
        <v>746</v>
      </c>
      <c r="G660" t="s">
        <v>13</v>
      </c>
      <c r="I660">
        <v>0</v>
      </c>
      <c r="J660">
        <v>0</v>
      </c>
      <c r="K660">
        <f>1+I660+J660</f>
        <v>1</v>
      </c>
      <c r="L660">
        <f ca="1" xml:space="preserve"> K660+RAND()-0.5</f>
        <v>0.67854852894883289</v>
      </c>
      <c r="M660">
        <v>371110</v>
      </c>
      <c r="N660">
        <v>24.15</v>
      </c>
      <c r="P660" t="s">
        <v>27</v>
      </c>
    </row>
    <row r="661" spans="1:16" hidden="1" x14ac:dyDescent="0.3">
      <c r="A661">
        <v>520</v>
      </c>
      <c r="B661">
        <v>0</v>
      </c>
      <c r="C661" t="str">
        <f>IF(B661 = 1, "Survived","Perished")</f>
        <v>Perished</v>
      </c>
      <c r="D661">
        <v>3</v>
      </c>
      <c r="E661" t="str">
        <f>_xlfn.IFS(D661=1,"First",D661=2,"Second",D661=3,"Third")</f>
        <v>Third</v>
      </c>
      <c r="F661" t="s">
        <v>748</v>
      </c>
      <c r="G661" t="s">
        <v>13</v>
      </c>
      <c r="H661">
        <v>32</v>
      </c>
      <c r="I661">
        <v>0</v>
      </c>
      <c r="J661">
        <v>0</v>
      </c>
      <c r="K661">
        <f>1+I661+J661</f>
        <v>1</v>
      </c>
      <c r="L661">
        <f ca="1" xml:space="preserve"> K661+RAND()-0.5</f>
        <v>1.0813904430131254</v>
      </c>
      <c r="M661">
        <v>349242</v>
      </c>
      <c r="N661">
        <v>7.8958000000000004</v>
      </c>
      <c r="P661" t="s">
        <v>15</v>
      </c>
    </row>
    <row r="662" spans="1:16" hidden="1" x14ac:dyDescent="0.3">
      <c r="A662">
        <v>522</v>
      </c>
      <c r="B662">
        <v>0</v>
      </c>
      <c r="C662" t="str">
        <f>IF(B662 = 1, "Survived","Perished")</f>
        <v>Perished</v>
      </c>
      <c r="D662">
        <v>3</v>
      </c>
      <c r="E662" t="str">
        <f>_xlfn.IFS(D662=1,"First",D662=2,"Second",D662=3,"Third")</f>
        <v>Third</v>
      </c>
      <c r="F662" t="s">
        <v>751</v>
      </c>
      <c r="G662" t="s">
        <v>13</v>
      </c>
      <c r="H662">
        <v>22</v>
      </c>
      <c r="I662">
        <v>0</v>
      </c>
      <c r="J662">
        <v>0</v>
      </c>
      <c r="K662">
        <f>1+I662+J662</f>
        <v>1</v>
      </c>
      <c r="L662">
        <f ca="1" xml:space="preserve"> K662+RAND()-0.5</f>
        <v>0.96428413004950819</v>
      </c>
      <c r="M662">
        <v>349252</v>
      </c>
      <c r="N662">
        <v>7.8958000000000004</v>
      </c>
      <c r="P662" t="s">
        <v>15</v>
      </c>
    </row>
    <row r="663" spans="1:16" hidden="1" x14ac:dyDescent="0.3">
      <c r="A663">
        <v>523</v>
      </c>
      <c r="B663">
        <v>0</v>
      </c>
      <c r="C663" t="str">
        <f>IF(B663 = 1, "Survived","Perished")</f>
        <v>Perished</v>
      </c>
      <c r="D663">
        <v>3</v>
      </c>
      <c r="E663" t="str">
        <f>_xlfn.IFS(D663=1,"First",D663=2,"Second",D663=3,"Third")</f>
        <v>Third</v>
      </c>
      <c r="F663" t="s">
        <v>752</v>
      </c>
      <c r="G663" t="s">
        <v>13</v>
      </c>
      <c r="I663">
        <v>0</v>
      </c>
      <c r="J663">
        <v>0</v>
      </c>
      <c r="K663">
        <f>1+I663+J663</f>
        <v>1</v>
      </c>
      <c r="L663">
        <f ca="1" xml:space="preserve"> K663+RAND()-0.5</f>
        <v>0.90241514201596251</v>
      </c>
      <c r="M663">
        <v>2624</v>
      </c>
      <c r="N663">
        <v>7.2249999999999996</v>
      </c>
      <c r="P663" t="s">
        <v>20</v>
      </c>
    </row>
    <row r="664" spans="1:16" hidden="1" x14ac:dyDescent="0.3">
      <c r="A664">
        <v>525</v>
      </c>
      <c r="B664">
        <v>0</v>
      </c>
      <c r="C664" t="str">
        <f>IF(B664 = 1, "Survived","Perished")</f>
        <v>Perished</v>
      </c>
      <c r="D664">
        <v>3</v>
      </c>
      <c r="E664" t="str">
        <f>_xlfn.IFS(D664=1,"First",D664=2,"Second",D664=3,"Third")</f>
        <v>Third</v>
      </c>
      <c r="F664" t="s">
        <v>754</v>
      </c>
      <c r="G664" t="s">
        <v>13</v>
      </c>
      <c r="I664">
        <v>0</v>
      </c>
      <c r="J664">
        <v>0</v>
      </c>
      <c r="K664">
        <f>1+I664+J664</f>
        <v>1</v>
      </c>
      <c r="L664">
        <f ca="1" xml:space="preserve"> K664+RAND()-0.5</f>
        <v>1.0343825445681862</v>
      </c>
      <c r="M664">
        <v>2700</v>
      </c>
      <c r="N664">
        <v>7.2291999999999996</v>
      </c>
      <c r="P664" t="s">
        <v>20</v>
      </c>
    </row>
    <row r="665" spans="1:16" hidden="1" x14ac:dyDescent="0.3">
      <c r="A665">
        <v>526</v>
      </c>
      <c r="B665">
        <v>0</v>
      </c>
      <c r="C665" t="str">
        <f>IF(B665 = 1, "Survived","Perished")</f>
        <v>Perished</v>
      </c>
      <c r="D665">
        <v>3</v>
      </c>
      <c r="E665" t="str">
        <f>_xlfn.IFS(D665=1,"First",D665=2,"Second",D665=3,"Third")</f>
        <v>Third</v>
      </c>
      <c r="F665" t="s">
        <v>755</v>
      </c>
      <c r="G665" t="s">
        <v>13</v>
      </c>
      <c r="H665">
        <v>40.5</v>
      </c>
      <c r="I665">
        <v>0</v>
      </c>
      <c r="J665">
        <v>0</v>
      </c>
      <c r="K665">
        <f>1+I665+J665</f>
        <v>1</v>
      </c>
      <c r="L665">
        <f ca="1" xml:space="preserve"> K665+RAND()-0.5</f>
        <v>0.70477631292816767</v>
      </c>
      <c r="M665">
        <v>367232</v>
      </c>
      <c r="N665">
        <v>7.75</v>
      </c>
      <c r="P665" t="s">
        <v>27</v>
      </c>
    </row>
    <row r="666" spans="1:16" hidden="1" x14ac:dyDescent="0.3">
      <c r="A666">
        <v>528</v>
      </c>
      <c r="B666">
        <v>0</v>
      </c>
      <c r="C666" t="str">
        <f>IF(B666 = 1, "Survived","Perished")</f>
        <v>Perished</v>
      </c>
      <c r="D666">
        <v>1</v>
      </c>
      <c r="E666" t="str">
        <f>_xlfn.IFS(D666=1,"First",D666=2,"Second",D666=3,"Third")</f>
        <v>First</v>
      </c>
      <c r="F666" t="s">
        <v>758</v>
      </c>
      <c r="G666" t="s">
        <v>13</v>
      </c>
      <c r="I666">
        <v>0</v>
      </c>
      <c r="J666">
        <v>0</v>
      </c>
      <c r="K666">
        <f>1+I666+J666</f>
        <v>1</v>
      </c>
      <c r="L666">
        <f ca="1" xml:space="preserve"> K666+RAND()-0.5</f>
        <v>0.94990475497081217</v>
      </c>
      <c r="M666" t="s">
        <v>759</v>
      </c>
      <c r="N666">
        <v>221.7792</v>
      </c>
      <c r="O666" t="s">
        <v>760</v>
      </c>
      <c r="P666" t="s">
        <v>15</v>
      </c>
    </row>
    <row r="667" spans="1:16" hidden="1" x14ac:dyDescent="0.3">
      <c r="A667">
        <v>529</v>
      </c>
      <c r="B667">
        <v>0</v>
      </c>
      <c r="C667" t="str">
        <f>IF(B667 = 1, "Survived","Perished")</f>
        <v>Perished</v>
      </c>
      <c r="D667">
        <v>3</v>
      </c>
      <c r="E667" t="str">
        <f>_xlfn.IFS(D667=1,"First",D667=2,"Second",D667=3,"Third")</f>
        <v>Third</v>
      </c>
      <c r="F667" t="s">
        <v>761</v>
      </c>
      <c r="G667" t="s">
        <v>13</v>
      </c>
      <c r="H667">
        <v>39</v>
      </c>
      <c r="I667">
        <v>0</v>
      </c>
      <c r="J667">
        <v>0</v>
      </c>
      <c r="K667">
        <f>1+I667+J667</f>
        <v>1</v>
      </c>
      <c r="L667">
        <f ca="1" xml:space="preserve"> K667+RAND()-0.5</f>
        <v>0.84798127477779039</v>
      </c>
      <c r="M667">
        <v>3101296</v>
      </c>
      <c r="N667">
        <v>7.9249999999999998</v>
      </c>
      <c r="P667" t="s">
        <v>15</v>
      </c>
    </row>
    <row r="668" spans="1:16" hidden="1" x14ac:dyDescent="0.3">
      <c r="A668">
        <v>530</v>
      </c>
      <c r="B668">
        <v>0</v>
      </c>
      <c r="C668" t="str">
        <f>IF(B668 = 1, "Survived","Perished")</f>
        <v>Perished</v>
      </c>
      <c r="D668">
        <v>2</v>
      </c>
      <c r="E668" t="str">
        <f>_xlfn.IFS(D668=1,"First",D668=2,"Second",D668=3,"Third")</f>
        <v>Second</v>
      </c>
      <c r="F668" t="s">
        <v>762</v>
      </c>
      <c r="G668" t="s">
        <v>13</v>
      </c>
      <c r="H668">
        <v>23</v>
      </c>
      <c r="I668">
        <v>2</v>
      </c>
      <c r="J668">
        <v>1</v>
      </c>
      <c r="K668">
        <f>1+I668+J668</f>
        <v>4</v>
      </c>
      <c r="L668">
        <f ca="1" xml:space="preserve"> K668+RAND()-0.5</f>
        <v>3.9174464280079118</v>
      </c>
      <c r="M668">
        <v>29104</v>
      </c>
      <c r="N668">
        <v>11.5</v>
      </c>
      <c r="P668" t="s">
        <v>15</v>
      </c>
    </row>
    <row r="669" spans="1:16" hidden="1" x14ac:dyDescent="0.3">
      <c r="A669">
        <v>532</v>
      </c>
      <c r="B669">
        <v>0</v>
      </c>
      <c r="C669" t="str">
        <f>IF(B669 = 1, "Survived","Perished")</f>
        <v>Perished</v>
      </c>
      <c r="D669">
        <v>3</v>
      </c>
      <c r="E669" t="str">
        <f>_xlfn.IFS(D669=1,"First",D669=2,"Second",D669=3,"Third")</f>
        <v>Third</v>
      </c>
      <c r="F669" t="s">
        <v>764</v>
      </c>
      <c r="G669" t="s">
        <v>13</v>
      </c>
      <c r="I669">
        <v>0</v>
      </c>
      <c r="J669">
        <v>0</v>
      </c>
      <c r="K669">
        <f>1+I669+J669</f>
        <v>1</v>
      </c>
      <c r="L669">
        <f ca="1" xml:space="preserve"> K669+RAND()-0.5</f>
        <v>0.82652829809412331</v>
      </c>
      <c r="M669">
        <v>2641</v>
      </c>
      <c r="N669">
        <v>7.2291999999999996</v>
      </c>
      <c r="P669" t="s">
        <v>20</v>
      </c>
    </row>
    <row r="670" spans="1:16" hidden="1" x14ac:dyDescent="0.3">
      <c r="A670">
        <v>533</v>
      </c>
      <c r="B670">
        <v>0</v>
      </c>
      <c r="C670" t="str">
        <f>IF(B670 = 1, "Survived","Perished")</f>
        <v>Perished</v>
      </c>
      <c r="D670">
        <v>3</v>
      </c>
      <c r="E670" t="str">
        <f>_xlfn.IFS(D670=1,"First",D670=2,"Second",D670=3,"Third")</f>
        <v>Third</v>
      </c>
      <c r="F670" t="s">
        <v>765</v>
      </c>
      <c r="G670" t="s">
        <v>13</v>
      </c>
      <c r="H670">
        <v>17</v>
      </c>
      <c r="I670">
        <v>1</v>
      </c>
      <c r="J670">
        <v>1</v>
      </c>
      <c r="K670">
        <f>1+I670+J670</f>
        <v>3</v>
      </c>
      <c r="L670">
        <f ca="1" xml:space="preserve"> K670+RAND()-0.5</f>
        <v>3.492432998308943</v>
      </c>
      <c r="M670">
        <v>2690</v>
      </c>
      <c r="N670">
        <v>7.2291999999999996</v>
      </c>
      <c r="P670" t="s">
        <v>20</v>
      </c>
    </row>
    <row r="671" spans="1:16" x14ac:dyDescent="0.3">
      <c r="A671">
        <v>535</v>
      </c>
      <c r="B671">
        <v>0</v>
      </c>
      <c r="C671" t="str">
        <f>IF(B671 = 1, "Survived","Perished")</f>
        <v>Perished</v>
      </c>
      <c r="D671">
        <v>3</v>
      </c>
      <c r="E671" t="str">
        <f>_xlfn.IFS(D671=1,"First",D671=2,"Second",D671=3,"Third")</f>
        <v>Third</v>
      </c>
      <c r="F671" t="s">
        <v>767</v>
      </c>
      <c r="G671" t="s">
        <v>17</v>
      </c>
      <c r="H671">
        <v>30</v>
      </c>
      <c r="I671">
        <v>0</v>
      </c>
      <c r="J671">
        <v>0</v>
      </c>
      <c r="K671">
        <f>1+I671+J671</f>
        <v>1</v>
      </c>
      <c r="L671">
        <f ca="1" xml:space="preserve"> K671+RAND()-0.5</f>
        <v>1.1638605465353984</v>
      </c>
      <c r="M671">
        <v>315084</v>
      </c>
      <c r="N671">
        <v>8.6624999999999996</v>
      </c>
      <c r="P671" t="s">
        <v>15</v>
      </c>
    </row>
    <row r="672" spans="1:16" hidden="1" x14ac:dyDescent="0.3">
      <c r="A672">
        <v>537</v>
      </c>
      <c r="B672">
        <v>0</v>
      </c>
      <c r="C672" t="str">
        <f>IF(B672 = 1, "Survived","Perished")</f>
        <v>Perished</v>
      </c>
      <c r="D672">
        <v>1</v>
      </c>
      <c r="E672" t="str">
        <f>_xlfn.IFS(D672=1,"First",D672=2,"Second",D672=3,"Third")</f>
        <v>First</v>
      </c>
      <c r="F672" t="s">
        <v>769</v>
      </c>
      <c r="G672" t="s">
        <v>13</v>
      </c>
      <c r="H672">
        <v>45</v>
      </c>
      <c r="I672">
        <v>0</v>
      </c>
      <c r="J672">
        <v>0</v>
      </c>
      <c r="K672">
        <f>1+I672+J672</f>
        <v>1</v>
      </c>
      <c r="L672">
        <f ca="1" xml:space="preserve"> K672+RAND()-0.5</f>
        <v>1.0762445735676502</v>
      </c>
      <c r="M672">
        <v>113050</v>
      </c>
      <c r="N672">
        <v>26.55</v>
      </c>
      <c r="O672" t="s">
        <v>770</v>
      </c>
      <c r="P672" t="s">
        <v>15</v>
      </c>
    </row>
    <row r="673" spans="1:16" hidden="1" x14ac:dyDescent="0.3">
      <c r="A673">
        <v>539</v>
      </c>
      <c r="B673">
        <v>0</v>
      </c>
      <c r="C673" t="str">
        <f>IF(B673 = 1, "Survived","Perished")</f>
        <v>Perished</v>
      </c>
      <c r="D673">
        <v>3</v>
      </c>
      <c r="E673" t="str">
        <f>_xlfn.IFS(D673=1,"First",D673=2,"Second",D673=3,"Third")</f>
        <v>Third</v>
      </c>
      <c r="F673" t="s">
        <v>773</v>
      </c>
      <c r="G673" t="s">
        <v>13</v>
      </c>
      <c r="I673">
        <v>0</v>
      </c>
      <c r="J673">
        <v>0</v>
      </c>
      <c r="K673">
        <f>1+I673+J673</f>
        <v>1</v>
      </c>
      <c r="L673">
        <f ca="1" xml:space="preserve"> K673+RAND()-0.5</f>
        <v>1.4572029819594872</v>
      </c>
      <c r="M673">
        <v>364498</v>
      </c>
      <c r="N673">
        <v>14.5</v>
      </c>
      <c r="P673" t="s">
        <v>15</v>
      </c>
    </row>
    <row r="674" spans="1:16" x14ac:dyDescent="0.3">
      <c r="A674">
        <v>542</v>
      </c>
      <c r="B674">
        <v>0</v>
      </c>
      <c r="C674" t="str">
        <f>IF(B674 = 1, "Survived","Perished")</f>
        <v>Perished</v>
      </c>
      <c r="D674">
        <v>3</v>
      </c>
      <c r="E674" t="str">
        <f>_xlfn.IFS(D674=1,"First",D674=2,"Second",D674=3,"Third")</f>
        <v>Third</v>
      </c>
      <c r="F674" t="s">
        <v>779</v>
      </c>
      <c r="G674" t="s">
        <v>17</v>
      </c>
      <c r="H674">
        <v>9</v>
      </c>
      <c r="I674">
        <v>4</v>
      </c>
      <c r="J674">
        <v>2</v>
      </c>
      <c r="K674">
        <f>1+I674+J674</f>
        <v>7</v>
      </c>
      <c r="L674">
        <f ca="1" xml:space="preserve"> K674+RAND()-0.5</f>
        <v>7.4875630407979257</v>
      </c>
      <c r="M674">
        <v>347082</v>
      </c>
      <c r="N674">
        <v>31.274999999999999</v>
      </c>
      <c r="P674" t="s">
        <v>15</v>
      </c>
    </row>
    <row r="675" spans="1:16" x14ac:dyDescent="0.3">
      <c r="A675">
        <v>543</v>
      </c>
      <c r="B675">
        <v>0</v>
      </c>
      <c r="C675" t="str">
        <f>IF(B675 = 1, "Survived","Perished")</f>
        <v>Perished</v>
      </c>
      <c r="D675">
        <v>3</v>
      </c>
      <c r="E675" t="str">
        <f>_xlfn.IFS(D675=1,"First",D675=2,"Second",D675=3,"Third")</f>
        <v>Third</v>
      </c>
      <c r="F675" t="s">
        <v>780</v>
      </c>
      <c r="G675" t="s">
        <v>17</v>
      </c>
      <c r="H675">
        <v>11</v>
      </c>
      <c r="I675">
        <v>4</v>
      </c>
      <c r="J675">
        <v>2</v>
      </c>
      <c r="K675">
        <f>1+I675+J675</f>
        <v>7</v>
      </c>
      <c r="L675">
        <f ca="1" xml:space="preserve"> K675+RAND()-0.5</f>
        <v>6.7714055094141834</v>
      </c>
      <c r="M675">
        <v>347082</v>
      </c>
      <c r="N675">
        <v>31.274999999999999</v>
      </c>
      <c r="P675" t="s">
        <v>15</v>
      </c>
    </row>
    <row r="676" spans="1:16" hidden="1" x14ac:dyDescent="0.3">
      <c r="A676">
        <v>545</v>
      </c>
      <c r="B676">
        <v>0</v>
      </c>
      <c r="C676" t="str">
        <f>IF(B676 = 1, "Survived","Perished")</f>
        <v>Perished</v>
      </c>
      <c r="D676">
        <v>1</v>
      </c>
      <c r="E676" t="str">
        <f>_xlfn.IFS(D676=1,"First",D676=2,"Second",D676=3,"Third")</f>
        <v>First</v>
      </c>
      <c r="F676" t="s">
        <v>782</v>
      </c>
      <c r="G676" t="s">
        <v>13</v>
      </c>
      <c r="H676">
        <v>50</v>
      </c>
      <c r="I676">
        <v>1</v>
      </c>
      <c r="J676">
        <v>0</v>
      </c>
      <c r="K676">
        <f>1+I676+J676</f>
        <v>2</v>
      </c>
      <c r="L676">
        <f ca="1" xml:space="preserve"> K676+RAND()-0.5</f>
        <v>2.1700554665790803</v>
      </c>
      <c r="M676" t="s">
        <v>772</v>
      </c>
      <c r="N676">
        <v>106.425</v>
      </c>
      <c r="O676" t="s">
        <v>783</v>
      </c>
      <c r="P676" t="s">
        <v>20</v>
      </c>
    </row>
    <row r="677" spans="1:16" hidden="1" x14ac:dyDescent="0.3">
      <c r="A677">
        <v>546</v>
      </c>
      <c r="B677">
        <v>0</v>
      </c>
      <c r="C677" t="str">
        <f>IF(B677 = 1, "Survived","Perished")</f>
        <v>Perished</v>
      </c>
      <c r="D677">
        <v>1</v>
      </c>
      <c r="E677" t="str">
        <f>_xlfn.IFS(D677=1,"First",D677=2,"Second",D677=3,"Third")</f>
        <v>First</v>
      </c>
      <c r="F677" t="s">
        <v>784</v>
      </c>
      <c r="G677" t="s">
        <v>13</v>
      </c>
      <c r="H677">
        <v>64</v>
      </c>
      <c r="I677">
        <v>0</v>
      </c>
      <c r="J677">
        <v>0</v>
      </c>
      <c r="K677">
        <f>1+I677+J677</f>
        <v>1</v>
      </c>
      <c r="L677">
        <f ca="1" xml:space="preserve"> K677+RAND()-0.5</f>
        <v>1.4094700586572593</v>
      </c>
      <c r="M677">
        <v>693</v>
      </c>
      <c r="N677">
        <v>26</v>
      </c>
      <c r="P677" t="s">
        <v>15</v>
      </c>
    </row>
    <row r="678" spans="1:16" hidden="1" x14ac:dyDescent="0.3">
      <c r="A678">
        <v>549</v>
      </c>
      <c r="B678">
        <v>0</v>
      </c>
      <c r="C678" t="str">
        <f>IF(B678 = 1, "Survived","Perished")</f>
        <v>Perished</v>
      </c>
      <c r="D678">
        <v>3</v>
      </c>
      <c r="E678" t="str">
        <f>_xlfn.IFS(D678=1,"First",D678=2,"Second",D678=3,"Third")</f>
        <v>Third</v>
      </c>
      <c r="F678" t="s">
        <v>788</v>
      </c>
      <c r="G678" t="s">
        <v>13</v>
      </c>
      <c r="H678">
        <v>33</v>
      </c>
      <c r="I678">
        <v>1</v>
      </c>
      <c r="J678">
        <v>1</v>
      </c>
      <c r="K678">
        <f>1+I678+J678</f>
        <v>3</v>
      </c>
      <c r="L678">
        <f ca="1" xml:space="preserve"> K678+RAND()-0.5</f>
        <v>3.0213832345114957</v>
      </c>
      <c r="M678">
        <v>363291</v>
      </c>
      <c r="N678">
        <v>20.524999999999999</v>
      </c>
      <c r="P678" t="s">
        <v>15</v>
      </c>
    </row>
    <row r="679" spans="1:16" hidden="1" x14ac:dyDescent="0.3">
      <c r="A679">
        <v>552</v>
      </c>
      <c r="B679">
        <v>0</v>
      </c>
      <c r="C679" t="str">
        <f>IF(B679 = 1, "Survived","Perished")</f>
        <v>Perished</v>
      </c>
      <c r="D679">
        <v>2</v>
      </c>
      <c r="E679" t="str">
        <f>_xlfn.IFS(D679=1,"First",D679=2,"Second",D679=3,"Third")</f>
        <v>Second</v>
      </c>
      <c r="F679" t="s">
        <v>792</v>
      </c>
      <c r="G679" t="s">
        <v>13</v>
      </c>
      <c r="H679">
        <v>27</v>
      </c>
      <c r="I679">
        <v>0</v>
      </c>
      <c r="J679">
        <v>0</v>
      </c>
      <c r="K679">
        <f>1+I679+J679</f>
        <v>1</v>
      </c>
      <c r="L679">
        <f ca="1" xml:space="preserve"> K679+RAND()-0.5</f>
        <v>0.64026279045086243</v>
      </c>
      <c r="M679">
        <v>244358</v>
      </c>
      <c r="N679">
        <v>26</v>
      </c>
      <c r="P679" t="s">
        <v>15</v>
      </c>
    </row>
    <row r="680" spans="1:16" hidden="1" x14ac:dyDescent="0.3">
      <c r="A680">
        <v>553</v>
      </c>
      <c r="B680">
        <v>0</v>
      </c>
      <c r="C680" t="str">
        <f>IF(B680 = 1, "Survived","Perished")</f>
        <v>Perished</v>
      </c>
      <c r="D680">
        <v>3</v>
      </c>
      <c r="E680" t="str">
        <f>_xlfn.IFS(D680=1,"First",D680=2,"Second",D680=3,"Third")</f>
        <v>Third</v>
      </c>
      <c r="F680" t="s">
        <v>793</v>
      </c>
      <c r="G680" t="s">
        <v>13</v>
      </c>
      <c r="I680">
        <v>0</v>
      </c>
      <c r="J680">
        <v>0</v>
      </c>
      <c r="K680">
        <f>1+I680+J680</f>
        <v>1</v>
      </c>
      <c r="L680">
        <f ca="1" xml:space="preserve"> K680+RAND()-0.5</f>
        <v>1.0539100272894304</v>
      </c>
      <c r="M680">
        <v>330979</v>
      </c>
      <c r="N680">
        <v>7.8292000000000002</v>
      </c>
      <c r="P680" t="s">
        <v>27</v>
      </c>
    </row>
    <row r="681" spans="1:16" hidden="1" x14ac:dyDescent="0.3">
      <c r="A681">
        <v>556</v>
      </c>
      <c r="B681">
        <v>0</v>
      </c>
      <c r="C681" t="str">
        <f>IF(B681 = 1, "Survived","Perished")</f>
        <v>Perished</v>
      </c>
      <c r="D681">
        <v>1</v>
      </c>
      <c r="E681" t="str">
        <f>_xlfn.IFS(D681=1,"First",D681=2,"Second",D681=3,"Third")</f>
        <v>First</v>
      </c>
      <c r="F681" t="s">
        <v>796</v>
      </c>
      <c r="G681" t="s">
        <v>13</v>
      </c>
      <c r="H681">
        <v>62</v>
      </c>
      <c r="I681">
        <v>0</v>
      </c>
      <c r="J681">
        <v>0</v>
      </c>
      <c r="K681">
        <f>1+I681+J681</f>
        <v>1</v>
      </c>
      <c r="L681">
        <f ca="1" xml:space="preserve"> K681+RAND()-0.5</f>
        <v>1.3271334177374319</v>
      </c>
      <c r="M681">
        <v>113807</v>
      </c>
      <c r="N681">
        <v>26.55</v>
      </c>
      <c r="P681" t="s">
        <v>15</v>
      </c>
    </row>
    <row r="682" spans="1:16" hidden="1" x14ac:dyDescent="0.3">
      <c r="A682">
        <v>558</v>
      </c>
      <c r="B682">
        <v>0</v>
      </c>
      <c r="C682" t="str">
        <f>IF(B682 = 1, "Survived","Perished")</f>
        <v>Perished</v>
      </c>
      <c r="D682">
        <v>1</v>
      </c>
      <c r="E682" t="str">
        <f>_xlfn.IFS(D682=1,"First",D682=2,"Second",D682=3,"Third")</f>
        <v>First</v>
      </c>
      <c r="F682" t="s">
        <v>799</v>
      </c>
      <c r="G682" t="s">
        <v>13</v>
      </c>
      <c r="I682">
        <v>0</v>
      </c>
      <c r="J682">
        <v>0</v>
      </c>
      <c r="K682">
        <f>1+I682+J682</f>
        <v>1</v>
      </c>
      <c r="L682">
        <f ca="1" xml:space="preserve"> K682+RAND()-0.5</f>
        <v>0.72536300596380787</v>
      </c>
      <c r="M682" t="s">
        <v>565</v>
      </c>
      <c r="N682">
        <v>227.52500000000001</v>
      </c>
      <c r="P682" t="s">
        <v>20</v>
      </c>
    </row>
    <row r="683" spans="1:16" hidden="1" x14ac:dyDescent="0.3">
      <c r="A683">
        <v>561</v>
      </c>
      <c r="B683">
        <v>0</v>
      </c>
      <c r="C683" t="str">
        <f>IF(B683 = 1, "Survived","Perished")</f>
        <v>Perished</v>
      </c>
      <c r="D683">
        <v>3</v>
      </c>
      <c r="E683" t="str">
        <f>_xlfn.IFS(D683=1,"First",D683=2,"Second",D683=3,"Third")</f>
        <v>Third</v>
      </c>
      <c r="F683" t="s">
        <v>802</v>
      </c>
      <c r="G683" t="s">
        <v>13</v>
      </c>
      <c r="I683">
        <v>0</v>
      </c>
      <c r="J683">
        <v>0</v>
      </c>
      <c r="K683">
        <f>1+I683+J683</f>
        <v>1</v>
      </c>
      <c r="L683">
        <f ca="1" xml:space="preserve"> K683+RAND()-0.5</f>
        <v>0.83656795082849378</v>
      </c>
      <c r="M683">
        <v>372622</v>
      </c>
      <c r="N683">
        <v>7.75</v>
      </c>
      <c r="P683" t="s">
        <v>27</v>
      </c>
    </row>
    <row r="684" spans="1:16" hidden="1" x14ac:dyDescent="0.3">
      <c r="A684">
        <v>562</v>
      </c>
      <c r="B684">
        <v>0</v>
      </c>
      <c r="C684" t="str">
        <f>IF(B684 = 1, "Survived","Perished")</f>
        <v>Perished</v>
      </c>
      <c r="D684">
        <v>3</v>
      </c>
      <c r="E684" t="str">
        <f>_xlfn.IFS(D684=1,"First",D684=2,"Second",D684=3,"Third")</f>
        <v>Third</v>
      </c>
      <c r="F684" t="s">
        <v>803</v>
      </c>
      <c r="G684" t="s">
        <v>13</v>
      </c>
      <c r="H684">
        <v>40</v>
      </c>
      <c r="I684">
        <v>0</v>
      </c>
      <c r="J684">
        <v>0</v>
      </c>
      <c r="K684">
        <f>1+I684+J684</f>
        <v>1</v>
      </c>
      <c r="L684">
        <f ca="1" xml:space="preserve"> K684+RAND()-0.5</f>
        <v>1.2720502535783402</v>
      </c>
      <c r="M684">
        <v>349251</v>
      </c>
      <c r="N684">
        <v>7.8958000000000004</v>
      </c>
      <c r="P684" t="s">
        <v>15</v>
      </c>
    </row>
    <row r="685" spans="1:16" hidden="1" x14ac:dyDescent="0.3">
      <c r="A685">
        <v>563</v>
      </c>
      <c r="B685">
        <v>0</v>
      </c>
      <c r="C685" t="str">
        <f>IF(B685 = 1, "Survived","Perished")</f>
        <v>Perished</v>
      </c>
      <c r="D685">
        <v>2</v>
      </c>
      <c r="E685" t="str">
        <f>_xlfn.IFS(D685=1,"First",D685=2,"Second",D685=3,"Third")</f>
        <v>Second</v>
      </c>
      <c r="F685" t="s">
        <v>804</v>
      </c>
      <c r="G685" t="s">
        <v>13</v>
      </c>
      <c r="H685">
        <v>28</v>
      </c>
      <c r="I685">
        <v>0</v>
      </c>
      <c r="J685">
        <v>0</v>
      </c>
      <c r="K685">
        <f>1+I685+J685</f>
        <v>1</v>
      </c>
      <c r="L685">
        <f ca="1" xml:space="preserve"> K685+RAND()-0.5</f>
        <v>1.1665115943243771</v>
      </c>
      <c r="M685">
        <v>218629</v>
      </c>
      <c r="N685">
        <v>13.5</v>
      </c>
      <c r="P685" t="s">
        <v>15</v>
      </c>
    </row>
    <row r="686" spans="1:16" hidden="1" x14ac:dyDescent="0.3">
      <c r="A686">
        <v>564</v>
      </c>
      <c r="B686">
        <v>0</v>
      </c>
      <c r="C686" t="str">
        <f>IF(B686 = 1, "Survived","Perished")</f>
        <v>Perished</v>
      </c>
      <c r="D686">
        <v>3</v>
      </c>
      <c r="E686" t="str">
        <f>_xlfn.IFS(D686=1,"First",D686=2,"Second",D686=3,"Third")</f>
        <v>Third</v>
      </c>
      <c r="F686" t="s">
        <v>805</v>
      </c>
      <c r="G686" t="s">
        <v>13</v>
      </c>
      <c r="I686">
        <v>0</v>
      </c>
      <c r="J686">
        <v>0</v>
      </c>
      <c r="K686">
        <f>1+I686+J686</f>
        <v>1</v>
      </c>
      <c r="L686">
        <f ca="1" xml:space="preserve"> K686+RAND()-0.5</f>
        <v>0.66136637209721827</v>
      </c>
      <c r="M686" t="s">
        <v>806</v>
      </c>
      <c r="N686">
        <v>8.0500000000000007</v>
      </c>
      <c r="P686" t="s">
        <v>15</v>
      </c>
    </row>
    <row r="687" spans="1:16" hidden="1" x14ac:dyDescent="0.3">
      <c r="A687">
        <v>565</v>
      </c>
      <c r="B687">
        <v>0</v>
      </c>
      <c r="C687" t="str">
        <f>IF(B687 = 1, "Survived","Perished")</f>
        <v>Perished</v>
      </c>
      <c r="D687">
        <v>3</v>
      </c>
      <c r="E687" t="str">
        <f>_xlfn.IFS(D687=1,"First",D687=2,"Second",D687=3,"Third")</f>
        <v>Third</v>
      </c>
      <c r="F687" t="s">
        <v>807</v>
      </c>
      <c r="G687" t="s">
        <v>17</v>
      </c>
      <c r="I687">
        <v>0</v>
      </c>
      <c r="J687">
        <v>0</v>
      </c>
      <c r="K687">
        <f>1+I687+J687</f>
        <v>1</v>
      </c>
      <c r="L687">
        <f ca="1" xml:space="preserve"> K687+RAND()-0.5</f>
        <v>0.66048993808489631</v>
      </c>
      <c r="M687" t="s">
        <v>808</v>
      </c>
      <c r="N687">
        <v>8.0500000000000007</v>
      </c>
      <c r="P687" t="s">
        <v>15</v>
      </c>
    </row>
    <row r="688" spans="1:16" hidden="1" x14ac:dyDescent="0.3">
      <c r="A688">
        <v>566</v>
      </c>
      <c r="B688">
        <v>0</v>
      </c>
      <c r="C688" t="str">
        <f>IF(B688 = 1, "Survived","Perished")</f>
        <v>Perished</v>
      </c>
      <c r="D688">
        <v>3</v>
      </c>
      <c r="E688" t="str">
        <f>_xlfn.IFS(D688=1,"First",D688=2,"Second",D688=3,"Third")</f>
        <v>Third</v>
      </c>
      <c r="F688" t="s">
        <v>809</v>
      </c>
      <c r="G688" t="s">
        <v>13</v>
      </c>
      <c r="H688">
        <v>24</v>
      </c>
      <c r="I688">
        <v>2</v>
      </c>
      <c r="J688">
        <v>0</v>
      </c>
      <c r="K688">
        <f>1+I688+J688</f>
        <v>3</v>
      </c>
      <c r="L688">
        <f ca="1" xml:space="preserve"> K688+RAND()-0.5</f>
        <v>2.8017652852958301</v>
      </c>
      <c r="M688" t="s">
        <v>810</v>
      </c>
      <c r="N688">
        <v>24.15</v>
      </c>
      <c r="P688" t="s">
        <v>15</v>
      </c>
    </row>
    <row r="689" spans="1:16" hidden="1" x14ac:dyDescent="0.3">
      <c r="A689">
        <v>567</v>
      </c>
      <c r="B689">
        <v>0</v>
      </c>
      <c r="C689" t="str">
        <f>IF(B689 = 1, "Survived","Perished")</f>
        <v>Perished</v>
      </c>
      <c r="D689">
        <v>3</v>
      </c>
      <c r="E689" t="str">
        <f>_xlfn.IFS(D689=1,"First",D689=2,"Second",D689=3,"Third")</f>
        <v>Third</v>
      </c>
      <c r="F689" t="s">
        <v>811</v>
      </c>
      <c r="G689" t="s">
        <v>13</v>
      </c>
      <c r="H689">
        <v>19</v>
      </c>
      <c r="I689">
        <v>0</v>
      </c>
      <c r="J689">
        <v>0</v>
      </c>
      <c r="K689">
        <f>1+I689+J689</f>
        <v>1</v>
      </c>
      <c r="L689">
        <f ca="1" xml:space="preserve"> K689+RAND()-0.5</f>
        <v>1.1141768734534674</v>
      </c>
      <c r="M689">
        <v>349205</v>
      </c>
      <c r="N689">
        <v>7.8958000000000004</v>
      </c>
      <c r="P689" t="s">
        <v>15</v>
      </c>
    </row>
    <row r="690" spans="1:16" x14ac:dyDescent="0.3">
      <c r="A690">
        <v>568</v>
      </c>
      <c r="B690">
        <v>0</v>
      </c>
      <c r="C690" t="str">
        <f>IF(B690 = 1, "Survived","Perished")</f>
        <v>Perished</v>
      </c>
      <c r="D690">
        <v>3</v>
      </c>
      <c r="E690" t="str">
        <f>_xlfn.IFS(D690=1,"First",D690=2,"Second",D690=3,"Third")</f>
        <v>Third</v>
      </c>
      <c r="F690" t="s">
        <v>812</v>
      </c>
      <c r="G690" t="s">
        <v>17</v>
      </c>
      <c r="H690">
        <v>29</v>
      </c>
      <c r="I690">
        <v>0</v>
      </c>
      <c r="J690">
        <v>4</v>
      </c>
      <c r="K690">
        <f>1+I690+J690</f>
        <v>5</v>
      </c>
      <c r="L690">
        <f ca="1" xml:space="preserve"> K690+RAND()-0.5</f>
        <v>5.0434228040729066</v>
      </c>
      <c r="M690">
        <v>349909</v>
      </c>
      <c r="N690">
        <v>21.074999999999999</v>
      </c>
      <c r="P690" t="s">
        <v>15</v>
      </c>
    </row>
    <row r="691" spans="1:16" hidden="1" x14ac:dyDescent="0.3">
      <c r="A691">
        <v>569</v>
      </c>
      <c r="B691">
        <v>0</v>
      </c>
      <c r="C691" t="str">
        <f>IF(B691 = 1, "Survived","Perished")</f>
        <v>Perished</v>
      </c>
      <c r="D691">
        <v>3</v>
      </c>
      <c r="E691" t="str">
        <f>_xlfn.IFS(D691=1,"First",D691=2,"Second",D691=3,"Third")</f>
        <v>Third</v>
      </c>
      <c r="F691" t="s">
        <v>813</v>
      </c>
      <c r="G691" t="s">
        <v>13</v>
      </c>
      <c r="I691">
        <v>0</v>
      </c>
      <c r="J691">
        <v>0</v>
      </c>
      <c r="K691">
        <f>1+I691+J691</f>
        <v>1</v>
      </c>
      <c r="L691">
        <f ca="1" xml:space="preserve"> K691+RAND()-0.5</f>
        <v>0.62375163326592964</v>
      </c>
      <c r="M691">
        <v>2686</v>
      </c>
      <c r="N691">
        <v>7.2291999999999996</v>
      </c>
      <c r="P691" t="s">
        <v>20</v>
      </c>
    </row>
    <row r="692" spans="1:16" hidden="1" x14ac:dyDescent="0.3">
      <c r="A692">
        <v>575</v>
      </c>
      <c r="B692">
        <v>0</v>
      </c>
      <c r="C692" t="str">
        <f>IF(B692 = 1, "Survived","Perished")</f>
        <v>Perished</v>
      </c>
      <c r="D692">
        <v>3</v>
      </c>
      <c r="E692" t="str">
        <f>_xlfn.IFS(D692=1,"First",D692=2,"Second",D692=3,"Third")</f>
        <v>Third</v>
      </c>
      <c r="F692" t="s">
        <v>822</v>
      </c>
      <c r="G692" t="s">
        <v>13</v>
      </c>
      <c r="H692">
        <v>16</v>
      </c>
      <c r="I692">
        <v>0</v>
      </c>
      <c r="J692">
        <v>0</v>
      </c>
      <c r="K692">
        <f>1+I692+J692</f>
        <v>1</v>
      </c>
      <c r="L692">
        <f ca="1" xml:space="preserve"> K692+RAND()-0.5</f>
        <v>0.79761075800947978</v>
      </c>
      <c r="M692" t="s">
        <v>823</v>
      </c>
      <c r="N692">
        <v>8.0500000000000007</v>
      </c>
      <c r="P692" t="s">
        <v>15</v>
      </c>
    </row>
    <row r="693" spans="1:16" hidden="1" x14ac:dyDescent="0.3">
      <c r="A693">
        <v>576</v>
      </c>
      <c r="B693">
        <v>0</v>
      </c>
      <c r="C693" t="str">
        <f>IF(B693 = 1, "Survived","Perished")</f>
        <v>Perished</v>
      </c>
      <c r="D693">
        <v>3</v>
      </c>
      <c r="E693" t="str">
        <f>_xlfn.IFS(D693=1,"First",D693=2,"Second",D693=3,"Third")</f>
        <v>Third</v>
      </c>
      <c r="F693" t="s">
        <v>824</v>
      </c>
      <c r="G693" t="s">
        <v>13</v>
      </c>
      <c r="H693">
        <v>19</v>
      </c>
      <c r="I693">
        <v>0</v>
      </c>
      <c r="J693">
        <v>0</v>
      </c>
      <c r="K693">
        <f>1+I693+J693</f>
        <v>1</v>
      </c>
      <c r="L693">
        <f ca="1" xml:space="preserve"> K693+RAND()-0.5</f>
        <v>0.90677193016503144</v>
      </c>
      <c r="M693">
        <v>358585</v>
      </c>
      <c r="N693">
        <v>14.5</v>
      </c>
      <c r="P693" t="s">
        <v>15</v>
      </c>
    </row>
    <row r="694" spans="1:16" hidden="1" x14ac:dyDescent="0.3">
      <c r="A694">
        <v>579</v>
      </c>
      <c r="B694">
        <v>0</v>
      </c>
      <c r="C694" t="str">
        <f>IF(B694 = 1, "Survived","Perished")</f>
        <v>Perished</v>
      </c>
      <c r="D694">
        <v>3</v>
      </c>
      <c r="E694" t="str">
        <f>_xlfn.IFS(D694=1,"First",D694=2,"Second",D694=3,"Third")</f>
        <v>Third</v>
      </c>
      <c r="F694" t="s">
        <v>827</v>
      </c>
      <c r="G694" t="s">
        <v>17</v>
      </c>
      <c r="I694">
        <v>1</v>
      </c>
      <c r="J694">
        <v>0</v>
      </c>
      <c r="K694">
        <f>1+I694+J694</f>
        <v>2</v>
      </c>
      <c r="L694">
        <f ca="1" xml:space="preserve"> K694+RAND()-0.5</f>
        <v>1.6420674179817305</v>
      </c>
      <c r="M694">
        <v>2689</v>
      </c>
      <c r="N694">
        <v>14.458299999999999</v>
      </c>
      <c r="P694" t="s">
        <v>20</v>
      </c>
    </row>
    <row r="695" spans="1:16" hidden="1" x14ac:dyDescent="0.3">
      <c r="A695">
        <v>583</v>
      </c>
      <c r="B695">
        <v>0</v>
      </c>
      <c r="C695" t="str">
        <f>IF(B695 = 1, "Survived","Perished")</f>
        <v>Perished</v>
      </c>
      <c r="D695">
        <v>2</v>
      </c>
      <c r="E695" t="str">
        <f>_xlfn.IFS(D695=1,"First",D695=2,"Second",D695=3,"Third")</f>
        <v>Second</v>
      </c>
      <c r="F695" t="s">
        <v>833</v>
      </c>
      <c r="G695" t="s">
        <v>13</v>
      </c>
      <c r="H695">
        <v>54</v>
      </c>
      <c r="I695">
        <v>0</v>
      </c>
      <c r="J695">
        <v>0</v>
      </c>
      <c r="K695">
        <f>1+I695+J695</f>
        <v>1</v>
      </c>
      <c r="L695">
        <f ca="1" xml:space="preserve"> K695+RAND()-0.5</f>
        <v>0.65685623681812655</v>
      </c>
      <c r="M695">
        <v>28403</v>
      </c>
      <c r="N695">
        <v>26</v>
      </c>
      <c r="P695" t="s">
        <v>15</v>
      </c>
    </row>
    <row r="696" spans="1:16" hidden="1" x14ac:dyDescent="0.3">
      <c r="A696">
        <v>584</v>
      </c>
      <c r="B696">
        <v>0</v>
      </c>
      <c r="C696" t="str">
        <f>IF(B696 = 1, "Survived","Perished")</f>
        <v>Perished</v>
      </c>
      <c r="D696">
        <v>1</v>
      </c>
      <c r="E696" t="str">
        <f>_xlfn.IFS(D696=1,"First",D696=2,"Second",D696=3,"Third")</f>
        <v>First</v>
      </c>
      <c r="F696" t="s">
        <v>834</v>
      </c>
      <c r="G696" t="s">
        <v>13</v>
      </c>
      <c r="H696">
        <v>36</v>
      </c>
      <c r="I696">
        <v>0</v>
      </c>
      <c r="J696">
        <v>0</v>
      </c>
      <c r="K696">
        <f>1+I696+J696</f>
        <v>1</v>
      </c>
      <c r="L696">
        <f ca="1" xml:space="preserve"> K696+RAND()-0.5</f>
        <v>0.8765106339721811</v>
      </c>
      <c r="M696">
        <v>13049</v>
      </c>
      <c r="N696">
        <v>40.125</v>
      </c>
      <c r="O696" t="s">
        <v>835</v>
      </c>
      <c r="P696" t="s">
        <v>20</v>
      </c>
    </row>
    <row r="697" spans="1:16" hidden="1" x14ac:dyDescent="0.3">
      <c r="A697">
        <v>585</v>
      </c>
      <c r="B697">
        <v>0</v>
      </c>
      <c r="C697" t="str">
        <f>IF(B697 = 1, "Survived","Perished")</f>
        <v>Perished</v>
      </c>
      <c r="D697">
        <v>3</v>
      </c>
      <c r="E697" t="str">
        <f>_xlfn.IFS(D697=1,"First",D697=2,"Second",D697=3,"Third")</f>
        <v>Third</v>
      </c>
      <c r="F697" t="s">
        <v>836</v>
      </c>
      <c r="G697" t="s">
        <v>13</v>
      </c>
      <c r="I697">
        <v>0</v>
      </c>
      <c r="J697">
        <v>0</v>
      </c>
      <c r="K697">
        <f>1+I697+J697</f>
        <v>1</v>
      </c>
      <c r="L697">
        <f ca="1" xml:space="preserve"> K697+RAND()-0.5</f>
        <v>1.4058280088968225</v>
      </c>
      <c r="M697">
        <v>3411</v>
      </c>
      <c r="N697">
        <v>8.7125000000000004</v>
      </c>
      <c r="P697" t="s">
        <v>20</v>
      </c>
    </row>
    <row r="698" spans="1:16" hidden="1" x14ac:dyDescent="0.3">
      <c r="A698">
        <v>587</v>
      </c>
      <c r="B698">
        <v>0</v>
      </c>
      <c r="C698" t="str">
        <f>IF(B698 = 1, "Survived","Perished")</f>
        <v>Perished</v>
      </c>
      <c r="D698">
        <v>2</v>
      </c>
      <c r="E698" t="str">
        <f>_xlfn.IFS(D698=1,"First",D698=2,"Second",D698=3,"Third")</f>
        <v>Second</v>
      </c>
      <c r="F698" t="s">
        <v>839</v>
      </c>
      <c r="G698" t="s">
        <v>13</v>
      </c>
      <c r="H698">
        <v>47</v>
      </c>
      <c r="I698">
        <v>0</v>
      </c>
      <c r="J698">
        <v>0</v>
      </c>
      <c r="K698">
        <f>1+I698+J698</f>
        <v>1</v>
      </c>
      <c r="L698">
        <f ca="1" xml:space="preserve"> K698+RAND()-0.5</f>
        <v>1.3561236566727473</v>
      </c>
      <c r="M698">
        <v>237565</v>
      </c>
      <c r="N698">
        <v>15</v>
      </c>
      <c r="P698" t="s">
        <v>15</v>
      </c>
    </row>
    <row r="699" spans="1:16" hidden="1" x14ac:dyDescent="0.3">
      <c r="A699">
        <v>589</v>
      </c>
      <c r="B699">
        <v>0</v>
      </c>
      <c r="C699" t="str">
        <f>IF(B699 = 1, "Survived","Perished")</f>
        <v>Perished</v>
      </c>
      <c r="D699">
        <v>3</v>
      </c>
      <c r="E699" t="str">
        <f>_xlfn.IFS(D699=1,"First",D699=2,"Second",D699=3,"Third")</f>
        <v>Third</v>
      </c>
      <c r="F699" t="s">
        <v>842</v>
      </c>
      <c r="G699" t="s">
        <v>13</v>
      </c>
      <c r="H699">
        <v>22</v>
      </c>
      <c r="I699">
        <v>0</v>
      </c>
      <c r="J699">
        <v>0</v>
      </c>
      <c r="K699">
        <f>1+I699+J699</f>
        <v>1</v>
      </c>
      <c r="L699">
        <f ca="1" xml:space="preserve"> K699+RAND()-0.5</f>
        <v>1.4297462040250566</v>
      </c>
      <c r="M699">
        <v>14973</v>
      </c>
      <c r="N699">
        <v>8.0500000000000007</v>
      </c>
      <c r="P699" t="s">
        <v>15</v>
      </c>
    </row>
    <row r="700" spans="1:16" hidden="1" x14ac:dyDescent="0.3">
      <c r="A700">
        <v>590</v>
      </c>
      <c r="B700">
        <v>0</v>
      </c>
      <c r="C700" t="str">
        <f>IF(B700 = 1, "Survived","Perished")</f>
        <v>Perished</v>
      </c>
      <c r="D700">
        <v>3</v>
      </c>
      <c r="E700" t="str">
        <f>_xlfn.IFS(D700=1,"First",D700=2,"Second",D700=3,"Third")</f>
        <v>Third</v>
      </c>
      <c r="F700" t="s">
        <v>843</v>
      </c>
      <c r="G700" t="s">
        <v>13</v>
      </c>
      <c r="I700">
        <v>0</v>
      </c>
      <c r="J700">
        <v>0</v>
      </c>
      <c r="K700">
        <f>1+I700+J700</f>
        <v>1</v>
      </c>
      <c r="L700">
        <f ca="1" xml:space="preserve"> K700+RAND()-0.5</f>
        <v>1.1596177276820829</v>
      </c>
      <c r="M700" t="s">
        <v>844</v>
      </c>
      <c r="N700">
        <v>8.0500000000000007</v>
      </c>
      <c r="P700" t="s">
        <v>15</v>
      </c>
    </row>
    <row r="701" spans="1:16" hidden="1" x14ac:dyDescent="0.3">
      <c r="A701">
        <v>591</v>
      </c>
      <c r="B701">
        <v>0</v>
      </c>
      <c r="C701" t="str">
        <f>IF(B701 = 1, "Survived","Perished")</f>
        <v>Perished</v>
      </c>
      <c r="D701">
        <v>3</v>
      </c>
      <c r="E701" t="str">
        <f>_xlfn.IFS(D701=1,"First",D701=2,"Second",D701=3,"Third")</f>
        <v>Third</v>
      </c>
      <c r="F701" t="s">
        <v>845</v>
      </c>
      <c r="G701" t="s">
        <v>13</v>
      </c>
      <c r="H701">
        <v>35</v>
      </c>
      <c r="I701">
        <v>0</v>
      </c>
      <c r="J701">
        <v>0</v>
      </c>
      <c r="K701">
        <f>1+I701+J701</f>
        <v>1</v>
      </c>
      <c r="L701">
        <f ca="1" xml:space="preserve"> K701+RAND()-0.5</f>
        <v>0.52911520331623763</v>
      </c>
      <c r="M701" t="s">
        <v>846</v>
      </c>
      <c r="N701">
        <v>7.125</v>
      </c>
      <c r="P701" t="s">
        <v>15</v>
      </c>
    </row>
    <row r="702" spans="1:16" hidden="1" x14ac:dyDescent="0.3">
      <c r="A702">
        <v>593</v>
      </c>
      <c r="B702">
        <v>0</v>
      </c>
      <c r="C702" t="str">
        <f>IF(B702 = 1, "Survived","Perished")</f>
        <v>Perished</v>
      </c>
      <c r="D702">
        <v>3</v>
      </c>
      <c r="E702" t="str">
        <f>_xlfn.IFS(D702=1,"First",D702=2,"Second",D702=3,"Third")</f>
        <v>Third</v>
      </c>
      <c r="F702" t="s">
        <v>848</v>
      </c>
      <c r="G702" t="s">
        <v>13</v>
      </c>
      <c r="H702">
        <v>47</v>
      </c>
      <c r="I702">
        <v>0</v>
      </c>
      <c r="J702">
        <v>0</v>
      </c>
      <c r="K702">
        <f>1+I702+J702</f>
        <v>1</v>
      </c>
      <c r="L702">
        <f ca="1" xml:space="preserve"> K702+RAND()-0.5</f>
        <v>1.2258708889478709</v>
      </c>
      <c r="M702" t="s">
        <v>849</v>
      </c>
      <c r="N702">
        <v>7.25</v>
      </c>
      <c r="P702" t="s">
        <v>15</v>
      </c>
    </row>
    <row r="703" spans="1:16" hidden="1" x14ac:dyDescent="0.3">
      <c r="A703">
        <v>594</v>
      </c>
      <c r="B703">
        <v>0</v>
      </c>
      <c r="C703" t="str">
        <f>IF(B703 = 1, "Survived","Perished")</f>
        <v>Perished</v>
      </c>
      <c r="D703">
        <v>3</v>
      </c>
      <c r="E703" t="str">
        <f>_xlfn.IFS(D703=1,"First",D703=2,"Second",D703=3,"Third")</f>
        <v>Third</v>
      </c>
      <c r="F703" t="s">
        <v>850</v>
      </c>
      <c r="G703" t="s">
        <v>17</v>
      </c>
      <c r="I703">
        <v>0</v>
      </c>
      <c r="J703">
        <v>2</v>
      </c>
      <c r="K703">
        <f>1+I703+J703</f>
        <v>3</v>
      </c>
      <c r="L703">
        <f ca="1" xml:space="preserve"> K703+RAND()-0.5</f>
        <v>2.6248189527276362</v>
      </c>
      <c r="M703">
        <v>364848</v>
      </c>
      <c r="N703">
        <v>7.75</v>
      </c>
      <c r="P703" t="s">
        <v>27</v>
      </c>
    </row>
    <row r="704" spans="1:16" hidden="1" x14ac:dyDescent="0.3">
      <c r="A704">
        <v>595</v>
      </c>
      <c r="B704">
        <v>0</v>
      </c>
      <c r="C704" t="str">
        <f>IF(B704 = 1, "Survived","Perished")</f>
        <v>Perished</v>
      </c>
      <c r="D704">
        <v>2</v>
      </c>
      <c r="E704" t="str">
        <f>_xlfn.IFS(D704=1,"First",D704=2,"Second",D704=3,"Third")</f>
        <v>Second</v>
      </c>
      <c r="F704" t="s">
        <v>851</v>
      </c>
      <c r="G704" t="s">
        <v>13</v>
      </c>
      <c r="H704">
        <v>37</v>
      </c>
      <c r="I704">
        <v>1</v>
      </c>
      <c r="J704">
        <v>0</v>
      </c>
      <c r="K704">
        <f>1+I704+J704</f>
        <v>2</v>
      </c>
      <c r="L704">
        <f ca="1" xml:space="preserve"> K704+RAND()-0.5</f>
        <v>2.476678467179724</v>
      </c>
      <c r="M704" t="s">
        <v>852</v>
      </c>
      <c r="N704">
        <v>26</v>
      </c>
      <c r="P704" t="s">
        <v>15</v>
      </c>
    </row>
    <row r="705" spans="1:16" hidden="1" x14ac:dyDescent="0.3">
      <c r="A705">
        <v>596</v>
      </c>
      <c r="B705">
        <v>0</v>
      </c>
      <c r="C705" t="str">
        <f>IF(B705 = 1, "Survived","Perished")</f>
        <v>Perished</v>
      </c>
      <c r="D705">
        <v>3</v>
      </c>
      <c r="E705" t="str">
        <f>_xlfn.IFS(D705=1,"First",D705=2,"Second",D705=3,"Third")</f>
        <v>Third</v>
      </c>
      <c r="F705" t="s">
        <v>853</v>
      </c>
      <c r="G705" t="s">
        <v>13</v>
      </c>
      <c r="H705">
        <v>36</v>
      </c>
      <c r="I705">
        <v>1</v>
      </c>
      <c r="J705">
        <v>1</v>
      </c>
      <c r="K705">
        <f>1+I705+J705</f>
        <v>3</v>
      </c>
      <c r="L705">
        <f ca="1" xml:space="preserve"> K705+RAND()-0.5</f>
        <v>2.7205201088842754</v>
      </c>
      <c r="M705">
        <v>345773</v>
      </c>
      <c r="N705">
        <v>24.15</v>
      </c>
      <c r="P705" t="s">
        <v>15</v>
      </c>
    </row>
    <row r="706" spans="1:16" hidden="1" x14ac:dyDescent="0.3">
      <c r="A706">
        <v>598</v>
      </c>
      <c r="B706">
        <v>0</v>
      </c>
      <c r="C706" t="str">
        <f>IF(B706 = 1, "Survived","Perished")</f>
        <v>Perished</v>
      </c>
      <c r="D706">
        <v>3</v>
      </c>
      <c r="E706" t="str">
        <f>_xlfn.IFS(D706=1,"First",D706=2,"Second",D706=3,"Third")</f>
        <v>Third</v>
      </c>
      <c r="F706" t="s">
        <v>855</v>
      </c>
      <c r="G706" t="s">
        <v>13</v>
      </c>
      <c r="H706">
        <v>49</v>
      </c>
      <c r="I706">
        <v>0</v>
      </c>
      <c r="J706">
        <v>0</v>
      </c>
      <c r="K706">
        <f>1+I706+J706</f>
        <v>1</v>
      </c>
      <c r="L706">
        <f ca="1" xml:space="preserve"> K706+RAND()-0.5</f>
        <v>0.63921539504613456</v>
      </c>
      <c r="M706" t="s">
        <v>280</v>
      </c>
      <c r="N706">
        <v>0</v>
      </c>
      <c r="P706" t="s">
        <v>15</v>
      </c>
    </row>
    <row r="707" spans="1:16" hidden="1" x14ac:dyDescent="0.3">
      <c r="A707">
        <v>599</v>
      </c>
      <c r="B707">
        <v>0</v>
      </c>
      <c r="C707" t="str">
        <f>IF(B707 = 1, "Survived","Perished")</f>
        <v>Perished</v>
      </c>
      <c r="D707">
        <v>3</v>
      </c>
      <c r="E707" t="str">
        <f>_xlfn.IFS(D707=1,"First",D707=2,"Second",D707=3,"Third")</f>
        <v>Third</v>
      </c>
      <c r="F707" t="s">
        <v>856</v>
      </c>
      <c r="G707" t="s">
        <v>13</v>
      </c>
      <c r="I707">
        <v>0</v>
      </c>
      <c r="J707">
        <v>0</v>
      </c>
      <c r="K707">
        <f>1+I707+J707</f>
        <v>1</v>
      </c>
      <c r="L707">
        <f ca="1" xml:space="preserve"> K707+RAND()-0.5</f>
        <v>1.433721026978015</v>
      </c>
      <c r="M707">
        <v>2664</v>
      </c>
      <c r="N707">
        <v>7.2249999999999996</v>
      </c>
      <c r="P707" t="s">
        <v>20</v>
      </c>
    </row>
    <row r="708" spans="1:16" hidden="1" x14ac:dyDescent="0.3">
      <c r="A708">
        <v>602</v>
      </c>
      <c r="B708">
        <v>0</v>
      </c>
      <c r="C708" t="str">
        <f>IF(B708 = 1, "Survived","Perished")</f>
        <v>Perished</v>
      </c>
      <c r="D708">
        <v>3</v>
      </c>
      <c r="E708" t="str">
        <f>_xlfn.IFS(D708=1,"First",D708=2,"Second",D708=3,"Third")</f>
        <v>Third</v>
      </c>
      <c r="F708" t="s">
        <v>860</v>
      </c>
      <c r="G708" t="s">
        <v>13</v>
      </c>
      <c r="I708">
        <v>0</v>
      </c>
      <c r="J708">
        <v>0</v>
      </c>
      <c r="K708">
        <f>1+I708+J708</f>
        <v>1</v>
      </c>
      <c r="L708">
        <f ca="1" xml:space="preserve"> K708+RAND()-0.5</f>
        <v>0.98736747349948084</v>
      </c>
      <c r="M708">
        <v>349214</v>
      </c>
      <c r="N708">
        <v>7.8958000000000004</v>
      </c>
      <c r="P708" t="s">
        <v>15</v>
      </c>
    </row>
    <row r="709" spans="1:16" hidden="1" x14ac:dyDescent="0.3">
      <c r="A709">
        <v>603</v>
      </c>
      <c r="B709">
        <v>0</v>
      </c>
      <c r="C709" t="str">
        <f>IF(B709 = 1, "Survived","Perished")</f>
        <v>Perished</v>
      </c>
      <c r="D709">
        <v>1</v>
      </c>
      <c r="E709" t="str">
        <f>_xlfn.IFS(D709=1,"First",D709=2,"Second",D709=3,"Third")</f>
        <v>First</v>
      </c>
      <c r="F709" t="s">
        <v>861</v>
      </c>
      <c r="G709" t="s">
        <v>13</v>
      </c>
      <c r="I709">
        <v>0</v>
      </c>
      <c r="J709">
        <v>0</v>
      </c>
      <c r="K709">
        <f>1+I709+J709</f>
        <v>1</v>
      </c>
      <c r="L709">
        <f ca="1" xml:space="preserve"> K709+RAND()-0.5</f>
        <v>0.8189889672845585</v>
      </c>
      <c r="M709">
        <v>113796</v>
      </c>
      <c r="N709">
        <v>42.4</v>
      </c>
      <c r="P709" t="s">
        <v>15</v>
      </c>
    </row>
    <row r="710" spans="1:16" hidden="1" x14ac:dyDescent="0.3">
      <c r="A710">
        <v>604</v>
      </c>
      <c r="B710">
        <v>0</v>
      </c>
      <c r="C710" t="str">
        <f>IF(B710 = 1, "Survived","Perished")</f>
        <v>Perished</v>
      </c>
      <c r="D710">
        <v>3</v>
      </c>
      <c r="E710" t="str">
        <f>_xlfn.IFS(D710=1,"First",D710=2,"Second",D710=3,"Third")</f>
        <v>Third</v>
      </c>
      <c r="F710" t="s">
        <v>862</v>
      </c>
      <c r="G710" t="s">
        <v>13</v>
      </c>
      <c r="H710">
        <v>44</v>
      </c>
      <c r="I710">
        <v>0</v>
      </c>
      <c r="J710">
        <v>0</v>
      </c>
      <c r="K710">
        <f>1+I710+J710</f>
        <v>1</v>
      </c>
      <c r="L710">
        <f ca="1" xml:space="preserve"> K710+RAND()-0.5</f>
        <v>0.57369814452831513</v>
      </c>
      <c r="M710">
        <v>364511</v>
      </c>
      <c r="N710">
        <v>8.0500000000000007</v>
      </c>
      <c r="P710" t="s">
        <v>15</v>
      </c>
    </row>
    <row r="711" spans="1:16" hidden="1" x14ac:dyDescent="0.3">
      <c r="A711">
        <v>606</v>
      </c>
      <c r="B711">
        <v>0</v>
      </c>
      <c r="C711" t="str">
        <f>IF(B711 = 1, "Survived","Perished")</f>
        <v>Perished</v>
      </c>
      <c r="D711">
        <v>3</v>
      </c>
      <c r="E711" t="str">
        <f>_xlfn.IFS(D711=1,"First",D711=2,"Second",D711=3,"Third")</f>
        <v>Third</v>
      </c>
      <c r="F711" t="s">
        <v>864</v>
      </c>
      <c r="G711" t="s">
        <v>13</v>
      </c>
      <c r="H711">
        <v>36</v>
      </c>
      <c r="I711">
        <v>1</v>
      </c>
      <c r="J711">
        <v>0</v>
      </c>
      <c r="K711">
        <f>1+I711+J711</f>
        <v>2</v>
      </c>
      <c r="L711">
        <f ca="1" xml:space="preserve"> K711+RAND()-0.5</f>
        <v>2.0478400014764961</v>
      </c>
      <c r="M711">
        <v>349910</v>
      </c>
      <c r="N711">
        <v>15.55</v>
      </c>
      <c r="P711" t="s">
        <v>15</v>
      </c>
    </row>
    <row r="712" spans="1:16" hidden="1" x14ac:dyDescent="0.3">
      <c r="A712">
        <v>607</v>
      </c>
      <c r="B712">
        <v>0</v>
      </c>
      <c r="C712" t="str">
        <f>IF(B712 = 1, "Survived","Perished")</f>
        <v>Perished</v>
      </c>
      <c r="D712">
        <v>3</v>
      </c>
      <c r="E712" t="str">
        <f>_xlfn.IFS(D712=1,"First",D712=2,"Second",D712=3,"Third")</f>
        <v>Third</v>
      </c>
      <c r="F712" t="s">
        <v>865</v>
      </c>
      <c r="G712" t="s">
        <v>13</v>
      </c>
      <c r="H712">
        <v>30</v>
      </c>
      <c r="I712">
        <v>0</v>
      </c>
      <c r="J712">
        <v>0</v>
      </c>
      <c r="K712">
        <f>1+I712+J712</f>
        <v>1</v>
      </c>
      <c r="L712">
        <f ca="1" xml:space="preserve"> K712+RAND()-0.5</f>
        <v>1.3053481742864612</v>
      </c>
      <c r="M712">
        <v>349246</v>
      </c>
      <c r="N712">
        <v>7.8958000000000004</v>
      </c>
      <c r="P712" t="s">
        <v>15</v>
      </c>
    </row>
    <row r="713" spans="1:16" x14ac:dyDescent="0.3">
      <c r="A713">
        <v>611</v>
      </c>
      <c r="B713">
        <v>0</v>
      </c>
      <c r="C713" t="str">
        <f>IF(B713 = 1, "Survived","Perished")</f>
        <v>Perished</v>
      </c>
      <c r="D713">
        <v>3</v>
      </c>
      <c r="E713" t="str">
        <f>_xlfn.IFS(D713=1,"First",D713=2,"Second",D713=3,"Third")</f>
        <v>Third</v>
      </c>
      <c r="F713" t="s">
        <v>869</v>
      </c>
      <c r="G713" t="s">
        <v>17</v>
      </c>
      <c r="H713">
        <v>39</v>
      </c>
      <c r="I713">
        <v>1</v>
      </c>
      <c r="J713">
        <v>5</v>
      </c>
      <c r="K713">
        <f>1+I713+J713</f>
        <v>7</v>
      </c>
      <c r="L713">
        <f ca="1" xml:space="preserve"> K713+RAND()-0.5</f>
        <v>6.7225558120601585</v>
      </c>
      <c r="M713">
        <v>347082</v>
      </c>
      <c r="N713">
        <v>31.274999999999999</v>
      </c>
      <c r="P713" t="s">
        <v>15</v>
      </c>
    </row>
    <row r="714" spans="1:16" hidden="1" x14ac:dyDescent="0.3">
      <c r="A714">
        <v>612</v>
      </c>
      <c r="B714">
        <v>0</v>
      </c>
      <c r="C714" t="str">
        <f>IF(B714 = 1, "Survived","Perished")</f>
        <v>Perished</v>
      </c>
      <c r="D714">
        <v>3</v>
      </c>
      <c r="E714" t="str">
        <f>_xlfn.IFS(D714=1,"First",D714=2,"Second",D714=3,"Third")</f>
        <v>Third</v>
      </c>
      <c r="F714" t="s">
        <v>870</v>
      </c>
      <c r="G714" t="s">
        <v>13</v>
      </c>
      <c r="I714">
        <v>0</v>
      </c>
      <c r="J714">
        <v>0</v>
      </c>
      <c r="K714">
        <f>1+I714+J714</f>
        <v>1</v>
      </c>
      <c r="L714">
        <f ca="1" xml:space="preserve"> K714+RAND()-0.5</f>
        <v>1.0125241020750217</v>
      </c>
      <c r="M714" t="s">
        <v>871</v>
      </c>
      <c r="N714">
        <v>7.05</v>
      </c>
      <c r="P714" t="s">
        <v>15</v>
      </c>
    </row>
    <row r="715" spans="1:16" hidden="1" x14ac:dyDescent="0.3">
      <c r="A715">
        <v>614</v>
      </c>
      <c r="B715">
        <v>0</v>
      </c>
      <c r="C715" t="str">
        <f>IF(B715 = 1, "Survived","Perished")</f>
        <v>Perished</v>
      </c>
      <c r="D715">
        <v>3</v>
      </c>
      <c r="E715" t="str">
        <f>_xlfn.IFS(D715=1,"First",D715=2,"Second",D715=3,"Third")</f>
        <v>Third</v>
      </c>
      <c r="F715" t="s">
        <v>873</v>
      </c>
      <c r="G715" t="s">
        <v>13</v>
      </c>
      <c r="I715">
        <v>0</v>
      </c>
      <c r="J715">
        <v>0</v>
      </c>
      <c r="K715">
        <f>1+I715+J715</f>
        <v>1</v>
      </c>
      <c r="L715">
        <f ca="1" xml:space="preserve"> K715+RAND()-0.5</f>
        <v>1.008158285284491</v>
      </c>
      <c r="M715">
        <v>370377</v>
      </c>
      <c r="N715">
        <v>7.75</v>
      </c>
      <c r="P715" t="s">
        <v>27</v>
      </c>
    </row>
    <row r="716" spans="1:16" hidden="1" x14ac:dyDescent="0.3">
      <c r="A716">
        <v>615</v>
      </c>
      <c r="B716">
        <v>0</v>
      </c>
      <c r="C716" t="str">
        <f>IF(B716 = 1, "Survived","Perished")</f>
        <v>Perished</v>
      </c>
      <c r="D716">
        <v>3</v>
      </c>
      <c r="E716" t="str">
        <f>_xlfn.IFS(D716=1,"First",D716=2,"Second",D716=3,"Third")</f>
        <v>Third</v>
      </c>
      <c r="F716" t="s">
        <v>874</v>
      </c>
      <c r="G716" t="s">
        <v>13</v>
      </c>
      <c r="H716">
        <v>35</v>
      </c>
      <c r="I716">
        <v>0</v>
      </c>
      <c r="J716">
        <v>0</v>
      </c>
      <c r="K716">
        <f>1+I716+J716</f>
        <v>1</v>
      </c>
      <c r="L716">
        <f ca="1" xml:space="preserve"> K716+RAND()-0.5</f>
        <v>1.269927780824704</v>
      </c>
      <c r="M716">
        <v>364512</v>
      </c>
      <c r="N716">
        <v>8.0500000000000007</v>
      </c>
      <c r="P716" t="s">
        <v>15</v>
      </c>
    </row>
    <row r="717" spans="1:16" hidden="1" x14ac:dyDescent="0.3">
      <c r="A717">
        <v>617</v>
      </c>
      <c r="B717">
        <v>0</v>
      </c>
      <c r="C717" t="str">
        <f>IF(B717 = 1, "Survived","Perished")</f>
        <v>Perished</v>
      </c>
      <c r="D717">
        <v>3</v>
      </c>
      <c r="E717" t="str">
        <f>_xlfn.IFS(D717=1,"First",D717=2,"Second",D717=3,"Third")</f>
        <v>Third</v>
      </c>
      <c r="F717" t="s">
        <v>876</v>
      </c>
      <c r="G717" t="s">
        <v>13</v>
      </c>
      <c r="H717">
        <v>34</v>
      </c>
      <c r="I717">
        <v>1</v>
      </c>
      <c r="J717">
        <v>1</v>
      </c>
      <c r="K717">
        <f>1+I717+J717</f>
        <v>3</v>
      </c>
      <c r="L717">
        <f ca="1" xml:space="preserve"> K717+RAND()-0.5</f>
        <v>3.0467268457970107</v>
      </c>
      <c r="M717">
        <v>347080</v>
      </c>
      <c r="N717">
        <v>14.4</v>
      </c>
      <c r="P717" t="s">
        <v>15</v>
      </c>
    </row>
    <row r="718" spans="1:16" x14ac:dyDescent="0.3">
      <c r="A718">
        <v>618</v>
      </c>
      <c r="B718">
        <v>0</v>
      </c>
      <c r="C718" t="str">
        <f>IF(B718 = 1, "Survived","Perished")</f>
        <v>Perished</v>
      </c>
      <c r="D718">
        <v>3</v>
      </c>
      <c r="E718" t="str">
        <f>_xlfn.IFS(D718=1,"First",D718=2,"Second",D718=3,"Third")</f>
        <v>Third</v>
      </c>
      <c r="F718" t="s">
        <v>877</v>
      </c>
      <c r="G718" t="s">
        <v>17</v>
      </c>
      <c r="H718">
        <v>26</v>
      </c>
      <c r="I718">
        <v>1</v>
      </c>
      <c r="J718">
        <v>0</v>
      </c>
      <c r="K718">
        <f>1+I718+J718</f>
        <v>2</v>
      </c>
      <c r="L718">
        <f ca="1" xml:space="preserve"> K718+RAND()-0.5</f>
        <v>2.1925854162609597</v>
      </c>
      <c r="M718" t="s">
        <v>384</v>
      </c>
      <c r="N718">
        <v>16.100000000000001</v>
      </c>
      <c r="P718" t="s">
        <v>15</v>
      </c>
    </row>
    <row r="719" spans="1:16" hidden="1" x14ac:dyDescent="0.3">
      <c r="A719">
        <v>620</v>
      </c>
      <c r="B719">
        <v>0</v>
      </c>
      <c r="C719" t="str">
        <f>IF(B719 = 1, "Survived","Perished")</f>
        <v>Perished</v>
      </c>
      <c r="D719">
        <v>2</v>
      </c>
      <c r="E719" t="str">
        <f>_xlfn.IFS(D719=1,"First",D719=2,"Second",D719=3,"Third")</f>
        <v>Second</v>
      </c>
      <c r="F719" t="s">
        <v>879</v>
      </c>
      <c r="G719" t="s">
        <v>13</v>
      </c>
      <c r="H719">
        <v>26</v>
      </c>
      <c r="I719">
        <v>0</v>
      </c>
      <c r="J719">
        <v>0</v>
      </c>
      <c r="K719">
        <f>1+I719+J719</f>
        <v>1</v>
      </c>
      <c r="L719">
        <f ca="1" xml:space="preserve"> K719+RAND()-0.5</f>
        <v>0.73754477624519876</v>
      </c>
      <c r="M719">
        <v>31028</v>
      </c>
      <c r="N719">
        <v>10.5</v>
      </c>
      <c r="P719" t="s">
        <v>15</v>
      </c>
    </row>
    <row r="720" spans="1:16" hidden="1" x14ac:dyDescent="0.3">
      <c r="A720">
        <v>621</v>
      </c>
      <c r="B720">
        <v>0</v>
      </c>
      <c r="C720" t="str">
        <f>IF(B720 = 1, "Survived","Perished")</f>
        <v>Perished</v>
      </c>
      <c r="D720">
        <v>3</v>
      </c>
      <c r="E720" t="str">
        <f>_xlfn.IFS(D720=1,"First",D720=2,"Second",D720=3,"Third")</f>
        <v>Third</v>
      </c>
      <c r="F720" t="s">
        <v>880</v>
      </c>
      <c r="G720" t="s">
        <v>13</v>
      </c>
      <c r="H720">
        <v>27</v>
      </c>
      <c r="I720">
        <v>1</v>
      </c>
      <c r="J720">
        <v>0</v>
      </c>
      <c r="K720">
        <f>1+I720+J720</f>
        <v>2</v>
      </c>
      <c r="L720">
        <f ca="1" xml:space="preserve"> K720+RAND()-0.5</f>
        <v>2.183224235884889</v>
      </c>
      <c r="M720">
        <v>2659</v>
      </c>
      <c r="N720">
        <v>14.4542</v>
      </c>
      <c r="P720" t="s">
        <v>20</v>
      </c>
    </row>
    <row r="721" spans="1:16" hidden="1" x14ac:dyDescent="0.3">
      <c r="A721">
        <v>624</v>
      </c>
      <c r="B721">
        <v>0</v>
      </c>
      <c r="C721" t="str">
        <f>IF(B721 = 1, "Survived","Perished")</f>
        <v>Perished</v>
      </c>
      <c r="D721">
        <v>3</v>
      </c>
      <c r="E721" t="str">
        <f>_xlfn.IFS(D721=1,"First",D721=2,"Second",D721=3,"Third")</f>
        <v>Third</v>
      </c>
      <c r="F721" t="s">
        <v>884</v>
      </c>
      <c r="G721" t="s">
        <v>13</v>
      </c>
      <c r="H721">
        <v>21</v>
      </c>
      <c r="I721">
        <v>0</v>
      </c>
      <c r="J721">
        <v>0</v>
      </c>
      <c r="K721">
        <f>1+I721+J721</f>
        <v>1</v>
      </c>
      <c r="L721">
        <f ca="1" xml:space="preserve"> K721+RAND()-0.5</f>
        <v>0.75851099629084207</v>
      </c>
      <c r="M721">
        <v>350029</v>
      </c>
      <c r="N721">
        <v>7.8541999999999996</v>
      </c>
      <c r="P721" t="s">
        <v>15</v>
      </c>
    </row>
    <row r="722" spans="1:16" hidden="1" x14ac:dyDescent="0.3">
      <c r="A722">
        <v>625</v>
      </c>
      <c r="B722">
        <v>0</v>
      </c>
      <c r="C722" t="str">
        <f>IF(B722 = 1, "Survived","Perished")</f>
        <v>Perished</v>
      </c>
      <c r="D722">
        <v>3</v>
      </c>
      <c r="E722" t="str">
        <f>_xlfn.IFS(D722=1,"First",D722=2,"Second",D722=3,"Third")</f>
        <v>Third</v>
      </c>
      <c r="F722" t="s">
        <v>885</v>
      </c>
      <c r="G722" t="s">
        <v>13</v>
      </c>
      <c r="H722">
        <v>21</v>
      </c>
      <c r="I722">
        <v>0</v>
      </c>
      <c r="J722">
        <v>0</v>
      </c>
      <c r="K722">
        <f>1+I722+J722</f>
        <v>1</v>
      </c>
      <c r="L722">
        <f ca="1" xml:space="preserve"> K722+RAND()-0.5</f>
        <v>1.0073482798981432</v>
      </c>
      <c r="M722">
        <v>54636</v>
      </c>
      <c r="N722">
        <v>16.100000000000001</v>
      </c>
      <c r="P722" t="s">
        <v>15</v>
      </c>
    </row>
    <row r="723" spans="1:16" hidden="1" x14ac:dyDescent="0.3">
      <c r="A723">
        <v>626</v>
      </c>
      <c r="B723">
        <v>0</v>
      </c>
      <c r="C723" t="str">
        <f>IF(B723 = 1, "Survived","Perished")</f>
        <v>Perished</v>
      </c>
      <c r="D723">
        <v>1</v>
      </c>
      <c r="E723" t="str">
        <f>_xlfn.IFS(D723=1,"First",D723=2,"Second",D723=3,"Third")</f>
        <v>First</v>
      </c>
      <c r="F723" t="s">
        <v>886</v>
      </c>
      <c r="G723" t="s">
        <v>13</v>
      </c>
      <c r="H723">
        <v>61</v>
      </c>
      <c r="I723">
        <v>0</v>
      </c>
      <c r="J723">
        <v>0</v>
      </c>
      <c r="K723">
        <f>1+I723+J723</f>
        <v>1</v>
      </c>
      <c r="L723">
        <f ca="1" xml:space="preserve"> K723+RAND()-0.5</f>
        <v>1.2465173635460243</v>
      </c>
      <c r="M723">
        <v>36963</v>
      </c>
      <c r="N723">
        <v>32.320799999999998</v>
      </c>
      <c r="O723" t="s">
        <v>887</v>
      </c>
      <c r="P723" t="s">
        <v>15</v>
      </c>
    </row>
    <row r="724" spans="1:16" hidden="1" x14ac:dyDescent="0.3">
      <c r="A724">
        <v>627</v>
      </c>
      <c r="B724">
        <v>0</v>
      </c>
      <c r="C724" t="str">
        <f>IF(B724 = 1, "Survived","Perished")</f>
        <v>Perished</v>
      </c>
      <c r="D724">
        <v>2</v>
      </c>
      <c r="E724" t="str">
        <f>_xlfn.IFS(D724=1,"First",D724=2,"Second",D724=3,"Third")</f>
        <v>Second</v>
      </c>
      <c r="F724" t="s">
        <v>888</v>
      </c>
      <c r="G724" t="s">
        <v>13</v>
      </c>
      <c r="H724">
        <v>57</v>
      </c>
      <c r="I724">
        <v>0</v>
      </c>
      <c r="J724">
        <v>0</v>
      </c>
      <c r="K724">
        <f>1+I724+J724</f>
        <v>1</v>
      </c>
      <c r="L724">
        <f ca="1" xml:space="preserve"> K724+RAND()-0.5</f>
        <v>1.131482539413033</v>
      </c>
      <c r="M724">
        <v>219533</v>
      </c>
      <c r="N724">
        <v>12.35</v>
      </c>
      <c r="P724" t="s">
        <v>27</v>
      </c>
    </row>
    <row r="725" spans="1:16" hidden="1" x14ac:dyDescent="0.3">
      <c r="A725">
        <v>629</v>
      </c>
      <c r="B725">
        <v>0</v>
      </c>
      <c r="C725" t="str">
        <f>IF(B725 = 1, "Survived","Perished")</f>
        <v>Perished</v>
      </c>
      <c r="D725">
        <v>3</v>
      </c>
      <c r="E725" t="str">
        <f>_xlfn.IFS(D725=1,"First",D725=2,"Second",D725=3,"Third")</f>
        <v>Third</v>
      </c>
      <c r="F725" t="s">
        <v>891</v>
      </c>
      <c r="G725" t="s">
        <v>13</v>
      </c>
      <c r="H725">
        <v>26</v>
      </c>
      <c r="I725">
        <v>0</v>
      </c>
      <c r="J725">
        <v>0</v>
      </c>
      <c r="K725">
        <f>1+I725+J725</f>
        <v>1</v>
      </c>
      <c r="L725">
        <f ca="1" xml:space="preserve"> K725+RAND()-0.5</f>
        <v>1.1861167856348909</v>
      </c>
      <c r="M725">
        <v>349224</v>
      </c>
      <c r="N725">
        <v>7.8958000000000004</v>
      </c>
      <c r="P725" t="s">
        <v>15</v>
      </c>
    </row>
    <row r="726" spans="1:16" hidden="1" x14ac:dyDescent="0.3">
      <c r="A726">
        <v>630</v>
      </c>
      <c r="B726">
        <v>0</v>
      </c>
      <c r="C726" t="str">
        <f>IF(B726 = 1, "Survived","Perished")</f>
        <v>Perished</v>
      </c>
      <c r="D726">
        <v>3</v>
      </c>
      <c r="E726" t="str">
        <f>_xlfn.IFS(D726=1,"First",D726=2,"Second",D726=3,"Third")</f>
        <v>Third</v>
      </c>
      <c r="F726" t="s">
        <v>892</v>
      </c>
      <c r="G726" t="s">
        <v>13</v>
      </c>
      <c r="I726">
        <v>0</v>
      </c>
      <c r="J726">
        <v>0</v>
      </c>
      <c r="K726">
        <f>1+I726+J726</f>
        <v>1</v>
      </c>
      <c r="L726">
        <f ca="1" xml:space="preserve"> K726+RAND()-0.5</f>
        <v>1.1187658960902893</v>
      </c>
      <c r="M726">
        <v>334912</v>
      </c>
      <c r="N726">
        <v>7.7332999999999998</v>
      </c>
      <c r="P726" t="s">
        <v>27</v>
      </c>
    </row>
    <row r="727" spans="1:16" hidden="1" x14ac:dyDescent="0.3">
      <c r="A727">
        <v>632</v>
      </c>
      <c r="B727">
        <v>0</v>
      </c>
      <c r="C727" t="str">
        <f>IF(B727 = 1, "Survived","Perished")</f>
        <v>Perished</v>
      </c>
      <c r="D727">
        <v>3</v>
      </c>
      <c r="E727" t="str">
        <f>_xlfn.IFS(D727=1,"First",D727=2,"Second",D727=3,"Third")</f>
        <v>Third</v>
      </c>
      <c r="F727" t="s">
        <v>895</v>
      </c>
      <c r="G727" t="s">
        <v>13</v>
      </c>
      <c r="H727">
        <v>51</v>
      </c>
      <c r="I727">
        <v>0</v>
      </c>
      <c r="J727">
        <v>0</v>
      </c>
      <c r="K727">
        <f>1+I727+J727</f>
        <v>1</v>
      </c>
      <c r="L727">
        <f ca="1" xml:space="preserve"> K727+RAND()-0.5</f>
        <v>1.0060785548121141</v>
      </c>
      <c r="M727">
        <v>347743</v>
      </c>
      <c r="N727">
        <v>7.0541999999999998</v>
      </c>
      <c r="P727" t="s">
        <v>15</v>
      </c>
    </row>
    <row r="728" spans="1:16" hidden="1" x14ac:dyDescent="0.3">
      <c r="A728">
        <v>634</v>
      </c>
      <c r="B728">
        <v>0</v>
      </c>
      <c r="C728" t="str">
        <f>IF(B728 = 1, "Survived","Perished")</f>
        <v>Perished</v>
      </c>
      <c r="D728">
        <v>1</v>
      </c>
      <c r="E728" t="str">
        <f>_xlfn.IFS(D728=1,"First",D728=2,"Second",D728=3,"Third")</f>
        <v>First</v>
      </c>
      <c r="F728" t="s">
        <v>898</v>
      </c>
      <c r="G728" t="s">
        <v>13</v>
      </c>
      <c r="I728">
        <v>0</v>
      </c>
      <c r="J728">
        <v>0</v>
      </c>
      <c r="K728">
        <f>1+I728+J728</f>
        <v>1</v>
      </c>
      <c r="L728">
        <f ca="1" xml:space="preserve"> K728+RAND()-0.5</f>
        <v>0.80428407358409237</v>
      </c>
      <c r="M728">
        <v>112052</v>
      </c>
      <c r="N728">
        <v>0</v>
      </c>
      <c r="P728" t="s">
        <v>15</v>
      </c>
    </row>
    <row r="729" spans="1:16" x14ac:dyDescent="0.3">
      <c r="A729">
        <v>635</v>
      </c>
      <c r="B729">
        <v>0</v>
      </c>
      <c r="C729" t="str">
        <f>IF(B729 = 1, "Survived","Perished")</f>
        <v>Perished</v>
      </c>
      <c r="D729">
        <v>3</v>
      </c>
      <c r="E729" t="str">
        <f>_xlfn.IFS(D729=1,"First",D729=2,"Second",D729=3,"Third")</f>
        <v>Third</v>
      </c>
      <c r="F729" t="s">
        <v>899</v>
      </c>
      <c r="G729" t="s">
        <v>17</v>
      </c>
      <c r="H729">
        <v>9</v>
      </c>
      <c r="I729">
        <v>3</v>
      </c>
      <c r="J729">
        <v>2</v>
      </c>
      <c r="K729">
        <f>1+I729+J729</f>
        <v>6</v>
      </c>
      <c r="L729">
        <f ca="1" xml:space="preserve"> K729+RAND()-0.5</f>
        <v>5.6200677639833971</v>
      </c>
      <c r="M729">
        <v>347088</v>
      </c>
      <c r="N729">
        <v>27.9</v>
      </c>
      <c r="P729" t="s">
        <v>15</v>
      </c>
    </row>
    <row r="730" spans="1:16" hidden="1" x14ac:dyDescent="0.3">
      <c r="A730">
        <v>637</v>
      </c>
      <c r="B730">
        <v>0</v>
      </c>
      <c r="C730" t="str">
        <f>IF(B730 = 1, "Survived","Perished")</f>
        <v>Perished</v>
      </c>
      <c r="D730">
        <v>3</v>
      </c>
      <c r="E730" t="str">
        <f>_xlfn.IFS(D730=1,"First",D730=2,"Second",D730=3,"Third")</f>
        <v>Third</v>
      </c>
      <c r="F730" t="s">
        <v>901</v>
      </c>
      <c r="G730" t="s">
        <v>13</v>
      </c>
      <c r="H730">
        <v>32</v>
      </c>
      <c r="I730">
        <v>0</v>
      </c>
      <c r="J730">
        <v>0</v>
      </c>
      <c r="K730">
        <f>1+I730+J730</f>
        <v>1</v>
      </c>
      <c r="L730">
        <f ca="1" xml:space="preserve"> K730+RAND()-0.5</f>
        <v>1.2204459130143943</v>
      </c>
      <c r="M730" t="s">
        <v>902</v>
      </c>
      <c r="N730">
        <v>7.9249999999999998</v>
      </c>
      <c r="P730" t="s">
        <v>15</v>
      </c>
    </row>
    <row r="731" spans="1:16" hidden="1" x14ac:dyDescent="0.3">
      <c r="A731">
        <v>638</v>
      </c>
      <c r="B731">
        <v>0</v>
      </c>
      <c r="C731" t="str">
        <f>IF(B731 = 1, "Survived","Perished")</f>
        <v>Perished</v>
      </c>
      <c r="D731">
        <v>2</v>
      </c>
      <c r="E731" t="str">
        <f>_xlfn.IFS(D731=1,"First",D731=2,"Second",D731=3,"Third")</f>
        <v>Second</v>
      </c>
      <c r="F731" t="s">
        <v>903</v>
      </c>
      <c r="G731" t="s">
        <v>13</v>
      </c>
      <c r="H731">
        <v>31</v>
      </c>
      <c r="I731">
        <v>1</v>
      </c>
      <c r="J731">
        <v>1</v>
      </c>
      <c r="K731">
        <f>1+I731+J731</f>
        <v>3</v>
      </c>
      <c r="L731">
        <f ca="1" xml:space="preserve"> K731+RAND()-0.5</f>
        <v>2.7981912267179467</v>
      </c>
      <c r="M731" t="s">
        <v>361</v>
      </c>
      <c r="N731">
        <v>26.25</v>
      </c>
      <c r="P731" t="s">
        <v>15</v>
      </c>
    </row>
    <row r="732" spans="1:16" x14ac:dyDescent="0.3">
      <c r="A732">
        <v>639</v>
      </c>
      <c r="B732">
        <v>0</v>
      </c>
      <c r="C732" t="str">
        <f>IF(B732 = 1, "Survived","Perished")</f>
        <v>Perished</v>
      </c>
      <c r="D732">
        <v>3</v>
      </c>
      <c r="E732" t="str">
        <f>_xlfn.IFS(D732=1,"First",D732=2,"Second",D732=3,"Third")</f>
        <v>Third</v>
      </c>
      <c r="F732" t="s">
        <v>904</v>
      </c>
      <c r="G732" t="s">
        <v>17</v>
      </c>
      <c r="H732">
        <v>41</v>
      </c>
      <c r="I732">
        <v>0</v>
      </c>
      <c r="J732">
        <v>5</v>
      </c>
      <c r="K732">
        <f>1+I732+J732</f>
        <v>6</v>
      </c>
      <c r="L732">
        <f ca="1" xml:space="preserve"> K732+RAND()-0.5</f>
        <v>6.0876959645605213</v>
      </c>
      <c r="M732">
        <v>3101295</v>
      </c>
      <c r="N732">
        <v>39.6875</v>
      </c>
      <c r="P732" t="s">
        <v>15</v>
      </c>
    </row>
    <row r="733" spans="1:16" hidden="1" x14ac:dyDescent="0.3">
      <c r="A733">
        <v>640</v>
      </c>
      <c r="B733">
        <v>0</v>
      </c>
      <c r="C733" t="str">
        <f>IF(B733 = 1, "Survived","Perished")</f>
        <v>Perished</v>
      </c>
      <c r="D733">
        <v>3</v>
      </c>
      <c r="E733" t="str">
        <f>_xlfn.IFS(D733=1,"First",D733=2,"Second",D733=3,"Third")</f>
        <v>Third</v>
      </c>
      <c r="F733" t="s">
        <v>905</v>
      </c>
      <c r="G733" t="s">
        <v>13</v>
      </c>
      <c r="I733">
        <v>1</v>
      </c>
      <c r="J733">
        <v>0</v>
      </c>
      <c r="K733">
        <f>1+I733+J733</f>
        <v>2</v>
      </c>
      <c r="L733">
        <f ca="1" xml:space="preserve"> K733+RAND()-0.5</f>
        <v>2.3279871773726679</v>
      </c>
      <c r="M733">
        <v>376564</v>
      </c>
      <c r="N733">
        <v>16.100000000000001</v>
      </c>
      <c r="P733" t="s">
        <v>15</v>
      </c>
    </row>
    <row r="734" spans="1:16" hidden="1" x14ac:dyDescent="0.3">
      <c r="A734">
        <v>641</v>
      </c>
      <c r="B734">
        <v>0</v>
      </c>
      <c r="C734" t="str">
        <f>IF(B734 = 1, "Survived","Perished")</f>
        <v>Perished</v>
      </c>
      <c r="D734">
        <v>3</v>
      </c>
      <c r="E734" t="str">
        <f>_xlfn.IFS(D734=1,"First",D734=2,"Second",D734=3,"Third")</f>
        <v>Third</v>
      </c>
      <c r="F734" t="s">
        <v>906</v>
      </c>
      <c r="G734" t="s">
        <v>13</v>
      </c>
      <c r="H734">
        <v>20</v>
      </c>
      <c r="I734">
        <v>0</v>
      </c>
      <c r="J734">
        <v>0</v>
      </c>
      <c r="K734">
        <f>1+I734+J734</f>
        <v>1</v>
      </c>
      <c r="L734">
        <f ca="1" xml:space="preserve"> K734+RAND()-0.5</f>
        <v>0.55606816746121934</v>
      </c>
      <c r="M734">
        <v>350050</v>
      </c>
      <c r="N734">
        <v>7.8541999999999996</v>
      </c>
      <c r="P734" t="s">
        <v>15</v>
      </c>
    </row>
    <row r="735" spans="1:16" x14ac:dyDescent="0.3">
      <c r="A735">
        <v>643</v>
      </c>
      <c r="B735">
        <v>0</v>
      </c>
      <c r="C735" t="str">
        <f>IF(B735 = 1, "Survived","Perished")</f>
        <v>Perished</v>
      </c>
      <c r="D735">
        <v>3</v>
      </c>
      <c r="E735" t="str">
        <f>_xlfn.IFS(D735=1,"First",D735=2,"Second",D735=3,"Third")</f>
        <v>Third</v>
      </c>
      <c r="F735" t="s">
        <v>908</v>
      </c>
      <c r="G735" t="s">
        <v>17</v>
      </c>
      <c r="H735">
        <v>2</v>
      </c>
      <c r="I735">
        <v>3</v>
      </c>
      <c r="J735">
        <v>2</v>
      </c>
      <c r="K735">
        <f>1+I735+J735</f>
        <v>6</v>
      </c>
      <c r="L735">
        <f ca="1" xml:space="preserve"> K735+RAND()-0.5</f>
        <v>6.1052396578488146</v>
      </c>
      <c r="M735">
        <v>347088</v>
      </c>
      <c r="N735">
        <v>27.9</v>
      </c>
      <c r="P735" t="s">
        <v>15</v>
      </c>
    </row>
    <row r="736" spans="1:16" hidden="1" x14ac:dyDescent="0.3">
      <c r="A736">
        <v>647</v>
      </c>
      <c r="B736">
        <v>0</v>
      </c>
      <c r="C736" t="str">
        <f>IF(B736 = 1, "Survived","Perished")</f>
        <v>Perished</v>
      </c>
      <c r="D736">
        <v>3</v>
      </c>
      <c r="E736" t="str">
        <f>_xlfn.IFS(D736=1,"First",D736=2,"Second",D736=3,"Third")</f>
        <v>Third</v>
      </c>
      <c r="F736" t="s">
        <v>912</v>
      </c>
      <c r="G736" t="s">
        <v>13</v>
      </c>
      <c r="H736">
        <v>19</v>
      </c>
      <c r="I736">
        <v>0</v>
      </c>
      <c r="J736">
        <v>0</v>
      </c>
      <c r="K736">
        <f>1+I736+J736</f>
        <v>1</v>
      </c>
      <c r="L736">
        <f ca="1" xml:space="preserve"> K736+RAND()-0.5</f>
        <v>0.63272092281241221</v>
      </c>
      <c r="M736">
        <v>349231</v>
      </c>
      <c r="N736">
        <v>7.8958000000000004</v>
      </c>
      <c r="P736" t="s">
        <v>15</v>
      </c>
    </row>
    <row r="737" spans="1:16" hidden="1" x14ac:dyDescent="0.3">
      <c r="A737">
        <v>649</v>
      </c>
      <c r="B737">
        <v>0</v>
      </c>
      <c r="C737" t="str">
        <f>IF(B737 = 1, "Survived","Perished")</f>
        <v>Perished</v>
      </c>
      <c r="D737">
        <v>3</v>
      </c>
      <c r="E737" t="str">
        <f>_xlfn.IFS(D737=1,"First",D737=2,"Second",D737=3,"Third")</f>
        <v>Third</v>
      </c>
      <c r="F737" t="s">
        <v>915</v>
      </c>
      <c r="G737" t="s">
        <v>13</v>
      </c>
      <c r="I737">
        <v>0</v>
      </c>
      <c r="J737">
        <v>0</v>
      </c>
      <c r="K737">
        <f>1+I737+J737</f>
        <v>1</v>
      </c>
      <c r="L737">
        <f ca="1" xml:space="preserve"> K737+RAND()-0.5</f>
        <v>1.1483725481287439</v>
      </c>
      <c r="M737" t="s">
        <v>916</v>
      </c>
      <c r="N737">
        <v>7.55</v>
      </c>
      <c r="P737" t="s">
        <v>15</v>
      </c>
    </row>
    <row r="738" spans="1:16" hidden="1" x14ac:dyDescent="0.3">
      <c r="A738">
        <v>651</v>
      </c>
      <c r="B738">
        <v>0</v>
      </c>
      <c r="C738" t="str">
        <f>IF(B738 = 1, "Survived","Perished")</f>
        <v>Perished</v>
      </c>
      <c r="D738">
        <v>3</v>
      </c>
      <c r="E738" t="str">
        <f>_xlfn.IFS(D738=1,"First",D738=2,"Second",D738=3,"Third")</f>
        <v>Third</v>
      </c>
      <c r="F738" t="s">
        <v>919</v>
      </c>
      <c r="G738" t="s">
        <v>13</v>
      </c>
      <c r="I738">
        <v>0</v>
      </c>
      <c r="J738">
        <v>0</v>
      </c>
      <c r="K738">
        <f>1+I738+J738</f>
        <v>1</v>
      </c>
      <c r="L738">
        <f ca="1" xml:space="preserve"> K738+RAND()-0.5</f>
        <v>0.842544139432299</v>
      </c>
      <c r="M738">
        <v>349221</v>
      </c>
      <c r="N738">
        <v>7.8958000000000004</v>
      </c>
      <c r="P738" t="s">
        <v>15</v>
      </c>
    </row>
    <row r="739" spans="1:16" hidden="1" x14ac:dyDescent="0.3">
      <c r="A739">
        <v>653</v>
      </c>
      <c r="B739">
        <v>0</v>
      </c>
      <c r="C739" t="str">
        <f>IF(B739 = 1, "Survived","Perished")</f>
        <v>Perished</v>
      </c>
      <c r="D739">
        <v>3</v>
      </c>
      <c r="E739" t="str">
        <f>_xlfn.IFS(D739=1,"First",D739=2,"Second",D739=3,"Third")</f>
        <v>Third</v>
      </c>
      <c r="F739" t="s">
        <v>921</v>
      </c>
      <c r="G739" t="s">
        <v>13</v>
      </c>
      <c r="H739">
        <v>21</v>
      </c>
      <c r="I739">
        <v>0</v>
      </c>
      <c r="J739">
        <v>0</v>
      </c>
      <c r="K739">
        <f>1+I739+J739</f>
        <v>1</v>
      </c>
      <c r="L739">
        <f ca="1" xml:space="preserve"> K739+RAND()-0.5</f>
        <v>0.69843745883199349</v>
      </c>
      <c r="M739">
        <v>8475</v>
      </c>
      <c r="N739">
        <v>8.4332999999999991</v>
      </c>
      <c r="P739" t="s">
        <v>15</v>
      </c>
    </row>
    <row r="740" spans="1:16" x14ac:dyDescent="0.3">
      <c r="A740">
        <v>655</v>
      </c>
      <c r="B740">
        <v>0</v>
      </c>
      <c r="C740" t="str">
        <f>IF(B740 = 1, "Survived","Perished")</f>
        <v>Perished</v>
      </c>
      <c r="D740">
        <v>3</v>
      </c>
      <c r="E740" t="str">
        <f>_xlfn.IFS(D740=1,"First",D740=2,"Second",D740=3,"Third")</f>
        <v>Third</v>
      </c>
      <c r="F740" t="s">
        <v>923</v>
      </c>
      <c r="G740" t="s">
        <v>17</v>
      </c>
      <c r="H740">
        <v>18</v>
      </c>
      <c r="I740">
        <v>0</v>
      </c>
      <c r="J740">
        <v>0</v>
      </c>
      <c r="K740">
        <f>1+I740+J740</f>
        <v>1</v>
      </c>
      <c r="L740">
        <f ca="1" xml:space="preserve"> K740+RAND()-0.5</f>
        <v>0.90266963149284485</v>
      </c>
      <c r="M740">
        <v>365226</v>
      </c>
      <c r="N740">
        <v>6.75</v>
      </c>
      <c r="P740" t="s">
        <v>27</v>
      </c>
    </row>
    <row r="741" spans="1:16" hidden="1" x14ac:dyDescent="0.3">
      <c r="A741">
        <v>656</v>
      </c>
      <c r="B741">
        <v>0</v>
      </c>
      <c r="C741" t="str">
        <f>IF(B741 = 1, "Survived","Perished")</f>
        <v>Perished</v>
      </c>
      <c r="D741">
        <v>2</v>
      </c>
      <c r="E741" t="str">
        <f>_xlfn.IFS(D741=1,"First",D741=2,"Second",D741=3,"Third")</f>
        <v>Second</v>
      </c>
      <c r="F741" t="s">
        <v>924</v>
      </c>
      <c r="G741" t="s">
        <v>13</v>
      </c>
      <c r="H741">
        <v>24</v>
      </c>
      <c r="I741">
        <v>2</v>
      </c>
      <c r="J741">
        <v>0</v>
      </c>
      <c r="K741">
        <f>1+I741+J741</f>
        <v>3</v>
      </c>
      <c r="L741">
        <f ca="1" xml:space="preserve"> K741+RAND()-0.5</f>
        <v>3.4836884695266348</v>
      </c>
      <c r="M741" t="s">
        <v>126</v>
      </c>
      <c r="N741">
        <v>73.5</v>
      </c>
      <c r="P741" t="s">
        <v>15</v>
      </c>
    </row>
    <row r="742" spans="1:16" hidden="1" x14ac:dyDescent="0.3">
      <c r="A742">
        <v>657</v>
      </c>
      <c r="B742">
        <v>0</v>
      </c>
      <c r="C742" t="str">
        <f>IF(B742 = 1, "Survived","Perished")</f>
        <v>Perished</v>
      </c>
      <c r="D742">
        <v>3</v>
      </c>
      <c r="E742" t="str">
        <f>_xlfn.IFS(D742=1,"First",D742=2,"Second",D742=3,"Third")</f>
        <v>Third</v>
      </c>
      <c r="F742" t="s">
        <v>925</v>
      </c>
      <c r="G742" t="s">
        <v>13</v>
      </c>
      <c r="I742">
        <v>0</v>
      </c>
      <c r="J742">
        <v>0</v>
      </c>
      <c r="K742">
        <f>1+I742+J742</f>
        <v>1</v>
      </c>
      <c r="L742">
        <f ca="1" xml:space="preserve"> K742+RAND()-0.5</f>
        <v>0.70702309631892257</v>
      </c>
      <c r="M742">
        <v>349223</v>
      </c>
      <c r="N742">
        <v>7.8958000000000004</v>
      </c>
      <c r="P742" t="s">
        <v>15</v>
      </c>
    </row>
    <row r="743" spans="1:16" x14ac:dyDescent="0.3">
      <c r="A743">
        <v>658</v>
      </c>
      <c r="B743">
        <v>0</v>
      </c>
      <c r="C743" t="str">
        <f>IF(B743 = 1, "Survived","Perished")</f>
        <v>Perished</v>
      </c>
      <c r="D743">
        <v>3</v>
      </c>
      <c r="E743" t="str">
        <f>_xlfn.IFS(D743=1,"First",D743=2,"Second",D743=3,"Third")</f>
        <v>Third</v>
      </c>
      <c r="F743" t="s">
        <v>926</v>
      </c>
      <c r="G743" t="s">
        <v>17</v>
      </c>
      <c r="H743">
        <v>32</v>
      </c>
      <c r="I743">
        <v>1</v>
      </c>
      <c r="J743">
        <v>1</v>
      </c>
      <c r="K743">
        <f>1+I743+J743</f>
        <v>3</v>
      </c>
      <c r="L743">
        <f ca="1" xml:space="preserve"> K743+RAND()-0.5</f>
        <v>3.4828591950694645</v>
      </c>
      <c r="M743">
        <v>364849</v>
      </c>
      <c r="N743">
        <v>15.5</v>
      </c>
      <c r="P743" t="s">
        <v>27</v>
      </c>
    </row>
    <row r="744" spans="1:16" hidden="1" x14ac:dyDescent="0.3">
      <c r="A744">
        <v>659</v>
      </c>
      <c r="B744">
        <v>0</v>
      </c>
      <c r="C744" t="str">
        <f>IF(B744 = 1, "Survived","Perished")</f>
        <v>Perished</v>
      </c>
      <c r="D744">
        <v>2</v>
      </c>
      <c r="E744" t="str">
        <f>_xlfn.IFS(D744=1,"First",D744=2,"Second",D744=3,"Third")</f>
        <v>Second</v>
      </c>
      <c r="F744" t="s">
        <v>927</v>
      </c>
      <c r="G744" t="s">
        <v>13</v>
      </c>
      <c r="H744">
        <v>23</v>
      </c>
      <c r="I744">
        <v>0</v>
      </c>
      <c r="J744">
        <v>0</v>
      </c>
      <c r="K744">
        <f>1+I744+J744</f>
        <v>1</v>
      </c>
      <c r="L744">
        <f ca="1" xml:space="preserve"> K744+RAND()-0.5</f>
        <v>0.8013244893069289</v>
      </c>
      <c r="M744">
        <v>29751</v>
      </c>
      <c r="N744">
        <v>13</v>
      </c>
      <c r="P744" t="s">
        <v>15</v>
      </c>
    </row>
    <row r="745" spans="1:16" hidden="1" x14ac:dyDescent="0.3">
      <c r="A745">
        <v>660</v>
      </c>
      <c r="B745">
        <v>0</v>
      </c>
      <c r="C745" t="str">
        <f>IF(B745 = 1, "Survived","Perished")</f>
        <v>Perished</v>
      </c>
      <c r="D745">
        <v>1</v>
      </c>
      <c r="E745" t="str">
        <f>_xlfn.IFS(D745=1,"First",D745=2,"Second",D745=3,"Third")</f>
        <v>First</v>
      </c>
      <c r="F745" t="s">
        <v>928</v>
      </c>
      <c r="G745" t="s">
        <v>13</v>
      </c>
      <c r="H745">
        <v>58</v>
      </c>
      <c r="I745">
        <v>0</v>
      </c>
      <c r="J745">
        <v>2</v>
      </c>
      <c r="K745">
        <f>1+I745+J745</f>
        <v>3</v>
      </c>
      <c r="L745">
        <f ca="1" xml:space="preserve"> K745+RAND()-0.5</f>
        <v>3.0516267940513107</v>
      </c>
      <c r="M745">
        <v>35273</v>
      </c>
      <c r="N745">
        <v>113.27500000000001</v>
      </c>
      <c r="O745" t="s">
        <v>929</v>
      </c>
      <c r="P745" t="s">
        <v>20</v>
      </c>
    </row>
    <row r="746" spans="1:16" hidden="1" x14ac:dyDescent="0.3">
      <c r="A746">
        <v>662</v>
      </c>
      <c r="B746">
        <v>0</v>
      </c>
      <c r="C746" t="str">
        <f>IF(B746 = 1, "Survived","Perished")</f>
        <v>Perished</v>
      </c>
      <c r="D746">
        <v>3</v>
      </c>
      <c r="E746" t="str">
        <f>_xlfn.IFS(D746=1,"First",D746=2,"Second",D746=3,"Third")</f>
        <v>Third</v>
      </c>
      <c r="F746" t="s">
        <v>931</v>
      </c>
      <c r="G746" t="s">
        <v>13</v>
      </c>
      <c r="H746">
        <v>40</v>
      </c>
      <c r="I746">
        <v>0</v>
      </c>
      <c r="J746">
        <v>0</v>
      </c>
      <c r="K746">
        <f>1+I746+J746</f>
        <v>1</v>
      </c>
      <c r="L746">
        <f ca="1" xml:space="preserve"> K746+RAND()-0.5</f>
        <v>0.60143453126420643</v>
      </c>
      <c r="M746">
        <v>2623</v>
      </c>
      <c r="N746">
        <v>7.2249999999999996</v>
      </c>
      <c r="P746" t="s">
        <v>20</v>
      </c>
    </row>
    <row r="747" spans="1:16" hidden="1" x14ac:dyDescent="0.3">
      <c r="A747">
        <v>663</v>
      </c>
      <c r="B747">
        <v>0</v>
      </c>
      <c r="C747" t="str">
        <f>IF(B747 = 1, "Survived","Perished")</f>
        <v>Perished</v>
      </c>
      <c r="D747">
        <v>1</v>
      </c>
      <c r="E747" t="str">
        <f>_xlfn.IFS(D747=1,"First",D747=2,"Second",D747=3,"Third")</f>
        <v>First</v>
      </c>
      <c r="F747" t="s">
        <v>932</v>
      </c>
      <c r="G747" t="s">
        <v>13</v>
      </c>
      <c r="H747">
        <v>47</v>
      </c>
      <c r="I747">
        <v>0</v>
      </c>
      <c r="J747">
        <v>0</v>
      </c>
      <c r="K747">
        <f>1+I747+J747</f>
        <v>1</v>
      </c>
      <c r="L747">
        <f ca="1" xml:space="preserve"> K747+RAND()-0.5</f>
        <v>0.60109939567465687</v>
      </c>
      <c r="M747">
        <v>5727</v>
      </c>
      <c r="N747">
        <v>25.587499999999999</v>
      </c>
      <c r="O747" t="s">
        <v>933</v>
      </c>
      <c r="P747" t="s">
        <v>15</v>
      </c>
    </row>
    <row r="748" spans="1:16" hidden="1" x14ac:dyDescent="0.3">
      <c r="A748">
        <v>664</v>
      </c>
      <c r="B748">
        <v>0</v>
      </c>
      <c r="C748" t="str">
        <f>IF(B748 = 1, "Survived","Perished")</f>
        <v>Perished</v>
      </c>
      <c r="D748">
        <v>3</v>
      </c>
      <c r="E748" t="str">
        <f>_xlfn.IFS(D748=1,"First",D748=2,"Second",D748=3,"Third")</f>
        <v>Third</v>
      </c>
      <c r="F748" t="s">
        <v>934</v>
      </c>
      <c r="G748" t="s">
        <v>13</v>
      </c>
      <c r="H748">
        <v>36</v>
      </c>
      <c r="I748">
        <v>0</v>
      </c>
      <c r="J748">
        <v>0</v>
      </c>
      <c r="K748">
        <f>1+I748+J748</f>
        <v>1</v>
      </c>
      <c r="L748">
        <f ca="1" xml:space="preserve"> K748+RAND()-0.5</f>
        <v>0.6516252471970434</v>
      </c>
      <c r="M748">
        <v>349210</v>
      </c>
      <c r="N748">
        <v>7.4958</v>
      </c>
      <c r="P748" t="s">
        <v>15</v>
      </c>
    </row>
    <row r="749" spans="1:16" hidden="1" x14ac:dyDescent="0.3">
      <c r="A749">
        <v>666</v>
      </c>
      <c r="B749">
        <v>0</v>
      </c>
      <c r="C749" t="str">
        <f>IF(B749 = 1, "Survived","Perished")</f>
        <v>Perished</v>
      </c>
      <c r="D749">
        <v>2</v>
      </c>
      <c r="E749" t="str">
        <f>_xlfn.IFS(D749=1,"First",D749=2,"Second",D749=3,"Third")</f>
        <v>Second</v>
      </c>
      <c r="F749" t="s">
        <v>937</v>
      </c>
      <c r="G749" t="s">
        <v>13</v>
      </c>
      <c r="H749">
        <v>32</v>
      </c>
      <c r="I749">
        <v>2</v>
      </c>
      <c r="J749">
        <v>0</v>
      </c>
      <c r="K749">
        <f>1+I749+J749</f>
        <v>3</v>
      </c>
      <c r="L749">
        <f ca="1" xml:space="preserve"> K749+RAND()-0.5</f>
        <v>3.0830675749644261</v>
      </c>
      <c r="M749" t="s">
        <v>126</v>
      </c>
      <c r="N749">
        <v>73.5</v>
      </c>
      <c r="P749" t="s">
        <v>15</v>
      </c>
    </row>
    <row r="750" spans="1:16" hidden="1" x14ac:dyDescent="0.3">
      <c r="A750">
        <v>667</v>
      </c>
      <c r="B750">
        <v>0</v>
      </c>
      <c r="C750" t="str">
        <f>IF(B750 = 1, "Survived","Perished")</f>
        <v>Perished</v>
      </c>
      <c r="D750">
        <v>2</v>
      </c>
      <c r="E750" t="str">
        <f>_xlfn.IFS(D750=1,"First",D750=2,"Second",D750=3,"Third")</f>
        <v>Second</v>
      </c>
      <c r="F750" t="s">
        <v>938</v>
      </c>
      <c r="G750" t="s">
        <v>13</v>
      </c>
      <c r="H750">
        <v>25</v>
      </c>
      <c r="I750">
        <v>0</v>
      </c>
      <c r="J750">
        <v>0</v>
      </c>
      <c r="K750">
        <f>1+I750+J750</f>
        <v>1</v>
      </c>
      <c r="L750">
        <f ca="1" xml:space="preserve"> K750+RAND()-0.5</f>
        <v>1.3778315760591693</v>
      </c>
      <c r="M750">
        <v>234686</v>
      </c>
      <c r="N750">
        <v>13</v>
      </c>
      <c r="P750" t="s">
        <v>15</v>
      </c>
    </row>
    <row r="751" spans="1:16" hidden="1" x14ac:dyDescent="0.3">
      <c r="A751">
        <v>668</v>
      </c>
      <c r="B751">
        <v>0</v>
      </c>
      <c r="C751" t="str">
        <f>IF(B751 = 1, "Survived","Perished")</f>
        <v>Perished</v>
      </c>
      <c r="D751">
        <v>3</v>
      </c>
      <c r="E751" t="str">
        <f>_xlfn.IFS(D751=1,"First",D751=2,"Second",D751=3,"Third")</f>
        <v>Third</v>
      </c>
      <c r="F751" t="s">
        <v>939</v>
      </c>
      <c r="G751" t="s">
        <v>13</v>
      </c>
      <c r="I751">
        <v>0</v>
      </c>
      <c r="J751">
        <v>0</v>
      </c>
      <c r="K751">
        <f>1+I751+J751</f>
        <v>1</v>
      </c>
      <c r="L751">
        <f ca="1" xml:space="preserve"> K751+RAND()-0.5</f>
        <v>0.66440674605895422</v>
      </c>
      <c r="M751">
        <v>312993</v>
      </c>
      <c r="N751">
        <v>7.7750000000000004</v>
      </c>
      <c r="P751" t="s">
        <v>15</v>
      </c>
    </row>
    <row r="752" spans="1:16" hidden="1" x14ac:dyDescent="0.3">
      <c r="A752">
        <v>669</v>
      </c>
      <c r="B752">
        <v>0</v>
      </c>
      <c r="C752" t="str">
        <f>IF(B752 = 1, "Survived","Perished")</f>
        <v>Perished</v>
      </c>
      <c r="D752">
        <v>3</v>
      </c>
      <c r="E752" t="str">
        <f>_xlfn.IFS(D752=1,"First",D752=2,"Second",D752=3,"Third")</f>
        <v>Third</v>
      </c>
      <c r="F752" t="s">
        <v>940</v>
      </c>
      <c r="G752" t="s">
        <v>13</v>
      </c>
      <c r="H752">
        <v>43</v>
      </c>
      <c r="I752">
        <v>0</v>
      </c>
      <c r="J752">
        <v>0</v>
      </c>
      <c r="K752">
        <f>1+I752+J752</f>
        <v>1</v>
      </c>
      <c r="L752">
        <f ca="1" xml:space="preserve"> K752+RAND()-0.5</f>
        <v>1.2001016232513235</v>
      </c>
      <c r="M752" t="s">
        <v>941</v>
      </c>
      <c r="N752">
        <v>8.0500000000000007</v>
      </c>
      <c r="P752" t="s">
        <v>15</v>
      </c>
    </row>
    <row r="753" spans="1:16" hidden="1" x14ac:dyDescent="0.3">
      <c r="A753">
        <v>672</v>
      </c>
      <c r="B753">
        <v>0</v>
      </c>
      <c r="C753" t="str">
        <f>IF(B753 = 1, "Survived","Perished")</f>
        <v>Perished</v>
      </c>
      <c r="D753">
        <v>1</v>
      </c>
      <c r="E753" t="str">
        <f>_xlfn.IFS(D753=1,"First",D753=2,"Second",D753=3,"Third")</f>
        <v>First</v>
      </c>
      <c r="F753" t="s">
        <v>945</v>
      </c>
      <c r="G753" t="s">
        <v>13</v>
      </c>
      <c r="H753">
        <v>31</v>
      </c>
      <c r="I753">
        <v>1</v>
      </c>
      <c r="J753">
        <v>0</v>
      </c>
      <c r="K753">
        <f>1+I753+J753</f>
        <v>2</v>
      </c>
      <c r="L753">
        <f ca="1" xml:space="preserve"> K753+RAND()-0.5</f>
        <v>2.3050517829129085</v>
      </c>
      <c r="M753" t="s">
        <v>946</v>
      </c>
      <c r="N753">
        <v>52</v>
      </c>
      <c r="O753" t="s">
        <v>947</v>
      </c>
      <c r="P753" t="s">
        <v>15</v>
      </c>
    </row>
    <row r="754" spans="1:16" hidden="1" x14ac:dyDescent="0.3">
      <c r="A754">
        <v>673</v>
      </c>
      <c r="B754">
        <v>0</v>
      </c>
      <c r="C754" t="str">
        <f>IF(B754 = 1, "Survived","Perished")</f>
        <v>Perished</v>
      </c>
      <c r="D754">
        <v>2</v>
      </c>
      <c r="E754" t="str">
        <f>_xlfn.IFS(D754=1,"First",D754=2,"Second",D754=3,"Third")</f>
        <v>Second</v>
      </c>
      <c r="F754" t="s">
        <v>948</v>
      </c>
      <c r="G754" t="s">
        <v>13</v>
      </c>
      <c r="H754">
        <v>70</v>
      </c>
      <c r="I754">
        <v>0</v>
      </c>
      <c r="J754">
        <v>0</v>
      </c>
      <c r="K754">
        <f>1+I754+J754</f>
        <v>1</v>
      </c>
      <c r="L754">
        <f ca="1" xml:space="preserve"> K754+RAND()-0.5</f>
        <v>1.0652934803562628</v>
      </c>
      <c r="M754" t="s">
        <v>949</v>
      </c>
      <c r="N754">
        <v>10.5</v>
      </c>
      <c r="P754" t="s">
        <v>15</v>
      </c>
    </row>
    <row r="755" spans="1:16" hidden="1" x14ac:dyDescent="0.3">
      <c r="A755">
        <v>675</v>
      </c>
      <c r="B755">
        <v>0</v>
      </c>
      <c r="C755" t="str">
        <f>IF(B755 = 1, "Survived","Perished")</f>
        <v>Perished</v>
      </c>
      <c r="D755">
        <v>2</v>
      </c>
      <c r="E755" t="str">
        <f>_xlfn.IFS(D755=1,"First",D755=2,"Second",D755=3,"Third")</f>
        <v>Second</v>
      </c>
      <c r="F755" t="s">
        <v>951</v>
      </c>
      <c r="G755" t="s">
        <v>13</v>
      </c>
      <c r="I755">
        <v>0</v>
      </c>
      <c r="J755">
        <v>0</v>
      </c>
      <c r="K755">
        <f>1+I755+J755</f>
        <v>1</v>
      </c>
      <c r="L755">
        <f ca="1" xml:space="preserve"> K755+RAND()-0.5</f>
        <v>0.99801104449496547</v>
      </c>
      <c r="M755">
        <v>239856</v>
      </c>
      <c r="N755">
        <v>0</v>
      </c>
      <c r="P755" t="s">
        <v>15</v>
      </c>
    </row>
    <row r="756" spans="1:16" hidden="1" x14ac:dyDescent="0.3">
      <c r="A756">
        <v>676</v>
      </c>
      <c r="B756">
        <v>0</v>
      </c>
      <c r="C756" t="str">
        <f>IF(B756 = 1, "Survived","Perished")</f>
        <v>Perished</v>
      </c>
      <c r="D756">
        <v>3</v>
      </c>
      <c r="E756" t="str">
        <f>_xlfn.IFS(D756=1,"First",D756=2,"Second",D756=3,"Third")</f>
        <v>Third</v>
      </c>
      <c r="F756" t="s">
        <v>952</v>
      </c>
      <c r="G756" t="s">
        <v>13</v>
      </c>
      <c r="H756">
        <v>18</v>
      </c>
      <c r="I756">
        <v>0</v>
      </c>
      <c r="J756">
        <v>0</v>
      </c>
      <c r="K756">
        <f>1+I756+J756</f>
        <v>1</v>
      </c>
      <c r="L756">
        <f ca="1" xml:space="preserve"> K756+RAND()-0.5</f>
        <v>0.66902838983290147</v>
      </c>
      <c r="M756">
        <v>349912</v>
      </c>
      <c r="N756">
        <v>7.7750000000000004</v>
      </c>
      <c r="P756" t="s">
        <v>15</v>
      </c>
    </row>
    <row r="757" spans="1:16" hidden="1" x14ac:dyDescent="0.3">
      <c r="A757">
        <v>677</v>
      </c>
      <c r="B757">
        <v>0</v>
      </c>
      <c r="C757" t="str">
        <f>IF(B757 = 1, "Survived","Perished")</f>
        <v>Perished</v>
      </c>
      <c r="D757">
        <v>3</v>
      </c>
      <c r="E757" t="str">
        <f>_xlfn.IFS(D757=1,"First",D757=2,"Second",D757=3,"Third")</f>
        <v>Third</v>
      </c>
      <c r="F757" t="s">
        <v>953</v>
      </c>
      <c r="G757" t="s">
        <v>13</v>
      </c>
      <c r="H757">
        <v>24.5</v>
      </c>
      <c r="I757">
        <v>0</v>
      </c>
      <c r="J757">
        <v>0</v>
      </c>
      <c r="K757">
        <f>1+I757+J757</f>
        <v>1</v>
      </c>
      <c r="L757">
        <f ca="1" xml:space="preserve"> K757+RAND()-0.5</f>
        <v>0.86334661296163895</v>
      </c>
      <c r="M757">
        <v>342826</v>
      </c>
      <c r="N757">
        <v>8.0500000000000007</v>
      </c>
      <c r="P757" t="s">
        <v>15</v>
      </c>
    </row>
    <row r="758" spans="1:16" x14ac:dyDescent="0.3">
      <c r="A758">
        <v>679</v>
      </c>
      <c r="B758">
        <v>0</v>
      </c>
      <c r="C758" t="str">
        <f>IF(B758 = 1, "Survived","Perished")</f>
        <v>Perished</v>
      </c>
      <c r="D758">
        <v>3</v>
      </c>
      <c r="E758" t="str">
        <f>_xlfn.IFS(D758=1,"First",D758=2,"Second",D758=3,"Third")</f>
        <v>Third</v>
      </c>
      <c r="F758" t="s">
        <v>955</v>
      </c>
      <c r="G758" t="s">
        <v>17</v>
      </c>
      <c r="H758">
        <v>43</v>
      </c>
      <c r="I758">
        <v>1</v>
      </c>
      <c r="J758">
        <v>6</v>
      </c>
      <c r="K758">
        <f>1+I758+J758</f>
        <v>8</v>
      </c>
      <c r="L758">
        <f ca="1" xml:space="preserve"> K758+RAND()-0.5</f>
        <v>7.8159492757228541</v>
      </c>
      <c r="M758" t="s">
        <v>105</v>
      </c>
      <c r="N758">
        <v>46.9</v>
      </c>
      <c r="P758" t="s">
        <v>15</v>
      </c>
    </row>
    <row r="759" spans="1:16" hidden="1" x14ac:dyDescent="0.3">
      <c r="A759">
        <v>681</v>
      </c>
      <c r="B759">
        <v>0</v>
      </c>
      <c r="C759" t="str">
        <f>IF(B759 = 1, "Survived","Perished")</f>
        <v>Perished</v>
      </c>
      <c r="D759">
        <v>3</v>
      </c>
      <c r="E759" t="str">
        <f>_xlfn.IFS(D759=1,"First",D759=2,"Second",D759=3,"Third")</f>
        <v>Third</v>
      </c>
      <c r="F759" t="s">
        <v>958</v>
      </c>
      <c r="G759" t="s">
        <v>17</v>
      </c>
      <c r="I759">
        <v>0</v>
      </c>
      <c r="J759">
        <v>0</v>
      </c>
      <c r="K759">
        <f>1+I759+J759</f>
        <v>1</v>
      </c>
      <c r="L759">
        <f ca="1" xml:space="preserve"> K759+RAND()-0.5</f>
        <v>1.1435054830329046</v>
      </c>
      <c r="M759">
        <v>330935</v>
      </c>
      <c r="N759">
        <v>8.1374999999999993</v>
      </c>
      <c r="P759" t="s">
        <v>27</v>
      </c>
    </row>
    <row r="760" spans="1:16" hidden="1" x14ac:dyDescent="0.3">
      <c r="A760">
        <v>683</v>
      </c>
      <c r="B760">
        <v>0</v>
      </c>
      <c r="C760" t="str">
        <f>IF(B760 = 1, "Survived","Perished")</f>
        <v>Perished</v>
      </c>
      <c r="D760">
        <v>3</v>
      </c>
      <c r="E760" t="str">
        <f>_xlfn.IFS(D760=1,"First",D760=2,"Second",D760=3,"Third")</f>
        <v>Third</v>
      </c>
      <c r="F760" t="s">
        <v>961</v>
      </c>
      <c r="G760" t="s">
        <v>13</v>
      </c>
      <c r="H760">
        <v>20</v>
      </c>
      <c r="I760">
        <v>0</v>
      </c>
      <c r="J760">
        <v>0</v>
      </c>
      <c r="K760">
        <f>1+I760+J760</f>
        <v>1</v>
      </c>
      <c r="L760">
        <f ca="1" xml:space="preserve"> K760+RAND()-0.5</f>
        <v>0.89347195167938076</v>
      </c>
      <c r="M760">
        <v>6563</v>
      </c>
      <c r="N760">
        <v>9.2249999999999996</v>
      </c>
      <c r="P760" t="s">
        <v>15</v>
      </c>
    </row>
    <row r="761" spans="1:16" hidden="1" x14ac:dyDescent="0.3">
      <c r="A761">
        <v>684</v>
      </c>
      <c r="B761">
        <v>0</v>
      </c>
      <c r="C761" t="str">
        <f>IF(B761 = 1, "Survived","Perished")</f>
        <v>Perished</v>
      </c>
      <c r="D761">
        <v>3</v>
      </c>
      <c r="E761" t="str">
        <f>_xlfn.IFS(D761=1,"First",D761=2,"Second",D761=3,"Third")</f>
        <v>Third</v>
      </c>
      <c r="F761" t="s">
        <v>962</v>
      </c>
      <c r="G761" t="s">
        <v>13</v>
      </c>
      <c r="H761">
        <v>14</v>
      </c>
      <c r="I761">
        <v>5</v>
      </c>
      <c r="J761">
        <v>2</v>
      </c>
      <c r="K761">
        <f>1+I761+J761</f>
        <v>8</v>
      </c>
      <c r="L761">
        <f ca="1" xml:space="preserve"> K761+RAND()-0.5</f>
        <v>8.1207319492441226</v>
      </c>
      <c r="M761" t="s">
        <v>105</v>
      </c>
      <c r="N761">
        <v>46.9</v>
      </c>
      <c r="P761" t="s">
        <v>15</v>
      </c>
    </row>
    <row r="762" spans="1:16" hidden="1" x14ac:dyDescent="0.3">
      <c r="A762">
        <v>685</v>
      </c>
      <c r="B762">
        <v>0</v>
      </c>
      <c r="C762" t="str">
        <f>IF(B762 = 1, "Survived","Perished")</f>
        <v>Perished</v>
      </c>
      <c r="D762">
        <v>2</v>
      </c>
      <c r="E762" t="str">
        <f>_xlfn.IFS(D762=1,"First",D762=2,"Second",D762=3,"Third")</f>
        <v>Second</v>
      </c>
      <c r="F762" t="s">
        <v>963</v>
      </c>
      <c r="G762" t="s">
        <v>13</v>
      </c>
      <c r="H762">
        <v>60</v>
      </c>
      <c r="I762">
        <v>1</v>
      </c>
      <c r="J762">
        <v>1</v>
      </c>
      <c r="K762">
        <f>1+I762+J762</f>
        <v>3</v>
      </c>
      <c r="L762">
        <f ca="1" xml:space="preserve"> K762+RAND()-0.5</f>
        <v>2.9320370187669766</v>
      </c>
      <c r="M762">
        <v>29750</v>
      </c>
      <c r="N762">
        <v>39</v>
      </c>
      <c r="P762" t="s">
        <v>15</v>
      </c>
    </row>
    <row r="763" spans="1:16" hidden="1" x14ac:dyDescent="0.3">
      <c r="A763">
        <v>686</v>
      </c>
      <c r="B763">
        <v>0</v>
      </c>
      <c r="C763" t="str">
        <f>IF(B763 = 1, "Survived","Perished")</f>
        <v>Perished</v>
      </c>
      <c r="D763">
        <v>2</v>
      </c>
      <c r="E763" t="str">
        <f>_xlfn.IFS(D763=1,"First",D763=2,"Second",D763=3,"Third")</f>
        <v>Second</v>
      </c>
      <c r="F763" t="s">
        <v>964</v>
      </c>
      <c r="G763" t="s">
        <v>13</v>
      </c>
      <c r="H763">
        <v>25</v>
      </c>
      <c r="I763">
        <v>1</v>
      </c>
      <c r="J763">
        <v>2</v>
      </c>
      <c r="K763">
        <f>1+I763+J763</f>
        <v>4</v>
      </c>
      <c r="L763">
        <f ca="1" xml:space="preserve"> K763+RAND()-0.5</f>
        <v>3.6688955332076336</v>
      </c>
      <c r="M763" t="s">
        <v>80</v>
      </c>
      <c r="N763">
        <v>41.5792</v>
      </c>
      <c r="P763" t="s">
        <v>20</v>
      </c>
    </row>
    <row r="764" spans="1:16" hidden="1" x14ac:dyDescent="0.3">
      <c r="A764">
        <v>687</v>
      </c>
      <c r="B764">
        <v>0</v>
      </c>
      <c r="C764" t="str">
        <f>IF(B764 = 1, "Survived","Perished")</f>
        <v>Perished</v>
      </c>
      <c r="D764">
        <v>3</v>
      </c>
      <c r="E764" t="str">
        <f>_xlfn.IFS(D764=1,"First",D764=2,"Second",D764=3,"Third")</f>
        <v>Third</v>
      </c>
      <c r="F764" t="s">
        <v>965</v>
      </c>
      <c r="G764" t="s">
        <v>13</v>
      </c>
      <c r="H764">
        <v>14</v>
      </c>
      <c r="I764">
        <v>4</v>
      </c>
      <c r="J764">
        <v>1</v>
      </c>
      <c r="K764">
        <f>1+I764+J764</f>
        <v>6</v>
      </c>
      <c r="L764">
        <f ca="1" xml:space="preserve"> K764+RAND()-0.5</f>
        <v>5.8842045047430034</v>
      </c>
      <c r="M764">
        <v>3101295</v>
      </c>
      <c r="N764">
        <v>39.6875</v>
      </c>
      <c r="P764" t="s">
        <v>15</v>
      </c>
    </row>
    <row r="765" spans="1:16" hidden="1" x14ac:dyDescent="0.3">
      <c r="A765">
        <v>688</v>
      </c>
      <c r="B765">
        <v>0</v>
      </c>
      <c r="C765" t="str">
        <f>IF(B765 = 1, "Survived","Perished")</f>
        <v>Perished</v>
      </c>
      <c r="D765">
        <v>3</v>
      </c>
      <c r="E765" t="str">
        <f>_xlfn.IFS(D765=1,"First",D765=2,"Second",D765=3,"Third")</f>
        <v>Third</v>
      </c>
      <c r="F765" t="s">
        <v>966</v>
      </c>
      <c r="G765" t="s">
        <v>13</v>
      </c>
      <c r="H765">
        <v>19</v>
      </c>
      <c r="I765">
        <v>0</v>
      </c>
      <c r="J765">
        <v>0</v>
      </c>
      <c r="K765">
        <f>1+I765+J765</f>
        <v>1</v>
      </c>
      <c r="L765">
        <f ca="1" xml:space="preserve"> K765+RAND()-0.5</f>
        <v>0.59253851680419478</v>
      </c>
      <c r="M765">
        <v>349228</v>
      </c>
      <c r="N765">
        <v>10.1708</v>
      </c>
      <c r="P765" t="s">
        <v>15</v>
      </c>
    </row>
    <row r="766" spans="1:16" hidden="1" x14ac:dyDescent="0.3">
      <c r="A766">
        <v>689</v>
      </c>
      <c r="B766">
        <v>0</v>
      </c>
      <c r="C766" t="str">
        <f>IF(B766 = 1, "Survived","Perished")</f>
        <v>Perished</v>
      </c>
      <c r="D766">
        <v>3</v>
      </c>
      <c r="E766" t="str">
        <f>_xlfn.IFS(D766=1,"First",D766=2,"Second",D766=3,"Third")</f>
        <v>Third</v>
      </c>
      <c r="F766" t="s">
        <v>967</v>
      </c>
      <c r="G766" t="s">
        <v>13</v>
      </c>
      <c r="H766">
        <v>18</v>
      </c>
      <c r="I766">
        <v>0</v>
      </c>
      <c r="J766">
        <v>0</v>
      </c>
      <c r="K766">
        <f>1+I766+J766</f>
        <v>1</v>
      </c>
      <c r="L766">
        <f ca="1" xml:space="preserve"> K766+RAND()-0.5</f>
        <v>0.69872569195359824</v>
      </c>
      <c r="M766">
        <v>350036</v>
      </c>
      <c r="N766">
        <v>7.7957999999999998</v>
      </c>
      <c r="P766" t="s">
        <v>15</v>
      </c>
    </row>
    <row r="767" spans="1:16" hidden="1" x14ac:dyDescent="0.3">
      <c r="A767">
        <v>694</v>
      </c>
      <c r="B767">
        <v>0</v>
      </c>
      <c r="C767" t="str">
        <f>IF(B767 = 1, "Survived","Perished")</f>
        <v>Perished</v>
      </c>
      <c r="D767">
        <v>3</v>
      </c>
      <c r="E767" t="str">
        <f>_xlfn.IFS(D767=1,"First",D767=2,"Second",D767=3,"Third")</f>
        <v>Third</v>
      </c>
      <c r="F767" t="s">
        <v>974</v>
      </c>
      <c r="G767" t="s">
        <v>13</v>
      </c>
      <c r="H767">
        <v>25</v>
      </c>
      <c r="I767">
        <v>0</v>
      </c>
      <c r="J767">
        <v>0</v>
      </c>
      <c r="K767">
        <f>1+I767+J767</f>
        <v>1</v>
      </c>
      <c r="L767">
        <f ca="1" xml:space="preserve"> K767+RAND()-0.5</f>
        <v>0.77461694386441238</v>
      </c>
      <c r="M767">
        <v>2672</v>
      </c>
      <c r="N767">
        <v>7.2249999999999996</v>
      </c>
      <c r="P767" t="s">
        <v>20</v>
      </c>
    </row>
    <row r="768" spans="1:16" hidden="1" x14ac:dyDescent="0.3">
      <c r="A768">
        <v>695</v>
      </c>
      <c r="B768">
        <v>0</v>
      </c>
      <c r="C768" t="str">
        <f>IF(B768 = 1, "Survived","Perished")</f>
        <v>Perished</v>
      </c>
      <c r="D768">
        <v>1</v>
      </c>
      <c r="E768" t="str">
        <f>_xlfn.IFS(D768=1,"First",D768=2,"Second",D768=3,"Third")</f>
        <v>First</v>
      </c>
      <c r="F768" t="s">
        <v>975</v>
      </c>
      <c r="G768" t="s">
        <v>13</v>
      </c>
      <c r="H768">
        <v>60</v>
      </c>
      <c r="I768">
        <v>0</v>
      </c>
      <c r="J768">
        <v>0</v>
      </c>
      <c r="K768">
        <f>1+I768+J768</f>
        <v>1</v>
      </c>
      <c r="L768">
        <f ca="1" xml:space="preserve"> K768+RAND()-0.5</f>
        <v>0.76503743852113404</v>
      </c>
      <c r="M768">
        <v>113800</v>
      </c>
      <c r="N768">
        <v>26.55</v>
      </c>
      <c r="P768" t="s">
        <v>15</v>
      </c>
    </row>
    <row r="769" spans="1:16" hidden="1" x14ac:dyDescent="0.3">
      <c r="A769">
        <v>696</v>
      </c>
      <c r="B769">
        <v>0</v>
      </c>
      <c r="C769" t="str">
        <f>IF(B769 = 1, "Survived","Perished")</f>
        <v>Perished</v>
      </c>
      <c r="D769">
        <v>2</v>
      </c>
      <c r="E769" t="str">
        <f>_xlfn.IFS(D769=1,"First",D769=2,"Second",D769=3,"Third")</f>
        <v>Second</v>
      </c>
      <c r="F769" t="s">
        <v>976</v>
      </c>
      <c r="G769" t="s">
        <v>13</v>
      </c>
      <c r="H769">
        <v>52</v>
      </c>
      <c r="I769">
        <v>0</v>
      </c>
      <c r="J769">
        <v>0</v>
      </c>
      <c r="K769">
        <f>1+I769+J769</f>
        <v>1</v>
      </c>
      <c r="L769">
        <f ca="1" xml:space="preserve"> K769+RAND()-0.5</f>
        <v>1.4975101363319872</v>
      </c>
      <c r="M769">
        <v>248731</v>
      </c>
      <c r="N769">
        <v>13.5</v>
      </c>
      <c r="P769" t="s">
        <v>15</v>
      </c>
    </row>
    <row r="770" spans="1:16" hidden="1" x14ac:dyDescent="0.3">
      <c r="A770">
        <v>697</v>
      </c>
      <c r="B770">
        <v>0</v>
      </c>
      <c r="C770" t="str">
        <f>IF(B770 = 1, "Survived","Perished")</f>
        <v>Perished</v>
      </c>
      <c r="D770">
        <v>3</v>
      </c>
      <c r="E770" t="str">
        <f>_xlfn.IFS(D770=1,"First",D770=2,"Second",D770=3,"Third")</f>
        <v>Third</v>
      </c>
      <c r="F770" t="s">
        <v>977</v>
      </c>
      <c r="G770" t="s">
        <v>13</v>
      </c>
      <c r="H770">
        <v>44</v>
      </c>
      <c r="I770">
        <v>0</v>
      </c>
      <c r="J770">
        <v>0</v>
      </c>
      <c r="K770">
        <f>1+I770+J770</f>
        <v>1</v>
      </c>
      <c r="L770">
        <f ca="1" xml:space="preserve"> K770+RAND()-0.5</f>
        <v>1.2529593118555051</v>
      </c>
      <c r="M770">
        <v>363592</v>
      </c>
      <c r="N770">
        <v>8.0500000000000007</v>
      </c>
      <c r="P770" t="s">
        <v>15</v>
      </c>
    </row>
    <row r="771" spans="1:16" hidden="1" x14ac:dyDescent="0.3">
      <c r="A771">
        <v>699</v>
      </c>
      <c r="B771">
        <v>0</v>
      </c>
      <c r="C771" t="str">
        <f>IF(B771 = 1, "Survived","Perished")</f>
        <v>Perished</v>
      </c>
      <c r="D771">
        <v>1</v>
      </c>
      <c r="E771" t="str">
        <f>_xlfn.IFS(D771=1,"First",D771=2,"Second",D771=3,"Third")</f>
        <v>First</v>
      </c>
      <c r="F771" t="s">
        <v>979</v>
      </c>
      <c r="G771" t="s">
        <v>13</v>
      </c>
      <c r="H771">
        <v>49</v>
      </c>
      <c r="I771">
        <v>1</v>
      </c>
      <c r="J771">
        <v>1</v>
      </c>
      <c r="K771">
        <f>1+I771+J771</f>
        <v>3</v>
      </c>
      <c r="L771">
        <f ca="1" xml:space="preserve"> K771+RAND()-0.5</f>
        <v>3.4068627152121289</v>
      </c>
      <c r="M771">
        <v>17421</v>
      </c>
      <c r="N771">
        <v>110.88330000000001</v>
      </c>
      <c r="O771" t="s">
        <v>832</v>
      </c>
      <c r="P771" t="s">
        <v>20</v>
      </c>
    </row>
    <row r="772" spans="1:16" hidden="1" x14ac:dyDescent="0.3">
      <c r="A772">
        <v>700</v>
      </c>
      <c r="B772">
        <v>0</v>
      </c>
      <c r="C772" t="str">
        <f>IF(B772 = 1, "Survived","Perished")</f>
        <v>Perished</v>
      </c>
      <c r="D772">
        <v>3</v>
      </c>
      <c r="E772" t="str">
        <f>_xlfn.IFS(D772=1,"First",D772=2,"Second",D772=3,"Third")</f>
        <v>Third</v>
      </c>
      <c r="F772" t="s">
        <v>980</v>
      </c>
      <c r="G772" t="s">
        <v>13</v>
      </c>
      <c r="H772">
        <v>42</v>
      </c>
      <c r="I772">
        <v>0</v>
      </c>
      <c r="J772">
        <v>0</v>
      </c>
      <c r="K772">
        <f>1+I772+J772</f>
        <v>1</v>
      </c>
      <c r="L772">
        <f ca="1" xml:space="preserve"> K772+RAND()-0.5</f>
        <v>1.12865139295323</v>
      </c>
      <c r="M772">
        <v>348121</v>
      </c>
      <c r="N772">
        <v>7.65</v>
      </c>
      <c r="O772" t="s">
        <v>981</v>
      </c>
      <c r="P772" t="s">
        <v>15</v>
      </c>
    </row>
    <row r="773" spans="1:16" x14ac:dyDescent="0.3">
      <c r="A773">
        <v>703</v>
      </c>
      <c r="B773">
        <v>0</v>
      </c>
      <c r="C773" t="str">
        <f>IF(B773 = 1, "Survived","Perished")</f>
        <v>Perished</v>
      </c>
      <c r="D773">
        <v>3</v>
      </c>
      <c r="E773" t="str">
        <f>_xlfn.IFS(D773=1,"First",D773=2,"Second",D773=3,"Third")</f>
        <v>Third</v>
      </c>
      <c r="F773" t="s">
        <v>987</v>
      </c>
      <c r="G773" t="s">
        <v>17</v>
      </c>
      <c r="H773">
        <v>18</v>
      </c>
      <c r="I773">
        <v>0</v>
      </c>
      <c r="J773">
        <v>1</v>
      </c>
      <c r="K773">
        <f>1+I773+J773</f>
        <v>2</v>
      </c>
      <c r="L773">
        <f ca="1" xml:space="preserve"> K773+RAND()-0.5</f>
        <v>2.1851163728262133</v>
      </c>
      <c r="M773">
        <v>2691</v>
      </c>
      <c r="N773">
        <v>14.4542</v>
      </c>
      <c r="P773" t="s">
        <v>20</v>
      </c>
    </row>
    <row r="774" spans="1:16" hidden="1" x14ac:dyDescent="0.3">
      <c r="A774">
        <v>704</v>
      </c>
      <c r="B774">
        <v>0</v>
      </c>
      <c r="C774" t="str">
        <f>IF(B774 = 1, "Survived","Perished")</f>
        <v>Perished</v>
      </c>
      <c r="D774">
        <v>3</v>
      </c>
      <c r="E774" t="str">
        <f>_xlfn.IFS(D774=1,"First",D774=2,"Second",D774=3,"Third")</f>
        <v>Third</v>
      </c>
      <c r="F774" t="s">
        <v>988</v>
      </c>
      <c r="G774" t="s">
        <v>13</v>
      </c>
      <c r="H774">
        <v>25</v>
      </c>
      <c r="I774">
        <v>0</v>
      </c>
      <c r="J774">
        <v>0</v>
      </c>
      <c r="K774">
        <f>1+I774+J774</f>
        <v>1</v>
      </c>
      <c r="L774">
        <f ca="1" xml:space="preserve"> K774+RAND()-0.5</f>
        <v>1.2665796592221503</v>
      </c>
      <c r="M774">
        <v>36864</v>
      </c>
      <c r="N774">
        <v>7.7416999999999998</v>
      </c>
      <c r="P774" t="s">
        <v>27</v>
      </c>
    </row>
    <row r="775" spans="1:16" hidden="1" x14ac:dyDescent="0.3">
      <c r="A775">
        <v>705</v>
      </c>
      <c r="B775">
        <v>0</v>
      </c>
      <c r="C775" t="str">
        <f>IF(B775 = 1, "Survived","Perished")</f>
        <v>Perished</v>
      </c>
      <c r="D775">
        <v>3</v>
      </c>
      <c r="E775" t="str">
        <f>_xlfn.IFS(D775=1,"First",D775=2,"Second",D775=3,"Third")</f>
        <v>Third</v>
      </c>
      <c r="F775" t="s">
        <v>989</v>
      </c>
      <c r="G775" t="s">
        <v>13</v>
      </c>
      <c r="H775">
        <v>26</v>
      </c>
      <c r="I775">
        <v>1</v>
      </c>
      <c r="J775">
        <v>0</v>
      </c>
      <c r="K775">
        <f>1+I775+J775</f>
        <v>2</v>
      </c>
      <c r="L775">
        <f ca="1" xml:space="preserve"> K775+RAND()-0.5</f>
        <v>2.1851401721446297</v>
      </c>
      <c r="M775">
        <v>350025</v>
      </c>
      <c r="N775">
        <v>7.8541999999999996</v>
      </c>
      <c r="P775" t="s">
        <v>15</v>
      </c>
    </row>
    <row r="776" spans="1:16" hidden="1" x14ac:dyDescent="0.3">
      <c r="A776">
        <v>706</v>
      </c>
      <c r="B776">
        <v>0</v>
      </c>
      <c r="C776" t="str">
        <f>IF(B776 = 1, "Survived","Perished")</f>
        <v>Perished</v>
      </c>
      <c r="D776">
        <v>2</v>
      </c>
      <c r="E776" t="str">
        <f>_xlfn.IFS(D776=1,"First",D776=2,"Second",D776=3,"Third")</f>
        <v>Second</v>
      </c>
      <c r="F776" t="s">
        <v>990</v>
      </c>
      <c r="G776" t="s">
        <v>13</v>
      </c>
      <c r="H776">
        <v>39</v>
      </c>
      <c r="I776">
        <v>0</v>
      </c>
      <c r="J776">
        <v>0</v>
      </c>
      <c r="K776">
        <f>1+I776+J776</f>
        <v>1</v>
      </c>
      <c r="L776">
        <f ca="1" xml:space="preserve"> K776+RAND()-0.5</f>
        <v>0.93958457235851789</v>
      </c>
      <c r="M776">
        <v>250655</v>
      </c>
      <c r="N776">
        <v>26</v>
      </c>
      <c r="P776" t="s">
        <v>15</v>
      </c>
    </row>
    <row r="777" spans="1:16" hidden="1" x14ac:dyDescent="0.3">
      <c r="A777">
        <v>712</v>
      </c>
      <c r="B777">
        <v>0</v>
      </c>
      <c r="C777" t="str">
        <f>IF(B777 = 1, "Survived","Perished")</f>
        <v>Perished</v>
      </c>
      <c r="D777">
        <v>1</v>
      </c>
      <c r="E777" t="str">
        <f>_xlfn.IFS(D777=1,"First",D777=2,"Second",D777=3,"Third")</f>
        <v>First</v>
      </c>
      <c r="F777" t="s">
        <v>999</v>
      </c>
      <c r="G777" t="s">
        <v>13</v>
      </c>
      <c r="I777">
        <v>0</v>
      </c>
      <c r="J777">
        <v>0</v>
      </c>
      <c r="K777">
        <f>1+I777+J777</f>
        <v>1</v>
      </c>
      <c r="L777">
        <f ca="1" xml:space="preserve"> K777+RAND()-0.5</f>
        <v>0.58362875253455249</v>
      </c>
      <c r="M777">
        <v>113028</v>
      </c>
      <c r="N777">
        <v>26.55</v>
      </c>
      <c r="O777" t="s">
        <v>500</v>
      </c>
      <c r="P777" t="s">
        <v>15</v>
      </c>
    </row>
    <row r="778" spans="1:16" hidden="1" x14ac:dyDescent="0.3">
      <c r="A778">
        <v>714</v>
      </c>
      <c r="B778">
        <v>0</v>
      </c>
      <c r="C778" t="str">
        <f>IF(B778 = 1, "Survived","Perished")</f>
        <v>Perished</v>
      </c>
      <c r="D778">
        <v>3</v>
      </c>
      <c r="E778" t="str">
        <f>_xlfn.IFS(D778=1,"First",D778=2,"Second",D778=3,"Third")</f>
        <v>Third</v>
      </c>
      <c r="F778" t="s">
        <v>1001</v>
      </c>
      <c r="G778" t="s">
        <v>13</v>
      </c>
      <c r="H778">
        <v>29</v>
      </c>
      <c r="I778">
        <v>0</v>
      </c>
      <c r="J778">
        <v>0</v>
      </c>
      <c r="K778">
        <f>1+I778+J778</f>
        <v>1</v>
      </c>
      <c r="L778">
        <f ca="1" xml:space="preserve"> K778+RAND()-0.5</f>
        <v>1.2655150329083318</v>
      </c>
      <c r="M778">
        <v>7545</v>
      </c>
      <c r="N778">
        <v>9.4832999999999998</v>
      </c>
      <c r="P778" t="s">
        <v>15</v>
      </c>
    </row>
    <row r="779" spans="1:16" hidden="1" x14ac:dyDescent="0.3">
      <c r="A779">
        <v>715</v>
      </c>
      <c r="B779">
        <v>0</v>
      </c>
      <c r="C779" t="str">
        <f>IF(B779 = 1, "Survived","Perished")</f>
        <v>Perished</v>
      </c>
      <c r="D779">
        <v>2</v>
      </c>
      <c r="E779" t="str">
        <f>_xlfn.IFS(D779=1,"First",D779=2,"Second",D779=3,"Third")</f>
        <v>Second</v>
      </c>
      <c r="F779" t="s">
        <v>1002</v>
      </c>
      <c r="G779" t="s">
        <v>13</v>
      </c>
      <c r="H779">
        <v>52</v>
      </c>
      <c r="I779">
        <v>0</v>
      </c>
      <c r="J779">
        <v>0</v>
      </c>
      <c r="K779">
        <f>1+I779+J779</f>
        <v>1</v>
      </c>
      <c r="L779">
        <f ca="1" xml:space="preserve"> K779+RAND()-0.5</f>
        <v>1.194624484245479</v>
      </c>
      <c r="M779">
        <v>250647</v>
      </c>
      <c r="N779">
        <v>13</v>
      </c>
      <c r="P779" t="s">
        <v>15</v>
      </c>
    </row>
    <row r="780" spans="1:16" hidden="1" x14ac:dyDescent="0.3">
      <c r="A780">
        <v>716</v>
      </c>
      <c r="B780">
        <v>0</v>
      </c>
      <c r="C780" t="str">
        <f>IF(B780 = 1, "Survived","Perished")</f>
        <v>Perished</v>
      </c>
      <c r="D780">
        <v>3</v>
      </c>
      <c r="E780" t="str">
        <f>_xlfn.IFS(D780=1,"First",D780=2,"Second",D780=3,"Third")</f>
        <v>Third</v>
      </c>
      <c r="F780" t="s">
        <v>1003</v>
      </c>
      <c r="G780" t="s">
        <v>13</v>
      </c>
      <c r="H780">
        <v>19</v>
      </c>
      <c r="I780">
        <v>0</v>
      </c>
      <c r="J780">
        <v>0</v>
      </c>
      <c r="K780">
        <f>1+I780+J780</f>
        <v>1</v>
      </c>
      <c r="L780">
        <f ca="1" xml:space="preserve"> K780+RAND()-0.5</f>
        <v>0.88290218836970169</v>
      </c>
      <c r="M780">
        <v>348124</v>
      </c>
      <c r="N780">
        <v>7.65</v>
      </c>
      <c r="O780" t="s">
        <v>130</v>
      </c>
      <c r="P780" t="s">
        <v>15</v>
      </c>
    </row>
    <row r="781" spans="1:16" hidden="1" x14ac:dyDescent="0.3">
      <c r="A781">
        <v>719</v>
      </c>
      <c r="B781">
        <v>0</v>
      </c>
      <c r="C781" t="str">
        <f>IF(B781 = 1, "Survived","Perished")</f>
        <v>Perished</v>
      </c>
      <c r="D781">
        <v>3</v>
      </c>
      <c r="E781" t="str">
        <f>_xlfn.IFS(D781=1,"First",D781=2,"Second",D781=3,"Third")</f>
        <v>Third</v>
      </c>
      <c r="F781" t="s">
        <v>1007</v>
      </c>
      <c r="G781" t="s">
        <v>13</v>
      </c>
      <c r="I781">
        <v>0</v>
      </c>
      <c r="J781">
        <v>0</v>
      </c>
      <c r="K781">
        <f>1+I781+J781</f>
        <v>1</v>
      </c>
      <c r="L781">
        <f ca="1" xml:space="preserve"> K781+RAND()-0.5</f>
        <v>0.70957291996298499</v>
      </c>
      <c r="M781">
        <v>36568</v>
      </c>
      <c r="N781">
        <v>15.5</v>
      </c>
      <c r="P781" t="s">
        <v>27</v>
      </c>
    </row>
    <row r="782" spans="1:16" hidden="1" x14ac:dyDescent="0.3">
      <c r="A782">
        <v>720</v>
      </c>
      <c r="B782">
        <v>0</v>
      </c>
      <c r="C782" t="str">
        <f>IF(B782 = 1, "Survived","Perished")</f>
        <v>Perished</v>
      </c>
      <c r="D782">
        <v>3</v>
      </c>
      <c r="E782" t="str">
        <f>_xlfn.IFS(D782=1,"First",D782=2,"Second",D782=3,"Third")</f>
        <v>Third</v>
      </c>
      <c r="F782" t="s">
        <v>1008</v>
      </c>
      <c r="G782" t="s">
        <v>13</v>
      </c>
      <c r="H782">
        <v>33</v>
      </c>
      <c r="I782">
        <v>0</v>
      </c>
      <c r="J782">
        <v>0</v>
      </c>
      <c r="K782">
        <f>1+I782+J782</f>
        <v>1</v>
      </c>
      <c r="L782">
        <f ca="1" xml:space="preserve"> K782+RAND()-0.5</f>
        <v>0.77276371324035908</v>
      </c>
      <c r="M782">
        <v>347062</v>
      </c>
      <c r="N782">
        <v>7.7750000000000004</v>
      </c>
      <c r="P782" t="s">
        <v>15</v>
      </c>
    </row>
    <row r="783" spans="1:16" hidden="1" x14ac:dyDescent="0.3">
      <c r="A783">
        <v>722</v>
      </c>
      <c r="B783">
        <v>0</v>
      </c>
      <c r="C783" t="str">
        <f>IF(B783 = 1, "Survived","Perished")</f>
        <v>Perished</v>
      </c>
      <c r="D783">
        <v>3</v>
      </c>
      <c r="E783" t="str">
        <f>_xlfn.IFS(D783=1,"First",D783=2,"Second",D783=3,"Third")</f>
        <v>Third</v>
      </c>
      <c r="F783" t="s">
        <v>1010</v>
      </c>
      <c r="G783" t="s">
        <v>13</v>
      </c>
      <c r="H783">
        <v>17</v>
      </c>
      <c r="I783">
        <v>1</v>
      </c>
      <c r="J783">
        <v>0</v>
      </c>
      <c r="K783">
        <f>1+I783+J783</f>
        <v>2</v>
      </c>
      <c r="L783">
        <f ca="1" xml:space="preserve"> K783+RAND()-0.5</f>
        <v>1.7797408501335577</v>
      </c>
      <c r="M783">
        <v>350048</v>
      </c>
      <c r="N783">
        <v>7.0541999999999998</v>
      </c>
      <c r="P783" t="s">
        <v>15</v>
      </c>
    </row>
    <row r="784" spans="1:16" hidden="1" x14ac:dyDescent="0.3">
      <c r="A784">
        <v>723</v>
      </c>
      <c r="B784">
        <v>0</v>
      </c>
      <c r="C784" t="str">
        <f>IF(B784 = 1, "Survived","Perished")</f>
        <v>Perished</v>
      </c>
      <c r="D784">
        <v>2</v>
      </c>
      <c r="E784" t="str">
        <f>_xlfn.IFS(D784=1,"First",D784=2,"Second",D784=3,"Third")</f>
        <v>Second</v>
      </c>
      <c r="F784" t="s">
        <v>1011</v>
      </c>
      <c r="G784" t="s">
        <v>13</v>
      </c>
      <c r="H784">
        <v>34</v>
      </c>
      <c r="I784">
        <v>0</v>
      </c>
      <c r="J784">
        <v>0</v>
      </c>
      <c r="K784">
        <f>1+I784+J784</f>
        <v>1</v>
      </c>
      <c r="L784">
        <f ca="1" xml:space="preserve"> K784+RAND()-0.5</f>
        <v>0.7895977331358659</v>
      </c>
      <c r="M784">
        <v>12233</v>
      </c>
      <c r="N784">
        <v>13</v>
      </c>
      <c r="P784" t="s">
        <v>15</v>
      </c>
    </row>
    <row r="785" spans="1:16" hidden="1" x14ac:dyDescent="0.3">
      <c r="A785">
        <v>724</v>
      </c>
      <c r="B785">
        <v>0</v>
      </c>
      <c r="C785" t="str">
        <f>IF(B785 = 1, "Survived","Perished")</f>
        <v>Perished</v>
      </c>
      <c r="D785">
        <v>2</v>
      </c>
      <c r="E785" t="str">
        <f>_xlfn.IFS(D785=1,"First",D785=2,"Second",D785=3,"Third")</f>
        <v>Second</v>
      </c>
      <c r="F785" t="s">
        <v>1012</v>
      </c>
      <c r="G785" t="s">
        <v>13</v>
      </c>
      <c r="H785">
        <v>50</v>
      </c>
      <c r="I785">
        <v>0</v>
      </c>
      <c r="J785">
        <v>0</v>
      </c>
      <c r="K785">
        <f>1+I785+J785</f>
        <v>1</v>
      </c>
      <c r="L785">
        <f ca="1" xml:space="preserve"> K785+RAND()-0.5</f>
        <v>1.1615764511270497</v>
      </c>
      <c r="M785">
        <v>250643</v>
      </c>
      <c r="N785">
        <v>13</v>
      </c>
      <c r="P785" t="s">
        <v>15</v>
      </c>
    </row>
    <row r="786" spans="1:16" hidden="1" x14ac:dyDescent="0.3">
      <c r="A786">
        <v>726</v>
      </c>
      <c r="B786">
        <v>0</v>
      </c>
      <c r="C786" t="str">
        <f>IF(B786 = 1, "Survived","Perished")</f>
        <v>Perished</v>
      </c>
      <c r="D786">
        <v>3</v>
      </c>
      <c r="E786" t="str">
        <f>_xlfn.IFS(D786=1,"First",D786=2,"Second",D786=3,"Third")</f>
        <v>Third</v>
      </c>
      <c r="F786" t="s">
        <v>1015</v>
      </c>
      <c r="G786" t="s">
        <v>13</v>
      </c>
      <c r="H786">
        <v>20</v>
      </c>
      <c r="I786">
        <v>0</v>
      </c>
      <c r="J786">
        <v>0</v>
      </c>
      <c r="K786">
        <f>1+I786+J786</f>
        <v>1</v>
      </c>
      <c r="L786">
        <f ca="1" xml:space="preserve"> K786+RAND()-0.5</f>
        <v>1.0814091986496952</v>
      </c>
      <c r="M786">
        <v>315094</v>
      </c>
      <c r="N786">
        <v>8.6624999999999996</v>
      </c>
      <c r="P786" t="s">
        <v>15</v>
      </c>
    </row>
    <row r="787" spans="1:16" hidden="1" x14ac:dyDescent="0.3">
      <c r="A787">
        <v>729</v>
      </c>
      <c r="B787">
        <v>0</v>
      </c>
      <c r="C787" t="str">
        <f>IF(B787 = 1, "Survived","Perished")</f>
        <v>Perished</v>
      </c>
      <c r="D787">
        <v>2</v>
      </c>
      <c r="E787" t="str">
        <f>_xlfn.IFS(D787=1,"First",D787=2,"Second",D787=3,"Third")</f>
        <v>Second</v>
      </c>
      <c r="F787" t="s">
        <v>1018</v>
      </c>
      <c r="G787" t="s">
        <v>13</v>
      </c>
      <c r="H787">
        <v>25</v>
      </c>
      <c r="I787">
        <v>1</v>
      </c>
      <c r="J787">
        <v>0</v>
      </c>
      <c r="K787">
        <f>1+I787+J787</f>
        <v>2</v>
      </c>
      <c r="L787">
        <f ca="1" xml:space="preserve"> K787+RAND()-0.5</f>
        <v>1.6280262485902064</v>
      </c>
      <c r="M787">
        <v>236853</v>
      </c>
      <c r="N787">
        <v>26</v>
      </c>
      <c r="P787" t="s">
        <v>15</v>
      </c>
    </row>
    <row r="788" spans="1:16" x14ac:dyDescent="0.3">
      <c r="A788">
        <v>730</v>
      </c>
      <c r="B788">
        <v>0</v>
      </c>
      <c r="C788" t="str">
        <f>IF(B788 = 1, "Survived","Perished")</f>
        <v>Perished</v>
      </c>
      <c r="D788">
        <v>3</v>
      </c>
      <c r="E788" t="str">
        <f>_xlfn.IFS(D788=1,"First",D788=2,"Second",D788=3,"Third")</f>
        <v>Third</v>
      </c>
      <c r="F788" t="s">
        <v>1019</v>
      </c>
      <c r="G788" t="s">
        <v>17</v>
      </c>
      <c r="H788">
        <v>25</v>
      </c>
      <c r="I788">
        <v>1</v>
      </c>
      <c r="J788">
        <v>0</v>
      </c>
      <c r="K788">
        <f>1+I788+J788</f>
        <v>2</v>
      </c>
      <c r="L788">
        <f ca="1" xml:space="preserve"> K788+RAND()-0.5</f>
        <v>2.4237505689579653</v>
      </c>
      <c r="M788" t="s">
        <v>1020</v>
      </c>
      <c r="N788">
        <v>7.9249999999999998</v>
      </c>
      <c r="P788" t="s">
        <v>15</v>
      </c>
    </row>
    <row r="789" spans="1:16" hidden="1" x14ac:dyDescent="0.3">
      <c r="A789">
        <v>732</v>
      </c>
      <c r="B789">
        <v>0</v>
      </c>
      <c r="C789" t="str">
        <f>IF(B789 = 1, "Survived","Perished")</f>
        <v>Perished</v>
      </c>
      <c r="D789">
        <v>3</v>
      </c>
      <c r="E789" t="str">
        <f>_xlfn.IFS(D789=1,"First",D789=2,"Second",D789=3,"Third")</f>
        <v>Third</v>
      </c>
      <c r="F789" t="s">
        <v>1022</v>
      </c>
      <c r="G789" t="s">
        <v>13</v>
      </c>
      <c r="H789">
        <v>11</v>
      </c>
      <c r="I789">
        <v>0</v>
      </c>
      <c r="J789">
        <v>0</v>
      </c>
      <c r="K789">
        <f>1+I789+J789</f>
        <v>1</v>
      </c>
      <c r="L789">
        <f ca="1" xml:space="preserve"> K789+RAND()-0.5</f>
        <v>1.0956993175515235</v>
      </c>
      <c r="M789">
        <v>2699</v>
      </c>
      <c r="N789">
        <v>18.787500000000001</v>
      </c>
      <c r="P789" t="s">
        <v>20</v>
      </c>
    </row>
    <row r="790" spans="1:16" hidden="1" x14ac:dyDescent="0.3">
      <c r="A790">
        <v>733</v>
      </c>
      <c r="B790">
        <v>0</v>
      </c>
      <c r="C790" t="str">
        <f>IF(B790 = 1, "Survived","Perished")</f>
        <v>Perished</v>
      </c>
      <c r="D790">
        <v>2</v>
      </c>
      <c r="E790" t="str">
        <f>_xlfn.IFS(D790=1,"First",D790=2,"Second",D790=3,"Third")</f>
        <v>Second</v>
      </c>
      <c r="F790" t="s">
        <v>1023</v>
      </c>
      <c r="G790" t="s">
        <v>13</v>
      </c>
      <c r="I790">
        <v>0</v>
      </c>
      <c r="J790">
        <v>0</v>
      </c>
      <c r="K790">
        <f>1+I790+J790</f>
        <v>1</v>
      </c>
      <c r="L790">
        <f ca="1" xml:space="preserve"> K790+RAND()-0.5</f>
        <v>1.123377651560072</v>
      </c>
      <c r="M790">
        <v>239855</v>
      </c>
      <c r="N790">
        <v>0</v>
      </c>
      <c r="P790" t="s">
        <v>15</v>
      </c>
    </row>
    <row r="791" spans="1:16" hidden="1" x14ac:dyDescent="0.3">
      <c r="A791">
        <v>734</v>
      </c>
      <c r="B791">
        <v>0</v>
      </c>
      <c r="C791" t="str">
        <f>IF(B791 = 1, "Survived","Perished")</f>
        <v>Perished</v>
      </c>
      <c r="D791">
        <v>2</v>
      </c>
      <c r="E791" t="str">
        <f>_xlfn.IFS(D791=1,"First",D791=2,"Second",D791=3,"Third")</f>
        <v>Second</v>
      </c>
      <c r="F791" t="s">
        <v>1024</v>
      </c>
      <c r="G791" t="s">
        <v>13</v>
      </c>
      <c r="H791">
        <v>23</v>
      </c>
      <c r="I791">
        <v>0</v>
      </c>
      <c r="J791">
        <v>0</v>
      </c>
      <c r="K791">
        <f>1+I791+J791</f>
        <v>1</v>
      </c>
      <c r="L791">
        <f ca="1" xml:space="preserve"> K791+RAND()-0.5</f>
        <v>0.91454640350347827</v>
      </c>
      <c r="M791">
        <v>28425</v>
      </c>
      <c r="N791">
        <v>13</v>
      </c>
      <c r="P791" t="s">
        <v>15</v>
      </c>
    </row>
    <row r="792" spans="1:16" hidden="1" x14ac:dyDescent="0.3">
      <c r="A792">
        <v>735</v>
      </c>
      <c r="B792">
        <v>0</v>
      </c>
      <c r="C792" t="str">
        <f>IF(B792 = 1, "Survived","Perished")</f>
        <v>Perished</v>
      </c>
      <c r="D792">
        <v>2</v>
      </c>
      <c r="E792" t="str">
        <f>_xlfn.IFS(D792=1,"First",D792=2,"Second",D792=3,"Third")</f>
        <v>Second</v>
      </c>
      <c r="F792" t="s">
        <v>1025</v>
      </c>
      <c r="G792" t="s">
        <v>13</v>
      </c>
      <c r="H792">
        <v>23</v>
      </c>
      <c r="I792">
        <v>0</v>
      </c>
      <c r="J792">
        <v>0</v>
      </c>
      <c r="K792">
        <f>1+I792+J792</f>
        <v>1</v>
      </c>
      <c r="L792">
        <f ca="1" xml:space="preserve"> K792+RAND()-0.5</f>
        <v>0.83585245712330103</v>
      </c>
      <c r="M792">
        <v>233639</v>
      </c>
      <c r="N792">
        <v>13</v>
      </c>
      <c r="P792" t="s">
        <v>15</v>
      </c>
    </row>
    <row r="793" spans="1:16" hidden="1" x14ac:dyDescent="0.3">
      <c r="A793">
        <v>736</v>
      </c>
      <c r="B793">
        <v>0</v>
      </c>
      <c r="C793" t="str">
        <f>IF(B793 = 1, "Survived","Perished")</f>
        <v>Perished</v>
      </c>
      <c r="D793">
        <v>3</v>
      </c>
      <c r="E793" t="str">
        <f>_xlfn.IFS(D793=1,"First",D793=2,"Second",D793=3,"Third")</f>
        <v>Third</v>
      </c>
      <c r="F793" t="s">
        <v>1026</v>
      </c>
      <c r="G793" t="s">
        <v>13</v>
      </c>
      <c r="H793">
        <v>28.5</v>
      </c>
      <c r="I793">
        <v>0</v>
      </c>
      <c r="J793">
        <v>0</v>
      </c>
      <c r="K793">
        <f>1+I793+J793</f>
        <v>1</v>
      </c>
      <c r="L793">
        <f ca="1" xml:space="preserve"> K793+RAND()-0.5</f>
        <v>0.88497373188081863</v>
      </c>
      <c r="M793">
        <v>54636</v>
      </c>
      <c r="N793">
        <v>16.100000000000001</v>
      </c>
      <c r="P793" t="s">
        <v>15</v>
      </c>
    </row>
    <row r="794" spans="1:16" x14ac:dyDescent="0.3">
      <c r="A794">
        <v>737</v>
      </c>
      <c r="B794">
        <v>0</v>
      </c>
      <c r="C794" t="str">
        <f>IF(B794 = 1, "Survived","Perished")</f>
        <v>Perished</v>
      </c>
      <c r="D794">
        <v>3</v>
      </c>
      <c r="E794" t="str">
        <f>_xlfn.IFS(D794=1,"First",D794=2,"Second",D794=3,"Third")</f>
        <v>Third</v>
      </c>
      <c r="F794" t="s">
        <v>1027</v>
      </c>
      <c r="G794" t="s">
        <v>17</v>
      </c>
      <c r="H794">
        <v>48</v>
      </c>
      <c r="I794">
        <v>1</v>
      </c>
      <c r="J794">
        <v>3</v>
      </c>
      <c r="K794">
        <f>1+I794+J794</f>
        <v>5</v>
      </c>
      <c r="L794">
        <f ca="1" xml:space="preserve"> K794+RAND()-0.5</f>
        <v>4.8624075291206674</v>
      </c>
      <c r="M794" t="s">
        <v>143</v>
      </c>
      <c r="N794">
        <v>34.375</v>
      </c>
      <c r="P794" t="s">
        <v>15</v>
      </c>
    </row>
    <row r="795" spans="1:16" hidden="1" x14ac:dyDescent="0.3">
      <c r="A795">
        <v>739</v>
      </c>
      <c r="B795">
        <v>0</v>
      </c>
      <c r="C795" t="str">
        <f>IF(B795 = 1, "Survived","Perished")</f>
        <v>Perished</v>
      </c>
      <c r="D795">
        <v>3</v>
      </c>
      <c r="E795" t="str">
        <f>_xlfn.IFS(D795=1,"First",D795=2,"Second",D795=3,"Third")</f>
        <v>Third</v>
      </c>
      <c r="F795" t="s">
        <v>1030</v>
      </c>
      <c r="G795" t="s">
        <v>13</v>
      </c>
      <c r="I795">
        <v>0</v>
      </c>
      <c r="J795">
        <v>0</v>
      </c>
      <c r="K795">
        <f>1+I795+J795</f>
        <v>1</v>
      </c>
      <c r="L795">
        <f ca="1" xml:space="preserve"> K795+RAND()-0.5</f>
        <v>1.1654939177479138</v>
      </c>
      <c r="M795">
        <v>349201</v>
      </c>
      <c r="N795">
        <v>7.8958000000000004</v>
      </c>
      <c r="P795" t="s">
        <v>15</v>
      </c>
    </row>
    <row r="796" spans="1:16" hidden="1" x14ac:dyDescent="0.3">
      <c r="A796">
        <v>740</v>
      </c>
      <c r="B796">
        <v>0</v>
      </c>
      <c r="C796" t="str">
        <f>IF(B796 = 1, "Survived","Perished")</f>
        <v>Perished</v>
      </c>
      <c r="D796">
        <v>3</v>
      </c>
      <c r="E796" t="str">
        <f>_xlfn.IFS(D796=1,"First",D796=2,"Second",D796=3,"Third")</f>
        <v>Third</v>
      </c>
      <c r="F796" t="s">
        <v>1031</v>
      </c>
      <c r="G796" t="s">
        <v>13</v>
      </c>
      <c r="I796">
        <v>0</v>
      </c>
      <c r="J796">
        <v>0</v>
      </c>
      <c r="K796">
        <f>1+I796+J796</f>
        <v>1</v>
      </c>
      <c r="L796">
        <f ca="1" xml:space="preserve"> K796+RAND()-0.5</f>
        <v>1.0611508308244715</v>
      </c>
      <c r="M796">
        <v>349218</v>
      </c>
      <c r="N796">
        <v>7.8958000000000004</v>
      </c>
      <c r="P796" t="s">
        <v>15</v>
      </c>
    </row>
    <row r="797" spans="1:16" hidden="1" x14ac:dyDescent="0.3">
      <c r="A797">
        <v>742</v>
      </c>
      <c r="B797">
        <v>0</v>
      </c>
      <c r="C797" t="str">
        <f>IF(B797 = 1, "Survived","Perished")</f>
        <v>Perished</v>
      </c>
      <c r="D797">
        <v>1</v>
      </c>
      <c r="E797" t="str">
        <f>_xlfn.IFS(D797=1,"First",D797=2,"Second",D797=3,"Third")</f>
        <v>First</v>
      </c>
      <c r="F797" t="s">
        <v>1034</v>
      </c>
      <c r="G797" t="s">
        <v>13</v>
      </c>
      <c r="H797">
        <v>36</v>
      </c>
      <c r="I797">
        <v>1</v>
      </c>
      <c r="J797">
        <v>0</v>
      </c>
      <c r="K797">
        <f>1+I797+J797</f>
        <v>2</v>
      </c>
      <c r="L797">
        <f ca="1" xml:space="preserve"> K797+RAND()-0.5</f>
        <v>2.0113622648073339</v>
      </c>
      <c r="M797">
        <v>19877</v>
      </c>
      <c r="N797">
        <v>78.849999999999994</v>
      </c>
      <c r="O797" t="s">
        <v>1035</v>
      </c>
      <c r="P797" t="s">
        <v>15</v>
      </c>
    </row>
    <row r="798" spans="1:16" hidden="1" x14ac:dyDescent="0.3">
      <c r="A798">
        <v>744</v>
      </c>
      <c r="B798">
        <v>0</v>
      </c>
      <c r="C798" t="str">
        <f>IF(B798 = 1, "Survived","Perished")</f>
        <v>Perished</v>
      </c>
      <c r="D798">
        <v>3</v>
      </c>
      <c r="E798" t="str">
        <f>_xlfn.IFS(D798=1,"First",D798=2,"Second",D798=3,"Third")</f>
        <v>Third</v>
      </c>
      <c r="F798" t="s">
        <v>1037</v>
      </c>
      <c r="G798" t="s">
        <v>13</v>
      </c>
      <c r="H798">
        <v>24</v>
      </c>
      <c r="I798">
        <v>1</v>
      </c>
      <c r="J798">
        <v>0</v>
      </c>
      <c r="K798">
        <f>1+I798+J798</f>
        <v>2</v>
      </c>
      <c r="L798">
        <f ca="1" xml:space="preserve"> K798+RAND()-0.5</f>
        <v>2.2164202128599335</v>
      </c>
      <c r="M798">
        <v>376566</v>
      </c>
      <c r="N798">
        <v>16.100000000000001</v>
      </c>
      <c r="P798" t="s">
        <v>15</v>
      </c>
    </row>
    <row r="799" spans="1:16" hidden="1" x14ac:dyDescent="0.3">
      <c r="A799">
        <v>746</v>
      </c>
      <c r="B799">
        <v>0</v>
      </c>
      <c r="C799" t="str">
        <f>IF(B799 = 1, "Survived","Perished")</f>
        <v>Perished</v>
      </c>
      <c r="D799">
        <v>1</v>
      </c>
      <c r="E799" t="str">
        <f>_xlfn.IFS(D799=1,"First",D799=2,"Second",D799=3,"Third")</f>
        <v>First</v>
      </c>
      <c r="F799" t="s">
        <v>1040</v>
      </c>
      <c r="G799" t="s">
        <v>13</v>
      </c>
      <c r="H799">
        <v>70</v>
      </c>
      <c r="I799">
        <v>1</v>
      </c>
      <c r="J799">
        <v>1</v>
      </c>
      <c r="K799">
        <f>1+I799+J799</f>
        <v>3</v>
      </c>
      <c r="L799">
        <f ca="1" xml:space="preserve"> K799+RAND()-0.5</f>
        <v>3.2457172449146197</v>
      </c>
      <c r="M799" t="s">
        <v>777</v>
      </c>
      <c r="N799">
        <v>71</v>
      </c>
      <c r="O799" t="s">
        <v>778</v>
      </c>
      <c r="P799" t="s">
        <v>15</v>
      </c>
    </row>
    <row r="800" spans="1:16" hidden="1" x14ac:dyDescent="0.3">
      <c r="A800">
        <v>747</v>
      </c>
      <c r="B800">
        <v>0</v>
      </c>
      <c r="C800" t="str">
        <f>IF(B800 = 1, "Survived","Perished")</f>
        <v>Perished</v>
      </c>
      <c r="D800">
        <v>3</v>
      </c>
      <c r="E800" t="str">
        <f>_xlfn.IFS(D800=1,"First",D800=2,"Second",D800=3,"Third")</f>
        <v>Third</v>
      </c>
      <c r="F800" t="s">
        <v>1041</v>
      </c>
      <c r="G800" t="s">
        <v>13</v>
      </c>
      <c r="H800">
        <v>16</v>
      </c>
      <c r="I800">
        <v>1</v>
      </c>
      <c r="J800">
        <v>1</v>
      </c>
      <c r="K800">
        <f>1+I800+J800</f>
        <v>3</v>
      </c>
      <c r="L800">
        <f ca="1" xml:space="preserve"> K800+RAND()-0.5</f>
        <v>3.4330571899315228</v>
      </c>
      <c r="M800" t="s">
        <v>424</v>
      </c>
      <c r="N800">
        <v>20.25</v>
      </c>
      <c r="P800" t="s">
        <v>15</v>
      </c>
    </row>
    <row r="801" spans="1:16" hidden="1" x14ac:dyDescent="0.3">
      <c r="A801">
        <v>749</v>
      </c>
      <c r="B801">
        <v>0</v>
      </c>
      <c r="C801" t="str">
        <f>IF(B801 = 1, "Survived","Perished")</f>
        <v>Perished</v>
      </c>
      <c r="D801">
        <v>1</v>
      </c>
      <c r="E801" t="str">
        <f>_xlfn.IFS(D801=1,"First",D801=2,"Second",D801=3,"Third")</f>
        <v>First</v>
      </c>
      <c r="F801" t="s">
        <v>1043</v>
      </c>
      <c r="G801" t="s">
        <v>13</v>
      </c>
      <c r="H801">
        <v>19</v>
      </c>
      <c r="I801">
        <v>1</v>
      </c>
      <c r="J801">
        <v>0</v>
      </c>
      <c r="K801">
        <f>1+I801+J801</f>
        <v>2</v>
      </c>
      <c r="L801">
        <f ca="1" xml:space="preserve"> K801+RAND()-0.5</f>
        <v>1.9672574106227581</v>
      </c>
      <c r="M801">
        <v>113773</v>
      </c>
      <c r="N801">
        <v>53.1</v>
      </c>
      <c r="O801" t="s">
        <v>1044</v>
      </c>
      <c r="P801" t="s">
        <v>15</v>
      </c>
    </row>
    <row r="802" spans="1:16" hidden="1" x14ac:dyDescent="0.3">
      <c r="A802">
        <v>750</v>
      </c>
      <c r="B802">
        <v>0</v>
      </c>
      <c r="C802" t="str">
        <f>IF(B802 = 1, "Survived","Perished")</f>
        <v>Perished</v>
      </c>
      <c r="D802">
        <v>3</v>
      </c>
      <c r="E802" t="str">
        <f>_xlfn.IFS(D802=1,"First",D802=2,"Second",D802=3,"Third")</f>
        <v>Third</v>
      </c>
      <c r="F802" t="s">
        <v>1045</v>
      </c>
      <c r="G802" t="s">
        <v>13</v>
      </c>
      <c r="H802">
        <v>31</v>
      </c>
      <c r="I802">
        <v>0</v>
      </c>
      <c r="J802">
        <v>0</v>
      </c>
      <c r="K802">
        <f>1+I802+J802</f>
        <v>1</v>
      </c>
      <c r="L802">
        <f ca="1" xml:space="preserve"> K802+RAND()-0.5</f>
        <v>0.80082424310128086</v>
      </c>
      <c r="M802">
        <v>335097</v>
      </c>
      <c r="N802">
        <v>7.75</v>
      </c>
      <c r="P802" t="s">
        <v>27</v>
      </c>
    </row>
    <row r="803" spans="1:16" hidden="1" x14ac:dyDescent="0.3">
      <c r="A803">
        <v>753</v>
      </c>
      <c r="B803">
        <v>0</v>
      </c>
      <c r="C803" t="str">
        <f>IF(B803 = 1, "Survived","Perished")</f>
        <v>Perished</v>
      </c>
      <c r="D803">
        <v>3</v>
      </c>
      <c r="E803" t="str">
        <f>_xlfn.IFS(D803=1,"First",D803=2,"Second",D803=3,"Third")</f>
        <v>Third</v>
      </c>
      <c r="F803" t="s">
        <v>1049</v>
      </c>
      <c r="G803" t="s">
        <v>13</v>
      </c>
      <c r="H803">
        <v>33</v>
      </c>
      <c r="I803">
        <v>0</v>
      </c>
      <c r="J803">
        <v>0</v>
      </c>
      <c r="K803">
        <f>1+I803+J803</f>
        <v>1</v>
      </c>
      <c r="L803">
        <f ca="1" xml:space="preserve"> K803+RAND()-0.5</f>
        <v>1.4353292613285</v>
      </c>
      <c r="M803">
        <v>345780</v>
      </c>
      <c r="N803">
        <v>9.5</v>
      </c>
      <c r="P803" t="s">
        <v>15</v>
      </c>
    </row>
    <row r="804" spans="1:16" hidden="1" x14ac:dyDescent="0.3">
      <c r="A804">
        <v>754</v>
      </c>
      <c r="B804">
        <v>0</v>
      </c>
      <c r="C804" t="str">
        <f>IF(B804 = 1, "Survived","Perished")</f>
        <v>Perished</v>
      </c>
      <c r="D804">
        <v>3</v>
      </c>
      <c r="E804" t="str">
        <f>_xlfn.IFS(D804=1,"First",D804=2,"Second",D804=3,"Third")</f>
        <v>Third</v>
      </c>
      <c r="F804" t="s">
        <v>1050</v>
      </c>
      <c r="G804" t="s">
        <v>13</v>
      </c>
      <c r="H804">
        <v>23</v>
      </c>
      <c r="I804">
        <v>0</v>
      </c>
      <c r="J804">
        <v>0</v>
      </c>
      <c r="K804">
        <f>1+I804+J804</f>
        <v>1</v>
      </c>
      <c r="L804">
        <f ca="1" xml:space="preserve"> K804+RAND()-0.5</f>
        <v>0.6477308166559177</v>
      </c>
      <c r="M804">
        <v>349204</v>
      </c>
      <c r="N804">
        <v>7.8958000000000004</v>
      </c>
      <c r="P804" t="s">
        <v>15</v>
      </c>
    </row>
    <row r="805" spans="1:16" hidden="1" x14ac:dyDescent="0.3">
      <c r="A805">
        <v>757</v>
      </c>
      <c r="B805">
        <v>0</v>
      </c>
      <c r="C805" t="str">
        <f>IF(B805 = 1, "Survived","Perished")</f>
        <v>Perished</v>
      </c>
      <c r="D805">
        <v>3</v>
      </c>
      <c r="E805" t="str">
        <f>_xlfn.IFS(D805=1,"First",D805=2,"Second",D805=3,"Third")</f>
        <v>Third</v>
      </c>
      <c r="F805" t="s">
        <v>1053</v>
      </c>
      <c r="G805" t="s">
        <v>13</v>
      </c>
      <c r="H805">
        <v>28</v>
      </c>
      <c r="I805">
        <v>0</v>
      </c>
      <c r="J805">
        <v>0</v>
      </c>
      <c r="K805">
        <f>1+I805+J805</f>
        <v>1</v>
      </c>
      <c r="L805">
        <f ca="1" xml:space="preserve"> K805+RAND()-0.5</f>
        <v>0.64857976085593938</v>
      </c>
      <c r="M805">
        <v>350042</v>
      </c>
      <c r="N805">
        <v>7.7957999999999998</v>
      </c>
      <c r="P805" t="s">
        <v>15</v>
      </c>
    </row>
    <row r="806" spans="1:16" hidden="1" x14ac:dyDescent="0.3">
      <c r="A806">
        <v>758</v>
      </c>
      <c r="B806">
        <v>0</v>
      </c>
      <c r="C806" t="str">
        <f>IF(B806 = 1, "Survived","Perished")</f>
        <v>Perished</v>
      </c>
      <c r="D806">
        <v>2</v>
      </c>
      <c r="E806" t="str">
        <f>_xlfn.IFS(D806=1,"First",D806=2,"Second",D806=3,"Third")</f>
        <v>Second</v>
      </c>
      <c r="F806" t="s">
        <v>1054</v>
      </c>
      <c r="G806" t="s">
        <v>13</v>
      </c>
      <c r="H806">
        <v>18</v>
      </c>
      <c r="I806">
        <v>0</v>
      </c>
      <c r="J806">
        <v>0</v>
      </c>
      <c r="K806">
        <f>1+I806+J806</f>
        <v>1</v>
      </c>
      <c r="L806">
        <f ca="1" xml:space="preserve"> K806+RAND()-0.5</f>
        <v>1.2922510692276048</v>
      </c>
      <c r="M806">
        <v>29108</v>
      </c>
      <c r="N806">
        <v>11.5</v>
      </c>
      <c r="P806" t="s">
        <v>15</v>
      </c>
    </row>
    <row r="807" spans="1:16" hidden="1" x14ac:dyDescent="0.3">
      <c r="A807">
        <v>759</v>
      </c>
      <c r="B807">
        <v>0</v>
      </c>
      <c r="C807" t="str">
        <f>IF(B807 = 1, "Survived","Perished")</f>
        <v>Perished</v>
      </c>
      <c r="D807">
        <v>3</v>
      </c>
      <c r="E807" t="str">
        <f>_xlfn.IFS(D807=1,"First",D807=2,"Second",D807=3,"Third")</f>
        <v>Third</v>
      </c>
      <c r="F807" t="s">
        <v>1055</v>
      </c>
      <c r="G807" t="s">
        <v>13</v>
      </c>
      <c r="H807">
        <v>34</v>
      </c>
      <c r="I807">
        <v>0</v>
      </c>
      <c r="J807">
        <v>0</v>
      </c>
      <c r="K807">
        <f>1+I807+J807</f>
        <v>1</v>
      </c>
      <c r="L807">
        <f ca="1" xml:space="preserve"> K807+RAND()-0.5</f>
        <v>1.1980743921629537</v>
      </c>
      <c r="M807">
        <v>363294</v>
      </c>
      <c r="N807">
        <v>8.0500000000000007</v>
      </c>
      <c r="P807" t="s">
        <v>15</v>
      </c>
    </row>
    <row r="808" spans="1:16" hidden="1" x14ac:dyDescent="0.3">
      <c r="A808">
        <v>761</v>
      </c>
      <c r="B808">
        <v>0</v>
      </c>
      <c r="C808" t="str">
        <f>IF(B808 = 1, "Survived","Perished")</f>
        <v>Perished</v>
      </c>
      <c r="D808">
        <v>3</v>
      </c>
      <c r="E808" t="str">
        <f>_xlfn.IFS(D808=1,"First",D808=2,"Second",D808=3,"Third")</f>
        <v>Third</v>
      </c>
      <c r="F808" t="s">
        <v>1057</v>
      </c>
      <c r="G808" t="s">
        <v>13</v>
      </c>
      <c r="I808">
        <v>0</v>
      </c>
      <c r="J808">
        <v>0</v>
      </c>
      <c r="K808">
        <f>1+I808+J808</f>
        <v>1</v>
      </c>
      <c r="L808">
        <f ca="1" xml:space="preserve"> K808+RAND()-0.5</f>
        <v>1.0278690550627299</v>
      </c>
      <c r="M808">
        <v>358585</v>
      </c>
      <c r="N808">
        <v>14.5</v>
      </c>
      <c r="P808" t="s">
        <v>15</v>
      </c>
    </row>
    <row r="809" spans="1:16" hidden="1" x14ac:dyDescent="0.3">
      <c r="A809">
        <v>762</v>
      </c>
      <c r="B809">
        <v>0</v>
      </c>
      <c r="C809" t="str">
        <f>IF(B809 = 1, "Survived","Perished")</f>
        <v>Perished</v>
      </c>
      <c r="D809">
        <v>3</v>
      </c>
      <c r="E809" t="str">
        <f>_xlfn.IFS(D809=1,"First",D809=2,"Second",D809=3,"Third")</f>
        <v>Third</v>
      </c>
      <c r="F809" t="s">
        <v>1058</v>
      </c>
      <c r="G809" t="s">
        <v>13</v>
      </c>
      <c r="H809">
        <v>41</v>
      </c>
      <c r="I809">
        <v>0</v>
      </c>
      <c r="J809">
        <v>0</v>
      </c>
      <c r="K809">
        <f>1+I809+J809</f>
        <v>1</v>
      </c>
      <c r="L809">
        <f ca="1" xml:space="preserve"> K809+RAND()-0.5</f>
        <v>0.58879383490607617</v>
      </c>
      <c r="M809" t="s">
        <v>1059</v>
      </c>
      <c r="N809">
        <v>7.125</v>
      </c>
      <c r="P809" t="s">
        <v>15</v>
      </c>
    </row>
    <row r="810" spans="1:16" hidden="1" x14ac:dyDescent="0.3">
      <c r="A810">
        <v>765</v>
      </c>
      <c r="B810">
        <v>0</v>
      </c>
      <c r="C810" t="str">
        <f>IF(B810 = 1, "Survived","Perished")</f>
        <v>Perished</v>
      </c>
      <c r="D810">
        <v>3</v>
      </c>
      <c r="E810" t="str">
        <f>_xlfn.IFS(D810=1,"First",D810=2,"Second",D810=3,"Third")</f>
        <v>Third</v>
      </c>
      <c r="F810" t="s">
        <v>1062</v>
      </c>
      <c r="G810" t="s">
        <v>13</v>
      </c>
      <c r="H810">
        <v>16</v>
      </c>
      <c r="I810">
        <v>0</v>
      </c>
      <c r="J810">
        <v>0</v>
      </c>
      <c r="K810">
        <f>1+I810+J810</f>
        <v>1</v>
      </c>
      <c r="L810">
        <f ca="1" xml:space="preserve"> K810+RAND()-0.5</f>
        <v>1.1139732572803922</v>
      </c>
      <c r="M810">
        <v>347074</v>
      </c>
      <c r="N810">
        <v>7.7750000000000004</v>
      </c>
      <c r="P810" t="s">
        <v>15</v>
      </c>
    </row>
    <row r="811" spans="1:16" hidden="1" x14ac:dyDescent="0.3">
      <c r="A811">
        <v>767</v>
      </c>
      <c r="B811">
        <v>0</v>
      </c>
      <c r="C811" t="str">
        <f>IF(B811 = 1, "Survived","Perished")</f>
        <v>Perished</v>
      </c>
      <c r="D811">
        <v>1</v>
      </c>
      <c r="E811" t="str">
        <f>_xlfn.IFS(D811=1,"First",D811=2,"Second",D811=3,"Third")</f>
        <v>First</v>
      </c>
      <c r="F811" t="s">
        <v>1065</v>
      </c>
      <c r="G811" t="s">
        <v>13</v>
      </c>
      <c r="I811">
        <v>0</v>
      </c>
      <c r="J811">
        <v>0</v>
      </c>
      <c r="K811">
        <f>1+I811+J811</f>
        <v>1</v>
      </c>
      <c r="L811">
        <f ca="1" xml:space="preserve"> K811+RAND()-0.5</f>
        <v>1.0048741614753609</v>
      </c>
      <c r="M811">
        <v>112379</v>
      </c>
      <c r="N811">
        <v>39.6</v>
      </c>
      <c r="P811" t="s">
        <v>20</v>
      </c>
    </row>
    <row r="812" spans="1:16" x14ac:dyDescent="0.3">
      <c r="A812">
        <v>768</v>
      </c>
      <c r="B812">
        <v>0</v>
      </c>
      <c r="C812" t="str">
        <f>IF(B812 = 1, "Survived","Perished")</f>
        <v>Perished</v>
      </c>
      <c r="D812">
        <v>3</v>
      </c>
      <c r="E812" t="str">
        <f>_xlfn.IFS(D812=1,"First",D812=2,"Second",D812=3,"Third")</f>
        <v>Third</v>
      </c>
      <c r="F812" t="s">
        <v>1066</v>
      </c>
      <c r="G812" t="s">
        <v>17</v>
      </c>
      <c r="H812">
        <v>30.5</v>
      </c>
      <c r="I812">
        <v>0</v>
      </c>
      <c r="J812">
        <v>0</v>
      </c>
      <c r="K812">
        <f>1+I812+J812</f>
        <v>1</v>
      </c>
      <c r="L812">
        <f ca="1" xml:space="preserve"> K812+RAND()-0.5</f>
        <v>0.57624691573949871</v>
      </c>
      <c r="M812">
        <v>364850</v>
      </c>
      <c r="N812">
        <v>7.75</v>
      </c>
      <c r="P812" t="s">
        <v>27</v>
      </c>
    </row>
    <row r="813" spans="1:16" hidden="1" x14ac:dyDescent="0.3">
      <c r="A813">
        <v>769</v>
      </c>
      <c r="B813">
        <v>0</v>
      </c>
      <c r="C813" t="str">
        <f>IF(B813 = 1, "Survived","Perished")</f>
        <v>Perished</v>
      </c>
      <c r="D813">
        <v>3</v>
      </c>
      <c r="E813" t="str">
        <f>_xlfn.IFS(D813=1,"First",D813=2,"Second",D813=3,"Third")</f>
        <v>Third</v>
      </c>
      <c r="F813" t="s">
        <v>1067</v>
      </c>
      <c r="G813" t="s">
        <v>13</v>
      </c>
      <c r="I813">
        <v>1</v>
      </c>
      <c r="J813">
        <v>0</v>
      </c>
      <c r="K813">
        <f>1+I813+J813</f>
        <v>2</v>
      </c>
      <c r="L813">
        <f ca="1" xml:space="preserve"> K813+RAND()-0.5</f>
        <v>2.2810835901713276</v>
      </c>
      <c r="M813">
        <v>371110</v>
      </c>
      <c r="N813">
        <v>24.15</v>
      </c>
      <c r="P813" t="s">
        <v>27</v>
      </c>
    </row>
    <row r="814" spans="1:16" hidden="1" x14ac:dyDescent="0.3">
      <c r="A814">
        <v>770</v>
      </c>
      <c r="B814">
        <v>0</v>
      </c>
      <c r="C814" t="str">
        <f>IF(B814 = 1, "Survived","Perished")</f>
        <v>Perished</v>
      </c>
      <c r="D814">
        <v>3</v>
      </c>
      <c r="E814" t="str">
        <f>_xlfn.IFS(D814=1,"First",D814=2,"Second",D814=3,"Third")</f>
        <v>Third</v>
      </c>
      <c r="F814" t="s">
        <v>1068</v>
      </c>
      <c r="G814" t="s">
        <v>13</v>
      </c>
      <c r="H814">
        <v>32</v>
      </c>
      <c r="I814">
        <v>0</v>
      </c>
      <c r="J814">
        <v>0</v>
      </c>
      <c r="K814">
        <f>1+I814+J814</f>
        <v>1</v>
      </c>
      <c r="L814">
        <f ca="1" xml:space="preserve"> K814+RAND()-0.5</f>
        <v>1.3689367051779151</v>
      </c>
      <c r="M814">
        <v>8471</v>
      </c>
      <c r="N814">
        <v>8.3625000000000007</v>
      </c>
      <c r="P814" t="s">
        <v>15</v>
      </c>
    </row>
    <row r="815" spans="1:16" hidden="1" x14ac:dyDescent="0.3">
      <c r="A815">
        <v>771</v>
      </c>
      <c r="B815">
        <v>0</v>
      </c>
      <c r="C815" t="str">
        <f>IF(B815 = 1, "Survived","Perished")</f>
        <v>Perished</v>
      </c>
      <c r="D815">
        <v>3</v>
      </c>
      <c r="E815" t="str">
        <f>_xlfn.IFS(D815=1,"First",D815=2,"Second",D815=3,"Third")</f>
        <v>Third</v>
      </c>
      <c r="F815" t="s">
        <v>1069</v>
      </c>
      <c r="G815" t="s">
        <v>13</v>
      </c>
      <c r="H815">
        <v>24</v>
      </c>
      <c r="I815">
        <v>0</v>
      </c>
      <c r="J815">
        <v>0</v>
      </c>
      <c r="K815">
        <f>1+I815+J815</f>
        <v>1</v>
      </c>
      <c r="L815">
        <f ca="1" xml:space="preserve"> K815+RAND()-0.5</f>
        <v>0.77983316394022983</v>
      </c>
      <c r="M815">
        <v>345781</v>
      </c>
      <c r="N815">
        <v>9.5</v>
      </c>
      <c r="P815" t="s">
        <v>15</v>
      </c>
    </row>
    <row r="816" spans="1:16" hidden="1" x14ac:dyDescent="0.3">
      <c r="A816">
        <v>772</v>
      </c>
      <c r="B816">
        <v>0</v>
      </c>
      <c r="C816" t="str">
        <f>IF(B816 = 1, "Survived","Perished")</f>
        <v>Perished</v>
      </c>
      <c r="D816">
        <v>3</v>
      </c>
      <c r="E816" t="str">
        <f>_xlfn.IFS(D816=1,"First",D816=2,"Second",D816=3,"Third")</f>
        <v>Third</v>
      </c>
      <c r="F816" t="s">
        <v>1070</v>
      </c>
      <c r="G816" t="s">
        <v>13</v>
      </c>
      <c r="H816">
        <v>48</v>
      </c>
      <c r="I816">
        <v>0</v>
      </c>
      <c r="J816">
        <v>0</v>
      </c>
      <c r="K816">
        <f>1+I816+J816</f>
        <v>1</v>
      </c>
      <c r="L816">
        <f ca="1" xml:space="preserve"> K816+RAND()-0.5</f>
        <v>0.79479072367857073</v>
      </c>
      <c r="M816">
        <v>350047</v>
      </c>
      <c r="N816">
        <v>7.8541999999999996</v>
      </c>
      <c r="P816" t="s">
        <v>15</v>
      </c>
    </row>
    <row r="817" spans="1:16" hidden="1" x14ac:dyDescent="0.3">
      <c r="A817">
        <v>773</v>
      </c>
      <c r="B817">
        <v>0</v>
      </c>
      <c r="C817" t="str">
        <f>IF(B817 = 1, "Survived","Perished")</f>
        <v>Perished</v>
      </c>
      <c r="D817">
        <v>2</v>
      </c>
      <c r="E817" t="str">
        <f>_xlfn.IFS(D817=1,"First",D817=2,"Second",D817=3,"Third")</f>
        <v>Second</v>
      </c>
      <c r="F817" t="s">
        <v>1071</v>
      </c>
      <c r="G817" t="s">
        <v>17</v>
      </c>
      <c r="H817">
        <v>57</v>
      </c>
      <c r="I817">
        <v>0</v>
      </c>
      <c r="J817">
        <v>0</v>
      </c>
      <c r="K817">
        <f>1+I817+J817</f>
        <v>1</v>
      </c>
      <c r="L817">
        <f ca="1" xml:space="preserve"> K817+RAND()-0.5</f>
        <v>1.1810492395299623</v>
      </c>
      <c r="M817" t="s">
        <v>1072</v>
      </c>
      <c r="N817">
        <v>10.5</v>
      </c>
      <c r="O817" t="s">
        <v>1073</v>
      </c>
      <c r="P817" t="s">
        <v>15</v>
      </c>
    </row>
    <row r="818" spans="1:16" hidden="1" x14ac:dyDescent="0.3">
      <c r="A818">
        <v>774</v>
      </c>
      <c r="B818">
        <v>0</v>
      </c>
      <c r="C818" t="str">
        <f>IF(B818 = 1, "Survived","Perished")</f>
        <v>Perished</v>
      </c>
      <c r="D818">
        <v>3</v>
      </c>
      <c r="E818" t="str">
        <f>_xlfn.IFS(D818=1,"First",D818=2,"Second",D818=3,"Third")</f>
        <v>Third</v>
      </c>
      <c r="F818" t="s">
        <v>1074</v>
      </c>
      <c r="G818" t="s">
        <v>13</v>
      </c>
      <c r="I818">
        <v>0</v>
      </c>
      <c r="J818">
        <v>0</v>
      </c>
      <c r="K818">
        <f>1+I818+J818</f>
        <v>1</v>
      </c>
      <c r="L818">
        <f ca="1" xml:space="preserve"> K818+RAND()-0.5</f>
        <v>0.7202771879358123</v>
      </c>
      <c r="M818">
        <v>2674</v>
      </c>
      <c r="N818">
        <v>7.2249999999999996</v>
      </c>
      <c r="P818" t="s">
        <v>20</v>
      </c>
    </row>
    <row r="819" spans="1:16" hidden="1" x14ac:dyDescent="0.3">
      <c r="A819">
        <v>776</v>
      </c>
      <c r="B819">
        <v>0</v>
      </c>
      <c r="C819" t="str">
        <f>IF(B819 = 1, "Survived","Perished")</f>
        <v>Perished</v>
      </c>
      <c r="D819">
        <v>3</v>
      </c>
      <c r="E819" t="str">
        <f>_xlfn.IFS(D819=1,"First",D819=2,"Second",D819=3,"Third")</f>
        <v>Third</v>
      </c>
      <c r="F819" t="s">
        <v>1076</v>
      </c>
      <c r="G819" t="s">
        <v>13</v>
      </c>
      <c r="H819">
        <v>18</v>
      </c>
      <c r="I819">
        <v>0</v>
      </c>
      <c r="J819">
        <v>0</v>
      </c>
      <c r="K819">
        <f>1+I819+J819</f>
        <v>1</v>
      </c>
      <c r="L819">
        <f ca="1" xml:space="preserve"> K819+RAND()-0.5</f>
        <v>0.83254993860682247</v>
      </c>
      <c r="M819">
        <v>347078</v>
      </c>
      <c r="N819">
        <v>7.75</v>
      </c>
      <c r="P819" t="s">
        <v>15</v>
      </c>
    </row>
    <row r="820" spans="1:16" hidden="1" x14ac:dyDescent="0.3">
      <c r="A820">
        <v>777</v>
      </c>
      <c r="B820">
        <v>0</v>
      </c>
      <c r="C820" t="str">
        <f>IF(B820 = 1, "Survived","Perished")</f>
        <v>Perished</v>
      </c>
      <c r="D820">
        <v>3</v>
      </c>
      <c r="E820" t="str">
        <f>_xlfn.IFS(D820=1,"First",D820=2,"Second",D820=3,"Third")</f>
        <v>Third</v>
      </c>
      <c r="F820" t="s">
        <v>1077</v>
      </c>
      <c r="G820" t="s">
        <v>13</v>
      </c>
      <c r="I820">
        <v>0</v>
      </c>
      <c r="J820">
        <v>0</v>
      </c>
      <c r="K820">
        <f>1+I820+J820</f>
        <v>1</v>
      </c>
      <c r="L820">
        <f ca="1" xml:space="preserve"> K820+RAND()-0.5</f>
        <v>1.3063086290660884</v>
      </c>
      <c r="M820">
        <v>383121</v>
      </c>
      <c r="N820">
        <v>7.75</v>
      </c>
      <c r="O820" t="s">
        <v>1078</v>
      </c>
      <c r="P820" t="s">
        <v>27</v>
      </c>
    </row>
    <row r="821" spans="1:16" hidden="1" x14ac:dyDescent="0.3">
      <c r="A821">
        <v>779</v>
      </c>
      <c r="B821">
        <v>0</v>
      </c>
      <c r="C821" t="str">
        <f>IF(B821 = 1, "Survived","Perished")</f>
        <v>Perished</v>
      </c>
      <c r="D821">
        <v>3</v>
      </c>
      <c r="E821" t="str">
        <f>_xlfn.IFS(D821=1,"First",D821=2,"Second",D821=3,"Third")</f>
        <v>Third</v>
      </c>
      <c r="F821" t="s">
        <v>1080</v>
      </c>
      <c r="G821" t="s">
        <v>13</v>
      </c>
      <c r="I821">
        <v>0</v>
      </c>
      <c r="J821">
        <v>0</v>
      </c>
      <c r="K821">
        <f>1+I821+J821</f>
        <v>1</v>
      </c>
      <c r="L821">
        <f ca="1" xml:space="preserve"> K821+RAND()-0.5</f>
        <v>0.90915365151179151</v>
      </c>
      <c r="M821">
        <v>36865</v>
      </c>
      <c r="N821">
        <v>7.7374999999999998</v>
      </c>
      <c r="P821" t="s">
        <v>27</v>
      </c>
    </row>
    <row r="822" spans="1:16" hidden="1" x14ac:dyDescent="0.3">
      <c r="A822">
        <v>783</v>
      </c>
      <c r="B822">
        <v>0</v>
      </c>
      <c r="C822" t="str">
        <f>IF(B822 = 1, "Survived","Perished")</f>
        <v>Perished</v>
      </c>
      <c r="D822">
        <v>1</v>
      </c>
      <c r="E822" t="str">
        <f>_xlfn.IFS(D822=1,"First",D822=2,"Second",D822=3,"Third")</f>
        <v>First</v>
      </c>
      <c r="F822" t="s">
        <v>1085</v>
      </c>
      <c r="G822" t="s">
        <v>13</v>
      </c>
      <c r="H822">
        <v>29</v>
      </c>
      <c r="I822">
        <v>0</v>
      </c>
      <c r="J822">
        <v>0</v>
      </c>
      <c r="K822">
        <f>1+I822+J822</f>
        <v>1</v>
      </c>
      <c r="L822">
        <f ca="1" xml:space="preserve"> K822+RAND()-0.5</f>
        <v>1.3459354443314511</v>
      </c>
      <c r="M822">
        <v>113501</v>
      </c>
      <c r="N822">
        <v>30</v>
      </c>
      <c r="O822" t="s">
        <v>1086</v>
      </c>
      <c r="P822" t="s">
        <v>15</v>
      </c>
    </row>
    <row r="823" spans="1:16" hidden="1" x14ac:dyDescent="0.3">
      <c r="A823">
        <v>784</v>
      </c>
      <c r="B823">
        <v>0</v>
      </c>
      <c r="C823" t="str">
        <f>IF(B823 = 1, "Survived","Perished")</f>
        <v>Perished</v>
      </c>
      <c r="D823">
        <v>3</v>
      </c>
      <c r="E823" t="str">
        <f>_xlfn.IFS(D823=1,"First",D823=2,"Second",D823=3,"Third")</f>
        <v>Third</v>
      </c>
      <c r="F823" t="s">
        <v>1087</v>
      </c>
      <c r="G823" t="s">
        <v>13</v>
      </c>
      <c r="I823">
        <v>1</v>
      </c>
      <c r="J823">
        <v>2</v>
      </c>
      <c r="K823">
        <f>1+I823+J823</f>
        <v>4</v>
      </c>
      <c r="L823">
        <f ca="1" xml:space="preserve"> K823+RAND()-0.5</f>
        <v>4.2941726971622733</v>
      </c>
      <c r="M823" t="s">
        <v>1088</v>
      </c>
      <c r="N823">
        <v>23.45</v>
      </c>
      <c r="P823" t="s">
        <v>15</v>
      </c>
    </row>
    <row r="824" spans="1:16" hidden="1" x14ac:dyDescent="0.3">
      <c r="A824">
        <v>785</v>
      </c>
      <c r="B824">
        <v>0</v>
      </c>
      <c r="C824" t="str">
        <f>IF(B824 = 1, "Survived","Perished")</f>
        <v>Perished</v>
      </c>
      <c r="D824">
        <v>3</v>
      </c>
      <c r="E824" t="str">
        <f>_xlfn.IFS(D824=1,"First",D824=2,"Second",D824=3,"Third")</f>
        <v>Third</v>
      </c>
      <c r="F824" t="s">
        <v>1089</v>
      </c>
      <c r="G824" t="s">
        <v>13</v>
      </c>
      <c r="H824">
        <v>25</v>
      </c>
      <c r="I824">
        <v>0</v>
      </c>
      <c r="J824">
        <v>0</v>
      </c>
      <c r="K824">
        <f>1+I824+J824</f>
        <v>1</v>
      </c>
      <c r="L824">
        <f ca="1" xml:space="preserve"> K824+RAND()-0.5</f>
        <v>0.7308375708227437</v>
      </c>
      <c r="M824" t="s">
        <v>1090</v>
      </c>
      <c r="N824">
        <v>7.05</v>
      </c>
      <c r="P824" t="s">
        <v>15</v>
      </c>
    </row>
    <row r="825" spans="1:16" hidden="1" x14ac:dyDescent="0.3">
      <c r="A825">
        <v>786</v>
      </c>
      <c r="B825">
        <v>0</v>
      </c>
      <c r="C825" t="str">
        <f>IF(B825 = 1, "Survived","Perished")</f>
        <v>Perished</v>
      </c>
      <c r="D825">
        <v>3</v>
      </c>
      <c r="E825" t="str">
        <f>_xlfn.IFS(D825=1,"First",D825=2,"Second",D825=3,"Third")</f>
        <v>Third</v>
      </c>
      <c r="F825" t="s">
        <v>1091</v>
      </c>
      <c r="G825" t="s">
        <v>13</v>
      </c>
      <c r="H825">
        <v>25</v>
      </c>
      <c r="I825">
        <v>0</v>
      </c>
      <c r="J825">
        <v>0</v>
      </c>
      <c r="K825">
        <f>1+I825+J825</f>
        <v>1</v>
      </c>
      <c r="L825">
        <f ca="1" xml:space="preserve"> K825+RAND()-0.5</f>
        <v>1.2898413344700703</v>
      </c>
      <c r="M825">
        <v>374887</v>
      </c>
      <c r="N825">
        <v>7.25</v>
      </c>
      <c r="P825" t="s">
        <v>15</v>
      </c>
    </row>
    <row r="826" spans="1:16" hidden="1" x14ac:dyDescent="0.3">
      <c r="A826">
        <v>788</v>
      </c>
      <c r="B826">
        <v>0</v>
      </c>
      <c r="C826" t="str">
        <f>IF(B826 = 1, "Survived","Perished")</f>
        <v>Perished</v>
      </c>
      <c r="D826">
        <v>3</v>
      </c>
      <c r="E826" t="str">
        <f>_xlfn.IFS(D826=1,"First",D826=2,"Second",D826=3,"Third")</f>
        <v>Third</v>
      </c>
      <c r="F826" t="s">
        <v>1093</v>
      </c>
      <c r="G826" t="s">
        <v>13</v>
      </c>
      <c r="H826">
        <v>8</v>
      </c>
      <c r="I826">
        <v>4</v>
      </c>
      <c r="J826">
        <v>1</v>
      </c>
      <c r="K826">
        <f>1+I826+J826</f>
        <v>6</v>
      </c>
      <c r="L826">
        <f ca="1" xml:space="preserve"> K826+RAND()-0.5</f>
        <v>6.0467756316026486</v>
      </c>
      <c r="M826">
        <v>382652</v>
      </c>
      <c r="N826">
        <v>29.125</v>
      </c>
      <c r="P826" t="s">
        <v>27</v>
      </c>
    </row>
    <row r="827" spans="1:16" hidden="1" x14ac:dyDescent="0.3">
      <c r="A827">
        <v>790</v>
      </c>
      <c r="B827">
        <v>0</v>
      </c>
      <c r="C827" t="str">
        <f>IF(B827 = 1, "Survived","Perished")</f>
        <v>Perished</v>
      </c>
      <c r="D827">
        <v>1</v>
      </c>
      <c r="E827" t="str">
        <f>_xlfn.IFS(D827=1,"First",D827=2,"Second",D827=3,"Third")</f>
        <v>First</v>
      </c>
      <c r="F827" t="s">
        <v>1095</v>
      </c>
      <c r="G827" t="s">
        <v>13</v>
      </c>
      <c r="H827">
        <v>46</v>
      </c>
      <c r="I827">
        <v>0</v>
      </c>
      <c r="J827">
        <v>0</v>
      </c>
      <c r="K827">
        <f>1+I827+J827</f>
        <v>1</v>
      </c>
      <c r="L827">
        <f ca="1" xml:space="preserve"> K827+RAND()-0.5</f>
        <v>0.90403215558069894</v>
      </c>
      <c r="M827" t="s">
        <v>219</v>
      </c>
      <c r="N827">
        <v>79.2</v>
      </c>
      <c r="O827" t="s">
        <v>1096</v>
      </c>
      <c r="P827" t="s">
        <v>20</v>
      </c>
    </row>
    <row r="828" spans="1:16" hidden="1" x14ac:dyDescent="0.3">
      <c r="A828">
        <v>791</v>
      </c>
      <c r="B828">
        <v>0</v>
      </c>
      <c r="C828" t="str">
        <f>IF(B828 = 1, "Survived","Perished")</f>
        <v>Perished</v>
      </c>
      <c r="D828">
        <v>3</v>
      </c>
      <c r="E828" t="str">
        <f>_xlfn.IFS(D828=1,"First",D828=2,"Second",D828=3,"Third")</f>
        <v>Third</v>
      </c>
      <c r="F828" t="s">
        <v>1097</v>
      </c>
      <c r="G828" t="s">
        <v>13</v>
      </c>
      <c r="I828">
        <v>0</v>
      </c>
      <c r="J828">
        <v>0</v>
      </c>
      <c r="K828">
        <f>1+I828+J828</f>
        <v>1</v>
      </c>
      <c r="L828">
        <f ca="1" xml:space="preserve"> K828+RAND()-0.5</f>
        <v>0.60314936654951978</v>
      </c>
      <c r="M828">
        <v>12460</v>
      </c>
      <c r="N828">
        <v>7.75</v>
      </c>
      <c r="P828" t="s">
        <v>27</v>
      </c>
    </row>
    <row r="829" spans="1:16" hidden="1" x14ac:dyDescent="0.3">
      <c r="A829">
        <v>792</v>
      </c>
      <c r="B829">
        <v>0</v>
      </c>
      <c r="C829" t="str">
        <f>IF(B829 = 1, "Survived","Perished")</f>
        <v>Perished</v>
      </c>
      <c r="D829">
        <v>2</v>
      </c>
      <c r="E829" t="str">
        <f>_xlfn.IFS(D829=1,"First",D829=2,"Second",D829=3,"Third")</f>
        <v>Second</v>
      </c>
      <c r="F829" t="s">
        <v>1098</v>
      </c>
      <c r="G829" t="s">
        <v>13</v>
      </c>
      <c r="H829">
        <v>16</v>
      </c>
      <c r="I829">
        <v>0</v>
      </c>
      <c r="J829">
        <v>0</v>
      </c>
      <c r="K829">
        <f>1+I829+J829</f>
        <v>1</v>
      </c>
      <c r="L829">
        <f ca="1" xml:space="preserve"> K829+RAND()-0.5</f>
        <v>0.96270390250057725</v>
      </c>
      <c r="M829">
        <v>239865</v>
      </c>
      <c r="N829">
        <v>26</v>
      </c>
      <c r="P829" t="s">
        <v>15</v>
      </c>
    </row>
    <row r="830" spans="1:16" hidden="1" x14ac:dyDescent="0.3">
      <c r="A830">
        <v>793</v>
      </c>
      <c r="B830">
        <v>0</v>
      </c>
      <c r="C830" t="str">
        <f>IF(B830 = 1, "Survived","Perished")</f>
        <v>Perished</v>
      </c>
      <c r="D830">
        <v>3</v>
      </c>
      <c r="E830" t="str">
        <f>_xlfn.IFS(D830=1,"First",D830=2,"Second",D830=3,"Third")</f>
        <v>Third</v>
      </c>
      <c r="F830" t="s">
        <v>1099</v>
      </c>
      <c r="G830" t="s">
        <v>17</v>
      </c>
      <c r="I830">
        <v>8</v>
      </c>
      <c r="J830">
        <v>2</v>
      </c>
      <c r="K830">
        <f>1+I830+J830</f>
        <v>11</v>
      </c>
      <c r="L830">
        <f ca="1" xml:space="preserve"> K830+RAND()-0.5</f>
        <v>11.193439373426626</v>
      </c>
      <c r="M830" t="s">
        <v>251</v>
      </c>
      <c r="N830">
        <v>69.55</v>
      </c>
      <c r="P830" t="s">
        <v>15</v>
      </c>
    </row>
    <row r="831" spans="1:16" hidden="1" x14ac:dyDescent="0.3">
      <c r="A831">
        <v>794</v>
      </c>
      <c r="B831">
        <v>0</v>
      </c>
      <c r="C831" t="str">
        <f>IF(B831 = 1, "Survived","Perished")</f>
        <v>Perished</v>
      </c>
      <c r="D831">
        <v>1</v>
      </c>
      <c r="E831" t="str">
        <f>_xlfn.IFS(D831=1,"First",D831=2,"Second",D831=3,"Third")</f>
        <v>First</v>
      </c>
      <c r="F831" t="s">
        <v>1100</v>
      </c>
      <c r="G831" t="s">
        <v>13</v>
      </c>
      <c r="I831">
        <v>0</v>
      </c>
      <c r="J831">
        <v>0</v>
      </c>
      <c r="K831">
        <f>1+I831+J831</f>
        <v>1</v>
      </c>
      <c r="L831">
        <f ca="1" xml:space="preserve"> K831+RAND()-0.5</f>
        <v>1.4012850285264054</v>
      </c>
      <c r="M831" t="s">
        <v>1101</v>
      </c>
      <c r="N831">
        <v>30.695799999999998</v>
      </c>
      <c r="P831" t="s">
        <v>20</v>
      </c>
    </row>
    <row r="832" spans="1:16" hidden="1" x14ac:dyDescent="0.3">
      <c r="A832">
        <v>795</v>
      </c>
      <c r="B832">
        <v>0</v>
      </c>
      <c r="C832" t="str">
        <f>IF(B832 = 1, "Survived","Perished")</f>
        <v>Perished</v>
      </c>
      <c r="D832">
        <v>3</v>
      </c>
      <c r="E832" t="str">
        <f>_xlfn.IFS(D832=1,"First",D832=2,"Second",D832=3,"Third")</f>
        <v>Third</v>
      </c>
      <c r="F832" t="s">
        <v>1102</v>
      </c>
      <c r="G832" t="s">
        <v>13</v>
      </c>
      <c r="H832">
        <v>25</v>
      </c>
      <c r="I832">
        <v>0</v>
      </c>
      <c r="J832">
        <v>0</v>
      </c>
      <c r="K832">
        <f>1+I832+J832</f>
        <v>1</v>
      </c>
      <c r="L832">
        <f ca="1" xml:space="preserve"> K832+RAND()-0.5</f>
        <v>1.3962170895782244</v>
      </c>
      <c r="M832">
        <v>349203</v>
      </c>
      <c r="N832">
        <v>7.8958000000000004</v>
      </c>
      <c r="P832" t="s">
        <v>15</v>
      </c>
    </row>
    <row r="833" spans="1:16" hidden="1" x14ac:dyDescent="0.3">
      <c r="A833">
        <v>796</v>
      </c>
      <c r="B833">
        <v>0</v>
      </c>
      <c r="C833" t="str">
        <f>IF(B833 = 1, "Survived","Perished")</f>
        <v>Perished</v>
      </c>
      <c r="D833">
        <v>2</v>
      </c>
      <c r="E833" t="str">
        <f>_xlfn.IFS(D833=1,"First",D833=2,"Second",D833=3,"Third")</f>
        <v>Second</v>
      </c>
      <c r="F833" t="s">
        <v>1103</v>
      </c>
      <c r="G833" t="s">
        <v>13</v>
      </c>
      <c r="H833">
        <v>39</v>
      </c>
      <c r="I833">
        <v>0</v>
      </c>
      <c r="J833">
        <v>0</v>
      </c>
      <c r="K833">
        <f>1+I833+J833</f>
        <v>1</v>
      </c>
      <c r="L833">
        <f ca="1" xml:space="preserve"> K833+RAND()-0.5</f>
        <v>1.040928375339687</v>
      </c>
      <c r="M833">
        <v>28213</v>
      </c>
      <c r="N833">
        <v>13</v>
      </c>
      <c r="P833" t="s">
        <v>15</v>
      </c>
    </row>
    <row r="834" spans="1:16" hidden="1" x14ac:dyDescent="0.3">
      <c r="A834">
        <v>799</v>
      </c>
      <c r="B834">
        <v>0</v>
      </c>
      <c r="C834" t="str">
        <f>IF(B834 = 1, "Survived","Perished")</f>
        <v>Perished</v>
      </c>
      <c r="D834">
        <v>3</v>
      </c>
      <c r="E834" t="str">
        <f>_xlfn.IFS(D834=1,"First",D834=2,"Second",D834=3,"Third")</f>
        <v>Third</v>
      </c>
      <c r="F834" t="s">
        <v>1107</v>
      </c>
      <c r="G834" t="s">
        <v>13</v>
      </c>
      <c r="H834">
        <v>30</v>
      </c>
      <c r="I834">
        <v>0</v>
      </c>
      <c r="J834">
        <v>0</v>
      </c>
      <c r="K834">
        <f>1+I834+J834</f>
        <v>1</v>
      </c>
      <c r="L834">
        <f ca="1" xml:space="preserve"> K834+RAND()-0.5</f>
        <v>1.3366102694002244</v>
      </c>
      <c r="M834">
        <v>2685</v>
      </c>
      <c r="N834">
        <v>7.2291999999999996</v>
      </c>
      <c r="P834" t="s">
        <v>20</v>
      </c>
    </row>
    <row r="835" spans="1:16" x14ac:dyDescent="0.3">
      <c r="A835">
        <v>800</v>
      </c>
      <c r="B835">
        <v>0</v>
      </c>
      <c r="C835" t="str">
        <f>IF(B835 = 1, "Survived","Perished")</f>
        <v>Perished</v>
      </c>
      <c r="D835">
        <v>3</v>
      </c>
      <c r="E835" t="str">
        <f>_xlfn.IFS(D835=1,"First",D835=2,"Second",D835=3,"Third")</f>
        <v>Third</v>
      </c>
      <c r="F835" t="s">
        <v>1108</v>
      </c>
      <c r="G835" t="s">
        <v>17</v>
      </c>
      <c r="H835">
        <v>30</v>
      </c>
      <c r="I835">
        <v>1</v>
      </c>
      <c r="J835">
        <v>1</v>
      </c>
      <c r="K835">
        <f>1+I835+J835</f>
        <v>3</v>
      </c>
      <c r="L835">
        <f ca="1" xml:space="preserve"> K835+RAND()-0.5</f>
        <v>2.7571606671582476</v>
      </c>
      <c r="M835">
        <v>345773</v>
      </c>
      <c r="N835">
        <v>24.15</v>
      </c>
      <c r="P835" t="s">
        <v>15</v>
      </c>
    </row>
    <row r="836" spans="1:16" hidden="1" x14ac:dyDescent="0.3">
      <c r="A836">
        <v>801</v>
      </c>
      <c r="B836">
        <v>0</v>
      </c>
      <c r="C836" t="str">
        <f>IF(B836 = 1, "Survived","Perished")</f>
        <v>Perished</v>
      </c>
      <c r="D836">
        <v>2</v>
      </c>
      <c r="E836" t="str">
        <f>_xlfn.IFS(D836=1,"First",D836=2,"Second",D836=3,"Third")</f>
        <v>Second</v>
      </c>
      <c r="F836" t="s">
        <v>1109</v>
      </c>
      <c r="G836" t="s">
        <v>13</v>
      </c>
      <c r="H836">
        <v>34</v>
      </c>
      <c r="I836">
        <v>0</v>
      </c>
      <c r="J836">
        <v>0</v>
      </c>
      <c r="K836">
        <f>1+I836+J836</f>
        <v>1</v>
      </c>
      <c r="L836">
        <f ca="1" xml:space="preserve"> K836+RAND()-0.5</f>
        <v>0.61836026168248437</v>
      </c>
      <c r="M836">
        <v>250647</v>
      </c>
      <c r="N836">
        <v>13</v>
      </c>
      <c r="P836" t="s">
        <v>15</v>
      </c>
    </row>
    <row r="837" spans="1:16" hidden="1" x14ac:dyDescent="0.3">
      <c r="A837">
        <v>806</v>
      </c>
      <c r="B837">
        <v>0</v>
      </c>
      <c r="C837" t="str">
        <f>IF(B837 = 1, "Survived","Perished")</f>
        <v>Perished</v>
      </c>
      <c r="D837">
        <v>3</v>
      </c>
      <c r="E837" t="str">
        <f>_xlfn.IFS(D837=1,"First",D837=2,"Second",D837=3,"Third")</f>
        <v>Third</v>
      </c>
      <c r="F837" t="s">
        <v>1114</v>
      </c>
      <c r="G837" t="s">
        <v>13</v>
      </c>
      <c r="H837">
        <v>31</v>
      </c>
      <c r="I837">
        <v>0</v>
      </c>
      <c r="J837">
        <v>0</v>
      </c>
      <c r="K837">
        <f>1+I837+J837</f>
        <v>1</v>
      </c>
      <c r="L837">
        <f ca="1" xml:space="preserve"> K837+RAND()-0.5</f>
        <v>1.4719283601315185</v>
      </c>
      <c r="M837">
        <v>347063</v>
      </c>
      <c r="N837">
        <v>7.7750000000000004</v>
      </c>
      <c r="P837" t="s">
        <v>15</v>
      </c>
    </row>
    <row r="838" spans="1:16" hidden="1" x14ac:dyDescent="0.3">
      <c r="A838">
        <v>807</v>
      </c>
      <c r="B838">
        <v>0</v>
      </c>
      <c r="C838" t="str">
        <f>IF(B838 = 1, "Survived","Perished")</f>
        <v>Perished</v>
      </c>
      <c r="D838">
        <v>1</v>
      </c>
      <c r="E838" t="str">
        <f>_xlfn.IFS(D838=1,"First",D838=2,"Second",D838=3,"Third")</f>
        <v>First</v>
      </c>
      <c r="F838" t="s">
        <v>1115</v>
      </c>
      <c r="G838" t="s">
        <v>13</v>
      </c>
      <c r="H838">
        <v>39</v>
      </c>
      <c r="I838">
        <v>0</v>
      </c>
      <c r="J838">
        <v>0</v>
      </c>
      <c r="K838">
        <f>1+I838+J838</f>
        <v>1</v>
      </c>
      <c r="L838">
        <f ca="1" xml:space="preserve"> K838+RAND()-0.5</f>
        <v>0.90729029874325251</v>
      </c>
      <c r="M838">
        <v>112050</v>
      </c>
      <c r="N838">
        <v>0</v>
      </c>
      <c r="O838" t="s">
        <v>1116</v>
      </c>
      <c r="P838" t="s">
        <v>15</v>
      </c>
    </row>
    <row r="839" spans="1:16" x14ac:dyDescent="0.3">
      <c r="A839">
        <v>808</v>
      </c>
      <c r="B839">
        <v>0</v>
      </c>
      <c r="C839" t="str">
        <f>IF(B839 = 1, "Survived","Perished")</f>
        <v>Perished</v>
      </c>
      <c r="D839">
        <v>3</v>
      </c>
      <c r="E839" t="str">
        <f>_xlfn.IFS(D839=1,"First",D839=2,"Second",D839=3,"Third")</f>
        <v>Third</v>
      </c>
      <c r="F839" t="s">
        <v>1117</v>
      </c>
      <c r="G839" t="s">
        <v>17</v>
      </c>
      <c r="H839">
        <v>18</v>
      </c>
      <c r="I839">
        <v>0</v>
      </c>
      <c r="J839">
        <v>0</v>
      </c>
      <c r="K839">
        <f>1+I839+J839</f>
        <v>1</v>
      </c>
      <c r="L839">
        <f ca="1" xml:space="preserve"> K839+RAND()-0.5</f>
        <v>0.67359736973572071</v>
      </c>
      <c r="M839">
        <v>347087</v>
      </c>
      <c r="N839">
        <v>7.7750000000000004</v>
      </c>
      <c r="P839" t="s">
        <v>15</v>
      </c>
    </row>
    <row r="840" spans="1:16" hidden="1" x14ac:dyDescent="0.3">
      <c r="A840">
        <v>809</v>
      </c>
      <c r="B840">
        <v>0</v>
      </c>
      <c r="C840" t="str">
        <f>IF(B840 = 1, "Survived","Perished")</f>
        <v>Perished</v>
      </c>
      <c r="D840">
        <v>2</v>
      </c>
      <c r="E840" t="str">
        <f>_xlfn.IFS(D840=1,"First",D840=2,"Second",D840=3,"Third")</f>
        <v>Second</v>
      </c>
      <c r="F840" t="s">
        <v>1118</v>
      </c>
      <c r="G840" t="s">
        <v>13</v>
      </c>
      <c r="H840">
        <v>39</v>
      </c>
      <c r="I840">
        <v>0</v>
      </c>
      <c r="J840">
        <v>0</v>
      </c>
      <c r="K840">
        <f>1+I840+J840</f>
        <v>1</v>
      </c>
      <c r="L840">
        <f ca="1" xml:space="preserve"> K840+RAND()-0.5</f>
        <v>0.88716950738938039</v>
      </c>
      <c r="M840">
        <v>248723</v>
      </c>
      <c r="N840">
        <v>13</v>
      </c>
      <c r="P840" t="s">
        <v>15</v>
      </c>
    </row>
    <row r="841" spans="1:16" hidden="1" x14ac:dyDescent="0.3">
      <c r="A841">
        <v>811</v>
      </c>
      <c r="B841">
        <v>0</v>
      </c>
      <c r="C841" t="str">
        <f>IF(B841 = 1, "Survived","Perished")</f>
        <v>Perished</v>
      </c>
      <c r="D841">
        <v>3</v>
      </c>
      <c r="E841" t="str">
        <f>_xlfn.IFS(D841=1,"First",D841=2,"Second",D841=3,"Third")</f>
        <v>Third</v>
      </c>
      <c r="F841" t="s">
        <v>1120</v>
      </c>
      <c r="G841" t="s">
        <v>13</v>
      </c>
      <c r="H841">
        <v>26</v>
      </c>
      <c r="I841">
        <v>0</v>
      </c>
      <c r="J841">
        <v>0</v>
      </c>
      <c r="K841">
        <f>1+I841+J841</f>
        <v>1</v>
      </c>
      <c r="L841">
        <f ca="1" xml:space="preserve"> K841+RAND()-0.5</f>
        <v>0.75643107757655748</v>
      </c>
      <c r="M841">
        <v>3474</v>
      </c>
      <c r="N841">
        <v>7.8875000000000002</v>
      </c>
      <c r="P841" t="s">
        <v>15</v>
      </c>
    </row>
    <row r="842" spans="1:16" hidden="1" x14ac:dyDescent="0.3">
      <c r="A842">
        <v>812</v>
      </c>
      <c r="B842">
        <v>0</v>
      </c>
      <c r="C842" t="str">
        <f>IF(B842 = 1, "Survived","Perished")</f>
        <v>Perished</v>
      </c>
      <c r="D842">
        <v>3</v>
      </c>
      <c r="E842" t="str">
        <f>_xlfn.IFS(D842=1,"First",D842=2,"Second",D842=3,"Third")</f>
        <v>Third</v>
      </c>
      <c r="F842" t="s">
        <v>1121</v>
      </c>
      <c r="G842" t="s">
        <v>13</v>
      </c>
      <c r="H842">
        <v>39</v>
      </c>
      <c r="I842">
        <v>0</v>
      </c>
      <c r="J842">
        <v>0</v>
      </c>
      <c r="K842">
        <f>1+I842+J842</f>
        <v>1</v>
      </c>
      <c r="L842">
        <f ca="1" xml:space="preserve"> K842+RAND()-0.5</f>
        <v>1.185396790509714</v>
      </c>
      <c r="M842" t="s">
        <v>810</v>
      </c>
      <c r="N842">
        <v>24.15</v>
      </c>
      <c r="P842" t="s">
        <v>15</v>
      </c>
    </row>
    <row r="843" spans="1:16" hidden="1" x14ac:dyDescent="0.3">
      <c r="A843">
        <v>813</v>
      </c>
      <c r="B843">
        <v>0</v>
      </c>
      <c r="C843" t="str">
        <f>IF(B843 = 1, "Survived","Perished")</f>
        <v>Perished</v>
      </c>
      <c r="D843">
        <v>2</v>
      </c>
      <c r="E843" t="str">
        <f>_xlfn.IFS(D843=1,"First",D843=2,"Second",D843=3,"Third")</f>
        <v>Second</v>
      </c>
      <c r="F843" t="s">
        <v>1122</v>
      </c>
      <c r="G843" t="s">
        <v>13</v>
      </c>
      <c r="H843">
        <v>35</v>
      </c>
      <c r="I843">
        <v>0</v>
      </c>
      <c r="J843">
        <v>0</v>
      </c>
      <c r="K843">
        <f>1+I843+J843</f>
        <v>1</v>
      </c>
      <c r="L843">
        <f ca="1" xml:space="preserve"> K843+RAND()-0.5</f>
        <v>0.946420532626572</v>
      </c>
      <c r="M843">
        <v>28206</v>
      </c>
      <c r="N843">
        <v>10.5</v>
      </c>
      <c r="P843" t="s">
        <v>15</v>
      </c>
    </row>
    <row r="844" spans="1:16" x14ac:dyDescent="0.3">
      <c r="A844">
        <v>814</v>
      </c>
      <c r="B844">
        <v>0</v>
      </c>
      <c r="C844" t="str">
        <f>IF(B844 = 1, "Survived","Perished")</f>
        <v>Perished</v>
      </c>
      <c r="D844">
        <v>3</v>
      </c>
      <c r="E844" t="str">
        <f>_xlfn.IFS(D844=1,"First",D844=2,"Second",D844=3,"Third")</f>
        <v>Third</v>
      </c>
      <c r="F844" t="s">
        <v>1123</v>
      </c>
      <c r="G844" t="s">
        <v>17</v>
      </c>
      <c r="H844">
        <v>6</v>
      </c>
      <c r="I844">
        <v>4</v>
      </c>
      <c r="J844">
        <v>2</v>
      </c>
      <c r="K844">
        <f>1+I844+J844</f>
        <v>7</v>
      </c>
      <c r="L844">
        <f ca="1" xml:space="preserve"> K844+RAND()-0.5</f>
        <v>7.1235280068865414</v>
      </c>
      <c r="M844">
        <v>347082</v>
      </c>
      <c r="N844">
        <v>31.274999999999999</v>
      </c>
      <c r="P844" t="s">
        <v>15</v>
      </c>
    </row>
    <row r="845" spans="1:16" hidden="1" x14ac:dyDescent="0.3">
      <c r="A845">
        <v>815</v>
      </c>
      <c r="B845">
        <v>0</v>
      </c>
      <c r="C845" t="str">
        <f>IF(B845 = 1, "Survived","Perished")</f>
        <v>Perished</v>
      </c>
      <c r="D845">
        <v>3</v>
      </c>
      <c r="E845" t="str">
        <f>_xlfn.IFS(D845=1,"First",D845=2,"Second",D845=3,"Third")</f>
        <v>Third</v>
      </c>
      <c r="F845" t="s">
        <v>1124</v>
      </c>
      <c r="G845" t="s">
        <v>13</v>
      </c>
      <c r="H845">
        <v>30.5</v>
      </c>
      <c r="I845">
        <v>0</v>
      </c>
      <c r="J845">
        <v>0</v>
      </c>
      <c r="K845">
        <f>1+I845+J845</f>
        <v>1</v>
      </c>
      <c r="L845">
        <f ca="1" xml:space="preserve"> K845+RAND()-0.5</f>
        <v>0.99110173674187885</v>
      </c>
      <c r="M845">
        <v>364499</v>
      </c>
      <c r="N845">
        <v>8.0500000000000007</v>
      </c>
      <c r="P845" t="s">
        <v>15</v>
      </c>
    </row>
    <row r="846" spans="1:16" hidden="1" x14ac:dyDescent="0.3">
      <c r="A846">
        <v>816</v>
      </c>
      <c r="B846">
        <v>0</v>
      </c>
      <c r="C846" t="str">
        <f>IF(B846 = 1, "Survived","Perished")</f>
        <v>Perished</v>
      </c>
      <c r="D846">
        <v>1</v>
      </c>
      <c r="E846" t="str">
        <f>_xlfn.IFS(D846=1,"First",D846=2,"Second",D846=3,"Third")</f>
        <v>First</v>
      </c>
      <c r="F846" t="s">
        <v>1125</v>
      </c>
      <c r="G846" t="s">
        <v>13</v>
      </c>
      <c r="I846">
        <v>0</v>
      </c>
      <c r="J846">
        <v>0</v>
      </c>
      <c r="K846">
        <f>1+I846+J846</f>
        <v>1</v>
      </c>
      <c r="L846">
        <f ca="1" xml:space="preserve"> K846+RAND()-0.5</f>
        <v>0.83664548336258626</v>
      </c>
      <c r="M846">
        <v>112058</v>
      </c>
      <c r="N846">
        <v>0</v>
      </c>
      <c r="O846" t="s">
        <v>1126</v>
      </c>
      <c r="P846" t="s">
        <v>15</v>
      </c>
    </row>
    <row r="847" spans="1:16" x14ac:dyDescent="0.3">
      <c r="A847">
        <v>817</v>
      </c>
      <c r="B847">
        <v>0</v>
      </c>
      <c r="C847" t="str">
        <f>IF(B847 = 1, "Survived","Perished")</f>
        <v>Perished</v>
      </c>
      <c r="D847">
        <v>3</v>
      </c>
      <c r="E847" t="str">
        <f>_xlfn.IFS(D847=1,"First",D847=2,"Second",D847=3,"Third")</f>
        <v>Third</v>
      </c>
      <c r="F847" t="s">
        <v>1127</v>
      </c>
      <c r="G847" t="s">
        <v>17</v>
      </c>
      <c r="H847">
        <v>23</v>
      </c>
      <c r="I847">
        <v>0</v>
      </c>
      <c r="J847">
        <v>0</v>
      </c>
      <c r="K847">
        <f>1+I847+J847</f>
        <v>1</v>
      </c>
      <c r="L847">
        <f ca="1" xml:space="preserve"> K847+RAND()-0.5</f>
        <v>1.2102432746936111</v>
      </c>
      <c r="M847" t="s">
        <v>1128</v>
      </c>
      <c r="N847">
        <v>7.9249999999999998</v>
      </c>
      <c r="P847" t="s">
        <v>15</v>
      </c>
    </row>
    <row r="848" spans="1:16" hidden="1" x14ac:dyDescent="0.3">
      <c r="A848">
        <v>818</v>
      </c>
      <c r="B848">
        <v>0</v>
      </c>
      <c r="C848" t="str">
        <f>IF(B848 = 1, "Survived","Perished")</f>
        <v>Perished</v>
      </c>
      <c r="D848">
        <v>2</v>
      </c>
      <c r="E848" t="str">
        <f>_xlfn.IFS(D848=1,"First",D848=2,"Second",D848=3,"Third")</f>
        <v>Second</v>
      </c>
      <c r="F848" t="s">
        <v>1129</v>
      </c>
      <c r="G848" t="s">
        <v>13</v>
      </c>
      <c r="H848">
        <v>31</v>
      </c>
      <c r="I848">
        <v>1</v>
      </c>
      <c r="J848">
        <v>1</v>
      </c>
      <c r="K848">
        <f>1+I848+J848</f>
        <v>3</v>
      </c>
      <c r="L848">
        <f ca="1" xml:space="preserve"> K848+RAND()-0.5</f>
        <v>2.9660072480060329</v>
      </c>
      <c r="M848" t="s">
        <v>1130</v>
      </c>
      <c r="N848">
        <v>37.004199999999997</v>
      </c>
      <c r="P848" t="s">
        <v>20</v>
      </c>
    </row>
    <row r="849" spans="1:16" hidden="1" x14ac:dyDescent="0.3">
      <c r="A849">
        <v>819</v>
      </c>
      <c r="B849">
        <v>0</v>
      </c>
      <c r="C849" t="str">
        <f>IF(B849 = 1, "Survived","Perished")</f>
        <v>Perished</v>
      </c>
      <c r="D849">
        <v>3</v>
      </c>
      <c r="E849" t="str">
        <f>_xlfn.IFS(D849=1,"First",D849=2,"Second",D849=3,"Third")</f>
        <v>Third</v>
      </c>
      <c r="F849" t="s">
        <v>1131</v>
      </c>
      <c r="G849" t="s">
        <v>13</v>
      </c>
      <c r="H849">
        <v>43</v>
      </c>
      <c r="I849">
        <v>0</v>
      </c>
      <c r="J849">
        <v>0</v>
      </c>
      <c r="K849">
        <f>1+I849+J849</f>
        <v>1</v>
      </c>
      <c r="L849">
        <f ca="1" xml:space="preserve"> K849+RAND()-0.5</f>
        <v>1.1279774211757145</v>
      </c>
      <c r="M849" t="s">
        <v>1132</v>
      </c>
      <c r="N849">
        <v>6.45</v>
      </c>
      <c r="P849" t="s">
        <v>15</v>
      </c>
    </row>
    <row r="850" spans="1:16" hidden="1" x14ac:dyDescent="0.3">
      <c r="A850">
        <v>820</v>
      </c>
      <c r="B850">
        <v>0</v>
      </c>
      <c r="C850" t="str">
        <f>IF(B850 = 1, "Survived","Perished")</f>
        <v>Perished</v>
      </c>
      <c r="D850">
        <v>3</v>
      </c>
      <c r="E850" t="str">
        <f>_xlfn.IFS(D850=1,"First",D850=2,"Second",D850=3,"Third")</f>
        <v>Third</v>
      </c>
      <c r="F850" t="s">
        <v>1133</v>
      </c>
      <c r="G850" t="s">
        <v>13</v>
      </c>
      <c r="H850">
        <v>10</v>
      </c>
      <c r="I850">
        <v>3</v>
      </c>
      <c r="J850">
        <v>2</v>
      </c>
      <c r="K850">
        <f>1+I850+J850</f>
        <v>6</v>
      </c>
      <c r="L850">
        <f ca="1" xml:space="preserve"> K850+RAND()-0.5</f>
        <v>5.7006107617446435</v>
      </c>
      <c r="M850">
        <v>347088</v>
      </c>
      <c r="N850">
        <v>27.9</v>
      </c>
      <c r="P850" t="s">
        <v>15</v>
      </c>
    </row>
    <row r="851" spans="1:16" hidden="1" x14ac:dyDescent="0.3">
      <c r="A851">
        <v>823</v>
      </c>
      <c r="B851">
        <v>0</v>
      </c>
      <c r="C851" t="str">
        <f>IF(B851 = 1, "Survived","Perished")</f>
        <v>Perished</v>
      </c>
      <c r="D851">
        <v>1</v>
      </c>
      <c r="E851" t="str">
        <f>_xlfn.IFS(D851=1,"First",D851=2,"Second",D851=3,"Third")</f>
        <v>First</v>
      </c>
      <c r="F851" t="s">
        <v>1137</v>
      </c>
      <c r="G851" t="s">
        <v>13</v>
      </c>
      <c r="H851">
        <v>38</v>
      </c>
      <c r="I851">
        <v>0</v>
      </c>
      <c r="J851">
        <v>0</v>
      </c>
      <c r="K851">
        <f>1+I851+J851</f>
        <v>1</v>
      </c>
      <c r="L851">
        <f ca="1" xml:space="preserve"> K851+RAND()-0.5</f>
        <v>0.81543480460877804</v>
      </c>
      <c r="M851">
        <v>19972</v>
      </c>
      <c r="N851">
        <v>0</v>
      </c>
      <c r="P851" t="s">
        <v>15</v>
      </c>
    </row>
    <row r="852" spans="1:16" hidden="1" x14ac:dyDescent="0.3">
      <c r="A852">
        <v>825</v>
      </c>
      <c r="B852">
        <v>0</v>
      </c>
      <c r="C852" t="str">
        <f>IF(B852 = 1, "Survived","Perished")</f>
        <v>Perished</v>
      </c>
      <c r="D852">
        <v>3</v>
      </c>
      <c r="E852" t="str">
        <f>_xlfn.IFS(D852=1,"First",D852=2,"Second",D852=3,"Third")</f>
        <v>Third</v>
      </c>
      <c r="F852" t="s">
        <v>1139</v>
      </c>
      <c r="G852" t="s">
        <v>13</v>
      </c>
      <c r="H852">
        <v>2</v>
      </c>
      <c r="I852">
        <v>4</v>
      </c>
      <c r="J852">
        <v>1</v>
      </c>
      <c r="K852">
        <f>1+I852+J852</f>
        <v>6</v>
      </c>
      <c r="L852">
        <f ca="1" xml:space="preserve"> K852+RAND()-0.5</f>
        <v>5.9233470136743591</v>
      </c>
      <c r="M852">
        <v>3101295</v>
      </c>
      <c r="N852">
        <v>39.6875</v>
      </c>
      <c r="P852" t="s">
        <v>15</v>
      </c>
    </row>
    <row r="853" spans="1:16" hidden="1" x14ac:dyDescent="0.3">
      <c r="A853">
        <v>826</v>
      </c>
      <c r="B853">
        <v>0</v>
      </c>
      <c r="C853" t="str">
        <f>IF(B853 = 1, "Survived","Perished")</f>
        <v>Perished</v>
      </c>
      <c r="D853">
        <v>3</v>
      </c>
      <c r="E853" t="str">
        <f>_xlfn.IFS(D853=1,"First",D853=2,"Second",D853=3,"Third")</f>
        <v>Third</v>
      </c>
      <c r="F853" t="s">
        <v>1140</v>
      </c>
      <c r="G853" t="s">
        <v>13</v>
      </c>
      <c r="I853">
        <v>0</v>
      </c>
      <c r="J853">
        <v>0</v>
      </c>
      <c r="K853">
        <f>1+I853+J853</f>
        <v>1</v>
      </c>
      <c r="L853">
        <f ca="1" xml:space="preserve"> K853+RAND()-0.5</f>
        <v>0.60895134515974858</v>
      </c>
      <c r="M853">
        <v>368323</v>
      </c>
      <c r="N853">
        <v>6.95</v>
      </c>
      <c r="P853" t="s">
        <v>27</v>
      </c>
    </row>
    <row r="854" spans="1:16" hidden="1" x14ac:dyDescent="0.3">
      <c r="A854">
        <v>827</v>
      </c>
      <c r="B854">
        <v>0</v>
      </c>
      <c r="C854" t="str">
        <f>IF(B854 = 1, "Survived","Perished")</f>
        <v>Perished</v>
      </c>
      <c r="D854">
        <v>3</v>
      </c>
      <c r="E854" t="str">
        <f>_xlfn.IFS(D854=1,"First",D854=2,"Second",D854=3,"Third")</f>
        <v>Third</v>
      </c>
      <c r="F854" t="s">
        <v>1141</v>
      </c>
      <c r="G854" t="s">
        <v>13</v>
      </c>
      <c r="I854">
        <v>0</v>
      </c>
      <c r="J854">
        <v>0</v>
      </c>
      <c r="K854">
        <f>1+I854+J854</f>
        <v>1</v>
      </c>
      <c r="L854">
        <f ca="1" xml:space="preserve"> K854+RAND()-0.5</f>
        <v>1.361185784113558</v>
      </c>
      <c r="M854">
        <v>1601</v>
      </c>
      <c r="N854">
        <v>56.495800000000003</v>
      </c>
      <c r="P854" t="s">
        <v>15</v>
      </c>
    </row>
    <row r="855" spans="1:16" hidden="1" x14ac:dyDescent="0.3">
      <c r="A855">
        <v>833</v>
      </c>
      <c r="B855">
        <v>0</v>
      </c>
      <c r="C855" t="str">
        <f>IF(B855 = 1, "Survived","Perished")</f>
        <v>Perished</v>
      </c>
      <c r="D855">
        <v>3</v>
      </c>
      <c r="E855" t="str">
        <f>_xlfn.IFS(D855=1,"First",D855=2,"Second",D855=3,"Third")</f>
        <v>Third</v>
      </c>
      <c r="F855" t="s">
        <v>1147</v>
      </c>
      <c r="G855" t="s">
        <v>13</v>
      </c>
      <c r="I855">
        <v>0</v>
      </c>
      <c r="J855">
        <v>0</v>
      </c>
      <c r="K855">
        <f>1+I855+J855</f>
        <v>1</v>
      </c>
      <c r="L855">
        <f ca="1" xml:space="preserve"> K855+RAND()-0.5</f>
        <v>1.1526860818441427</v>
      </c>
      <c r="M855">
        <v>2671</v>
      </c>
      <c r="N855">
        <v>7.2291999999999996</v>
      </c>
      <c r="P855" t="s">
        <v>20</v>
      </c>
    </row>
    <row r="856" spans="1:16" hidden="1" x14ac:dyDescent="0.3">
      <c r="A856">
        <v>834</v>
      </c>
      <c r="B856">
        <v>0</v>
      </c>
      <c r="C856" t="str">
        <f>IF(B856 = 1, "Survived","Perished")</f>
        <v>Perished</v>
      </c>
      <c r="D856">
        <v>3</v>
      </c>
      <c r="E856" t="str">
        <f>_xlfn.IFS(D856=1,"First",D856=2,"Second",D856=3,"Third")</f>
        <v>Third</v>
      </c>
      <c r="F856" t="s">
        <v>1148</v>
      </c>
      <c r="G856" t="s">
        <v>13</v>
      </c>
      <c r="H856">
        <v>23</v>
      </c>
      <c r="I856">
        <v>0</v>
      </c>
      <c r="J856">
        <v>0</v>
      </c>
      <c r="K856">
        <f>1+I856+J856</f>
        <v>1</v>
      </c>
      <c r="L856">
        <f ca="1" xml:space="preserve"> K856+RAND()-0.5</f>
        <v>1.3205792856760887</v>
      </c>
      <c r="M856">
        <v>347468</v>
      </c>
      <c r="N856">
        <v>7.8541999999999996</v>
      </c>
      <c r="P856" t="s">
        <v>15</v>
      </c>
    </row>
    <row r="857" spans="1:16" hidden="1" x14ac:dyDescent="0.3">
      <c r="A857">
        <v>835</v>
      </c>
      <c r="B857">
        <v>0</v>
      </c>
      <c r="C857" t="str">
        <f>IF(B857 = 1, "Survived","Perished")</f>
        <v>Perished</v>
      </c>
      <c r="D857">
        <v>3</v>
      </c>
      <c r="E857" t="str">
        <f>_xlfn.IFS(D857=1,"First",D857=2,"Second",D857=3,"Third")</f>
        <v>Third</v>
      </c>
      <c r="F857" t="s">
        <v>1149</v>
      </c>
      <c r="G857" t="s">
        <v>13</v>
      </c>
      <c r="H857">
        <v>18</v>
      </c>
      <c r="I857">
        <v>0</v>
      </c>
      <c r="J857">
        <v>0</v>
      </c>
      <c r="K857">
        <f>1+I857+J857</f>
        <v>1</v>
      </c>
      <c r="L857">
        <f ca="1" xml:space="preserve"> K857+RAND()-0.5</f>
        <v>1.0871021740821258</v>
      </c>
      <c r="M857">
        <v>2223</v>
      </c>
      <c r="N857">
        <v>8.3000000000000007</v>
      </c>
      <c r="P857" t="s">
        <v>15</v>
      </c>
    </row>
    <row r="858" spans="1:16" hidden="1" x14ac:dyDescent="0.3">
      <c r="A858">
        <v>837</v>
      </c>
      <c r="B858">
        <v>0</v>
      </c>
      <c r="C858" t="str">
        <f>IF(B858 = 1, "Survived","Perished")</f>
        <v>Perished</v>
      </c>
      <c r="D858">
        <v>3</v>
      </c>
      <c r="E858" t="str">
        <f>_xlfn.IFS(D858=1,"First",D858=2,"Second",D858=3,"Third")</f>
        <v>Third</v>
      </c>
      <c r="F858" t="s">
        <v>1153</v>
      </c>
      <c r="G858" t="s">
        <v>13</v>
      </c>
      <c r="H858">
        <v>21</v>
      </c>
      <c r="I858">
        <v>0</v>
      </c>
      <c r="J858">
        <v>0</v>
      </c>
      <c r="K858">
        <f>1+I858+J858</f>
        <v>1</v>
      </c>
      <c r="L858">
        <f ca="1" xml:space="preserve"> K858+RAND()-0.5</f>
        <v>0.95987051793612599</v>
      </c>
      <c r="M858">
        <v>315097</v>
      </c>
      <c r="N858">
        <v>8.6624999999999996</v>
      </c>
      <c r="P858" t="s">
        <v>15</v>
      </c>
    </row>
    <row r="859" spans="1:16" hidden="1" x14ac:dyDescent="0.3">
      <c r="A859">
        <v>838</v>
      </c>
      <c r="B859">
        <v>0</v>
      </c>
      <c r="C859" t="str">
        <f>IF(B859 = 1, "Survived","Perished")</f>
        <v>Perished</v>
      </c>
      <c r="D859">
        <v>3</v>
      </c>
      <c r="E859" t="str">
        <f>_xlfn.IFS(D859=1,"First",D859=2,"Second",D859=3,"Third")</f>
        <v>Third</v>
      </c>
      <c r="F859" t="s">
        <v>1154</v>
      </c>
      <c r="G859" t="s">
        <v>13</v>
      </c>
      <c r="I859">
        <v>0</v>
      </c>
      <c r="J859">
        <v>0</v>
      </c>
      <c r="K859">
        <f>1+I859+J859</f>
        <v>1</v>
      </c>
      <c r="L859">
        <f ca="1" xml:space="preserve"> K859+RAND()-0.5</f>
        <v>0.86699545165133185</v>
      </c>
      <c r="M859">
        <v>392092</v>
      </c>
      <c r="N859">
        <v>8.0500000000000007</v>
      </c>
      <c r="P859" t="s">
        <v>15</v>
      </c>
    </row>
    <row r="860" spans="1:16" hidden="1" x14ac:dyDescent="0.3">
      <c r="A860">
        <v>841</v>
      </c>
      <c r="B860">
        <v>0</v>
      </c>
      <c r="C860" t="str">
        <f>IF(B860 = 1, "Survived","Perished")</f>
        <v>Perished</v>
      </c>
      <c r="D860">
        <v>3</v>
      </c>
      <c r="E860" t="str">
        <f>_xlfn.IFS(D860=1,"First",D860=2,"Second",D860=3,"Third")</f>
        <v>Third</v>
      </c>
      <c r="F860" t="s">
        <v>1158</v>
      </c>
      <c r="G860" t="s">
        <v>13</v>
      </c>
      <c r="H860">
        <v>20</v>
      </c>
      <c r="I860">
        <v>0</v>
      </c>
      <c r="J860">
        <v>0</v>
      </c>
      <c r="K860">
        <f>1+I860+J860</f>
        <v>1</v>
      </c>
      <c r="L860">
        <f ca="1" xml:space="preserve"> K860+RAND()-0.5</f>
        <v>1.4836619640061954</v>
      </c>
      <c r="M860" t="s">
        <v>1159</v>
      </c>
      <c r="N860">
        <v>7.9249999999999998</v>
      </c>
      <c r="P860" t="s">
        <v>15</v>
      </c>
    </row>
    <row r="861" spans="1:16" hidden="1" x14ac:dyDescent="0.3">
      <c r="A861">
        <v>842</v>
      </c>
      <c r="B861">
        <v>0</v>
      </c>
      <c r="C861" t="str">
        <f>IF(B861 = 1, "Survived","Perished")</f>
        <v>Perished</v>
      </c>
      <c r="D861">
        <v>2</v>
      </c>
      <c r="E861" t="str">
        <f>_xlfn.IFS(D861=1,"First",D861=2,"Second",D861=3,"Third")</f>
        <v>Second</v>
      </c>
      <c r="F861" t="s">
        <v>1160</v>
      </c>
      <c r="G861" t="s">
        <v>13</v>
      </c>
      <c r="H861">
        <v>16</v>
      </c>
      <c r="I861">
        <v>0</v>
      </c>
      <c r="J861">
        <v>0</v>
      </c>
      <c r="K861">
        <f>1+I861+J861</f>
        <v>1</v>
      </c>
      <c r="L861">
        <f ca="1" xml:space="preserve"> K861+RAND()-0.5</f>
        <v>1.3706753762765373</v>
      </c>
      <c r="M861" t="s">
        <v>1072</v>
      </c>
      <c r="N861">
        <v>10.5</v>
      </c>
      <c r="P861" t="s">
        <v>15</v>
      </c>
    </row>
    <row r="862" spans="1:16" hidden="1" x14ac:dyDescent="0.3">
      <c r="A862">
        <v>844</v>
      </c>
      <c r="B862">
        <v>0</v>
      </c>
      <c r="C862" t="str">
        <f>IF(B862 = 1, "Survived","Perished")</f>
        <v>Perished</v>
      </c>
      <c r="D862">
        <v>3</v>
      </c>
      <c r="E862" t="str">
        <f>_xlfn.IFS(D862=1,"First",D862=2,"Second",D862=3,"Third")</f>
        <v>Third</v>
      </c>
      <c r="F862" t="s">
        <v>1162</v>
      </c>
      <c r="G862" t="s">
        <v>13</v>
      </c>
      <c r="H862">
        <v>34.5</v>
      </c>
      <c r="I862">
        <v>0</v>
      </c>
      <c r="J862">
        <v>0</v>
      </c>
      <c r="K862">
        <f>1+I862+J862</f>
        <v>1</v>
      </c>
      <c r="L862">
        <f ca="1" xml:space="preserve"> K862+RAND()-0.5</f>
        <v>0.72528231910938312</v>
      </c>
      <c r="M862">
        <v>2683</v>
      </c>
      <c r="N862">
        <v>6.4375</v>
      </c>
      <c r="P862" t="s">
        <v>20</v>
      </c>
    </row>
    <row r="863" spans="1:16" hidden="1" x14ac:dyDescent="0.3">
      <c r="A863">
        <v>845</v>
      </c>
      <c r="B863">
        <v>0</v>
      </c>
      <c r="C863" t="str">
        <f>IF(B863 = 1, "Survived","Perished")</f>
        <v>Perished</v>
      </c>
      <c r="D863">
        <v>3</v>
      </c>
      <c r="E863" t="str">
        <f>_xlfn.IFS(D863=1,"First",D863=2,"Second",D863=3,"Third")</f>
        <v>Third</v>
      </c>
      <c r="F863" t="s">
        <v>1163</v>
      </c>
      <c r="G863" t="s">
        <v>13</v>
      </c>
      <c r="H863">
        <v>17</v>
      </c>
      <c r="I863">
        <v>0</v>
      </c>
      <c r="J863">
        <v>0</v>
      </c>
      <c r="K863">
        <f>1+I863+J863</f>
        <v>1</v>
      </c>
      <c r="L863">
        <f ca="1" xml:space="preserve"> K863+RAND()-0.5</f>
        <v>0.84645612133577552</v>
      </c>
      <c r="M863">
        <v>315090</v>
      </c>
      <c r="N863">
        <v>8.6624999999999996</v>
      </c>
      <c r="P863" t="s">
        <v>15</v>
      </c>
    </row>
    <row r="864" spans="1:16" hidden="1" x14ac:dyDescent="0.3">
      <c r="A864">
        <v>846</v>
      </c>
      <c r="B864">
        <v>0</v>
      </c>
      <c r="C864" t="str">
        <f>IF(B864 = 1, "Survived","Perished")</f>
        <v>Perished</v>
      </c>
      <c r="D864">
        <v>3</v>
      </c>
      <c r="E864" t="str">
        <f>_xlfn.IFS(D864=1,"First",D864=2,"Second",D864=3,"Third")</f>
        <v>Third</v>
      </c>
      <c r="F864" t="s">
        <v>1164</v>
      </c>
      <c r="G864" t="s">
        <v>13</v>
      </c>
      <c r="H864">
        <v>42</v>
      </c>
      <c r="I864">
        <v>0</v>
      </c>
      <c r="J864">
        <v>0</v>
      </c>
      <c r="K864">
        <f>1+I864+J864</f>
        <v>1</v>
      </c>
      <c r="L864">
        <f ca="1" xml:space="preserve"> K864+RAND()-0.5</f>
        <v>1.3253813788197426</v>
      </c>
      <c r="M864" t="s">
        <v>1165</v>
      </c>
      <c r="N864">
        <v>7.55</v>
      </c>
      <c r="P864" t="s">
        <v>15</v>
      </c>
    </row>
    <row r="865" spans="1:16" hidden="1" x14ac:dyDescent="0.3">
      <c r="A865">
        <v>847</v>
      </c>
      <c r="B865">
        <v>0</v>
      </c>
      <c r="C865" t="str">
        <f>IF(B865 = 1, "Survived","Perished")</f>
        <v>Perished</v>
      </c>
      <c r="D865">
        <v>3</v>
      </c>
      <c r="E865" t="str">
        <f>_xlfn.IFS(D865=1,"First",D865=2,"Second",D865=3,"Third")</f>
        <v>Third</v>
      </c>
      <c r="F865" t="s">
        <v>1166</v>
      </c>
      <c r="G865" t="s">
        <v>13</v>
      </c>
      <c r="I865">
        <v>8</v>
      </c>
      <c r="J865">
        <v>2</v>
      </c>
      <c r="K865">
        <f>1+I865+J865</f>
        <v>11</v>
      </c>
      <c r="L865">
        <f ca="1" xml:space="preserve"> K865+RAND()-0.5</f>
        <v>10.65805820596764</v>
      </c>
      <c r="M865" t="s">
        <v>251</v>
      </c>
      <c r="N865">
        <v>69.55</v>
      </c>
      <c r="P865" t="s">
        <v>15</v>
      </c>
    </row>
    <row r="866" spans="1:16" hidden="1" x14ac:dyDescent="0.3">
      <c r="A866">
        <v>848</v>
      </c>
      <c r="B866">
        <v>0</v>
      </c>
      <c r="C866" t="str">
        <f>IF(B866 = 1, "Survived","Perished")</f>
        <v>Perished</v>
      </c>
      <c r="D866">
        <v>3</v>
      </c>
      <c r="E866" t="str">
        <f>_xlfn.IFS(D866=1,"First",D866=2,"Second",D866=3,"Third")</f>
        <v>Third</v>
      </c>
      <c r="F866" t="s">
        <v>1167</v>
      </c>
      <c r="G866" t="s">
        <v>13</v>
      </c>
      <c r="H866">
        <v>35</v>
      </c>
      <c r="I866">
        <v>0</v>
      </c>
      <c r="J866">
        <v>0</v>
      </c>
      <c r="K866">
        <f>1+I866+J866</f>
        <v>1</v>
      </c>
      <c r="L866">
        <f ca="1" xml:space="preserve"> K866+RAND()-0.5</f>
        <v>1.2828749524905774</v>
      </c>
      <c r="M866">
        <v>349213</v>
      </c>
      <c r="N866">
        <v>7.8958000000000004</v>
      </c>
      <c r="P866" t="s">
        <v>20</v>
      </c>
    </row>
    <row r="867" spans="1:16" hidden="1" x14ac:dyDescent="0.3">
      <c r="A867">
        <v>849</v>
      </c>
      <c r="B867">
        <v>0</v>
      </c>
      <c r="C867" t="str">
        <f>IF(B867 = 1, "Survived","Perished")</f>
        <v>Perished</v>
      </c>
      <c r="D867">
        <v>2</v>
      </c>
      <c r="E867" t="str">
        <f>_xlfn.IFS(D867=1,"First",D867=2,"Second",D867=3,"Third")</f>
        <v>Second</v>
      </c>
      <c r="F867" t="s">
        <v>1168</v>
      </c>
      <c r="G867" t="s">
        <v>13</v>
      </c>
      <c r="H867">
        <v>28</v>
      </c>
      <c r="I867">
        <v>0</v>
      </c>
      <c r="J867">
        <v>1</v>
      </c>
      <c r="K867">
        <f>1+I867+J867</f>
        <v>2</v>
      </c>
      <c r="L867">
        <f ca="1" xml:space="preserve"> K867+RAND()-0.5</f>
        <v>1.5895494078045935</v>
      </c>
      <c r="M867">
        <v>248727</v>
      </c>
      <c r="N867">
        <v>33</v>
      </c>
      <c r="P867" t="s">
        <v>15</v>
      </c>
    </row>
    <row r="868" spans="1:16" hidden="1" x14ac:dyDescent="0.3">
      <c r="A868">
        <v>851</v>
      </c>
      <c r="B868">
        <v>0</v>
      </c>
      <c r="C868" t="str">
        <f>IF(B868 = 1, "Survived","Perished")</f>
        <v>Perished</v>
      </c>
      <c r="D868">
        <v>3</v>
      </c>
      <c r="E868" t="str">
        <f>_xlfn.IFS(D868=1,"First",D868=2,"Second",D868=3,"Third")</f>
        <v>Third</v>
      </c>
      <c r="F868" t="s">
        <v>1170</v>
      </c>
      <c r="G868" t="s">
        <v>13</v>
      </c>
      <c r="H868">
        <v>4</v>
      </c>
      <c r="I868">
        <v>4</v>
      </c>
      <c r="J868">
        <v>2</v>
      </c>
      <c r="K868">
        <f>1+I868+J868</f>
        <v>7</v>
      </c>
      <c r="L868">
        <f ca="1" xml:space="preserve"> K868+RAND()-0.5</f>
        <v>6.6115603057960417</v>
      </c>
      <c r="M868">
        <v>347082</v>
      </c>
      <c r="N868">
        <v>31.274999999999999</v>
      </c>
      <c r="P868" t="s">
        <v>15</v>
      </c>
    </row>
    <row r="869" spans="1:16" hidden="1" x14ac:dyDescent="0.3">
      <c r="A869">
        <v>852</v>
      </c>
      <c r="B869">
        <v>0</v>
      </c>
      <c r="C869" t="str">
        <f>IF(B869 = 1, "Survived","Perished")</f>
        <v>Perished</v>
      </c>
      <c r="D869">
        <v>3</v>
      </c>
      <c r="E869" t="str">
        <f>_xlfn.IFS(D869=1,"First",D869=2,"Second",D869=3,"Third")</f>
        <v>Third</v>
      </c>
      <c r="F869" t="s">
        <v>1171</v>
      </c>
      <c r="G869" t="s">
        <v>13</v>
      </c>
      <c r="H869">
        <v>74</v>
      </c>
      <c r="I869">
        <v>0</v>
      </c>
      <c r="J869">
        <v>0</v>
      </c>
      <c r="K869">
        <f>1+I869+J869</f>
        <v>1</v>
      </c>
      <c r="L869">
        <f ca="1" xml:space="preserve"> K869+RAND()-0.5</f>
        <v>0.87922224644819758</v>
      </c>
      <c r="M869">
        <v>347060</v>
      </c>
      <c r="N869">
        <v>7.7750000000000004</v>
      </c>
      <c r="P869" t="s">
        <v>15</v>
      </c>
    </row>
    <row r="870" spans="1:16" x14ac:dyDescent="0.3">
      <c r="A870">
        <v>853</v>
      </c>
      <c r="B870">
        <v>0</v>
      </c>
      <c r="C870" t="str">
        <f>IF(B870 = 1, "Survived","Perished")</f>
        <v>Perished</v>
      </c>
      <c r="D870">
        <v>3</v>
      </c>
      <c r="E870" t="str">
        <f>_xlfn.IFS(D870=1,"First",D870=2,"Second",D870=3,"Third")</f>
        <v>Third</v>
      </c>
      <c r="F870" t="s">
        <v>1172</v>
      </c>
      <c r="G870" t="s">
        <v>17</v>
      </c>
      <c r="H870">
        <v>9</v>
      </c>
      <c r="I870">
        <v>1</v>
      </c>
      <c r="J870">
        <v>1</v>
      </c>
      <c r="K870">
        <f>1+I870+J870</f>
        <v>3</v>
      </c>
      <c r="L870">
        <f ca="1" xml:space="preserve"> K870+RAND()-0.5</f>
        <v>2.9773157394664418</v>
      </c>
      <c r="M870">
        <v>2678</v>
      </c>
      <c r="N870">
        <v>15.245799999999999</v>
      </c>
      <c r="P870" t="s">
        <v>20</v>
      </c>
    </row>
    <row r="871" spans="1:16" hidden="1" x14ac:dyDescent="0.3">
      <c r="A871">
        <v>855</v>
      </c>
      <c r="B871">
        <v>0</v>
      </c>
      <c r="C871" t="str">
        <f>IF(B871 = 1, "Survived","Perished")</f>
        <v>Perished</v>
      </c>
      <c r="D871">
        <v>2</v>
      </c>
      <c r="E871" t="str">
        <f>_xlfn.IFS(D871=1,"First",D871=2,"Second",D871=3,"Third")</f>
        <v>Second</v>
      </c>
      <c r="F871" t="s">
        <v>1176</v>
      </c>
      <c r="G871" t="s">
        <v>17</v>
      </c>
      <c r="H871">
        <v>44</v>
      </c>
      <c r="I871">
        <v>1</v>
      </c>
      <c r="J871">
        <v>0</v>
      </c>
      <c r="K871">
        <f>1+I871+J871</f>
        <v>2</v>
      </c>
      <c r="L871">
        <f ca="1" xml:space="preserve"> K871+RAND()-0.5</f>
        <v>1.8348107445847126</v>
      </c>
      <c r="M871">
        <v>244252</v>
      </c>
      <c r="N871">
        <v>26</v>
      </c>
      <c r="P871" t="s">
        <v>15</v>
      </c>
    </row>
    <row r="872" spans="1:16" hidden="1" x14ac:dyDescent="0.3">
      <c r="A872">
        <v>860</v>
      </c>
      <c r="B872">
        <v>0</v>
      </c>
      <c r="C872" t="str">
        <f>IF(B872 = 1, "Survived","Perished")</f>
        <v>Perished</v>
      </c>
      <c r="D872">
        <v>3</v>
      </c>
      <c r="E872" t="str">
        <f>_xlfn.IFS(D872=1,"First",D872=2,"Second",D872=3,"Third")</f>
        <v>Third</v>
      </c>
      <c r="F872" t="s">
        <v>1182</v>
      </c>
      <c r="G872" t="s">
        <v>13</v>
      </c>
      <c r="I872">
        <v>0</v>
      </c>
      <c r="J872">
        <v>0</v>
      </c>
      <c r="K872">
        <f>1+I872+J872</f>
        <v>1</v>
      </c>
      <c r="L872">
        <f ca="1" xml:space="preserve"> K872+RAND()-0.5</f>
        <v>0.61589053825417572</v>
      </c>
      <c r="M872">
        <v>2629</v>
      </c>
      <c r="N872">
        <v>7.2291999999999996</v>
      </c>
      <c r="P872" t="s">
        <v>20</v>
      </c>
    </row>
    <row r="873" spans="1:16" hidden="1" x14ac:dyDescent="0.3">
      <c r="A873">
        <v>861</v>
      </c>
      <c r="B873">
        <v>0</v>
      </c>
      <c r="C873" t="str">
        <f>IF(B873 = 1, "Survived","Perished")</f>
        <v>Perished</v>
      </c>
      <c r="D873">
        <v>3</v>
      </c>
      <c r="E873" t="str">
        <f>_xlfn.IFS(D873=1,"First",D873=2,"Second",D873=3,"Third")</f>
        <v>Third</v>
      </c>
      <c r="F873" t="s">
        <v>1183</v>
      </c>
      <c r="G873" t="s">
        <v>13</v>
      </c>
      <c r="H873">
        <v>41</v>
      </c>
      <c r="I873">
        <v>2</v>
      </c>
      <c r="J873">
        <v>0</v>
      </c>
      <c r="K873">
        <f>1+I873+J873</f>
        <v>3</v>
      </c>
      <c r="L873">
        <f ca="1" xml:space="preserve"> K873+RAND()-0.5</f>
        <v>3.2411247331418802</v>
      </c>
      <c r="M873">
        <v>350026</v>
      </c>
      <c r="N873">
        <v>14.1083</v>
      </c>
      <c r="P873" t="s">
        <v>15</v>
      </c>
    </row>
    <row r="874" spans="1:16" hidden="1" x14ac:dyDescent="0.3">
      <c r="A874">
        <v>862</v>
      </c>
      <c r="B874">
        <v>0</v>
      </c>
      <c r="C874" t="str">
        <f>IF(B874 = 1, "Survived","Perished")</f>
        <v>Perished</v>
      </c>
      <c r="D874">
        <v>2</v>
      </c>
      <c r="E874" t="str">
        <f>_xlfn.IFS(D874=1,"First",D874=2,"Second",D874=3,"Third")</f>
        <v>Second</v>
      </c>
      <c r="F874" t="s">
        <v>1184</v>
      </c>
      <c r="G874" t="s">
        <v>13</v>
      </c>
      <c r="H874">
        <v>21</v>
      </c>
      <c r="I874">
        <v>1</v>
      </c>
      <c r="J874">
        <v>0</v>
      </c>
      <c r="K874">
        <f>1+I874+J874</f>
        <v>2</v>
      </c>
      <c r="L874">
        <f ca="1" xml:space="preserve"> K874+RAND()-0.5</f>
        <v>1.8875693856558518</v>
      </c>
      <c r="M874">
        <v>28134</v>
      </c>
      <c r="N874">
        <v>11.5</v>
      </c>
      <c r="P874" t="s">
        <v>15</v>
      </c>
    </row>
    <row r="875" spans="1:16" hidden="1" x14ac:dyDescent="0.3">
      <c r="A875">
        <v>864</v>
      </c>
      <c r="B875">
        <v>0</v>
      </c>
      <c r="C875" t="str">
        <f>IF(B875 = 1, "Survived","Perished")</f>
        <v>Perished</v>
      </c>
      <c r="D875">
        <v>3</v>
      </c>
      <c r="E875" t="str">
        <f>_xlfn.IFS(D875=1,"First",D875=2,"Second",D875=3,"Third")</f>
        <v>Third</v>
      </c>
      <c r="F875" t="s">
        <v>1186</v>
      </c>
      <c r="G875" t="s">
        <v>17</v>
      </c>
      <c r="I875">
        <v>8</v>
      </c>
      <c r="J875">
        <v>2</v>
      </c>
      <c r="K875">
        <f>1+I875+J875</f>
        <v>11</v>
      </c>
      <c r="L875">
        <f ca="1" xml:space="preserve"> K875+RAND()-0.5</f>
        <v>11.474086726916738</v>
      </c>
      <c r="M875" t="s">
        <v>251</v>
      </c>
      <c r="N875">
        <v>69.55</v>
      </c>
      <c r="P875" t="s">
        <v>15</v>
      </c>
    </row>
    <row r="876" spans="1:16" hidden="1" x14ac:dyDescent="0.3">
      <c r="A876">
        <v>865</v>
      </c>
      <c r="B876">
        <v>0</v>
      </c>
      <c r="C876" t="str">
        <f>IF(B876 = 1, "Survived","Perished")</f>
        <v>Perished</v>
      </c>
      <c r="D876">
        <v>2</v>
      </c>
      <c r="E876" t="str">
        <f>_xlfn.IFS(D876=1,"First",D876=2,"Second",D876=3,"Third")</f>
        <v>Second</v>
      </c>
      <c r="F876" t="s">
        <v>1187</v>
      </c>
      <c r="G876" t="s">
        <v>13</v>
      </c>
      <c r="H876">
        <v>24</v>
      </c>
      <c r="I876">
        <v>0</v>
      </c>
      <c r="J876">
        <v>0</v>
      </c>
      <c r="K876">
        <f>1+I876+J876</f>
        <v>1</v>
      </c>
      <c r="L876">
        <f ca="1" xml:space="preserve"> K876+RAND()-0.5</f>
        <v>0.80515473932412673</v>
      </c>
      <c r="M876">
        <v>233866</v>
      </c>
      <c r="N876">
        <v>13</v>
      </c>
      <c r="P876" t="s">
        <v>15</v>
      </c>
    </row>
    <row r="877" spans="1:16" hidden="1" x14ac:dyDescent="0.3">
      <c r="A877">
        <v>868</v>
      </c>
      <c r="B877">
        <v>0</v>
      </c>
      <c r="C877" t="str">
        <f>IF(B877 = 1, "Survived","Perished")</f>
        <v>Perished</v>
      </c>
      <c r="D877">
        <v>1</v>
      </c>
      <c r="E877" t="str">
        <f>_xlfn.IFS(D877=1,"First",D877=2,"Second",D877=3,"Third")</f>
        <v>First</v>
      </c>
      <c r="F877" t="s">
        <v>1191</v>
      </c>
      <c r="G877" t="s">
        <v>13</v>
      </c>
      <c r="H877">
        <v>31</v>
      </c>
      <c r="I877">
        <v>0</v>
      </c>
      <c r="J877">
        <v>0</v>
      </c>
      <c r="K877">
        <f>1+I877+J877</f>
        <v>1</v>
      </c>
      <c r="L877">
        <f ca="1" xml:space="preserve"> K877+RAND()-0.5</f>
        <v>1.4762374236254612</v>
      </c>
      <c r="M877" t="s">
        <v>1192</v>
      </c>
      <c r="N877">
        <v>50.495800000000003</v>
      </c>
      <c r="O877" t="s">
        <v>1193</v>
      </c>
      <c r="P877" t="s">
        <v>15</v>
      </c>
    </row>
    <row r="878" spans="1:16" hidden="1" x14ac:dyDescent="0.3">
      <c r="A878">
        <v>869</v>
      </c>
      <c r="B878">
        <v>0</v>
      </c>
      <c r="C878" t="str">
        <f>IF(B878 = 1, "Survived","Perished")</f>
        <v>Perished</v>
      </c>
      <c r="D878">
        <v>3</v>
      </c>
      <c r="E878" t="str">
        <f>_xlfn.IFS(D878=1,"First",D878=2,"Second",D878=3,"Third")</f>
        <v>Third</v>
      </c>
      <c r="F878" t="s">
        <v>1194</v>
      </c>
      <c r="G878" t="s">
        <v>13</v>
      </c>
      <c r="I878">
        <v>0</v>
      </c>
      <c r="J878">
        <v>0</v>
      </c>
      <c r="K878">
        <f>1+I878+J878</f>
        <v>1</v>
      </c>
      <c r="L878">
        <f ca="1" xml:space="preserve"> K878+RAND()-0.5</f>
        <v>1.0069444702839876</v>
      </c>
      <c r="M878">
        <v>345777</v>
      </c>
      <c r="N878">
        <v>9.5</v>
      </c>
      <c r="P878" t="s">
        <v>15</v>
      </c>
    </row>
    <row r="879" spans="1:16" hidden="1" x14ac:dyDescent="0.3">
      <c r="A879">
        <v>871</v>
      </c>
      <c r="B879">
        <v>0</v>
      </c>
      <c r="C879" t="str">
        <f>IF(B879 = 1, "Survived","Perished")</f>
        <v>Perished</v>
      </c>
      <c r="D879">
        <v>3</v>
      </c>
      <c r="E879" t="str">
        <f>_xlfn.IFS(D879=1,"First",D879=2,"Second",D879=3,"Third")</f>
        <v>Third</v>
      </c>
      <c r="F879" t="s">
        <v>1196</v>
      </c>
      <c r="G879" t="s">
        <v>13</v>
      </c>
      <c r="H879">
        <v>26</v>
      </c>
      <c r="I879">
        <v>0</v>
      </c>
      <c r="J879">
        <v>0</v>
      </c>
      <c r="K879">
        <f>1+I879+J879</f>
        <v>1</v>
      </c>
      <c r="L879">
        <f ca="1" xml:space="preserve"> K879+RAND()-0.5</f>
        <v>1.0572782639057845</v>
      </c>
      <c r="M879">
        <v>349248</v>
      </c>
      <c r="N879">
        <v>7.8958000000000004</v>
      </c>
      <c r="P879" t="s">
        <v>15</v>
      </c>
    </row>
    <row r="880" spans="1:16" hidden="1" x14ac:dyDescent="0.3">
      <c r="A880">
        <v>873</v>
      </c>
      <c r="B880">
        <v>0</v>
      </c>
      <c r="C880" t="str">
        <f>IF(B880 = 1, "Survived","Perished")</f>
        <v>Perished</v>
      </c>
      <c r="D880">
        <v>1</v>
      </c>
      <c r="E880" t="str">
        <f>_xlfn.IFS(D880=1,"First",D880=2,"Second",D880=3,"Third")</f>
        <v>First</v>
      </c>
      <c r="F880" t="s">
        <v>1198</v>
      </c>
      <c r="G880" t="s">
        <v>13</v>
      </c>
      <c r="H880">
        <v>33</v>
      </c>
      <c r="I880">
        <v>0</v>
      </c>
      <c r="J880">
        <v>0</v>
      </c>
      <c r="K880">
        <f>1+I880+J880</f>
        <v>1</v>
      </c>
      <c r="L880">
        <f ca="1" xml:space="preserve"> K880+RAND()-0.5</f>
        <v>0.75297213442768163</v>
      </c>
      <c r="M880">
        <v>695</v>
      </c>
      <c r="N880">
        <v>5</v>
      </c>
      <c r="O880" t="s">
        <v>957</v>
      </c>
      <c r="P880" t="s">
        <v>15</v>
      </c>
    </row>
    <row r="881" spans="1:16" hidden="1" x14ac:dyDescent="0.3">
      <c r="A881">
        <v>874</v>
      </c>
      <c r="B881">
        <v>0</v>
      </c>
      <c r="C881" t="str">
        <f>IF(B881 = 1, "Survived","Perished")</f>
        <v>Perished</v>
      </c>
      <c r="D881">
        <v>3</v>
      </c>
      <c r="E881" t="str">
        <f>_xlfn.IFS(D881=1,"First",D881=2,"Second",D881=3,"Third")</f>
        <v>Third</v>
      </c>
      <c r="F881" t="s">
        <v>1199</v>
      </c>
      <c r="G881" t="s">
        <v>13</v>
      </c>
      <c r="H881">
        <v>47</v>
      </c>
      <c r="I881">
        <v>0</v>
      </c>
      <c r="J881">
        <v>0</v>
      </c>
      <c r="K881">
        <f>1+I881+J881</f>
        <v>1</v>
      </c>
      <c r="L881">
        <f ca="1" xml:space="preserve"> K881+RAND()-0.5</f>
        <v>0.87797966499974844</v>
      </c>
      <c r="M881">
        <v>345765</v>
      </c>
      <c r="N881">
        <v>9</v>
      </c>
      <c r="P881" t="s">
        <v>15</v>
      </c>
    </row>
    <row r="882" spans="1:16" hidden="1" x14ac:dyDescent="0.3">
      <c r="A882">
        <v>877</v>
      </c>
      <c r="B882">
        <v>0</v>
      </c>
      <c r="C882" t="str">
        <f>IF(B882 = 1, "Survived","Perished")</f>
        <v>Perished</v>
      </c>
      <c r="D882">
        <v>3</v>
      </c>
      <c r="E882" t="str">
        <f>_xlfn.IFS(D882=1,"First",D882=2,"Second",D882=3,"Third")</f>
        <v>Third</v>
      </c>
      <c r="F882" t="s">
        <v>1202</v>
      </c>
      <c r="G882" t="s">
        <v>13</v>
      </c>
      <c r="H882">
        <v>20</v>
      </c>
      <c r="I882">
        <v>0</v>
      </c>
      <c r="J882">
        <v>0</v>
      </c>
      <c r="K882">
        <f>1+I882+J882</f>
        <v>1</v>
      </c>
      <c r="L882">
        <f ca="1" xml:space="preserve"> K882+RAND()-0.5</f>
        <v>0.52848596550396465</v>
      </c>
      <c r="M882">
        <v>7534</v>
      </c>
      <c r="N882">
        <v>9.8458000000000006</v>
      </c>
      <c r="P882" t="s">
        <v>15</v>
      </c>
    </row>
    <row r="883" spans="1:16" hidden="1" x14ac:dyDescent="0.3">
      <c r="A883">
        <v>878</v>
      </c>
      <c r="B883">
        <v>0</v>
      </c>
      <c r="C883" t="str">
        <f>IF(B883 = 1, "Survived","Perished")</f>
        <v>Perished</v>
      </c>
      <c r="D883">
        <v>3</v>
      </c>
      <c r="E883" t="str">
        <f>_xlfn.IFS(D883=1,"First",D883=2,"Second",D883=3,"Third")</f>
        <v>Third</v>
      </c>
      <c r="F883" t="s">
        <v>1203</v>
      </c>
      <c r="G883" t="s">
        <v>13</v>
      </c>
      <c r="H883">
        <v>19</v>
      </c>
      <c r="I883">
        <v>0</v>
      </c>
      <c r="J883">
        <v>0</v>
      </c>
      <c r="K883">
        <f>1+I883+J883</f>
        <v>1</v>
      </c>
      <c r="L883">
        <f ca="1" xml:space="preserve"> K883+RAND()-0.5</f>
        <v>0.67075634257158567</v>
      </c>
      <c r="M883">
        <v>349212</v>
      </c>
      <c r="N883">
        <v>7.8958000000000004</v>
      </c>
      <c r="P883" t="s">
        <v>15</v>
      </c>
    </row>
    <row r="884" spans="1:16" hidden="1" x14ac:dyDescent="0.3">
      <c r="A884">
        <v>879</v>
      </c>
      <c r="B884">
        <v>0</v>
      </c>
      <c r="C884" t="str">
        <f>IF(B884 = 1, "Survived","Perished")</f>
        <v>Perished</v>
      </c>
      <c r="D884">
        <v>3</v>
      </c>
      <c r="E884" t="str">
        <f>_xlfn.IFS(D884=1,"First",D884=2,"Second",D884=3,"Third")</f>
        <v>Third</v>
      </c>
      <c r="F884" t="s">
        <v>1204</v>
      </c>
      <c r="G884" t="s">
        <v>13</v>
      </c>
      <c r="I884">
        <v>0</v>
      </c>
      <c r="J884">
        <v>0</v>
      </c>
      <c r="K884">
        <f>1+I884+J884</f>
        <v>1</v>
      </c>
      <c r="L884">
        <f ca="1" xml:space="preserve"> K884+RAND()-0.5</f>
        <v>0.75139517209768836</v>
      </c>
      <c r="M884">
        <v>349217</v>
      </c>
      <c r="N884">
        <v>7.8958000000000004</v>
      </c>
      <c r="P884" t="s">
        <v>15</v>
      </c>
    </row>
    <row r="885" spans="1:16" hidden="1" x14ac:dyDescent="0.3">
      <c r="A885">
        <v>882</v>
      </c>
      <c r="B885">
        <v>0</v>
      </c>
      <c r="C885" t="str">
        <f>IF(B885 = 1, "Survived","Perished")</f>
        <v>Perished</v>
      </c>
      <c r="D885">
        <v>3</v>
      </c>
      <c r="E885" t="str">
        <f>_xlfn.IFS(D885=1,"First",D885=2,"Second",D885=3,"Third")</f>
        <v>Third</v>
      </c>
      <c r="F885" t="s">
        <v>1208</v>
      </c>
      <c r="G885" t="s">
        <v>13</v>
      </c>
      <c r="H885">
        <v>33</v>
      </c>
      <c r="I885">
        <v>0</v>
      </c>
      <c r="J885">
        <v>0</v>
      </c>
      <c r="K885">
        <f>1+I885+J885</f>
        <v>1</v>
      </c>
      <c r="L885">
        <f ca="1" xml:space="preserve"> K885+RAND()-0.5</f>
        <v>0.69923656902243403</v>
      </c>
      <c r="M885">
        <v>349257</v>
      </c>
      <c r="N885">
        <v>7.8958000000000004</v>
      </c>
      <c r="P885" t="s">
        <v>15</v>
      </c>
    </row>
    <row r="886" spans="1:16" x14ac:dyDescent="0.3">
      <c r="A886">
        <v>883</v>
      </c>
      <c r="B886">
        <v>0</v>
      </c>
      <c r="C886" t="str">
        <f>IF(B886 = 1, "Survived","Perished")</f>
        <v>Perished</v>
      </c>
      <c r="D886">
        <v>3</v>
      </c>
      <c r="E886" t="str">
        <f>_xlfn.IFS(D886=1,"First",D886=2,"Second",D886=3,"Third")</f>
        <v>Third</v>
      </c>
      <c r="F886" t="s">
        <v>1209</v>
      </c>
      <c r="G886" t="s">
        <v>17</v>
      </c>
      <c r="H886">
        <v>22</v>
      </c>
      <c r="I886">
        <v>0</v>
      </c>
      <c r="J886">
        <v>0</v>
      </c>
      <c r="K886">
        <f>1+I886+J886</f>
        <v>1</v>
      </c>
      <c r="L886">
        <f ca="1" xml:space="preserve"> K886+RAND()-0.5</f>
        <v>0.75996894764938761</v>
      </c>
      <c r="M886">
        <v>7552</v>
      </c>
      <c r="N886">
        <v>10.5167</v>
      </c>
      <c r="P886" t="s">
        <v>15</v>
      </c>
    </row>
    <row r="887" spans="1:16" hidden="1" x14ac:dyDescent="0.3">
      <c r="A887">
        <v>884</v>
      </c>
      <c r="B887">
        <v>0</v>
      </c>
      <c r="C887" t="str">
        <f>IF(B887 = 1, "Survived","Perished")</f>
        <v>Perished</v>
      </c>
      <c r="D887">
        <v>2</v>
      </c>
      <c r="E887" t="str">
        <f>_xlfn.IFS(D887=1,"First",D887=2,"Second",D887=3,"Third")</f>
        <v>Second</v>
      </c>
      <c r="F887" t="s">
        <v>1210</v>
      </c>
      <c r="G887" t="s">
        <v>13</v>
      </c>
      <c r="H887">
        <v>28</v>
      </c>
      <c r="I887">
        <v>0</v>
      </c>
      <c r="J887">
        <v>0</v>
      </c>
      <c r="K887">
        <f>1+I887+J887</f>
        <v>1</v>
      </c>
      <c r="L887">
        <f ca="1" xml:space="preserve"> K887+RAND()-0.5</f>
        <v>0.61575689178817461</v>
      </c>
      <c r="M887" t="s">
        <v>1211</v>
      </c>
      <c r="N887">
        <v>10.5</v>
      </c>
      <c r="P887" t="s">
        <v>15</v>
      </c>
    </row>
    <row r="888" spans="1:16" hidden="1" x14ac:dyDescent="0.3">
      <c r="A888">
        <v>885</v>
      </c>
      <c r="B888">
        <v>0</v>
      </c>
      <c r="C888" t="str">
        <f>IF(B888 = 1, "Survived","Perished")</f>
        <v>Perished</v>
      </c>
      <c r="D888">
        <v>3</v>
      </c>
      <c r="E888" t="str">
        <f>_xlfn.IFS(D888=1,"First",D888=2,"Second",D888=3,"Third")</f>
        <v>Third</v>
      </c>
      <c r="F888" t="s">
        <v>1212</v>
      </c>
      <c r="G888" t="s">
        <v>13</v>
      </c>
      <c r="H888">
        <v>25</v>
      </c>
      <c r="I888">
        <v>0</v>
      </c>
      <c r="J888">
        <v>0</v>
      </c>
      <c r="K888">
        <f>1+I888+J888</f>
        <v>1</v>
      </c>
      <c r="L888">
        <f ca="1" xml:space="preserve"> K888+RAND()-0.5</f>
        <v>0.99405630123788491</v>
      </c>
      <c r="M888" t="s">
        <v>1213</v>
      </c>
      <c r="N888">
        <v>7.05</v>
      </c>
      <c r="P888" t="s">
        <v>15</v>
      </c>
    </row>
    <row r="889" spans="1:16" x14ac:dyDescent="0.3">
      <c r="A889">
        <v>886</v>
      </c>
      <c r="B889">
        <v>0</v>
      </c>
      <c r="C889" t="str">
        <f>IF(B889 = 1, "Survived","Perished")</f>
        <v>Perished</v>
      </c>
      <c r="D889">
        <v>3</v>
      </c>
      <c r="E889" t="str">
        <f>_xlfn.IFS(D889=1,"First",D889=2,"Second",D889=3,"Third")</f>
        <v>Third</v>
      </c>
      <c r="F889" t="s">
        <v>1214</v>
      </c>
      <c r="G889" t="s">
        <v>17</v>
      </c>
      <c r="H889">
        <v>39</v>
      </c>
      <c r="I889">
        <v>0</v>
      </c>
      <c r="J889">
        <v>5</v>
      </c>
      <c r="K889">
        <f>1+I889+J889</f>
        <v>6</v>
      </c>
      <c r="L889">
        <f ca="1" xml:space="preserve"> K889+RAND()-0.5</f>
        <v>5.5490153162390019</v>
      </c>
      <c r="M889">
        <v>382652</v>
      </c>
      <c r="N889">
        <v>29.125</v>
      </c>
      <c r="P889" t="s">
        <v>27</v>
      </c>
    </row>
    <row r="890" spans="1:16" hidden="1" x14ac:dyDescent="0.3">
      <c r="A890">
        <v>887</v>
      </c>
      <c r="B890">
        <v>0</v>
      </c>
      <c r="C890" t="str">
        <f>IF(B890 = 1, "Survived","Perished")</f>
        <v>Perished</v>
      </c>
      <c r="D890">
        <v>2</v>
      </c>
      <c r="E890" t="str">
        <f>_xlfn.IFS(D890=1,"First",D890=2,"Second",D890=3,"Third")</f>
        <v>Second</v>
      </c>
      <c r="F890" t="s">
        <v>1215</v>
      </c>
      <c r="G890" t="s">
        <v>13</v>
      </c>
      <c r="H890">
        <v>27</v>
      </c>
      <c r="I890">
        <v>0</v>
      </c>
      <c r="J890">
        <v>0</v>
      </c>
      <c r="K890">
        <f>1+I890+J890</f>
        <v>1</v>
      </c>
      <c r="L890">
        <f ca="1" xml:space="preserve"> K890+RAND()-0.5</f>
        <v>1.339774505742368</v>
      </c>
      <c r="M890">
        <v>211536</v>
      </c>
      <c r="N890">
        <v>13</v>
      </c>
      <c r="P890" t="s">
        <v>15</v>
      </c>
    </row>
    <row r="891" spans="1:16" hidden="1" x14ac:dyDescent="0.3">
      <c r="A891">
        <v>889</v>
      </c>
      <c r="B891">
        <v>0</v>
      </c>
      <c r="C891" t="str">
        <f>IF(B891 = 1, "Survived","Perished")</f>
        <v>Perished</v>
      </c>
      <c r="D891">
        <v>3</v>
      </c>
      <c r="E891" t="str">
        <f>_xlfn.IFS(D891=1,"First",D891=2,"Second",D891=3,"Third")</f>
        <v>Third</v>
      </c>
      <c r="F891" t="s">
        <v>1218</v>
      </c>
      <c r="G891" t="s">
        <v>17</v>
      </c>
      <c r="I891">
        <v>1</v>
      </c>
      <c r="J891">
        <v>2</v>
      </c>
      <c r="K891">
        <f>1+I891+J891</f>
        <v>4</v>
      </c>
      <c r="L891">
        <f ca="1" xml:space="preserve"> K891+RAND()-0.5</f>
        <v>3.8053781777941715</v>
      </c>
      <c r="M891" t="s">
        <v>1088</v>
      </c>
      <c r="N891">
        <v>23.45</v>
      </c>
      <c r="P891" t="s">
        <v>15</v>
      </c>
    </row>
    <row r="892" spans="1:16" hidden="1" x14ac:dyDescent="0.3">
      <c r="A892">
        <v>891</v>
      </c>
      <c r="B892">
        <v>0</v>
      </c>
      <c r="C892" t="str">
        <f>IF(B892 = 1, "Survived","Perished")</f>
        <v>Perished</v>
      </c>
      <c r="D892">
        <v>3</v>
      </c>
      <c r="E892" t="str">
        <f>_xlfn.IFS(D892=1,"First",D892=2,"Second",D892=3,"Third")</f>
        <v>Third</v>
      </c>
      <c r="F892" t="s">
        <v>1221</v>
      </c>
      <c r="G892" t="s">
        <v>13</v>
      </c>
      <c r="H892">
        <v>32</v>
      </c>
      <c r="I892">
        <v>0</v>
      </c>
      <c r="J892">
        <v>0</v>
      </c>
      <c r="K892">
        <f>1+I892+J892</f>
        <v>1</v>
      </c>
      <c r="L892">
        <f ca="1" xml:space="preserve"> K892+RAND()-0.5</f>
        <v>1.1112206180223749</v>
      </c>
      <c r="M892">
        <v>370376</v>
      </c>
      <c r="N892">
        <v>7.75</v>
      </c>
      <c r="P892" t="s">
        <v>27</v>
      </c>
    </row>
  </sheetData>
  <pageMargins left="0.7" right="0.7" top="0.75" bottom="0.75" header="0.3" footer="0.3"/>
  <drawing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61AD2-2E50-46E0-9DAC-B82DE4783070}">
  <dimension ref="A1:Z892"/>
  <sheetViews>
    <sheetView topLeftCell="A88" workbookViewId="0">
      <selection activeCell="AE28" sqref="AE28"/>
    </sheetView>
  </sheetViews>
  <sheetFormatPr defaultColWidth="10.21875" defaultRowHeight="14.4" x14ac:dyDescent="0.3"/>
  <cols>
    <col min="17" max="17" width="21.109375" bestFit="1" customWidth="1"/>
    <col min="18" max="18" width="15.5546875" bestFit="1" customWidth="1"/>
    <col min="19" max="19" width="11.77734375" bestFit="1" customWidth="1"/>
    <col min="20" max="20" width="15.44140625" bestFit="1" customWidth="1"/>
    <col min="21" max="21" width="8.33203125" bestFit="1" customWidth="1"/>
    <col min="22" max="22" width="10.77734375" bestFit="1" customWidth="1"/>
  </cols>
  <sheetData>
    <row r="1" spans="1:26" x14ac:dyDescent="0.3">
      <c r="A1" t="s">
        <v>0</v>
      </c>
      <c r="B1" t="s">
        <v>1</v>
      </c>
      <c r="C1" t="s">
        <v>1235</v>
      </c>
      <c r="D1" t="s">
        <v>2</v>
      </c>
      <c r="E1" t="s">
        <v>1236</v>
      </c>
      <c r="F1" t="s">
        <v>3</v>
      </c>
      <c r="G1" t="s">
        <v>4</v>
      </c>
      <c r="H1" t="s">
        <v>5</v>
      </c>
      <c r="I1" t="s">
        <v>6</v>
      </c>
      <c r="J1" t="s">
        <v>7</v>
      </c>
      <c r="K1" t="s">
        <v>8</v>
      </c>
      <c r="L1" t="s">
        <v>9</v>
      </c>
      <c r="M1" t="s">
        <v>10</v>
      </c>
      <c r="N1" t="s">
        <v>11</v>
      </c>
    </row>
    <row r="2" spans="1:26" x14ac:dyDescent="0.3">
      <c r="A2">
        <v>1</v>
      </c>
      <c r="B2">
        <v>0</v>
      </c>
      <c r="C2" t="str">
        <f t="shared" ref="C2:C65" si="0">IF(B2 = 1, "Survived","Perished")</f>
        <v>Perished</v>
      </c>
      <c r="D2">
        <v>3</v>
      </c>
      <c r="E2" t="str">
        <f t="shared" ref="E2:E65" si="1">_xlfn.IFS(D2=1,"First",D2=2,"Second",D2=3,"Third")</f>
        <v>Third</v>
      </c>
      <c r="F2" t="s">
        <v>12</v>
      </c>
      <c r="G2" t="s">
        <v>13</v>
      </c>
      <c r="H2">
        <v>22</v>
      </c>
      <c r="I2">
        <v>1</v>
      </c>
      <c r="J2">
        <v>0</v>
      </c>
      <c r="K2" t="s">
        <v>14</v>
      </c>
      <c r="L2">
        <v>7.25</v>
      </c>
      <c r="N2" t="s">
        <v>15</v>
      </c>
    </row>
    <row r="3" spans="1:26" x14ac:dyDescent="0.3">
      <c r="A3">
        <v>2</v>
      </c>
      <c r="B3">
        <v>1</v>
      </c>
      <c r="C3" t="str">
        <f t="shared" si="0"/>
        <v>Survived</v>
      </c>
      <c r="D3">
        <v>1</v>
      </c>
      <c r="E3" t="str">
        <f t="shared" si="1"/>
        <v>First</v>
      </c>
      <c r="F3" t="s">
        <v>16</v>
      </c>
      <c r="G3" t="s">
        <v>17</v>
      </c>
      <c r="H3">
        <v>38</v>
      </c>
      <c r="I3">
        <v>1</v>
      </c>
      <c r="J3">
        <v>0</v>
      </c>
      <c r="K3" t="s">
        <v>18</v>
      </c>
      <c r="L3">
        <v>71.283299999999997</v>
      </c>
      <c r="M3" t="s">
        <v>19</v>
      </c>
      <c r="N3" t="s">
        <v>20</v>
      </c>
    </row>
    <row r="4" spans="1:26" x14ac:dyDescent="0.3">
      <c r="A4">
        <v>3</v>
      </c>
      <c r="B4">
        <v>1</v>
      </c>
      <c r="C4" t="str">
        <f t="shared" si="0"/>
        <v>Survived</v>
      </c>
      <c r="D4">
        <v>3</v>
      </c>
      <c r="E4" t="str">
        <f t="shared" si="1"/>
        <v>Third</v>
      </c>
      <c r="F4" t="s">
        <v>21</v>
      </c>
      <c r="G4" t="s">
        <v>17</v>
      </c>
      <c r="H4">
        <v>26</v>
      </c>
      <c r="I4">
        <v>0</v>
      </c>
      <c r="J4">
        <v>0</v>
      </c>
      <c r="K4" t="s">
        <v>22</v>
      </c>
      <c r="L4">
        <v>7.9249999999999998</v>
      </c>
      <c r="N4" t="s">
        <v>15</v>
      </c>
    </row>
    <row r="5" spans="1:26" x14ac:dyDescent="0.3">
      <c r="A5">
        <v>4</v>
      </c>
      <c r="B5">
        <v>1</v>
      </c>
      <c r="C5" t="str">
        <f t="shared" si="0"/>
        <v>Survived</v>
      </c>
      <c r="D5">
        <v>1</v>
      </c>
      <c r="E5" t="str">
        <f t="shared" si="1"/>
        <v>First</v>
      </c>
      <c r="F5" t="s">
        <v>23</v>
      </c>
      <c r="G5" t="s">
        <v>17</v>
      </c>
      <c r="H5">
        <v>35</v>
      </c>
      <c r="I5">
        <v>1</v>
      </c>
      <c r="J5">
        <v>0</v>
      </c>
      <c r="K5">
        <v>113803</v>
      </c>
      <c r="L5">
        <v>53.1</v>
      </c>
      <c r="M5" t="s">
        <v>24</v>
      </c>
      <c r="N5" t="s">
        <v>15</v>
      </c>
      <c r="Q5" s="6" t="s">
        <v>1240</v>
      </c>
      <c r="T5" s="6" t="s">
        <v>1235</v>
      </c>
    </row>
    <row r="6" spans="1:26" x14ac:dyDescent="0.3">
      <c r="A6">
        <v>5</v>
      </c>
      <c r="B6">
        <v>0</v>
      </c>
      <c r="C6" t="str">
        <f t="shared" si="0"/>
        <v>Perished</v>
      </c>
      <c r="D6">
        <v>3</v>
      </c>
      <c r="E6" t="str">
        <f t="shared" si="1"/>
        <v>Third</v>
      </c>
      <c r="F6" t="s">
        <v>25</v>
      </c>
      <c r="G6" t="s">
        <v>13</v>
      </c>
      <c r="H6">
        <v>35</v>
      </c>
      <c r="I6">
        <v>0</v>
      </c>
      <c r="J6">
        <v>0</v>
      </c>
      <c r="K6">
        <v>373450</v>
      </c>
      <c r="L6">
        <v>8.0500000000000007</v>
      </c>
      <c r="N6" t="s">
        <v>15</v>
      </c>
      <c r="Q6" s="6" t="s">
        <v>4</v>
      </c>
      <c r="R6" s="6" t="s">
        <v>1236</v>
      </c>
      <c r="S6" s="6" t="s">
        <v>11</v>
      </c>
      <c r="T6" t="s">
        <v>1238</v>
      </c>
      <c r="U6" t="s">
        <v>1</v>
      </c>
      <c r="W6" t="s">
        <v>4</v>
      </c>
      <c r="X6" t="s">
        <v>1236</v>
      </c>
      <c r="Y6" t="s">
        <v>11</v>
      </c>
      <c r="Z6" t="s">
        <v>1</v>
      </c>
    </row>
    <row r="7" spans="1:26" x14ac:dyDescent="0.3">
      <c r="A7">
        <v>6</v>
      </c>
      <c r="B7">
        <v>0</v>
      </c>
      <c r="C7" t="str">
        <f t="shared" si="0"/>
        <v>Perished</v>
      </c>
      <c r="D7">
        <v>3</v>
      </c>
      <c r="E7" t="str">
        <f t="shared" si="1"/>
        <v>Third</v>
      </c>
      <c r="F7" t="s">
        <v>26</v>
      </c>
      <c r="G7" t="s">
        <v>13</v>
      </c>
      <c r="I7">
        <v>0</v>
      </c>
      <c r="J7">
        <v>0</v>
      </c>
      <c r="K7">
        <v>330877</v>
      </c>
      <c r="L7">
        <v>8.4582999999999995</v>
      </c>
      <c r="N7" t="s">
        <v>27</v>
      </c>
      <c r="Q7" t="s">
        <v>17</v>
      </c>
      <c r="R7" t="s">
        <v>1241</v>
      </c>
      <c r="S7" t="s">
        <v>20</v>
      </c>
      <c r="T7" s="10">
        <v>1</v>
      </c>
      <c r="U7" s="10">
        <v>42</v>
      </c>
      <c r="W7" t="s">
        <v>17</v>
      </c>
      <c r="X7" t="s">
        <v>1241</v>
      </c>
      <c r="Y7" t="s">
        <v>20</v>
      </c>
      <c r="Z7">
        <v>42</v>
      </c>
    </row>
    <row r="8" spans="1:26" x14ac:dyDescent="0.3">
      <c r="A8">
        <v>7</v>
      </c>
      <c r="B8">
        <v>0</v>
      </c>
      <c r="C8" t="str">
        <f t="shared" si="0"/>
        <v>Perished</v>
      </c>
      <c r="D8">
        <v>1</v>
      </c>
      <c r="E8" t="str">
        <f t="shared" si="1"/>
        <v>First</v>
      </c>
      <c r="F8" t="s">
        <v>28</v>
      </c>
      <c r="G8" t="s">
        <v>13</v>
      </c>
      <c r="H8">
        <v>54</v>
      </c>
      <c r="I8">
        <v>0</v>
      </c>
      <c r="J8">
        <v>0</v>
      </c>
      <c r="K8">
        <v>17463</v>
      </c>
      <c r="L8">
        <v>51.862499999999997</v>
      </c>
      <c r="M8" t="s">
        <v>29</v>
      </c>
      <c r="N8" t="s">
        <v>15</v>
      </c>
      <c r="Q8" t="s">
        <v>17</v>
      </c>
      <c r="R8" t="s">
        <v>1241</v>
      </c>
      <c r="S8" t="s">
        <v>27</v>
      </c>
      <c r="T8" s="10"/>
      <c r="U8" s="10">
        <v>1</v>
      </c>
      <c r="W8" t="s">
        <v>17</v>
      </c>
      <c r="X8" t="s">
        <v>1241</v>
      </c>
      <c r="Y8" t="s">
        <v>27</v>
      </c>
      <c r="Z8">
        <v>1</v>
      </c>
    </row>
    <row r="9" spans="1:26" x14ac:dyDescent="0.3">
      <c r="A9">
        <v>8</v>
      </c>
      <c r="B9">
        <v>0</v>
      </c>
      <c r="C9" t="str">
        <f t="shared" si="0"/>
        <v>Perished</v>
      </c>
      <c r="D9">
        <v>3</v>
      </c>
      <c r="E9" t="str">
        <f t="shared" si="1"/>
        <v>Third</v>
      </c>
      <c r="F9" t="s">
        <v>30</v>
      </c>
      <c r="G9" t="s">
        <v>13</v>
      </c>
      <c r="H9">
        <v>2</v>
      </c>
      <c r="I9">
        <v>3</v>
      </c>
      <c r="J9">
        <v>1</v>
      </c>
      <c r="K9">
        <v>349909</v>
      </c>
      <c r="L9">
        <v>21.074999999999999</v>
      </c>
      <c r="N9" t="s">
        <v>15</v>
      </c>
      <c r="Q9" t="s">
        <v>17</v>
      </c>
      <c r="R9" t="s">
        <v>1241</v>
      </c>
      <c r="S9" t="s">
        <v>15</v>
      </c>
      <c r="T9" s="10">
        <v>2</v>
      </c>
      <c r="U9" s="10">
        <v>46</v>
      </c>
      <c r="W9" t="s">
        <v>17</v>
      </c>
      <c r="X9" t="s">
        <v>1241</v>
      </c>
      <c r="Y9" t="s">
        <v>15</v>
      </c>
      <c r="Z9">
        <v>46</v>
      </c>
    </row>
    <row r="10" spans="1:26" x14ac:dyDescent="0.3">
      <c r="A10">
        <v>9</v>
      </c>
      <c r="B10">
        <v>1</v>
      </c>
      <c r="C10" t="str">
        <f t="shared" si="0"/>
        <v>Survived</v>
      </c>
      <c r="D10">
        <v>3</v>
      </c>
      <c r="E10" t="str">
        <f t="shared" si="1"/>
        <v>Third</v>
      </c>
      <c r="F10" t="s">
        <v>31</v>
      </c>
      <c r="G10" t="s">
        <v>17</v>
      </c>
      <c r="H10">
        <v>27</v>
      </c>
      <c r="I10">
        <v>0</v>
      </c>
      <c r="J10">
        <v>2</v>
      </c>
      <c r="K10">
        <v>347742</v>
      </c>
      <c r="L10">
        <v>11.1333</v>
      </c>
      <c r="N10" t="s">
        <v>15</v>
      </c>
      <c r="Q10" t="s">
        <v>17</v>
      </c>
      <c r="R10" t="s">
        <v>1241</v>
      </c>
      <c r="S10" t="s">
        <v>1263</v>
      </c>
      <c r="T10" s="10"/>
      <c r="U10" s="10">
        <v>2</v>
      </c>
      <c r="W10" t="s">
        <v>17</v>
      </c>
      <c r="X10" t="s">
        <v>1241</v>
      </c>
      <c r="Y10" t="s">
        <v>1263</v>
      </c>
      <c r="Z10">
        <v>2</v>
      </c>
    </row>
    <row r="11" spans="1:26" x14ac:dyDescent="0.3">
      <c r="A11">
        <v>10</v>
      </c>
      <c r="B11">
        <v>1</v>
      </c>
      <c r="C11" t="str">
        <f t="shared" si="0"/>
        <v>Survived</v>
      </c>
      <c r="D11">
        <v>2</v>
      </c>
      <c r="E11" t="str">
        <f t="shared" si="1"/>
        <v>Second</v>
      </c>
      <c r="F11" t="s">
        <v>32</v>
      </c>
      <c r="G11" t="s">
        <v>17</v>
      </c>
      <c r="H11">
        <v>14</v>
      </c>
      <c r="I11">
        <v>1</v>
      </c>
      <c r="J11">
        <v>0</v>
      </c>
      <c r="K11">
        <v>237736</v>
      </c>
      <c r="L11">
        <v>30.070799999999998</v>
      </c>
      <c r="N11" t="s">
        <v>20</v>
      </c>
      <c r="Q11" t="s">
        <v>17</v>
      </c>
      <c r="R11" t="s">
        <v>1267</v>
      </c>
      <c r="T11" s="10">
        <v>3</v>
      </c>
      <c r="U11" s="10">
        <v>91</v>
      </c>
      <c r="W11" t="s">
        <v>17</v>
      </c>
      <c r="X11" t="s">
        <v>1267</v>
      </c>
      <c r="Z11">
        <v>91</v>
      </c>
    </row>
    <row r="12" spans="1:26" x14ac:dyDescent="0.3">
      <c r="A12">
        <v>11</v>
      </c>
      <c r="B12">
        <v>1</v>
      </c>
      <c r="C12" t="str">
        <f t="shared" si="0"/>
        <v>Survived</v>
      </c>
      <c r="D12">
        <v>3</v>
      </c>
      <c r="E12" t="str">
        <f t="shared" si="1"/>
        <v>Third</v>
      </c>
      <c r="F12" t="s">
        <v>33</v>
      </c>
      <c r="G12" t="s">
        <v>17</v>
      </c>
      <c r="H12">
        <v>4</v>
      </c>
      <c r="I12">
        <v>1</v>
      </c>
      <c r="J12">
        <v>1</v>
      </c>
      <c r="K12" t="s">
        <v>34</v>
      </c>
      <c r="L12">
        <v>16.7</v>
      </c>
      <c r="M12" t="s">
        <v>35</v>
      </c>
      <c r="N12" t="s">
        <v>15</v>
      </c>
      <c r="Q12" t="s">
        <v>17</v>
      </c>
      <c r="R12" t="s">
        <v>1242</v>
      </c>
      <c r="S12" t="s">
        <v>20</v>
      </c>
      <c r="T12" s="10"/>
      <c r="U12" s="10">
        <v>7</v>
      </c>
      <c r="W12" t="s">
        <v>17</v>
      </c>
      <c r="X12" t="s">
        <v>1242</v>
      </c>
      <c r="Y12" t="s">
        <v>20</v>
      </c>
      <c r="Z12">
        <v>7</v>
      </c>
    </row>
    <row r="13" spans="1:26" x14ac:dyDescent="0.3">
      <c r="A13">
        <v>12</v>
      </c>
      <c r="B13">
        <v>1</v>
      </c>
      <c r="C13" t="str">
        <f t="shared" si="0"/>
        <v>Survived</v>
      </c>
      <c r="D13">
        <v>1</v>
      </c>
      <c r="E13" t="str">
        <f t="shared" si="1"/>
        <v>First</v>
      </c>
      <c r="F13" t="s">
        <v>36</v>
      </c>
      <c r="G13" t="s">
        <v>17</v>
      </c>
      <c r="H13">
        <v>58</v>
      </c>
      <c r="I13">
        <v>0</v>
      </c>
      <c r="J13">
        <v>0</v>
      </c>
      <c r="K13">
        <v>113783</v>
      </c>
      <c r="L13">
        <v>26.55</v>
      </c>
      <c r="M13" t="s">
        <v>37</v>
      </c>
      <c r="N13" t="s">
        <v>15</v>
      </c>
      <c r="Q13" t="s">
        <v>17</v>
      </c>
      <c r="R13" t="s">
        <v>1242</v>
      </c>
      <c r="S13" t="s">
        <v>27</v>
      </c>
      <c r="T13" s="10"/>
      <c r="U13" s="10">
        <v>2</v>
      </c>
      <c r="W13" t="s">
        <v>17</v>
      </c>
      <c r="X13" t="s">
        <v>1242</v>
      </c>
      <c r="Y13" t="s">
        <v>27</v>
      </c>
      <c r="Z13">
        <v>2</v>
      </c>
    </row>
    <row r="14" spans="1:26" x14ac:dyDescent="0.3">
      <c r="A14">
        <v>13</v>
      </c>
      <c r="B14">
        <v>0</v>
      </c>
      <c r="C14" t="str">
        <f t="shared" si="0"/>
        <v>Perished</v>
      </c>
      <c r="D14">
        <v>3</v>
      </c>
      <c r="E14" t="str">
        <f t="shared" si="1"/>
        <v>Third</v>
      </c>
      <c r="F14" t="s">
        <v>38</v>
      </c>
      <c r="G14" t="s">
        <v>13</v>
      </c>
      <c r="H14">
        <v>20</v>
      </c>
      <c r="I14">
        <v>0</v>
      </c>
      <c r="J14">
        <v>0</v>
      </c>
      <c r="K14" t="s">
        <v>39</v>
      </c>
      <c r="L14">
        <v>8.0500000000000007</v>
      </c>
      <c r="N14" t="s">
        <v>15</v>
      </c>
      <c r="Q14" t="s">
        <v>17</v>
      </c>
      <c r="R14" t="s">
        <v>1242</v>
      </c>
      <c r="S14" t="s">
        <v>15</v>
      </c>
      <c r="T14" s="10">
        <v>6</v>
      </c>
      <c r="U14" s="10">
        <v>61</v>
      </c>
      <c r="W14" t="s">
        <v>17</v>
      </c>
      <c r="X14" t="s">
        <v>1242</v>
      </c>
      <c r="Y14" t="s">
        <v>15</v>
      </c>
      <c r="Z14">
        <v>61</v>
      </c>
    </row>
    <row r="15" spans="1:26" x14ac:dyDescent="0.3">
      <c r="A15">
        <v>14</v>
      </c>
      <c r="B15">
        <v>0</v>
      </c>
      <c r="C15" t="str">
        <f t="shared" si="0"/>
        <v>Perished</v>
      </c>
      <c r="D15">
        <v>3</v>
      </c>
      <c r="E15" t="str">
        <f t="shared" si="1"/>
        <v>Third</v>
      </c>
      <c r="F15" t="s">
        <v>40</v>
      </c>
      <c r="G15" t="s">
        <v>13</v>
      </c>
      <c r="H15">
        <v>39</v>
      </c>
      <c r="I15">
        <v>1</v>
      </c>
      <c r="J15">
        <v>5</v>
      </c>
      <c r="K15">
        <v>347082</v>
      </c>
      <c r="L15">
        <v>31.274999999999999</v>
      </c>
      <c r="N15" t="s">
        <v>15</v>
      </c>
      <c r="Q15" t="s">
        <v>17</v>
      </c>
      <c r="R15" t="s">
        <v>1268</v>
      </c>
      <c r="T15" s="10">
        <v>6</v>
      </c>
      <c r="U15" s="10">
        <v>70</v>
      </c>
      <c r="W15" t="s">
        <v>17</v>
      </c>
      <c r="X15" t="s">
        <v>1268</v>
      </c>
      <c r="Z15">
        <v>70</v>
      </c>
    </row>
    <row r="16" spans="1:26" x14ac:dyDescent="0.3">
      <c r="A16">
        <v>15</v>
      </c>
      <c r="B16">
        <v>0</v>
      </c>
      <c r="C16" t="str">
        <f t="shared" si="0"/>
        <v>Perished</v>
      </c>
      <c r="D16">
        <v>3</v>
      </c>
      <c r="E16" t="str">
        <f t="shared" si="1"/>
        <v>Third</v>
      </c>
      <c r="F16" t="s">
        <v>41</v>
      </c>
      <c r="G16" t="s">
        <v>17</v>
      </c>
      <c r="H16">
        <v>14</v>
      </c>
      <c r="I16">
        <v>0</v>
      </c>
      <c r="J16">
        <v>0</v>
      </c>
      <c r="K16">
        <v>350406</v>
      </c>
      <c r="L16">
        <v>7.8541999999999996</v>
      </c>
      <c r="N16" t="s">
        <v>15</v>
      </c>
      <c r="Q16" t="s">
        <v>17</v>
      </c>
      <c r="R16" t="s">
        <v>1243</v>
      </c>
      <c r="S16" t="s">
        <v>20</v>
      </c>
      <c r="T16" s="10">
        <v>8</v>
      </c>
      <c r="U16" s="10">
        <v>15</v>
      </c>
      <c r="W16" t="s">
        <v>17</v>
      </c>
      <c r="X16" t="s">
        <v>1243</v>
      </c>
      <c r="Y16" t="s">
        <v>20</v>
      </c>
      <c r="Z16">
        <v>15</v>
      </c>
    </row>
    <row r="17" spans="1:26" x14ac:dyDescent="0.3">
      <c r="A17">
        <v>16</v>
      </c>
      <c r="B17">
        <v>1</v>
      </c>
      <c r="C17" t="str">
        <f t="shared" si="0"/>
        <v>Survived</v>
      </c>
      <c r="D17">
        <v>2</v>
      </c>
      <c r="E17" t="str">
        <f t="shared" si="1"/>
        <v>Second</v>
      </c>
      <c r="F17" t="s">
        <v>42</v>
      </c>
      <c r="G17" t="s">
        <v>17</v>
      </c>
      <c r="H17">
        <v>55</v>
      </c>
      <c r="I17">
        <v>0</v>
      </c>
      <c r="J17">
        <v>0</v>
      </c>
      <c r="K17">
        <v>248706</v>
      </c>
      <c r="L17">
        <v>16</v>
      </c>
      <c r="N17" t="s">
        <v>15</v>
      </c>
      <c r="Q17" t="s">
        <v>17</v>
      </c>
      <c r="R17" t="s">
        <v>1243</v>
      </c>
      <c r="S17" t="s">
        <v>27</v>
      </c>
      <c r="T17" s="10">
        <v>9</v>
      </c>
      <c r="U17" s="10">
        <v>24</v>
      </c>
      <c r="W17" t="s">
        <v>17</v>
      </c>
      <c r="X17" t="s">
        <v>1243</v>
      </c>
      <c r="Y17" t="s">
        <v>27</v>
      </c>
      <c r="Z17">
        <v>24</v>
      </c>
    </row>
    <row r="18" spans="1:26" x14ac:dyDescent="0.3">
      <c r="A18">
        <v>17</v>
      </c>
      <c r="B18">
        <v>0</v>
      </c>
      <c r="C18" t="str">
        <f t="shared" si="0"/>
        <v>Perished</v>
      </c>
      <c r="D18">
        <v>3</v>
      </c>
      <c r="E18" t="str">
        <f t="shared" si="1"/>
        <v>Third</v>
      </c>
      <c r="F18" t="s">
        <v>43</v>
      </c>
      <c r="G18" t="s">
        <v>13</v>
      </c>
      <c r="H18">
        <v>2</v>
      </c>
      <c r="I18">
        <v>4</v>
      </c>
      <c r="J18">
        <v>1</v>
      </c>
      <c r="K18">
        <v>382652</v>
      </c>
      <c r="L18">
        <v>29.125</v>
      </c>
      <c r="N18" t="s">
        <v>27</v>
      </c>
      <c r="Q18" t="s">
        <v>17</v>
      </c>
      <c r="R18" t="s">
        <v>1243</v>
      </c>
      <c r="S18" t="s">
        <v>15</v>
      </c>
      <c r="T18" s="10">
        <v>55</v>
      </c>
      <c r="U18" s="10">
        <v>33</v>
      </c>
      <c r="W18" t="s">
        <v>17</v>
      </c>
      <c r="X18" t="s">
        <v>1243</v>
      </c>
      <c r="Y18" t="s">
        <v>15</v>
      </c>
      <c r="Z18">
        <v>33</v>
      </c>
    </row>
    <row r="19" spans="1:26" x14ac:dyDescent="0.3">
      <c r="A19">
        <v>18</v>
      </c>
      <c r="B19">
        <v>1</v>
      </c>
      <c r="C19" t="str">
        <f t="shared" si="0"/>
        <v>Survived</v>
      </c>
      <c r="D19">
        <v>2</v>
      </c>
      <c r="E19" t="str">
        <f t="shared" si="1"/>
        <v>Second</v>
      </c>
      <c r="F19" t="s">
        <v>44</v>
      </c>
      <c r="G19" t="s">
        <v>13</v>
      </c>
      <c r="I19">
        <v>0</v>
      </c>
      <c r="J19">
        <v>0</v>
      </c>
      <c r="K19">
        <v>244373</v>
      </c>
      <c r="L19">
        <v>13</v>
      </c>
      <c r="N19" t="s">
        <v>15</v>
      </c>
      <c r="Q19" t="s">
        <v>17</v>
      </c>
      <c r="R19" t="s">
        <v>1269</v>
      </c>
      <c r="T19" s="10">
        <v>72</v>
      </c>
      <c r="U19" s="10">
        <v>72</v>
      </c>
      <c r="W19" t="s">
        <v>17</v>
      </c>
      <c r="X19" t="s">
        <v>1269</v>
      </c>
      <c r="Z19">
        <v>72</v>
      </c>
    </row>
    <row r="20" spans="1:26" x14ac:dyDescent="0.3">
      <c r="A20">
        <v>19</v>
      </c>
      <c r="B20">
        <v>0</v>
      </c>
      <c r="C20" t="str">
        <f t="shared" si="0"/>
        <v>Perished</v>
      </c>
      <c r="D20">
        <v>3</v>
      </c>
      <c r="E20" t="str">
        <f t="shared" si="1"/>
        <v>Third</v>
      </c>
      <c r="F20" t="s">
        <v>45</v>
      </c>
      <c r="G20" t="s">
        <v>17</v>
      </c>
      <c r="H20">
        <v>31</v>
      </c>
      <c r="I20">
        <v>1</v>
      </c>
      <c r="J20">
        <v>0</v>
      </c>
      <c r="K20">
        <v>345763</v>
      </c>
      <c r="L20">
        <v>18</v>
      </c>
      <c r="N20" t="s">
        <v>15</v>
      </c>
      <c r="Q20" t="s">
        <v>1270</v>
      </c>
      <c r="T20" s="10">
        <v>81</v>
      </c>
      <c r="U20" s="10">
        <v>233</v>
      </c>
    </row>
    <row r="21" spans="1:26" x14ac:dyDescent="0.3">
      <c r="A21">
        <v>20</v>
      </c>
      <c r="B21">
        <v>1</v>
      </c>
      <c r="C21" t="str">
        <f t="shared" si="0"/>
        <v>Survived</v>
      </c>
      <c r="D21">
        <v>3</v>
      </c>
      <c r="E21" t="str">
        <f t="shared" si="1"/>
        <v>Third</v>
      </c>
      <c r="F21" t="s">
        <v>46</v>
      </c>
      <c r="G21" t="s">
        <v>17</v>
      </c>
      <c r="I21">
        <v>0</v>
      </c>
      <c r="J21">
        <v>0</v>
      </c>
      <c r="K21">
        <v>2649</v>
      </c>
      <c r="L21">
        <v>7.2249999999999996</v>
      </c>
      <c r="N21" t="s">
        <v>20</v>
      </c>
      <c r="Q21" t="s">
        <v>13</v>
      </c>
      <c r="R21" t="s">
        <v>1241</v>
      </c>
      <c r="S21" t="s">
        <v>20</v>
      </c>
      <c r="T21" s="10">
        <v>25</v>
      </c>
      <c r="U21" s="10">
        <v>17</v>
      </c>
      <c r="W21" t="s">
        <v>13</v>
      </c>
      <c r="X21" t="s">
        <v>1241</v>
      </c>
      <c r="Y21" t="s">
        <v>20</v>
      </c>
      <c r="Z21">
        <v>17</v>
      </c>
    </row>
    <row r="22" spans="1:26" x14ac:dyDescent="0.3">
      <c r="A22">
        <v>21</v>
      </c>
      <c r="B22">
        <v>0</v>
      </c>
      <c r="C22" t="str">
        <f t="shared" si="0"/>
        <v>Perished</v>
      </c>
      <c r="D22">
        <v>2</v>
      </c>
      <c r="E22" t="str">
        <f t="shared" si="1"/>
        <v>Second</v>
      </c>
      <c r="F22" t="s">
        <v>47</v>
      </c>
      <c r="G22" t="s">
        <v>13</v>
      </c>
      <c r="H22">
        <v>35</v>
      </c>
      <c r="I22">
        <v>0</v>
      </c>
      <c r="J22">
        <v>0</v>
      </c>
      <c r="K22">
        <v>239865</v>
      </c>
      <c r="L22">
        <v>26</v>
      </c>
      <c r="N22" t="s">
        <v>15</v>
      </c>
      <c r="Q22" t="s">
        <v>13</v>
      </c>
      <c r="R22" t="s">
        <v>1241</v>
      </c>
      <c r="S22" t="s">
        <v>27</v>
      </c>
      <c r="T22" s="10">
        <v>1</v>
      </c>
      <c r="U22" s="10"/>
      <c r="W22" t="s">
        <v>13</v>
      </c>
      <c r="X22" t="s">
        <v>1241</v>
      </c>
      <c r="Y22" t="s">
        <v>27</v>
      </c>
      <c r="Z22">
        <v>0</v>
      </c>
    </row>
    <row r="23" spans="1:26" x14ac:dyDescent="0.3">
      <c r="A23">
        <v>22</v>
      </c>
      <c r="B23">
        <v>1</v>
      </c>
      <c r="C23" t="str">
        <f t="shared" si="0"/>
        <v>Survived</v>
      </c>
      <c r="D23">
        <v>2</v>
      </c>
      <c r="E23" t="str">
        <f t="shared" si="1"/>
        <v>Second</v>
      </c>
      <c r="F23" t="s">
        <v>48</v>
      </c>
      <c r="G23" t="s">
        <v>13</v>
      </c>
      <c r="H23">
        <v>34</v>
      </c>
      <c r="I23">
        <v>0</v>
      </c>
      <c r="J23">
        <v>0</v>
      </c>
      <c r="K23">
        <v>248698</v>
      </c>
      <c r="L23">
        <v>13</v>
      </c>
      <c r="M23" t="s">
        <v>49</v>
      </c>
      <c r="N23" t="s">
        <v>15</v>
      </c>
      <c r="Q23" t="s">
        <v>13</v>
      </c>
      <c r="R23" t="s">
        <v>1241</v>
      </c>
      <c r="S23" t="s">
        <v>15</v>
      </c>
      <c r="T23" s="10">
        <v>51</v>
      </c>
      <c r="U23" s="10">
        <v>28</v>
      </c>
      <c r="W23" t="s">
        <v>13</v>
      </c>
      <c r="X23" t="s">
        <v>1241</v>
      </c>
      <c r="Y23" t="s">
        <v>15</v>
      </c>
      <c r="Z23">
        <v>28</v>
      </c>
    </row>
    <row r="24" spans="1:26" x14ac:dyDescent="0.3">
      <c r="A24">
        <v>23</v>
      </c>
      <c r="B24">
        <v>1</v>
      </c>
      <c r="C24" t="str">
        <f t="shared" si="0"/>
        <v>Survived</v>
      </c>
      <c r="D24">
        <v>3</v>
      </c>
      <c r="E24" t="str">
        <f t="shared" si="1"/>
        <v>Third</v>
      </c>
      <c r="F24" t="s">
        <v>50</v>
      </c>
      <c r="G24" t="s">
        <v>17</v>
      </c>
      <c r="H24">
        <v>15</v>
      </c>
      <c r="I24">
        <v>0</v>
      </c>
      <c r="J24">
        <v>0</v>
      </c>
      <c r="K24">
        <v>330923</v>
      </c>
      <c r="L24">
        <v>8.0291999999999994</v>
      </c>
      <c r="N24" t="s">
        <v>27</v>
      </c>
      <c r="Q24" t="s">
        <v>13</v>
      </c>
      <c r="R24" t="s">
        <v>1267</v>
      </c>
      <c r="T24" s="10">
        <v>77</v>
      </c>
      <c r="U24" s="10">
        <v>45</v>
      </c>
      <c r="W24" t="s">
        <v>13</v>
      </c>
      <c r="X24" t="s">
        <v>1267</v>
      </c>
      <c r="Z24">
        <v>45</v>
      </c>
    </row>
    <row r="25" spans="1:26" x14ac:dyDescent="0.3">
      <c r="A25">
        <v>24</v>
      </c>
      <c r="B25">
        <v>1</v>
      </c>
      <c r="C25" t="str">
        <f t="shared" si="0"/>
        <v>Survived</v>
      </c>
      <c r="D25">
        <v>1</v>
      </c>
      <c r="E25" t="str">
        <f t="shared" si="1"/>
        <v>First</v>
      </c>
      <c r="F25" t="s">
        <v>51</v>
      </c>
      <c r="G25" t="s">
        <v>13</v>
      </c>
      <c r="H25">
        <v>28</v>
      </c>
      <c r="I25">
        <v>0</v>
      </c>
      <c r="J25">
        <v>0</v>
      </c>
      <c r="K25">
        <v>113788</v>
      </c>
      <c r="L25">
        <v>35.5</v>
      </c>
      <c r="M25" t="s">
        <v>52</v>
      </c>
      <c r="N25" t="s">
        <v>15</v>
      </c>
      <c r="Q25" t="s">
        <v>13</v>
      </c>
      <c r="R25" t="s">
        <v>1242</v>
      </c>
      <c r="S25" t="s">
        <v>20</v>
      </c>
      <c r="T25" s="10">
        <v>8</v>
      </c>
      <c r="U25" s="10">
        <v>2</v>
      </c>
      <c r="W25" t="s">
        <v>13</v>
      </c>
      <c r="X25" t="s">
        <v>1242</v>
      </c>
      <c r="Y25" t="s">
        <v>20</v>
      </c>
      <c r="Z25">
        <v>2</v>
      </c>
    </row>
    <row r="26" spans="1:26" x14ac:dyDescent="0.3">
      <c r="A26">
        <v>25</v>
      </c>
      <c r="B26">
        <v>0</v>
      </c>
      <c r="C26" t="str">
        <f t="shared" si="0"/>
        <v>Perished</v>
      </c>
      <c r="D26">
        <v>3</v>
      </c>
      <c r="E26" t="str">
        <f t="shared" si="1"/>
        <v>Third</v>
      </c>
      <c r="F26" t="s">
        <v>53</v>
      </c>
      <c r="G26" t="s">
        <v>17</v>
      </c>
      <c r="H26">
        <v>8</v>
      </c>
      <c r="I26">
        <v>3</v>
      </c>
      <c r="J26">
        <v>1</v>
      </c>
      <c r="K26">
        <v>349909</v>
      </c>
      <c r="L26">
        <v>21.074999999999999</v>
      </c>
      <c r="N26" t="s">
        <v>15</v>
      </c>
      <c r="Q26" t="s">
        <v>13</v>
      </c>
      <c r="R26" t="s">
        <v>1242</v>
      </c>
      <c r="S26" t="s">
        <v>27</v>
      </c>
      <c r="T26" s="10">
        <v>1</v>
      </c>
      <c r="U26" s="10"/>
      <c r="W26" t="s">
        <v>13</v>
      </c>
      <c r="X26" t="s">
        <v>1242</v>
      </c>
      <c r="Y26" t="s">
        <v>27</v>
      </c>
      <c r="Z26">
        <v>0</v>
      </c>
    </row>
    <row r="27" spans="1:26" x14ac:dyDescent="0.3">
      <c r="A27">
        <v>26</v>
      </c>
      <c r="B27">
        <v>1</v>
      </c>
      <c r="C27" t="str">
        <f t="shared" si="0"/>
        <v>Survived</v>
      </c>
      <c r="D27">
        <v>3</v>
      </c>
      <c r="E27" t="str">
        <f t="shared" si="1"/>
        <v>Third</v>
      </c>
      <c r="F27" t="s">
        <v>54</v>
      </c>
      <c r="G27" t="s">
        <v>17</v>
      </c>
      <c r="H27">
        <v>38</v>
      </c>
      <c r="I27">
        <v>1</v>
      </c>
      <c r="J27">
        <v>5</v>
      </c>
      <c r="K27">
        <v>347077</v>
      </c>
      <c r="L27">
        <v>31.387499999999999</v>
      </c>
      <c r="N27" t="s">
        <v>15</v>
      </c>
      <c r="Q27" t="s">
        <v>13</v>
      </c>
      <c r="R27" t="s">
        <v>1242</v>
      </c>
      <c r="S27" t="s">
        <v>15</v>
      </c>
      <c r="T27" s="10">
        <v>82</v>
      </c>
      <c r="U27" s="10">
        <v>15</v>
      </c>
      <c r="W27" t="s">
        <v>13</v>
      </c>
      <c r="X27" t="s">
        <v>1242</v>
      </c>
      <c r="Y27" t="s">
        <v>15</v>
      </c>
      <c r="Z27">
        <v>15</v>
      </c>
    </row>
    <row r="28" spans="1:26" x14ac:dyDescent="0.3">
      <c r="A28">
        <v>27</v>
      </c>
      <c r="B28">
        <v>0</v>
      </c>
      <c r="C28" t="str">
        <f t="shared" si="0"/>
        <v>Perished</v>
      </c>
      <c r="D28">
        <v>3</v>
      </c>
      <c r="E28" t="str">
        <f t="shared" si="1"/>
        <v>Third</v>
      </c>
      <c r="F28" t="s">
        <v>55</v>
      </c>
      <c r="G28" t="s">
        <v>13</v>
      </c>
      <c r="I28">
        <v>0</v>
      </c>
      <c r="J28">
        <v>0</v>
      </c>
      <c r="K28">
        <v>2631</v>
      </c>
      <c r="L28">
        <v>7.2249999999999996</v>
      </c>
      <c r="N28" t="s">
        <v>20</v>
      </c>
      <c r="Q28" t="s">
        <v>13</v>
      </c>
      <c r="R28" t="s">
        <v>1268</v>
      </c>
      <c r="T28" s="10">
        <v>91</v>
      </c>
      <c r="U28" s="10">
        <v>17</v>
      </c>
      <c r="W28" t="s">
        <v>13</v>
      </c>
      <c r="X28" t="s">
        <v>1268</v>
      </c>
      <c r="Z28">
        <v>17</v>
      </c>
    </row>
    <row r="29" spans="1:26" x14ac:dyDescent="0.3">
      <c r="A29">
        <v>28</v>
      </c>
      <c r="B29">
        <v>0</v>
      </c>
      <c r="C29" t="str">
        <f t="shared" si="0"/>
        <v>Perished</v>
      </c>
      <c r="D29">
        <v>1</v>
      </c>
      <c r="E29" t="str">
        <f t="shared" si="1"/>
        <v>First</v>
      </c>
      <c r="F29" t="s">
        <v>56</v>
      </c>
      <c r="G29" t="s">
        <v>13</v>
      </c>
      <c r="H29">
        <v>19</v>
      </c>
      <c r="I29">
        <v>3</v>
      </c>
      <c r="J29">
        <v>2</v>
      </c>
      <c r="K29">
        <v>19950</v>
      </c>
      <c r="L29">
        <v>263</v>
      </c>
      <c r="M29" t="s">
        <v>57</v>
      </c>
      <c r="N29" t="s">
        <v>15</v>
      </c>
      <c r="Q29" t="s">
        <v>13</v>
      </c>
      <c r="R29" t="s">
        <v>1243</v>
      </c>
      <c r="S29" t="s">
        <v>20</v>
      </c>
      <c r="T29" s="10">
        <v>33</v>
      </c>
      <c r="U29" s="10">
        <v>10</v>
      </c>
      <c r="W29" t="s">
        <v>13</v>
      </c>
      <c r="X29" t="s">
        <v>1243</v>
      </c>
      <c r="Y29" t="s">
        <v>20</v>
      </c>
      <c r="Z29">
        <v>10</v>
      </c>
    </row>
    <row r="30" spans="1:26" x14ac:dyDescent="0.3">
      <c r="A30">
        <v>29</v>
      </c>
      <c r="B30">
        <v>1</v>
      </c>
      <c r="C30" t="str">
        <f t="shared" si="0"/>
        <v>Survived</v>
      </c>
      <c r="D30">
        <v>3</v>
      </c>
      <c r="E30" t="str">
        <f t="shared" si="1"/>
        <v>Third</v>
      </c>
      <c r="F30" t="s">
        <v>58</v>
      </c>
      <c r="G30" t="s">
        <v>17</v>
      </c>
      <c r="I30">
        <v>0</v>
      </c>
      <c r="J30">
        <v>0</v>
      </c>
      <c r="K30">
        <v>330959</v>
      </c>
      <c r="L30">
        <v>7.8792</v>
      </c>
      <c r="N30" t="s">
        <v>27</v>
      </c>
      <c r="Q30" t="s">
        <v>13</v>
      </c>
      <c r="R30" t="s">
        <v>1243</v>
      </c>
      <c r="S30" t="s">
        <v>27</v>
      </c>
      <c r="T30" s="10">
        <v>36</v>
      </c>
      <c r="U30" s="10">
        <v>3</v>
      </c>
      <c r="W30" t="s">
        <v>13</v>
      </c>
      <c r="X30" t="s">
        <v>1243</v>
      </c>
      <c r="Y30" t="s">
        <v>27</v>
      </c>
      <c r="Z30">
        <v>3</v>
      </c>
    </row>
    <row r="31" spans="1:26" x14ac:dyDescent="0.3">
      <c r="A31">
        <v>30</v>
      </c>
      <c r="B31">
        <v>0</v>
      </c>
      <c r="C31" t="str">
        <f t="shared" si="0"/>
        <v>Perished</v>
      </c>
      <c r="D31">
        <v>3</v>
      </c>
      <c r="E31" t="str">
        <f t="shared" si="1"/>
        <v>Third</v>
      </c>
      <c r="F31" t="s">
        <v>59</v>
      </c>
      <c r="G31" t="s">
        <v>13</v>
      </c>
      <c r="I31">
        <v>0</v>
      </c>
      <c r="J31">
        <v>0</v>
      </c>
      <c r="K31">
        <v>349216</v>
      </c>
      <c r="L31">
        <v>7.8958000000000004</v>
      </c>
      <c r="N31" t="s">
        <v>15</v>
      </c>
      <c r="Q31" t="s">
        <v>13</v>
      </c>
      <c r="R31" t="s">
        <v>1243</v>
      </c>
      <c r="S31" t="s">
        <v>15</v>
      </c>
      <c r="T31" s="10">
        <v>231</v>
      </c>
      <c r="U31" s="10">
        <v>34</v>
      </c>
      <c r="W31" t="s">
        <v>13</v>
      </c>
      <c r="X31" t="s">
        <v>1243</v>
      </c>
      <c r="Y31" t="s">
        <v>15</v>
      </c>
      <c r="Z31">
        <v>34</v>
      </c>
    </row>
    <row r="32" spans="1:26" x14ac:dyDescent="0.3">
      <c r="A32">
        <v>31</v>
      </c>
      <c r="B32">
        <v>0</v>
      </c>
      <c r="C32" t="str">
        <f t="shared" si="0"/>
        <v>Perished</v>
      </c>
      <c r="D32">
        <v>1</v>
      </c>
      <c r="E32" t="str">
        <f t="shared" si="1"/>
        <v>First</v>
      </c>
      <c r="F32" t="s">
        <v>60</v>
      </c>
      <c r="G32" t="s">
        <v>13</v>
      </c>
      <c r="H32">
        <v>40</v>
      </c>
      <c r="I32">
        <v>0</v>
      </c>
      <c r="J32">
        <v>0</v>
      </c>
      <c r="K32" t="s">
        <v>61</v>
      </c>
      <c r="L32">
        <v>27.720800000000001</v>
      </c>
      <c r="N32" t="s">
        <v>20</v>
      </c>
      <c r="Q32" t="s">
        <v>13</v>
      </c>
      <c r="R32" t="s">
        <v>1269</v>
      </c>
      <c r="T32" s="10">
        <v>300</v>
      </c>
      <c r="U32" s="10">
        <v>47</v>
      </c>
      <c r="W32" t="s">
        <v>13</v>
      </c>
      <c r="X32" t="s">
        <v>1269</v>
      </c>
      <c r="Z32">
        <v>47</v>
      </c>
    </row>
    <row r="33" spans="1:21" x14ac:dyDescent="0.3">
      <c r="A33">
        <v>32</v>
      </c>
      <c r="B33">
        <v>1</v>
      </c>
      <c r="C33" t="str">
        <f t="shared" si="0"/>
        <v>Survived</v>
      </c>
      <c r="D33">
        <v>1</v>
      </c>
      <c r="E33" t="str">
        <f t="shared" si="1"/>
        <v>First</v>
      </c>
      <c r="F33" t="s">
        <v>62</v>
      </c>
      <c r="G33" t="s">
        <v>17</v>
      </c>
      <c r="I33">
        <v>1</v>
      </c>
      <c r="J33">
        <v>0</v>
      </c>
      <c r="K33" t="s">
        <v>63</v>
      </c>
      <c r="L33">
        <v>146.52080000000001</v>
      </c>
      <c r="M33" t="s">
        <v>64</v>
      </c>
      <c r="N33" t="s">
        <v>20</v>
      </c>
      <c r="Q33" t="s">
        <v>1271</v>
      </c>
      <c r="T33" s="10">
        <v>468</v>
      </c>
      <c r="U33" s="10">
        <v>109</v>
      </c>
    </row>
    <row r="34" spans="1:21" x14ac:dyDescent="0.3">
      <c r="A34">
        <v>33</v>
      </c>
      <c r="B34">
        <v>1</v>
      </c>
      <c r="C34" t="str">
        <f t="shared" si="0"/>
        <v>Survived</v>
      </c>
      <c r="D34">
        <v>3</v>
      </c>
      <c r="E34" t="str">
        <f t="shared" si="1"/>
        <v>Third</v>
      </c>
      <c r="F34" t="s">
        <v>65</v>
      </c>
      <c r="G34" t="s">
        <v>17</v>
      </c>
      <c r="I34">
        <v>0</v>
      </c>
      <c r="J34">
        <v>0</v>
      </c>
      <c r="K34">
        <v>335677</v>
      </c>
      <c r="L34">
        <v>7.75</v>
      </c>
      <c r="N34" t="s">
        <v>27</v>
      </c>
    </row>
    <row r="35" spans="1:21" x14ac:dyDescent="0.3">
      <c r="A35">
        <v>34</v>
      </c>
      <c r="B35">
        <v>0</v>
      </c>
      <c r="C35" t="str">
        <f t="shared" si="0"/>
        <v>Perished</v>
      </c>
      <c r="D35">
        <v>2</v>
      </c>
      <c r="E35" t="str">
        <f t="shared" si="1"/>
        <v>Second</v>
      </c>
      <c r="F35" t="s">
        <v>66</v>
      </c>
      <c r="G35" t="s">
        <v>13</v>
      </c>
      <c r="H35">
        <v>66</v>
      </c>
      <c r="I35">
        <v>0</v>
      </c>
      <c r="J35">
        <v>0</v>
      </c>
      <c r="K35" t="s">
        <v>67</v>
      </c>
      <c r="L35">
        <v>10.5</v>
      </c>
      <c r="N35" t="s">
        <v>15</v>
      </c>
    </row>
    <row r="36" spans="1:21" x14ac:dyDescent="0.3">
      <c r="A36">
        <v>35</v>
      </c>
      <c r="B36">
        <v>0</v>
      </c>
      <c r="C36" t="str">
        <f t="shared" si="0"/>
        <v>Perished</v>
      </c>
      <c r="D36">
        <v>1</v>
      </c>
      <c r="E36" t="str">
        <f t="shared" si="1"/>
        <v>First</v>
      </c>
      <c r="F36" t="s">
        <v>68</v>
      </c>
      <c r="G36" t="s">
        <v>13</v>
      </c>
      <c r="H36">
        <v>28</v>
      </c>
      <c r="I36">
        <v>1</v>
      </c>
      <c r="J36">
        <v>0</v>
      </c>
      <c r="K36" t="s">
        <v>69</v>
      </c>
      <c r="L36">
        <v>82.1708</v>
      </c>
      <c r="N36" t="s">
        <v>20</v>
      </c>
    </row>
    <row r="37" spans="1:21" x14ac:dyDescent="0.3">
      <c r="A37">
        <v>36</v>
      </c>
      <c r="B37">
        <v>0</v>
      </c>
      <c r="C37" t="str">
        <f t="shared" si="0"/>
        <v>Perished</v>
      </c>
      <c r="D37">
        <v>1</v>
      </c>
      <c r="E37" t="str">
        <f t="shared" si="1"/>
        <v>First</v>
      </c>
      <c r="F37" t="s">
        <v>70</v>
      </c>
      <c r="G37" t="s">
        <v>13</v>
      </c>
      <c r="H37">
        <v>42</v>
      </c>
      <c r="I37">
        <v>1</v>
      </c>
      <c r="J37">
        <v>0</v>
      </c>
      <c r="K37">
        <v>113789</v>
      </c>
      <c r="L37">
        <v>52</v>
      </c>
      <c r="N37" t="s">
        <v>15</v>
      </c>
    </row>
    <row r="38" spans="1:21" x14ac:dyDescent="0.3">
      <c r="A38">
        <v>37</v>
      </c>
      <c r="B38">
        <v>1</v>
      </c>
      <c r="C38" t="str">
        <f t="shared" si="0"/>
        <v>Survived</v>
      </c>
      <c r="D38">
        <v>3</v>
      </c>
      <c r="E38" t="str">
        <f t="shared" si="1"/>
        <v>Third</v>
      </c>
      <c r="F38" t="s">
        <v>71</v>
      </c>
      <c r="G38" t="s">
        <v>13</v>
      </c>
      <c r="I38">
        <v>0</v>
      </c>
      <c r="J38">
        <v>0</v>
      </c>
      <c r="K38">
        <v>2677</v>
      </c>
      <c r="L38">
        <v>7.2291999999999996</v>
      </c>
      <c r="N38" t="s">
        <v>20</v>
      </c>
    </row>
    <row r="39" spans="1:21" x14ac:dyDescent="0.3">
      <c r="A39">
        <v>38</v>
      </c>
      <c r="B39">
        <v>0</v>
      </c>
      <c r="C39" t="str">
        <f t="shared" si="0"/>
        <v>Perished</v>
      </c>
      <c r="D39">
        <v>3</v>
      </c>
      <c r="E39" t="str">
        <f t="shared" si="1"/>
        <v>Third</v>
      </c>
      <c r="F39" t="s">
        <v>72</v>
      </c>
      <c r="G39" t="s">
        <v>13</v>
      </c>
      <c r="H39">
        <v>21</v>
      </c>
      <c r="I39">
        <v>0</v>
      </c>
      <c r="J39">
        <v>0</v>
      </c>
      <c r="K39" t="s">
        <v>73</v>
      </c>
      <c r="L39">
        <v>8.0500000000000007</v>
      </c>
      <c r="N39" t="s">
        <v>15</v>
      </c>
    </row>
    <row r="40" spans="1:21" x14ac:dyDescent="0.3">
      <c r="A40">
        <v>39</v>
      </c>
      <c r="B40">
        <v>0</v>
      </c>
      <c r="C40" t="str">
        <f t="shared" si="0"/>
        <v>Perished</v>
      </c>
      <c r="D40">
        <v>3</v>
      </c>
      <c r="E40" t="str">
        <f t="shared" si="1"/>
        <v>Third</v>
      </c>
      <c r="F40" t="s">
        <v>74</v>
      </c>
      <c r="G40" t="s">
        <v>17</v>
      </c>
      <c r="H40">
        <v>18</v>
      </c>
      <c r="I40">
        <v>2</v>
      </c>
      <c r="J40">
        <v>0</v>
      </c>
      <c r="K40">
        <v>345764</v>
      </c>
      <c r="L40">
        <v>18</v>
      </c>
      <c r="N40" t="s">
        <v>15</v>
      </c>
    </row>
    <row r="41" spans="1:21" x14ac:dyDescent="0.3">
      <c r="A41">
        <v>40</v>
      </c>
      <c r="B41">
        <v>1</v>
      </c>
      <c r="C41" t="str">
        <f t="shared" si="0"/>
        <v>Survived</v>
      </c>
      <c r="D41">
        <v>3</v>
      </c>
      <c r="E41" t="str">
        <f t="shared" si="1"/>
        <v>Third</v>
      </c>
      <c r="F41" t="s">
        <v>75</v>
      </c>
      <c r="G41" t="s">
        <v>17</v>
      </c>
      <c r="H41">
        <v>14</v>
      </c>
      <c r="I41">
        <v>1</v>
      </c>
      <c r="J41">
        <v>0</v>
      </c>
      <c r="K41">
        <v>2651</v>
      </c>
      <c r="L41">
        <v>11.2417</v>
      </c>
      <c r="N41" t="s">
        <v>20</v>
      </c>
    </row>
    <row r="42" spans="1:21" x14ac:dyDescent="0.3">
      <c r="A42">
        <v>41</v>
      </c>
      <c r="B42">
        <v>0</v>
      </c>
      <c r="C42" t="str">
        <f t="shared" si="0"/>
        <v>Perished</v>
      </c>
      <c r="D42">
        <v>3</v>
      </c>
      <c r="E42" t="str">
        <f t="shared" si="1"/>
        <v>Third</v>
      </c>
      <c r="F42" t="s">
        <v>76</v>
      </c>
      <c r="G42" t="s">
        <v>17</v>
      </c>
      <c r="H42">
        <v>40</v>
      </c>
      <c r="I42">
        <v>1</v>
      </c>
      <c r="J42">
        <v>0</v>
      </c>
      <c r="K42">
        <v>7546</v>
      </c>
      <c r="L42">
        <v>9.4749999999999996</v>
      </c>
      <c r="N42" t="s">
        <v>15</v>
      </c>
    </row>
    <row r="43" spans="1:21" x14ac:dyDescent="0.3">
      <c r="A43">
        <v>42</v>
      </c>
      <c r="B43">
        <v>0</v>
      </c>
      <c r="C43" t="str">
        <f t="shared" si="0"/>
        <v>Perished</v>
      </c>
      <c r="D43">
        <v>2</v>
      </c>
      <c r="E43" t="str">
        <f t="shared" si="1"/>
        <v>Second</v>
      </c>
      <c r="F43" t="s">
        <v>77</v>
      </c>
      <c r="G43" t="s">
        <v>17</v>
      </c>
      <c r="H43">
        <v>27</v>
      </c>
      <c r="I43">
        <v>1</v>
      </c>
      <c r="J43">
        <v>0</v>
      </c>
      <c r="K43">
        <v>11668</v>
      </c>
      <c r="L43">
        <v>21</v>
      </c>
      <c r="N43" t="s">
        <v>15</v>
      </c>
    </row>
    <row r="44" spans="1:21" x14ac:dyDescent="0.3">
      <c r="A44">
        <v>43</v>
      </c>
      <c r="B44">
        <v>0</v>
      </c>
      <c r="C44" t="str">
        <f t="shared" si="0"/>
        <v>Perished</v>
      </c>
      <c r="D44">
        <v>3</v>
      </c>
      <c r="E44" t="str">
        <f t="shared" si="1"/>
        <v>Third</v>
      </c>
      <c r="F44" t="s">
        <v>78</v>
      </c>
      <c r="G44" t="s">
        <v>13</v>
      </c>
      <c r="I44">
        <v>0</v>
      </c>
      <c r="J44">
        <v>0</v>
      </c>
      <c r="K44">
        <v>349253</v>
      </c>
      <c r="L44">
        <v>7.8958000000000004</v>
      </c>
      <c r="N44" t="s">
        <v>20</v>
      </c>
    </row>
    <row r="45" spans="1:21" x14ac:dyDescent="0.3">
      <c r="A45">
        <v>44</v>
      </c>
      <c r="B45">
        <v>1</v>
      </c>
      <c r="C45" t="str">
        <f t="shared" si="0"/>
        <v>Survived</v>
      </c>
      <c r="D45">
        <v>2</v>
      </c>
      <c r="E45" t="str">
        <f t="shared" si="1"/>
        <v>Second</v>
      </c>
      <c r="F45" t="s">
        <v>79</v>
      </c>
      <c r="G45" t="s">
        <v>17</v>
      </c>
      <c r="H45">
        <v>3</v>
      </c>
      <c r="I45">
        <v>1</v>
      </c>
      <c r="J45">
        <v>2</v>
      </c>
      <c r="K45" t="s">
        <v>80</v>
      </c>
      <c r="L45">
        <v>41.5792</v>
      </c>
      <c r="N45" t="s">
        <v>20</v>
      </c>
    </row>
    <row r="46" spans="1:21" x14ac:dyDescent="0.3">
      <c r="A46">
        <v>45</v>
      </c>
      <c r="B46">
        <v>1</v>
      </c>
      <c r="C46" t="str">
        <f t="shared" si="0"/>
        <v>Survived</v>
      </c>
      <c r="D46">
        <v>3</v>
      </c>
      <c r="E46" t="str">
        <f t="shared" si="1"/>
        <v>Third</v>
      </c>
      <c r="F46" t="s">
        <v>81</v>
      </c>
      <c r="G46" t="s">
        <v>17</v>
      </c>
      <c r="H46">
        <v>19</v>
      </c>
      <c r="I46">
        <v>0</v>
      </c>
      <c r="J46">
        <v>0</v>
      </c>
      <c r="K46">
        <v>330958</v>
      </c>
      <c r="L46">
        <v>7.8792</v>
      </c>
      <c r="N46" t="s">
        <v>27</v>
      </c>
    </row>
    <row r="47" spans="1:21" x14ac:dyDescent="0.3">
      <c r="A47">
        <v>46</v>
      </c>
      <c r="B47">
        <v>0</v>
      </c>
      <c r="C47" t="str">
        <f t="shared" si="0"/>
        <v>Perished</v>
      </c>
      <c r="D47">
        <v>3</v>
      </c>
      <c r="E47" t="str">
        <f t="shared" si="1"/>
        <v>Third</v>
      </c>
      <c r="F47" t="s">
        <v>82</v>
      </c>
      <c r="G47" t="s">
        <v>13</v>
      </c>
      <c r="I47">
        <v>0</v>
      </c>
      <c r="J47">
        <v>0</v>
      </c>
      <c r="K47" t="s">
        <v>83</v>
      </c>
      <c r="L47">
        <v>8.0500000000000007</v>
      </c>
      <c r="N47" t="s">
        <v>15</v>
      </c>
    </row>
    <row r="48" spans="1:21" x14ac:dyDescent="0.3">
      <c r="A48">
        <v>47</v>
      </c>
      <c r="B48">
        <v>0</v>
      </c>
      <c r="C48" t="str">
        <f t="shared" si="0"/>
        <v>Perished</v>
      </c>
      <c r="D48">
        <v>3</v>
      </c>
      <c r="E48" t="str">
        <f t="shared" si="1"/>
        <v>Third</v>
      </c>
      <c r="F48" t="s">
        <v>84</v>
      </c>
      <c r="G48" t="s">
        <v>13</v>
      </c>
      <c r="I48">
        <v>1</v>
      </c>
      <c r="J48">
        <v>0</v>
      </c>
      <c r="K48">
        <v>370371</v>
      </c>
      <c r="L48">
        <v>15.5</v>
      </c>
      <c r="N48" t="s">
        <v>27</v>
      </c>
    </row>
    <row r="49" spans="1:14" x14ac:dyDescent="0.3">
      <c r="A49">
        <v>48</v>
      </c>
      <c r="B49">
        <v>1</v>
      </c>
      <c r="C49" t="str">
        <f t="shared" si="0"/>
        <v>Survived</v>
      </c>
      <c r="D49">
        <v>3</v>
      </c>
      <c r="E49" t="str">
        <f t="shared" si="1"/>
        <v>Third</v>
      </c>
      <c r="F49" t="s">
        <v>85</v>
      </c>
      <c r="G49" t="s">
        <v>17</v>
      </c>
      <c r="I49">
        <v>0</v>
      </c>
      <c r="J49">
        <v>0</v>
      </c>
      <c r="K49">
        <v>14311</v>
      </c>
      <c r="L49">
        <v>7.75</v>
      </c>
      <c r="N49" t="s">
        <v>27</v>
      </c>
    </row>
    <row r="50" spans="1:14" x14ac:dyDescent="0.3">
      <c r="A50">
        <v>49</v>
      </c>
      <c r="B50">
        <v>0</v>
      </c>
      <c r="C50" t="str">
        <f t="shared" si="0"/>
        <v>Perished</v>
      </c>
      <c r="D50">
        <v>3</v>
      </c>
      <c r="E50" t="str">
        <f t="shared" si="1"/>
        <v>Third</v>
      </c>
      <c r="F50" t="s">
        <v>86</v>
      </c>
      <c r="G50" t="s">
        <v>13</v>
      </c>
      <c r="I50">
        <v>2</v>
      </c>
      <c r="J50">
        <v>0</v>
      </c>
      <c r="K50">
        <v>2662</v>
      </c>
      <c r="L50">
        <v>21.679200000000002</v>
      </c>
      <c r="N50" t="s">
        <v>20</v>
      </c>
    </row>
    <row r="51" spans="1:14" x14ac:dyDescent="0.3">
      <c r="A51">
        <v>50</v>
      </c>
      <c r="B51">
        <v>0</v>
      </c>
      <c r="C51" t="str">
        <f t="shared" si="0"/>
        <v>Perished</v>
      </c>
      <c r="D51">
        <v>3</v>
      </c>
      <c r="E51" t="str">
        <f t="shared" si="1"/>
        <v>Third</v>
      </c>
      <c r="F51" t="s">
        <v>87</v>
      </c>
      <c r="G51" t="s">
        <v>17</v>
      </c>
      <c r="H51">
        <v>18</v>
      </c>
      <c r="I51">
        <v>1</v>
      </c>
      <c r="J51">
        <v>0</v>
      </c>
      <c r="K51">
        <v>349237</v>
      </c>
      <c r="L51">
        <v>17.8</v>
      </c>
      <c r="N51" t="s">
        <v>15</v>
      </c>
    </row>
    <row r="52" spans="1:14" x14ac:dyDescent="0.3">
      <c r="A52">
        <v>51</v>
      </c>
      <c r="B52">
        <v>0</v>
      </c>
      <c r="C52" t="str">
        <f t="shared" si="0"/>
        <v>Perished</v>
      </c>
      <c r="D52">
        <v>3</v>
      </c>
      <c r="E52" t="str">
        <f t="shared" si="1"/>
        <v>Third</v>
      </c>
      <c r="F52" t="s">
        <v>88</v>
      </c>
      <c r="G52" t="s">
        <v>13</v>
      </c>
      <c r="H52">
        <v>7</v>
      </c>
      <c r="I52">
        <v>4</v>
      </c>
      <c r="J52">
        <v>1</v>
      </c>
      <c r="K52">
        <v>3101295</v>
      </c>
      <c r="L52">
        <v>39.6875</v>
      </c>
      <c r="N52" t="s">
        <v>15</v>
      </c>
    </row>
    <row r="53" spans="1:14" x14ac:dyDescent="0.3">
      <c r="A53">
        <v>52</v>
      </c>
      <c r="B53">
        <v>0</v>
      </c>
      <c r="C53" t="str">
        <f t="shared" si="0"/>
        <v>Perished</v>
      </c>
      <c r="D53">
        <v>3</v>
      </c>
      <c r="E53" t="str">
        <f t="shared" si="1"/>
        <v>Third</v>
      </c>
      <c r="F53" t="s">
        <v>89</v>
      </c>
      <c r="G53" t="s">
        <v>13</v>
      </c>
      <c r="H53">
        <v>21</v>
      </c>
      <c r="I53">
        <v>0</v>
      </c>
      <c r="J53">
        <v>0</v>
      </c>
      <c r="K53" t="s">
        <v>90</v>
      </c>
      <c r="L53">
        <v>7.8</v>
      </c>
      <c r="N53" t="s">
        <v>15</v>
      </c>
    </row>
    <row r="54" spans="1:14" x14ac:dyDescent="0.3">
      <c r="A54">
        <v>53</v>
      </c>
      <c r="B54">
        <v>1</v>
      </c>
      <c r="C54" t="str">
        <f t="shared" si="0"/>
        <v>Survived</v>
      </c>
      <c r="D54">
        <v>1</v>
      </c>
      <c r="E54" t="str">
        <f t="shared" si="1"/>
        <v>First</v>
      </c>
      <c r="F54" t="s">
        <v>91</v>
      </c>
      <c r="G54" t="s">
        <v>17</v>
      </c>
      <c r="H54">
        <v>49</v>
      </c>
      <c r="I54">
        <v>1</v>
      </c>
      <c r="J54">
        <v>0</v>
      </c>
      <c r="K54" t="s">
        <v>92</v>
      </c>
      <c r="L54">
        <v>76.729200000000006</v>
      </c>
      <c r="M54" t="s">
        <v>93</v>
      </c>
      <c r="N54" t="s">
        <v>20</v>
      </c>
    </row>
    <row r="55" spans="1:14" x14ac:dyDescent="0.3">
      <c r="A55">
        <v>54</v>
      </c>
      <c r="B55">
        <v>1</v>
      </c>
      <c r="C55" t="str">
        <f t="shared" si="0"/>
        <v>Survived</v>
      </c>
      <c r="D55">
        <v>2</v>
      </c>
      <c r="E55" t="str">
        <f t="shared" si="1"/>
        <v>Second</v>
      </c>
      <c r="F55" t="s">
        <v>94</v>
      </c>
      <c r="G55" t="s">
        <v>17</v>
      </c>
      <c r="H55">
        <v>29</v>
      </c>
      <c r="I55">
        <v>1</v>
      </c>
      <c r="J55">
        <v>0</v>
      </c>
      <c r="K55">
        <v>2926</v>
      </c>
      <c r="L55">
        <v>26</v>
      </c>
      <c r="N55" t="s">
        <v>15</v>
      </c>
    </row>
    <row r="56" spans="1:14" x14ac:dyDescent="0.3">
      <c r="A56">
        <v>55</v>
      </c>
      <c r="B56">
        <v>0</v>
      </c>
      <c r="C56" t="str">
        <f t="shared" si="0"/>
        <v>Perished</v>
      </c>
      <c r="D56">
        <v>1</v>
      </c>
      <c r="E56" t="str">
        <f t="shared" si="1"/>
        <v>First</v>
      </c>
      <c r="F56" t="s">
        <v>95</v>
      </c>
      <c r="G56" t="s">
        <v>13</v>
      </c>
      <c r="H56">
        <v>65</v>
      </c>
      <c r="I56">
        <v>0</v>
      </c>
      <c r="J56">
        <v>1</v>
      </c>
      <c r="K56">
        <v>113509</v>
      </c>
      <c r="L56">
        <v>61.979199999999999</v>
      </c>
      <c r="M56" t="s">
        <v>96</v>
      </c>
      <c r="N56" t="s">
        <v>20</v>
      </c>
    </row>
    <row r="57" spans="1:14" x14ac:dyDescent="0.3">
      <c r="A57">
        <v>56</v>
      </c>
      <c r="B57">
        <v>1</v>
      </c>
      <c r="C57" t="str">
        <f t="shared" si="0"/>
        <v>Survived</v>
      </c>
      <c r="D57">
        <v>1</v>
      </c>
      <c r="E57" t="str">
        <f t="shared" si="1"/>
        <v>First</v>
      </c>
      <c r="F57" t="s">
        <v>97</v>
      </c>
      <c r="G57" t="s">
        <v>13</v>
      </c>
      <c r="I57">
        <v>0</v>
      </c>
      <c r="J57">
        <v>0</v>
      </c>
      <c r="K57">
        <v>19947</v>
      </c>
      <c r="L57">
        <v>35.5</v>
      </c>
      <c r="M57" t="s">
        <v>98</v>
      </c>
      <c r="N57" t="s">
        <v>15</v>
      </c>
    </row>
    <row r="58" spans="1:14" x14ac:dyDescent="0.3">
      <c r="A58">
        <v>57</v>
      </c>
      <c r="B58">
        <v>1</v>
      </c>
      <c r="C58" t="str">
        <f t="shared" si="0"/>
        <v>Survived</v>
      </c>
      <c r="D58">
        <v>2</v>
      </c>
      <c r="E58" t="str">
        <f t="shared" si="1"/>
        <v>Second</v>
      </c>
      <c r="F58" t="s">
        <v>99</v>
      </c>
      <c r="G58" t="s">
        <v>17</v>
      </c>
      <c r="H58">
        <v>21</v>
      </c>
      <c r="I58">
        <v>0</v>
      </c>
      <c r="J58">
        <v>0</v>
      </c>
      <c r="K58" t="s">
        <v>100</v>
      </c>
      <c r="L58">
        <v>10.5</v>
      </c>
      <c r="N58" t="s">
        <v>15</v>
      </c>
    </row>
    <row r="59" spans="1:14" x14ac:dyDescent="0.3">
      <c r="A59">
        <v>58</v>
      </c>
      <c r="B59">
        <v>0</v>
      </c>
      <c r="C59" t="str">
        <f t="shared" si="0"/>
        <v>Perished</v>
      </c>
      <c r="D59">
        <v>3</v>
      </c>
      <c r="E59" t="str">
        <f t="shared" si="1"/>
        <v>Third</v>
      </c>
      <c r="F59" t="s">
        <v>101</v>
      </c>
      <c r="G59" t="s">
        <v>13</v>
      </c>
      <c r="H59">
        <v>28.5</v>
      </c>
      <c r="I59">
        <v>0</v>
      </c>
      <c r="J59">
        <v>0</v>
      </c>
      <c r="K59">
        <v>2697</v>
      </c>
      <c r="L59">
        <v>7.2291999999999996</v>
      </c>
      <c r="N59" t="s">
        <v>20</v>
      </c>
    </row>
    <row r="60" spans="1:14" x14ac:dyDescent="0.3">
      <c r="A60">
        <v>59</v>
      </c>
      <c r="B60">
        <v>1</v>
      </c>
      <c r="C60" t="str">
        <f t="shared" si="0"/>
        <v>Survived</v>
      </c>
      <c r="D60">
        <v>2</v>
      </c>
      <c r="E60" t="str">
        <f t="shared" si="1"/>
        <v>Second</v>
      </c>
      <c r="F60" t="s">
        <v>102</v>
      </c>
      <c r="G60" t="s">
        <v>17</v>
      </c>
      <c r="H60">
        <v>5</v>
      </c>
      <c r="I60">
        <v>1</v>
      </c>
      <c r="J60">
        <v>2</v>
      </c>
      <c r="K60" t="s">
        <v>103</v>
      </c>
      <c r="L60">
        <v>27.75</v>
      </c>
      <c r="N60" t="s">
        <v>15</v>
      </c>
    </row>
    <row r="61" spans="1:14" x14ac:dyDescent="0.3">
      <c r="A61">
        <v>60</v>
      </c>
      <c r="B61">
        <v>0</v>
      </c>
      <c r="C61" t="str">
        <f t="shared" si="0"/>
        <v>Perished</v>
      </c>
      <c r="D61">
        <v>3</v>
      </c>
      <c r="E61" t="str">
        <f t="shared" si="1"/>
        <v>Third</v>
      </c>
      <c r="F61" t="s">
        <v>104</v>
      </c>
      <c r="G61" t="s">
        <v>13</v>
      </c>
      <c r="H61">
        <v>11</v>
      </c>
      <c r="I61">
        <v>5</v>
      </c>
      <c r="J61">
        <v>2</v>
      </c>
      <c r="K61" t="s">
        <v>105</v>
      </c>
      <c r="L61">
        <v>46.9</v>
      </c>
      <c r="N61" t="s">
        <v>15</v>
      </c>
    </row>
    <row r="62" spans="1:14" x14ac:dyDescent="0.3">
      <c r="A62">
        <v>61</v>
      </c>
      <c r="B62">
        <v>0</v>
      </c>
      <c r="C62" t="str">
        <f t="shared" si="0"/>
        <v>Perished</v>
      </c>
      <c r="D62">
        <v>3</v>
      </c>
      <c r="E62" t="str">
        <f t="shared" si="1"/>
        <v>Third</v>
      </c>
      <c r="F62" t="s">
        <v>106</v>
      </c>
      <c r="G62" t="s">
        <v>13</v>
      </c>
      <c r="H62">
        <v>22</v>
      </c>
      <c r="I62">
        <v>0</v>
      </c>
      <c r="J62">
        <v>0</v>
      </c>
      <c r="K62">
        <v>2669</v>
      </c>
      <c r="L62">
        <v>7.2291999999999996</v>
      </c>
      <c r="N62" t="s">
        <v>20</v>
      </c>
    </row>
    <row r="63" spans="1:14" x14ac:dyDescent="0.3">
      <c r="A63">
        <v>62</v>
      </c>
      <c r="B63">
        <v>1</v>
      </c>
      <c r="C63" t="str">
        <f t="shared" si="0"/>
        <v>Survived</v>
      </c>
      <c r="D63">
        <v>1</v>
      </c>
      <c r="E63" t="str">
        <f t="shared" si="1"/>
        <v>First</v>
      </c>
      <c r="F63" t="s">
        <v>107</v>
      </c>
      <c r="G63" t="s">
        <v>17</v>
      </c>
      <c r="H63">
        <v>38</v>
      </c>
      <c r="I63">
        <v>0</v>
      </c>
      <c r="J63">
        <v>0</v>
      </c>
      <c r="K63">
        <v>113572</v>
      </c>
      <c r="L63">
        <v>80</v>
      </c>
      <c r="M63" t="s">
        <v>108</v>
      </c>
    </row>
    <row r="64" spans="1:14" x14ac:dyDescent="0.3">
      <c r="A64">
        <v>63</v>
      </c>
      <c r="B64">
        <v>0</v>
      </c>
      <c r="C64" t="str">
        <f t="shared" si="0"/>
        <v>Perished</v>
      </c>
      <c r="D64">
        <v>1</v>
      </c>
      <c r="E64" t="str">
        <f t="shared" si="1"/>
        <v>First</v>
      </c>
      <c r="F64" t="s">
        <v>109</v>
      </c>
      <c r="G64" t="s">
        <v>13</v>
      </c>
      <c r="H64">
        <v>45</v>
      </c>
      <c r="I64">
        <v>1</v>
      </c>
      <c r="J64">
        <v>0</v>
      </c>
      <c r="K64">
        <v>36973</v>
      </c>
      <c r="L64">
        <v>83.474999999999994</v>
      </c>
      <c r="M64" t="s">
        <v>110</v>
      </c>
      <c r="N64" t="s">
        <v>15</v>
      </c>
    </row>
    <row r="65" spans="1:14" x14ac:dyDescent="0.3">
      <c r="A65">
        <v>64</v>
      </c>
      <c r="B65">
        <v>0</v>
      </c>
      <c r="C65" t="str">
        <f t="shared" si="0"/>
        <v>Perished</v>
      </c>
      <c r="D65">
        <v>3</v>
      </c>
      <c r="E65" t="str">
        <f t="shared" si="1"/>
        <v>Third</v>
      </c>
      <c r="F65" t="s">
        <v>111</v>
      </c>
      <c r="G65" t="s">
        <v>13</v>
      </c>
      <c r="H65">
        <v>4</v>
      </c>
      <c r="I65">
        <v>3</v>
      </c>
      <c r="J65">
        <v>2</v>
      </c>
      <c r="K65">
        <v>347088</v>
      </c>
      <c r="L65">
        <v>27.9</v>
      </c>
      <c r="N65" t="s">
        <v>15</v>
      </c>
    </row>
    <row r="66" spans="1:14" x14ac:dyDescent="0.3">
      <c r="A66">
        <v>65</v>
      </c>
      <c r="B66">
        <v>0</v>
      </c>
      <c r="C66" t="str">
        <f t="shared" ref="C66:C129" si="2">IF(B66 = 1, "Survived","Perished")</f>
        <v>Perished</v>
      </c>
      <c r="D66">
        <v>1</v>
      </c>
      <c r="E66" t="str">
        <f t="shared" ref="E66:E129" si="3">_xlfn.IFS(D66=1,"First",D66=2,"Second",D66=3,"Third")</f>
        <v>First</v>
      </c>
      <c r="F66" t="s">
        <v>112</v>
      </c>
      <c r="G66" t="s">
        <v>13</v>
      </c>
      <c r="I66">
        <v>0</v>
      </c>
      <c r="J66">
        <v>0</v>
      </c>
      <c r="K66" t="s">
        <v>113</v>
      </c>
      <c r="L66">
        <v>27.720800000000001</v>
      </c>
      <c r="N66" t="s">
        <v>20</v>
      </c>
    </row>
    <row r="67" spans="1:14" x14ac:dyDescent="0.3">
      <c r="A67">
        <v>66</v>
      </c>
      <c r="B67">
        <v>1</v>
      </c>
      <c r="C67" t="str">
        <f t="shared" si="2"/>
        <v>Survived</v>
      </c>
      <c r="D67">
        <v>3</v>
      </c>
      <c r="E67" t="str">
        <f t="shared" si="3"/>
        <v>Third</v>
      </c>
      <c r="F67" t="s">
        <v>114</v>
      </c>
      <c r="G67" t="s">
        <v>13</v>
      </c>
      <c r="I67">
        <v>1</v>
      </c>
      <c r="J67">
        <v>1</v>
      </c>
      <c r="K67">
        <v>2661</v>
      </c>
      <c r="L67">
        <v>15.245799999999999</v>
      </c>
      <c r="N67" t="s">
        <v>20</v>
      </c>
    </row>
    <row r="68" spans="1:14" x14ac:dyDescent="0.3">
      <c r="A68">
        <v>67</v>
      </c>
      <c r="B68">
        <v>1</v>
      </c>
      <c r="C68" t="str">
        <f t="shared" si="2"/>
        <v>Survived</v>
      </c>
      <c r="D68">
        <v>2</v>
      </c>
      <c r="E68" t="str">
        <f t="shared" si="3"/>
        <v>Second</v>
      </c>
      <c r="F68" t="s">
        <v>115</v>
      </c>
      <c r="G68" t="s">
        <v>17</v>
      </c>
      <c r="H68">
        <v>29</v>
      </c>
      <c r="I68">
        <v>0</v>
      </c>
      <c r="J68">
        <v>0</v>
      </c>
      <c r="K68" t="s">
        <v>116</v>
      </c>
      <c r="L68">
        <v>10.5</v>
      </c>
      <c r="M68" t="s">
        <v>117</v>
      </c>
      <c r="N68" t="s">
        <v>15</v>
      </c>
    </row>
    <row r="69" spans="1:14" x14ac:dyDescent="0.3">
      <c r="A69">
        <v>68</v>
      </c>
      <c r="B69">
        <v>0</v>
      </c>
      <c r="C69" t="str">
        <f t="shared" si="2"/>
        <v>Perished</v>
      </c>
      <c r="D69">
        <v>3</v>
      </c>
      <c r="E69" t="str">
        <f t="shared" si="3"/>
        <v>Third</v>
      </c>
      <c r="F69" t="s">
        <v>118</v>
      </c>
      <c r="G69" t="s">
        <v>13</v>
      </c>
      <c r="H69">
        <v>19</v>
      </c>
      <c r="I69">
        <v>0</v>
      </c>
      <c r="J69">
        <v>0</v>
      </c>
      <c r="K69" t="s">
        <v>119</v>
      </c>
      <c r="L69">
        <v>8.1583000000000006</v>
      </c>
      <c r="N69" t="s">
        <v>15</v>
      </c>
    </row>
    <row r="70" spans="1:14" x14ac:dyDescent="0.3">
      <c r="A70">
        <v>69</v>
      </c>
      <c r="B70">
        <v>1</v>
      </c>
      <c r="C70" t="str">
        <f t="shared" si="2"/>
        <v>Survived</v>
      </c>
      <c r="D70">
        <v>3</v>
      </c>
      <c r="E70" t="str">
        <f t="shared" si="3"/>
        <v>Third</v>
      </c>
      <c r="F70" t="s">
        <v>120</v>
      </c>
      <c r="G70" t="s">
        <v>17</v>
      </c>
      <c r="H70">
        <v>17</v>
      </c>
      <c r="I70">
        <v>4</v>
      </c>
      <c r="J70">
        <v>2</v>
      </c>
      <c r="K70">
        <v>3101281</v>
      </c>
      <c r="L70">
        <v>7.9249999999999998</v>
      </c>
      <c r="N70" t="s">
        <v>15</v>
      </c>
    </row>
    <row r="71" spans="1:14" x14ac:dyDescent="0.3">
      <c r="A71">
        <v>70</v>
      </c>
      <c r="B71">
        <v>0</v>
      </c>
      <c r="C71" t="str">
        <f t="shared" si="2"/>
        <v>Perished</v>
      </c>
      <c r="D71">
        <v>3</v>
      </c>
      <c r="E71" t="str">
        <f t="shared" si="3"/>
        <v>Third</v>
      </c>
      <c r="F71" t="s">
        <v>121</v>
      </c>
      <c r="G71" t="s">
        <v>13</v>
      </c>
      <c r="H71">
        <v>26</v>
      </c>
      <c r="I71">
        <v>2</v>
      </c>
      <c r="J71">
        <v>0</v>
      </c>
      <c r="K71">
        <v>315151</v>
      </c>
      <c r="L71">
        <v>8.6624999999999996</v>
      </c>
      <c r="N71" t="s">
        <v>15</v>
      </c>
    </row>
    <row r="72" spans="1:14" x14ac:dyDescent="0.3">
      <c r="A72">
        <v>71</v>
      </c>
      <c r="B72">
        <v>0</v>
      </c>
      <c r="C72" t="str">
        <f t="shared" si="2"/>
        <v>Perished</v>
      </c>
      <c r="D72">
        <v>2</v>
      </c>
      <c r="E72" t="str">
        <f t="shared" si="3"/>
        <v>Second</v>
      </c>
      <c r="F72" t="s">
        <v>122</v>
      </c>
      <c r="G72" t="s">
        <v>13</v>
      </c>
      <c r="H72">
        <v>32</v>
      </c>
      <c r="I72">
        <v>0</v>
      </c>
      <c r="J72">
        <v>0</v>
      </c>
      <c r="K72" t="s">
        <v>123</v>
      </c>
      <c r="L72">
        <v>10.5</v>
      </c>
      <c r="N72" t="s">
        <v>15</v>
      </c>
    </row>
    <row r="73" spans="1:14" x14ac:dyDescent="0.3">
      <c r="A73">
        <v>72</v>
      </c>
      <c r="B73">
        <v>0</v>
      </c>
      <c r="C73" t="str">
        <f t="shared" si="2"/>
        <v>Perished</v>
      </c>
      <c r="D73">
        <v>3</v>
      </c>
      <c r="E73" t="str">
        <f t="shared" si="3"/>
        <v>Third</v>
      </c>
      <c r="F73" t="s">
        <v>124</v>
      </c>
      <c r="G73" t="s">
        <v>17</v>
      </c>
      <c r="H73">
        <v>16</v>
      </c>
      <c r="I73">
        <v>5</v>
      </c>
      <c r="J73">
        <v>2</v>
      </c>
      <c r="K73" t="s">
        <v>105</v>
      </c>
      <c r="L73">
        <v>46.9</v>
      </c>
      <c r="N73" t="s">
        <v>15</v>
      </c>
    </row>
    <row r="74" spans="1:14" x14ac:dyDescent="0.3">
      <c r="A74">
        <v>73</v>
      </c>
      <c r="B74">
        <v>0</v>
      </c>
      <c r="C74" t="str">
        <f t="shared" si="2"/>
        <v>Perished</v>
      </c>
      <c r="D74">
        <v>2</v>
      </c>
      <c r="E74" t="str">
        <f t="shared" si="3"/>
        <v>Second</v>
      </c>
      <c r="F74" t="s">
        <v>125</v>
      </c>
      <c r="G74" t="s">
        <v>13</v>
      </c>
      <c r="H74">
        <v>21</v>
      </c>
      <c r="I74">
        <v>0</v>
      </c>
      <c r="J74">
        <v>0</v>
      </c>
      <c r="K74" t="s">
        <v>126</v>
      </c>
      <c r="L74">
        <v>73.5</v>
      </c>
      <c r="N74" t="s">
        <v>15</v>
      </c>
    </row>
    <row r="75" spans="1:14" x14ac:dyDescent="0.3">
      <c r="A75">
        <v>74</v>
      </c>
      <c r="B75">
        <v>0</v>
      </c>
      <c r="C75" t="str">
        <f t="shared" si="2"/>
        <v>Perished</v>
      </c>
      <c r="D75">
        <v>3</v>
      </c>
      <c r="E75" t="str">
        <f t="shared" si="3"/>
        <v>Third</v>
      </c>
      <c r="F75" t="s">
        <v>127</v>
      </c>
      <c r="G75" t="s">
        <v>13</v>
      </c>
      <c r="H75">
        <v>26</v>
      </c>
      <c r="I75">
        <v>1</v>
      </c>
      <c r="J75">
        <v>0</v>
      </c>
      <c r="K75">
        <v>2680</v>
      </c>
      <c r="L75">
        <v>14.4542</v>
      </c>
      <c r="N75" t="s">
        <v>20</v>
      </c>
    </row>
    <row r="76" spans="1:14" x14ac:dyDescent="0.3">
      <c r="A76">
        <v>75</v>
      </c>
      <c r="B76">
        <v>1</v>
      </c>
      <c r="C76" t="str">
        <f t="shared" si="2"/>
        <v>Survived</v>
      </c>
      <c r="D76">
        <v>3</v>
      </c>
      <c r="E76" t="str">
        <f t="shared" si="3"/>
        <v>Third</v>
      </c>
      <c r="F76" t="s">
        <v>128</v>
      </c>
      <c r="G76" t="s">
        <v>13</v>
      </c>
      <c r="H76">
        <v>32</v>
      </c>
      <c r="I76">
        <v>0</v>
      </c>
      <c r="J76">
        <v>0</v>
      </c>
      <c r="K76">
        <v>1601</v>
      </c>
      <c r="L76">
        <v>56.495800000000003</v>
      </c>
      <c r="N76" t="s">
        <v>15</v>
      </c>
    </row>
    <row r="77" spans="1:14" x14ac:dyDescent="0.3">
      <c r="A77">
        <v>76</v>
      </c>
      <c r="B77">
        <v>0</v>
      </c>
      <c r="C77" t="str">
        <f t="shared" si="2"/>
        <v>Perished</v>
      </c>
      <c r="D77">
        <v>3</v>
      </c>
      <c r="E77" t="str">
        <f t="shared" si="3"/>
        <v>Third</v>
      </c>
      <c r="F77" t="s">
        <v>129</v>
      </c>
      <c r="G77" t="s">
        <v>13</v>
      </c>
      <c r="H77">
        <v>25</v>
      </c>
      <c r="I77">
        <v>0</v>
      </c>
      <c r="J77">
        <v>0</v>
      </c>
      <c r="K77">
        <v>348123</v>
      </c>
      <c r="L77">
        <v>7.65</v>
      </c>
      <c r="M77" t="s">
        <v>130</v>
      </c>
      <c r="N77" t="s">
        <v>15</v>
      </c>
    </row>
    <row r="78" spans="1:14" x14ac:dyDescent="0.3">
      <c r="A78">
        <v>77</v>
      </c>
      <c r="B78">
        <v>0</v>
      </c>
      <c r="C78" t="str">
        <f t="shared" si="2"/>
        <v>Perished</v>
      </c>
      <c r="D78">
        <v>3</v>
      </c>
      <c r="E78" t="str">
        <f t="shared" si="3"/>
        <v>Third</v>
      </c>
      <c r="F78" t="s">
        <v>131</v>
      </c>
      <c r="G78" t="s">
        <v>13</v>
      </c>
      <c r="I78">
        <v>0</v>
      </c>
      <c r="J78">
        <v>0</v>
      </c>
      <c r="K78">
        <v>349208</v>
      </c>
      <c r="L78">
        <v>7.8958000000000004</v>
      </c>
      <c r="N78" t="s">
        <v>15</v>
      </c>
    </row>
    <row r="79" spans="1:14" x14ac:dyDescent="0.3">
      <c r="A79">
        <v>78</v>
      </c>
      <c r="B79">
        <v>0</v>
      </c>
      <c r="C79" t="str">
        <f t="shared" si="2"/>
        <v>Perished</v>
      </c>
      <c r="D79">
        <v>3</v>
      </c>
      <c r="E79" t="str">
        <f t="shared" si="3"/>
        <v>Third</v>
      </c>
      <c r="F79" t="s">
        <v>132</v>
      </c>
      <c r="G79" t="s">
        <v>13</v>
      </c>
      <c r="I79">
        <v>0</v>
      </c>
      <c r="J79">
        <v>0</v>
      </c>
      <c r="K79">
        <v>374746</v>
      </c>
      <c r="L79">
        <v>8.0500000000000007</v>
      </c>
      <c r="N79" t="s">
        <v>15</v>
      </c>
    </row>
    <row r="80" spans="1:14" x14ac:dyDescent="0.3">
      <c r="A80">
        <v>79</v>
      </c>
      <c r="B80">
        <v>1</v>
      </c>
      <c r="C80" t="str">
        <f t="shared" si="2"/>
        <v>Survived</v>
      </c>
      <c r="D80">
        <v>2</v>
      </c>
      <c r="E80" t="str">
        <f t="shared" si="3"/>
        <v>Second</v>
      </c>
      <c r="F80" t="s">
        <v>133</v>
      </c>
      <c r="G80" t="s">
        <v>13</v>
      </c>
      <c r="H80">
        <v>0.83</v>
      </c>
      <c r="I80">
        <v>0</v>
      </c>
      <c r="J80">
        <v>2</v>
      </c>
      <c r="K80">
        <v>248738</v>
      </c>
      <c r="L80">
        <v>29</v>
      </c>
      <c r="N80" t="s">
        <v>15</v>
      </c>
    </row>
    <row r="81" spans="1:14" x14ac:dyDescent="0.3">
      <c r="A81">
        <v>80</v>
      </c>
      <c r="B81">
        <v>1</v>
      </c>
      <c r="C81" t="str">
        <f t="shared" si="2"/>
        <v>Survived</v>
      </c>
      <c r="D81">
        <v>3</v>
      </c>
      <c r="E81" t="str">
        <f t="shared" si="3"/>
        <v>Third</v>
      </c>
      <c r="F81" t="s">
        <v>134</v>
      </c>
      <c r="G81" t="s">
        <v>17</v>
      </c>
      <c r="H81">
        <v>30</v>
      </c>
      <c r="I81">
        <v>0</v>
      </c>
      <c r="J81">
        <v>0</v>
      </c>
      <c r="K81">
        <v>364516</v>
      </c>
      <c r="L81">
        <v>12.475</v>
      </c>
      <c r="N81" t="s">
        <v>15</v>
      </c>
    </row>
    <row r="82" spans="1:14" x14ac:dyDescent="0.3">
      <c r="A82">
        <v>81</v>
      </c>
      <c r="B82">
        <v>0</v>
      </c>
      <c r="C82" t="str">
        <f t="shared" si="2"/>
        <v>Perished</v>
      </c>
      <c r="D82">
        <v>3</v>
      </c>
      <c r="E82" t="str">
        <f t="shared" si="3"/>
        <v>Third</v>
      </c>
      <c r="F82" t="s">
        <v>135</v>
      </c>
      <c r="G82" t="s">
        <v>13</v>
      </c>
      <c r="H82">
        <v>22</v>
      </c>
      <c r="I82">
        <v>0</v>
      </c>
      <c r="J82">
        <v>0</v>
      </c>
      <c r="K82">
        <v>345767</v>
      </c>
      <c r="L82">
        <v>9</v>
      </c>
      <c r="N82" t="s">
        <v>15</v>
      </c>
    </row>
    <row r="83" spans="1:14" x14ac:dyDescent="0.3">
      <c r="A83">
        <v>82</v>
      </c>
      <c r="B83">
        <v>1</v>
      </c>
      <c r="C83" t="str">
        <f t="shared" si="2"/>
        <v>Survived</v>
      </c>
      <c r="D83">
        <v>3</v>
      </c>
      <c r="E83" t="str">
        <f t="shared" si="3"/>
        <v>Third</v>
      </c>
      <c r="F83" t="s">
        <v>136</v>
      </c>
      <c r="G83" t="s">
        <v>13</v>
      </c>
      <c r="H83">
        <v>29</v>
      </c>
      <c r="I83">
        <v>0</v>
      </c>
      <c r="J83">
        <v>0</v>
      </c>
      <c r="K83">
        <v>345779</v>
      </c>
      <c r="L83">
        <v>9.5</v>
      </c>
      <c r="N83" t="s">
        <v>15</v>
      </c>
    </row>
    <row r="84" spans="1:14" x14ac:dyDescent="0.3">
      <c r="A84">
        <v>83</v>
      </c>
      <c r="B84">
        <v>1</v>
      </c>
      <c r="C84" t="str">
        <f t="shared" si="2"/>
        <v>Survived</v>
      </c>
      <c r="D84">
        <v>3</v>
      </c>
      <c r="E84" t="str">
        <f t="shared" si="3"/>
        <v>Third</v>
      </c>
      <c r="F84" t="s">
        <v>137</v>
      </c>
      <c r="G84" t="s">
        <v>17</v>
      </c>
      <c r="I84">
        <v>0</v>
      </c>
      <c r="J84">
        <v>0</v>
      </c>
      <c r="K84">
        <v>330932</v>
      </c>
      <c r="L84">
        <v>7.7874999999999996</v>
      </c>
      <c r="N84" t="s">
        <v>27</v>
      </c>
    </row>
    <row r="85" spans="1:14" x14ac:dyDescent="0.3">
      <c r="A85">
        <v>84</v>
      </c>
      <c r="B85">
        <v>0</v>
      </c>
      <c r="C85" t="str">
        <f t="shared" si="2"/>
        <v>Perished</v>
      </c>
      <c r="D85">
        <v>1</v>
      </c>
      <c r="E85" t="str">
        <f t="shared" si="3"/>
        <v>First</v>
      </c>
      <c r="F85" t="s">
        <v>138</v>
      </c>
      <c r="G85" t="s">
        <v>13</v>
      </c>
      <c r="H85">
        <v>28</v>
      </c>
      <c r="I85">
        <v>0</v>
      </c>
      <c r="J85">
        <v>0</v>
      </c>
      <c r="K85">
        <v>113059</v>
      </c>
      <c r="L85">
        <v>47.1</v>
      </c>
      <c r="N85" t="s">
        <v>15</v>
      </c>
    </row>
    <row r="86" spans="1:14" x14ac:dyDescent="0.3">
      <c r="A86">
        <v>85</v>
      </c>
      <c r="B86">
        <v>1</v>
      </c>
      <c r="C86" t="str">
        <f t="shared" si="2"/>
        <v>Survived</v>
      </c>
      <c r="D86">
        <v>2</v>
      </c>
      <c r="E86" t="str">
        <f t="shared" si="3"/>
        <v>Second</v>
      </c>
      <c r="F86" t="s">
        <v>139</v>
      </c>
      <c r="G86" t="s">
        <v>17</v>
      </c>
      <c r="H86">
        <v>17</v>
      </c>
      <c r="I86">
        <v>0</v>
      </c>
      <c r="J86">
        <v>0</v>
      </c>
      <c r="K86" t="s">
        <v>140</v>
      </c>
      <c r="L86">
        <v>10.5</v>
      </c>
      <c r="N86" t="s">
        <v>15</v>
      </c>
    </row>
    <row r="87" spans="1:14" x14ac:dyDescent="0.3">
      <c r="A87">
        <v>86</v>
      </c>
      <c r="B87">
        <v>1</v>
      </c>
      <c r="C87" t="str">
        <f t="shared" si="2"/>
        <v>Survived</v>
      </c>
      <c r="D87">
        <v>3</v>
      </c>
      <c r="E87" t="str">
        <f t="shared" si="3"/>
        <v>Third</v>
      </c>
      <c r="F87" t="s">
        <v>141</v>
      </c>
      <c r="G87" t="s">
        <v>17</v>
      </c>
      <c r="H87">
        <v>33</v>
      </c>
      <c r="I87">
        <v>3</v>
      </c>
      <c r="J87">
        <v>0</v>
      </c>
      <c r="K87">
        <v>3101278</v>
      </c>
      <c r="L87">
        <v>15.85</v>
      </c>
      <c r="N87" t="s">
        <v>15</v>
      </c>
    </row>
    <row r="88" spans="1:14" x14ac:dyDescent="0.3">
      <c r="A88">
        <v>87</v>
      </c>
      <c r="B88">
        <v>0</v>
      </c>
      <c r="C88" t="str">
        <f t="shared" si="2"/>
        <v>Perished</v>
      </c>
      <c r="D88">
        <v>3</v>
      </c>
      <c r="E88" t="str">
        <f t="shared" si="3"/>
        <v>Third</v>
      </c>
      <c r="F88" t="s">
        <v>142</v>
      </c>
      <c r="G88" t="s">
        <v>13</v>
      </c>
      <c r="H88">
        <v>16</v>
      </c>
      <c r="I88">
        <v>1</v>
      </c>
      <c r="J88">
        <v>3</v>
      </c>
      <c r="K88" t="s">
        <v>143</v>
      </c>
      <c r="L88">
        <v>34.375</v>
      </c>
      <c r="N88" t="s">
        <v>15</v>
      </c>
    </row>
    <row r="89" spans="1:14" x14ac:dyDescent="0.3">
      <c r="A89">
        <v>88</v>
      </c>
      <c r="B89">
        <v>0</v>
      </c>
      <c r="C89" t="str">
        <f t="shared" si="2"/>
        <v>Perished</v>
      </c>
      <c r="D89">
        <v>3</v>
      </c>
      <c r="E89" t="str">
        <f t="shared" si="3"/>
        <v>Third</v>
      </c>
      <c r="F89" t="s">
        <v>144</v>
      </c>
      <c r="G89" t="s">
        <v>13</v>
      </c>
      <c r="I89">
        <v>0</v>
      </c>
      <c r="J89">
        <v>0</v>
      </c>
      <c r="K89" t="s">
        <v>145</v>
      </c>
      <c r="L89">
        <v>8.0500000000000007</v>
      </c>
      <c r="N89" t="s">
        <v>15</v>
      </c>
    </row>
    <row r="90" spans="1:14" x14ac:dyDescent="0.3">
      <c r="A90">
        <v>89</v>
      </c>
      <c r="B90">
        <v>1</v>
      </c>
      <c r="C90" t="str">
        <f t="shared" si="2"/>
        <v>Survived</v>
      </c>
      <c r="D90">
        <v>1</v>
      </c>
      <c r="E90" t="str">
        <f t="shared" si="3"/>
        <v>First</v>
      </c>
      <c r="F90" t="s">
        <v>146</v>
      </c>
      <c r="G90" t="s">
        <v>17</v>
      </c>
      <c r="H90">
        <v>23</v>
      </c>
      <c r="I90">
        <v>3</v>
      </c>
      <c r="J90">
        <v>2</v>
      </c>
      <c r="K90">
        <v>19950</v>
      </c>
      <c r="L90">
        <v>263</v>
      </c>
      <c r="M90" t="s">
        <v>57</v>
      </c>
      <c r="N90" t="s">
        <v>15</v>
      </c>
    </row>
    <row r="91" spans="1:14" x14ac:dyDescent="0.3">
      <c r="A91">
        <v>90</v>
      </c>
      <c r="B91">
        <v>0</v>
      </c>
      <c r="C91" t="str">
        <f t="shared" si="2"/>
        <v>Perished</v>
      </c>
      <c r="D91">
        <v>3</v>
      </c>
      <c r="E91" t="str">
        <f t="shared" si="3"/>
        <v>Third</v>
      </c>
      <c r="F91" t="s">
        <v>147</v>
      </c>
      <c r="G91" t="s">
        <v>13</v>
      </c>
      <c r="H91">
        <v>24</v>
      </c>
      <c r="I91">
        <v>0</v>
      </c>
      <c r="J91">
        <v>0</v>
      </c>
      <c r="K91">
        <v>343275</v>
      </c>
      <c r="L91">
        <v>8.0500000000000007</v>
      </c>
      <c r="N91" t="s">
        <v>15</v>
      </c>
    </row>
    <row r="92" spans="1:14" x14ac:dyDescent="0.3">
      <c r="A92">
        <v>91</v>
      </c>
      <c r="B92">
        <v>0</v>
      </c>
      <c r="C92" t="str">
        <f t="shared" si="2"/>
        <v>Perished</v>
      </c>
      <c r="D92">
        <v>3</v>
      </c>
      <c r="E92" t="str">
        <f t="shared" si="3"/>
        <v>Third</v>
      </c>
      <c r="F92" t="s">
        <v>148</v>
      </c>
      <c r="G92" t="s">
        <v>13</v>
      </c>
      <c r="H92">
        <v>29</v>
      </c>
      <c r="I92">
        <v>0</v>
      </c>
      <c r="J92">
        <v>0</v>
      </c>
      <c r="K92">
        <v>343276</v>
      </c>
      <c r="L92">
        <v>8.0500000000000007</v>
      </c>
      <c r="N92" t="s">
        <v>15</v>
      </c>
    </row>
    <row r="93" spans="1:14" x14ac:dyDescent="0.3">
      <c r="A93">
        <v>92</v>
      </c>
      <c r="B93">
        <v>0</v>
      </c>
      <c r="C93" t="str">
        <f t="shared" si="2"/>
        <v>Perished</v>
      </c>
      <c r="D93">
        <v>3</v>
      </c>
      <c r="E93" t="str">
        <f t="shared" si="3"/>
        <v>Third</v>
      </c>
      <c r="F93" t="s">
        <v>149</v>
      </c>
      <c r="G93" t="s">
        <v>13</v>
      </c>
      <c r="H93">
        <v>20</v>
      </c>
      <c r="I93">
        <v>0</v>
      </c>
      <c r="J93">
        <v>0</v>
      </c>
      <c r="K93">
        <v>347466</v>
      </c>
      <c r="L93">
        <v>7.8541999999999996</v>
      </c>
      <c r="N93" t="s">
        <v>15</v>
      </c>
    </row>
    <row r="94" spans="1:14" x14ac:dyDescent="0.3">
      <c r="A94">
        <v>93</v>
      </c>
      <c r="B94">
        <v>0</v>
      </c>
      <c r="C94" t="str">
        <f t="shared" si="2"/>
        <v>Perished</v>
      </c>
      <c r="D94">
        <v>1</v>
      </c>
      <c r="E94" t="str">
        <f t="shared" si="3"/>
        <v>First</v>
      </c>
      <c r="F94" t="s">
        <v>150</v>
      </c>
      <c r="G94" t="s">
        <v>13</v>
      </c>
      <c r="H94">
        <v>46</v>
      </c>
      <c r="I94">
        <v>1</v>
      </c>
      <c r="J94">
        <v>0</v>
      </c>
      <c r="K94" t="s">
        <v>151</v>
      </c>
      <c r="L94">
        <v>61.174999999999997</v>
      </c>
      <c r="M94" t="s">
        <v>152</v>
      </c>
      <c r="N94" t="s">
        <v>15</v>
      </c>
    </row>
    <row r="95" spans="1:14" x14ac:dyDescent="0.3">
      <c r="A95">
        <v>94</v>
      </c>
      <c r="B95">
        <v>0</v>
      </c>
      <c r="C95" t="str">
        <f t="shared" si="2"/>
        <v>Perished</v>
      </c>
      <c r="D95">
        <v>3</v>
      </c>
      <c r="E95" t="str">
        <f t="shared" si="3"/>
        <v>Third</v>
      </c>
      <c r="F95" t="s">
        <v>153</v>
      </c>
      <c r="G95" t="s">
        <v>13</v>
      </c>
      <c r="H95">
        <v>26</v>
      </c>
      <c r="I95">
        <v>1</v>
      </c>
      <c r="J95">
        <v>2</v>
      </c>
      <c r="K95" t="s">
        <v>154</v>
      </c>
      <c r="L95">
        <v>20.574999999999999</v>
      </c>
      <c r="N95" t="s">
        <v>15</v>
      </c>
    </row>
    <row r="96" spans="1:14" x14ac:dyDescent="0.3">
      <c r="A96">
        <v>95</v>
      </c>
      <c r="B96">
        <v>0</v>
      </c>
      <c r="C96" t="str">
        <f t="shared" si="2"/>
        <v>Perished</v>
      </c>
      <c r="D96">
        <v>3</v>
      </c>
      <c r="E96" t="str">
        <f t="shared" si="3"/>
        <v>Third</v>
      </c>
      <c r="F96" t="s">
        <v>155</v>
      </c>
      <c r="G96" t="s">
        <v>13</v>
      </c>
      <c r="H96">
        <v>59</v>
      </c>
      <c r="I96">
        <v>0</v>
      </c>
      <c r="J96">
        <v>0</v>
      </c>
      <c r="K96">
        <v>364500</v>
      </c>
      <c r="L96">
        <v>7.25</v>
      </c>
      <c r="N96" t="s">
        <v>15</v>
      </c>
    </row>
    <row r="97" spans="1:14" x14ac:dyDescent="0.3">
      <c r="A97">
        <v>96</v>
      </c>
      <c r="B97">
        <v>0</v>
      </c>
      <c r="C97" t="str">
        <f t="shared" si="2"/>
        <v>Perished</v>
      </c>
      <c r="D97">
        <v>3</v>
      </c>
      <c r="E97" t="str">
        <f t="shared" si="3"/>
        <v>Third</v>
      </c>
      <c r="F97" t="s">
        <v>156</v>
      </c>
      <c r="G97" t="s">
        <v>13</v>
      </c>
      <c r="I97">
        <v>0</v>
      </c>
      <c r="J97">
        <v>0</v>
      </c>
      <c r="K97">
        <v>374910</v>
      </c>
      <c r="L97">
        <v>8.0500000000000007</v>
      </c>
      <c r="N97" t="s">
        <v>15</v>
      </c>
    </row>
    <row r="98" spans="1:14" x14ac:dyDescent="0.3">
      <c r="A98">
        <v>97</v>
      </c>
      <c r="B98">
        <v>0</v>
      </c>
      <c r="C98" t="str">
        <f t="shared" si="2"/>
        <v>Perished</v>
      </c>
      <c r="D98">
        <v>1</v>
      </c>
      <c r="E98" t="str">
        <f t="shared" si="3"/>
        <v>First</v>
      </c>
      <c r="F98" t="s">
        <v>157</v>
      </c>
      <c r="G98" t="s">
        <v>13</v>
      </c>
      <c r="H98">
        <v>71</v>
      </c>
      <c r="I98">
        <v>0</v>
      </c>
      <c r="J98">
        <v>0</v>
      </c>
      <c r="K98" t="s">
        <v>158</v>
      </c>
      <c r="L98">
        <v>34.654200000000003</v>
      </c>
      <c r="M98" t="s">
        <v>159</v>
      </c>
      <c r="N98" t="s">
        <v>20</v>
      </c>
    </row>
    <row r="99" spans="1:14" x14ac:dyDescent="0.3">
      <c r="A99">
        <v>98</v>
      </c>
      <c r="B99">
        <v>1</v>
      </c>
      <c r="C99" t="str">
        <f t="shared" si="2"/>
        <v>Survived</v>
      </c>
      <c r="D99">
        <v>1</v>
      </c>
      <c r="E99" t="str">
        <f t="shared" si="3"/>
        <v>First</v>
      </c>
      <c r="F99" t="s">
        <v>160</v>
      </c>
      <c r="G99" t="s">
        <v>13</v>
      </c>
      <c r="H99">
        <v>23</v>
      </c>
      <c r="I99">
        <v>0</v>
      </c>
      <c r="J99">
        <v>1</v>
      </c>
      <c r="K99" t="s">
        <v>161</v>
      </c>
      <c r="L99">
        <v>63.3583</v>
      </c>
      <c r="M99" t="s">
        <v>162</v>
      </c>
      <c r="N99" t="s">
        <v>20</v>
      </c>
    </row>
    <row r="100" spans="1:14" x14ac:dyDescent="0.3">
      <c r="A100">
        <v>99</v>
      </c>
      <c r="B100">
        <v>1</v>
      </c>
      <c r="C100" t="str">
        <f t="shared" si="2"/>
        <v>Survived</v>
      </c>
      <c r="D100">
        <v>2</v>
      </c>
      <c r="E100" t="str">
        <f t="shared" si="3"/>
        <v>Second</v>
      </c>
      <c r="F100" t="s">
        <v>163</v>
      </c>
      <c r="G100" t="s">
        <v>17</v>
      </c>
      <c r="H100">
        <v>34</v>
      </c>
      <c r="I100">
        <v>0</v>
      </c>
      <c r="J100">
        <v>1</v>
      </c>
      <c r="K100">
        <v>231919</v>
      </c>
      <c r="L100">
        <v>23</v>
      </c>
      <c r="N100" t="s">
        <v>15</v>
      </c>
    </row>
    <row r="101" spans="1:14" x14ac:dyDescent="0.3">
      <c r="A101">
        <v>100</v>
      </c>
      <c r="B101">
        <v>0</v>
      </c>
      <c r="C101" t="str">
        <f t="shared" si="2"/>
        <v>Perished</v>
      </c>
      <c r="D101">
        <v>2</v>
      </c>
      <c r="E101" t="str">
        <f t="shared" si="3"/>
        <v>Second</v>
      </c>
      <c r="F101" t="s">
        <v>164</v>
      </c>
      <c r="G101" t="s">
        <v>13</v>
      </c>
      <c r="H101">
        <v>34</v>
      </c>
      <c r="I101">
        <v>1</v>
      </c>
      <c r="J101">
        <v>0</v>
      </c>
      <c r="K101">
        <v>244367</v>
      </c>
      <c r="L101">
        <v>26</v>
      </c>
      <c r="N101" t="s">
        <v>15</v>
      </c>
    </row>
    <row r="102" spans="1:14" x14ac:dyDescent="0.3">
      <c r="A102">
        <v>101</v>
      </c>
      <c r="B102">
        <v>0</v>
      </c>
      <c r="C102" t="str">
        <f t="shared" si="2"/>
        <v>Perished</v>
      </c>
      <c r="D102">
        <v>3</v>
      </c>
      <c r="E102" t="str">
        <f t="shared" si="3"/>
        <v>Third</v>
      </c>
      <c r="F102" t="s">
        <v>165</v>
      </c>
      <c r="G102" t="s">
        <v>17</v>
      </c>
      <c r="H102">
        <v>28</v>
      </c>
      <c r="I102">
        <v>0</v>
      </c>
      <c r="J102">
        <v>0</v>
      </c>
      <c r="K102">
        <v>349245</v>
      </c>
      <c r="L102">
        <v>7.8958000000000004</v>
      </c>
      <c r="N102" t="s">
        <v>15</v>
      </c>
    </row>
    <row r="103" spans="1:14" x14ac:dyDescent="0.3">
      <c r="A103">
        <v>102</v>
      </c>
      <c r="B103">
        <v>0</v>
      </c>
      <c r="C103" t="str">
        <f t="shared" si="2"/>
        <v>Perished</v>
      </c>
      <c r="D103">
        <v>3</v>
      </c>
      <c r="E103" t="str">
        <f t="shared" si="3"/>
        <v>Third</v>
      </c>
      <c r="F103" t="s">
        <v>166</v>
      </c>
      <c r="G103" t="s">
        <v>13</v>
      </c>
      <c r="I103">
        <v>0</v>
      </c>
      <c r="J103">
        <v>0</v>
      </c>
      <c r="K103">
        <v>349215</v>
      </c>
      <c r="L103">
        <v>7.8958000000000004</v>
      </c>
      <c r="N103" t="s">
        <v>15</v>
      </c>
    </row>
    <row r="104" spans="1:14" x14ac:dyDescent="0.3">
      <c r="A104">
        <v>103</v>
      </c>
      <c r="B104">
        <v>0</v>
      </c>
      <c r="C104" t="str">
        <f t="shared" si="2"/>
        <v>Perished</v>
      </c>
      <c r="D104">
        <v>1</v>
      </c>
      <c r="E104" t="str">
        <f t="shared" si="3"/>
        <v>First</v>
      </c>
      <c r="F104" t="s">
        <v>167</v>
      </c>
      <c r="G104" t="s">
        <v>13</v>
      </c>
      <c r="H104">
        <v>21</v>
      </c>
      <c r="I104">
        <v>0</v>
      </c>
      <c r="J104">
        <v>1</v>
      </c>
      <c r="K104">
        <v>35281</v>
      </c>
      <c r="L104">
        <v>77.287499999999994</v>
      </c>
      <c r="M104" t="s">
        <v>168</v>
      </c>
      <c r="N104" t="s">
        <v>15</v>
      </c>
    </row>
    <row r="105" spans="1:14" x14ac:dyDescent="0.3">
      <c r="A105">
        <v>104</v>
      </c>
      <c r="B105">
        <v>0</v>
      </c>
      <c r="C105" t="str">
        <f t="shared" si="2"/>
        <v>Perished</v>
      </c>
      <c r="D105">
        <v>3</v>
      </c>
      <c r="E105" t="str">
        <f t="shared" si="3"/>
        <v>Third</v>
      </c>
      <c r="F105" t="s">
        <v>169</v>
      </c>
      <c r="G105" t="s">
        <v>13</v>
      </c>
      <c r="H105">
        <v>33</v>
      </c>
      <c r="I105">
        <v>0</v>
      </c>
      <c r="J105">
        <v>0</v>
      </c>
      <c r="K105">
        <v>7540</v>
      </c>
      <c r="L105">
        <v>8.6541999999999994</v>
      </c>
      <c r="N105" t="s">
        <v>15</v>
      </c>
    </row>
    <row r="106" spans="1:14" x14ac:dyDescent="0.3">
      <c r="A106">
        <v>105</v>
      </c>
      <c r="B106">
        <v>0</v>
      </c>
      <c r="C106" t="str">
        <f t="shared" si="2"/>
        <v>Perished</v>
      </c>
      <c r="D106">
        <v>3</v>
      </c>
      <c r="E106" t="str">
        <f t="shared" si="3"/>
        <v>Third</v>
      </c>
      <c r="F106" t="s">
        <v>170</v>
      </c>
      <c r="G106" t="s">
        <v>13</v>
      </c>
      <c r="H106">
        <v>37</v>
      </c>
      <c r="I106">
        <v>2</v>
      </c>
      <c r="J106">
        <v>0</v>
      </c>
      <c r="K106">
        <v>3101276</v>
      </c>
      <c r="L106">
        <v>7.9249999999999998</v>
      </c>
      <c r="N106" t="s">
        <v>15</v>
      </c>
    </row>
    <row r="107" spans="1:14" x14ac:dyDescent="0.3">
      <c r="A107">
        <v>106</v>
      </c>
      <c r="B107">
        <v>0</v>
      </c>
      <c r="C107" t="str">
        <f t="shared" si="2"/>
        <v>Perished</v>
      </c>
      <c r="D107">
        <v>3</v>
      </c>
      <c r="E107" t="str">
        <f t="shared" si="3"/>
        <v>Third</v>
      </c>
      <c r="F107" t="s">
        <v>171</v>
      </c>
      <c r="G107" t="s">
        <v>13</v>
      </c>
      <c r="H107">
        <v>28</v>
      </c>
      <c r="I107">
        <v>0</v>
      </c>
      <c r="J107">
        <v>0</v>
      </c>
      <c r="K107">
        <v>349207</v>
      </c>
      <c r="L107">
        <v>7.8958000000000004</v>
      </c>
      <c r="N107" t="s">
        <v>15</v>
      </c>
    </row>
    <row r="108" spans="1:14" x14ac:dyDescent="0.3">
      <c r="A108">
        <v>107</v>
      </c>
      <c r="B108">
        <v>1</v>
      </c>
      <c r="C108" t="str">
        <f t="shared" si="2"/>
        <v>Survived</v>
      </c>
      <c r="D108">
        <v>3</v>
      </c>
      <c r="E108" t="str">
        <f t="shared" si="3"/>
        <v>Third</v>
      </c>
      <c r="F108" t="s">
        <v>172</v>
      </c>
      <c r="G108" t="s">
        <v>17</v>
      </c>
      <c r="H108">
        <v>21</v>
      </c>
      <c r="I108">
        <v>0</v>
      </c>
      <c r="J108">
        <v>0</v>
      </c>
      <c r="K108">
        <v>343120</v>
      </c>
      <c r="L108">
        <v>7.65</v>
      </c>
      <c r="N108" t="s">
        <v>15</v>
      </c>
    </row>
    <row r="109" spans="1:14" x14ac:dyDescent="0.3">
      <c r="A109">
        <v>108</v>
      </c>
      <c r="B109">
        <v>1</v>
      </c>
      <c r="C109" t="str">
        <f t="shared" si="2"/>
        <v>Survived</v>
      </c>
      <c r="D109">
        <v>3</v>
      </c>
      <c r="E109" t="str">
        <f t="shared" si="3"/>
        <v>Third</v>
      </c>
      <c r="F109" t="s">
        <v>173</v>
      </c>
      <c r="G109" t="s">
        <v>13</v>
      </c>
      <c r="I109">
        <v>0</v>
      </c>
      <c r="J109">
        <v>0</v>
      </c>
      <c r="K109">
        <v>312991</v>
      </c>
      <c r="L109">
        <v>7.7750000000000004</v>
      </c>
      <c r="N109" t="s">
        <v>15</v>
      </c>
    </row>
    <row r="110" spans="1:14" x14ac:dyDescent="0.3">
      <c r="A110">
        <v>109</v>
      </c>
      <c r="B110">
        <v>0</v>
      </c>
      <c r="C110" t="str">
        <f t="shared" si="2"/>
        <v>Perished</v>
      </c>
      <c r="D110">
        <v>3</v>
      </c>
      <c r="E110" t="str">
        <f t="shared" si="3"/>
        <v>Third</v>
      </c>
      <c r="F110" t="s">
        <v>174</v>
      </c>
      <c r="G110" t="s">
        <v>13</v>
      </c>
      <c r="H110">
        <v>38</v>
      </c>
      <c r="I110">
        <v>0</v>
      </c>
      <c r="J110">
        <v>0</v>
      </c>
      <c r="K110">
        <v>349249</v>
      </c>
      <c r="L110">
        <v>7.8958000000000004</v>
      </c>
      <c r="N110" t="s">
        <v>15</v>
      </c>
    </row>
    <row r="111" spans="1:14" x14ac:dyDescent="0.3">
      <c r="A111">
        <v>110</v>
      </c>
      <c r="B111">
        <v>1</v>
      </c>
      <c r="C111" t="str">
        <f t="shared" si="2"/>
        <v>Survived</v>
      </c>
      <c r="D111">
        <v>3</v>
      </c>
      <c r="E111" t="str">
        <f t="shared" si="3"/>
        <v>Third</v>
      </c>
      <c r="F111" t="s">
        <v>175</v>
      </c>
      <c r="G111" t="s">
        <v>17</v>
      </c>
      <c r="I111">
        <v>1</v>
      </c>
      <c r="J111">
        <v>0</v>
      </c>
      <c r="K111">
        <v>371110</v>
      </c>
      <c r="L111">
        <v>24.15</v>
      </c>
      <c r="N111" t="s">
        <v>27</v>
      </c>
    </row>
    <row r="112" spans="1:14" x14ac:dyDescent="0.3">
      <c r="A112">
        <v>111</v>
      </c>
      <c r="B112">
        <v>0</v>
      </c>
      <c r="C112" t="str">
        <f t="shared" si="2"/>
        <v>Perished</v>
      </c>
      <c r="D112">
        <v>1</v>
      </c>
      <c r="E112" t="str">
        <f t="shared" si="3"/>
        <v>First</v>
      </c>
      <c r="F112" t="s">
        <v>176</v>
      </c>
      <c r="G112" t="s">
        <v>13</v>
      </c>
      <c r="H112">
        <v>47</v>
      </c>
      <c r="I112">
        <v>0</v>
      </c>
      <c r="J112">
        <v>0</v>
      </c>
      <c r="K112">
        <v>110465</v>
      </c>
      <c r="L112">
        <v>52</v>
      </c>
      <c r="M112" t="s">
        <v>177</v>
      </c>
      <c r="N112" t="s">
        <v>15</v>
      </c>
    </row>
    <row r="113" spans="1:14" x14ac:dyDescent="0.3">
      <c r="A113">
        <v>112</v>
      </c>
      <c r="B113">
        <v>0</v>
      </c>
      <c r="C113" t="str">
        <f t="shared" si="2"/>
        <v>Perished</v>
      </c>
      <c r="D113">
        <v>3</v>
      </c>
      <c r="E113" t="str">
        <f t="shared" si="3"/>
        <v>Third</v>
      </c>
      <c r="F113" t="s">
        <v>178</v>
      </c>
      <c r="G113" t="s">
        <v>17</v>
      </c>
      <c r="H113">
        <v>14.5</v>
      </c>
      <c r="I113">
        <v>1</v>
      </c>
      <c r="J113">
        <v>0</v>
      </c>
      <c r="K113">
        <v>2665</v>
      </c>
      <c r="L113">
        <v>14.4542</v>
      </c>
      <c r="N113" t="s">
        <v>20</v>
      </c>
    </row>
    <row r="114" spans="1:14" x14ac:dyDescent="0.3">
      <c r="A114">
        <v>113</v>
      </c>
      <c r="B114">
        <v>0</v>
      </c>
      <c r="C114" t="str">
        <f t="shared" si="2"/>
        <v>Perished</v>
      </c>
      <c r="D114">
        <v>3</v>
      </c>
      <c r="E114" t="str">
        <f t="shared" si="3"/>
        <v>Third</v>
      </c>
      <c r="F114" t="s">
        <v>179</v>
      </c>
      <c r="G114" t="s">
        <v>13</v>
      </c>
      <c r="H114">
        <v>22</v>
      </c>
      <c r="I114">
        <v>0</v>
      </c>
      <c r="J114">
        <v>0</v>
      </c>
      <c r="K114">
        <v>324669</v>
      </c>
      <c r="L114">
        <v>8.0500000000000007</v>
      </c>
      <c r="N114" t="s">
        <v>15</v>
      </c>
    </row>
    <row r="115" spans="1:14" x14ac:dyDescent="0.3">
      <c r="A115">
        <v>114</v>
      </c>
      <c r="B115">
        <v>0</v>
      </c>
      <c r="C115" t="str">
        <f t="shared" si="2"/>
        <v>Perished</v>
      </c>
      <c r="D115">
        <v>3</v>
      </c>
      <c r="E115" t="str">
        <f t="shared" si="3"/>
        <v>Third</v>
      </c>
      <c r="F115" t="s">
        <v>180</v>
      </c>
      <c r="G115" t="s">
        <v>17</v>
      </c>
      <c r="H115">
        <v>20</v>
      </c>
      <c r="I115">
        <v>1</v>
      </c>
      <c r="J115">
        <v>0</v>
      </c>
      <c r="K115">
        <v>4136</v>
      </c>
      <c r="L115">
        <v>9.8249999999999993</v>
      </c>
      <c r="N115" t="s">
        <v>15</v>
      </c>
    </row>
    <row r="116" spans="1:14" x14ac:dyDescent="0.3">
      <c r="A116">
        <v>115</v>
      </c>
      <c r="B116">
        <v>0</v>
      </c>
      <c r="C116" t="str">
        <f t="shared" si="2"/>
        <v>Perished</v>
      </c>
      <c r="D116">
        <v>3</v>
      </c>
      <c r="E116" t="str">
        <f t="shared" si="3"/>
        <v>Third</v>
      </c>
      <c r="F116" t="s">
        <v>181</v>
      </c>
      <c r="G116" t="s">
        <v>17</v>
      </c>
      <c r="H116">
        <v>17</v>
      </c>
      <c r="I116">
        <v>0</v>
      </c>
      <c r="J116">
        <v>0</v>
      </c>
      <c r="K116">
        <v>2627</v>
      </c>
      <c r="L116">
        <v>14.458299999999999</v>
      </c>
      <c r="N116" t="s">
        <v>20</v>
      </c>
    </row>
    <row r="117" spans="1:14" x14ac:dyDescent="0.3">
      <c r="A117">
        <v>116</v>
      </c>
      <c r="B117">
        <v>0</v>
      </c>
      <c r="C117" t="str">
        <f t="shared" si="2"/>
        <v>Perished</v>
      </c>
      <c r="D117">
        <v>3</v>
      </c>
      <c r="E117" t="str">
        <f t="shared" si="3"/>
        <v>Third</v>
      </c>
      <c r="F117" t="s">
        <v>182</v>
      </c>
      <c r="G117" t="s">
        <v>13</v>
      </c>
      <c r="H117">
        <v>21</v>
      </c>
      <c r="I117">
        <v>0</v>
      </c>
      <c r="J117">
        <v>0</v>
      </c>
      <c r="K117" t="s">
        <v>183</v>
      </c>
      <c r="L117">
        <v>7.9249999999999998</v>
      </c>
      <c r="N117" t="s">
        <v>15</v>
      </c>
    </row>
    <row r="118" spans="1:14" x14ac:dyDescent="0.3">
      <c r="A118">
        <v>117</v>
      </c>
      <c r="B118">
        <v>0</v>
      </c>
      <c r="C118" t="str">
        <f t="shared" si="2"/>
        <v>Perished</v>
      </c>
      <c r="D118">
        <v>3</v>
      </c>
      <c r="E118" t="str">
        <f t="shared" si="3"/>
        <v>Third</v>
      </c>
      <c r="F118" t="s">
        <v>184</v>
      </c>
      <c r="G118" t="s">
        <v>13</v>
      </c>
      <c r="H118">
        <v>70.5</v>
      </c>
      <c r="I118">
        <v>0</v>
      </c>
      <c r="J118">
        <v>0</v>
      </c>
      <c r="K118">
        <v>370369</v>
      </c>
      <c r="L118">
        <v>7.75</v>
      </c>
      <c r="N118" t="s">
        <v>27</v>
      </c>
    </row>
    <row r="119" spans="1:14" x14ac:dyDescent="0.3">
      <c r="A119">
        <v>118</v>
      </c>
      <c r="B119">
        <v>0</v>
      </c>
      <c r="C119" t="str">
        <f t="shared" si="2"/>
        <v>Perished</v>
      </c>
      <c r="D119">
        <v>2</v>
      </c>
      <c r="E119" t="str">
        <f t="shared" si="3"/>
        <v>Second</v>
      </c>
      <c r="F119" t="s">
        <v>185</v>
      </c>
      <c r="G119" t="s">
        <v>13</v>
      </c>
      <c r="H119">
        <v>29</v>
      </c>
      <c r="I119">
        <v>1</v>
      </c>
      <c r="J119">
        <v>0</v>
      </c>
      <c r="K119">
        <v>11668</v>
      </c>
      <c r="L119">
        <v>21</v>
      </c>
      <c r="N119" t="s">
        <v>15</v>
      </c>
    </row>
    <row r="120" spans="1:14" x14ac:dyDescent="0.3">
      <c r="A120">
        <v>119</v>
      </c>
      <c r="B120">
        <v>0</v>
      </c>
      <c r="C120" t="str">
        <f t="shared" si="2"/>
        <v>Perished</v>
      </c>
      <c r="D120">
        <v>1</v>
      </c>
      <c r="E120" t="str">
        <f t="shared" si="3"/>
        <v>First</v>
      </c>
      <c r="F120" t="s">
        <v>186</v>
      </c>
      <c r="G120" t="s">
        <v>13</v>
      </c>
      <c r="H120">
        <v>24</v>
      </c>
      <c r="I120">
        <v>0</v>
      </c>
      <c r="J120">
        <v>1</v>
      </c>
      <c r="K120" t="s">
        <v>187</v>
      </c>
      <c r="L120">
        <v>247.52080000000001</v>
      </c>
      <c r="M120" t="s">
        <v>188</v>
      </c>
      <c r="N120" t="s">
        <v>20</v>
      </c>
    </row>
    <row r="121" spans="1:14" x14ac:dyDescent="0.3">
      <c r="A121">
        <v>120</v>
      </c>
      <c r="B121">
        <v>0</v>
      </c>
      <c r="C121" t="str">
        <f t="shared" si="2"/>
        <v>Perished</v>
      </c>
      <c r="D121">
        <v>3</v>
      </c>
      <c r="E121" t="str">
        <f t="shared" si="3"/>
        <v>Third</v>
      </c>
      <c r="F121" t="s">
        <v>189</v>
      </c>
      <c r="G121" t="s">
        <v>17</v>
      </c>
      <c r="H121">
        <v>2</v>
      </c>
      <c r="I121">
        <v>4</v>
      </c>
      <c r="J121">
        <v>2</v>
      </c>
      <c r="K121">
        <v>347082</v>
      </c>
      <c r="L121">
        <v>31.274999999999999</v>
      </c>
      <c r="N121" t="s">
        <v>15</v>
      </c>
    </row>
    <row r="122" spans="1:14" x14ac:dyDescent="0.3">
      <c r="A122">
        <v>121</v>
      </c>
      <c r="B122">
        <v>0</v>
      </c>
      <c r="C122" t="str">
        <f t="shared" si="2"/>
        <v>Perished</v>
      </c>
      <c r="D122">
        <v>2</v>
      </c>
      <c r="E122" t="str">
        <f t="shared" si="3"/>
        <v>Second</v>
      </c>
      <c r="F122" t="s">
        <v>190</v>
      </c>
      <c r="G122" t="s">
        <v>13</v>
      </c>
      <c r="H122">
        <v>21</v>
      </c>
      <c r="I122">
        <v>2</v>
      </c>
      <c r="J122">
        <v>0</v>
      </c>
      <c r="K122" t="s">
        <v>126</v>
      </c>
      <c r="L122">
        <v>73.5</v>
      </c>
      <c r="N122" t="s">
        <v>15</v>
      </c>
    </row>
    <row r="123" spans="1:14" x14ac:dyDescent="0.3">
      <c r="A123">
        <v>122</v>
      </c>
      <c r="B123">
        <v>0</v>
      </c>
      <c r="C123" t="str">
        <f t="shared" si="2"/>
        <v>Perished</v>
      </c>
      <c r="D123">
        <v>3</v>
      </c>
      <c r="E123" t="str">
        <f t="shared" si="3"/>
        <v>Third</v>
      </c>
      <c r="F123" t="s">
        <v>191</v>
      </c>
      <c r="G123" t="s">
        <v>13</v>
      </c>
      <c r="I123">
        <v>0</v>
      </c>
      <c r="J123">
        <v>0</v>
      </c>
      <c r="K123" t="s">
        <v>192</v>
      </c>
      <c r="L123">
        <v>8.0500000000000007</v>
      </c>
      <c r="N123" t="s">
        <v>15</v>
      </c>
    </row>
    <row r="124" spans="1:14" x14ac:dyDescent="0.3">
      <c r="A124">
        <v>123</v>
      </c>
      <c r="B124">
        <v>0</v>
      </c>
      <c r="C124" t="str">
        <f t="shared" si="2"/>
        <v>Perished</v>
      </c>
      <c r="D124">
        <v>2</v>
      </c>
      <c r="E124" t="str">
        <f t="shared" si="3"/>
        <v>Second</v>
      </c>
      <c r="F124" t="s">
        <v>193</v>
      </c>
      <c r="G124" t="s">
        <v>13</v>
      </c>
      <c r="H124">
        <v>32.5</v>
      </c>
      <c r="I124">
        <v>1</v>
      </c>
      <c r="J124">
        <v>0</v>
      </c>
      <c r="K124">
        <v>237736</v>
      </c>
      <c r="L124">
        <v>30.070799999999998</v>
      </c>
      <c r="N124" t="s">
        <v>20</v>
      </c>
    </row>
    <row r="125" spans="1:14" x14ac:dyDescent="0.3">
      <c r="A125">
        <v>124</v>
      </c>
      <c r="B125">
        <v>1</v>
      </c>
      <c r="C125" t="str">
        <f t="shared" si="2"/>
        <v>Survived</v>
      </c>
      <c r="D125">
        <v>2</v>
      </c>
      <c r="E125" t="str">
        <f t="shared" si="3"/>
        <v>Second</v>
      </c>
      <c r="F125" t="s">
        <v>194</v>
      </c>
      <c r="G125" t="s">
        <v>17</v>
      </c>
      <c r="H125">
        <v>32.5</v>
      </c>
      <c r="I125">
        <v>0</v>
      </c>
      <c r="J125">
        <v>0</v>
      </c>
      <c r="K125">
        <v>27267</v>
      </c>
      <c r="L125">
        <v>13</v>
      </c>
      <c r="M125" t="s">
        <v>195</v>
      </c>
      <c r="N125" t="s">
        <v>15</v>
      </c>
    </row>
    <row r="126" spans="1:14" x14ac:dyDescent="0.3">
      <c r="A126">
        <v>125</v>
      </c>
      <c r="B126">
        <v>0</v>
      </c>
      <c r="C126" t="str">
        <f t="shared" si="2"/>
        <v>Perished</v>
      </c>
      <c r="D126">
        <v>1</v>
      </c>
      <c r="E126" t="str">
        <f t="shared" si="3"/>
        <v>First</v>
      </c>
      <c r="F126" t="s">
        <v>196</v>
      </c>
      <c r="G126" t="s">
        <v>13</v>
      </c>
      <c r="H126">
        <v>54</v>
      </c>
      <c r="I126">
        <v>0</v>
      </c>
      <c r="J126">
        <v>1</v>
      </c>
      <c r="K126">
        <v>35281</v>
      </c>
      <c r="L126">
        <v>77.287499999999994</v>
      </c>
      <c r="M126" t="s">
        <v>168</v>
      </c>
      <c r="N126" t="s">
        <v>15</v>
      </c>
    </row>
    <row r="127" spans="1:14" x14ac:dyDescent="0.3">
      <c r="A127">
        <v>126</v>
      </c>
      <c r="B127">
        <v>1</v>
      </c>
      <c r="C127" t="str">
        <f t="shared" si="2"/>
        <v>Survived</v>
      </c>
      <c r="D127">
        <v>3</v>
      </c>
      <c r="E127" t="str">
        <f t="shared" si="3"/>
        <v>Third</v>
      </c>
      <c r="F127" t="s">
        <v>197</v>
      </c>
      <c r="G127" t="s">
        <v>13</v>
      </c>
      <c r="H127">
        <v>12</v>
      </c>
      <c r="I127">
        <v>1</v>
      </c>
      <c r="J127">
        <v>0</v>
      </c>
      <c r="K127">
        <v>2651</v>
      </c>
      <c r="L127">
        <v>11.2417</v>
      </c>
      <c r="N127" t="s">
        <v>20</v>
      </c>
    </row>
    <row r="128" spans="1:14" x14ac:dyDescent="0.3">
      <c r="A128">
        <v>127</v>
      </c>
      <c r="B128">
        <v>0</v>
      </c>
      <c r="C128" t="str">
        <f t="shared" si="2"/>
        <v>Perished</v>
      </c>
      <c r="D128">
        <v>3</v>
      </c>
      <c r="E128" t="str">
        <f t="shared" si="3"/>
        <v>Third</v>
      </c>
      <c r="F128" t="s">
        <v>198</v>
      </c>
      <c r="G128" t="s">
        <v>13</v>
      </c>
      <c r="I128">
        <v>0</v>
      </c>
      <c r="J128">
        <v>0</v>
      </c>
      <c r="K128">
        <v>370372</v>
      </c>
      <c r="L128">
        <v>7.75</v>
      </c>
      <c r="N128" t="s">
        <v>27</v>
      </c>
    </row>
    <row r="129" spans="1:14" x14ac:dyDescent="0.3">
      <c r="A129">
        <v>128</v>
      </c>
      <c r="B129">
        <v>1</v>
      </c>
      <c r="C129" t="str">
        <f t="shared" si="2"/>
        <v>Survived</v>
      </c>
      <c r="D129">
        <v>3</v>
      </c>
      <c r="E129" t="str">
        <f t="shared" si="3"/>
        <v>Third</v>
      </c>
      <c r="F129" t="s">
        <v>199</v>
      </c>
      <c r="G129" t="s">
        <v>13</v>
      </c>
      <c r="H129">
        <v>24</v>
      </c>
      <c r="I129">
        <v>0</v>
      </c>
      <c r="J129">
        <v>0</v>
      </c>
      <c r="K129" t="s">
        <v>200</v>
      </c>
      <c r="L129">
        <v>7.1417000000000002</v>
      </c>
      <c r="N129" t="s">
        <v>15</v>
      </c>
    </row>
    <row r="130" spans="1:14" x14ac:dyDescent="0.3">
      <c r="A130">
        <v>129</v>
      </c>
      <c r="B130">
        <v>1</v>
      </c>
      <c r="C130" t="str">
        <f t="shared" ref="C130:C193" si="4">IF(B130 = 1, "Survived","Perished")</f>
        <v>Survived</v>
      </c>
      <c r="D130">
        <v>3</v>
      </c>
      <c r="E130" t="str">
        <f t="shared" ref="E130:E193" si="5">_xlfn.IFS(D130=1,"First",D130=2,"Second",D130=3,"Third")</f>
        <v>Third</v>
      </c>
      <c r="F130" t="s">
        <v>201</v>
      </c>
      <c r="G130" t="s">
        <v>17</v>
      </c>
      <c r="I130">
        <v>1</v>
      </c>
      <c r="J130">
        <v>1</v>
      </c>
      <c r="K130">
        <v>2668</v>
      </c>
      <c r="L130">
        <v>22.3583</v>
      </c>
      <c r="M130" t="s">
        <v>202</v>
      </c>
      <c r="N130" t="s">
        <v>20</v>
      </c>
    </row>
    <row r="131" spans="1:14" x14ac:dyDescent="0.3">
      <c r="A131">
        <v>130</v>
      </c>
      <c r="B131">
        <v>0</v>
      </c>
      <c r="C131" t="str">
        <f t="shared" si="4"/>
        <v>Perished</v>
      </c>
      <c r="D131">
        <v>3</v>
      </c>
      <c r="E131" t="str">
        <f t="shared" si="5"/>
        <v>Third</v>
      </c>
      <c r="F131" t="s">
        <v>203</v>
      </c>
      <c r="G131" t="s">
        <v>13</v>
      </c>
      <c r="H131">
        <v>45</v>
      </c>
      <c r="I131">
        <v>0</v>
      </c>
      <c r="J131">
        <v>0</v>
      </c>
      <c r="K131">
        <v>347061</v>
      </c>
      <c r="L131">
        <v>6.9749999999999996</v>
      </c>
      <c r="N131" t="s">
        <v>15</v>
      </c>
    </row>
    <row r="132" spans="1:14" x14ac:dyDescent="0.3">
      <c r="A132">
        <v>131</v>
      </c>
      <c r="B132">
        <v>0</v>
      </c>
      <c r="C132" t="str">
        <f t="shared" si="4"/>
        <v>Perished</v>
      </c>
      <c r="D132">
        <v>3</v>
      </c>
      <c r="E132" t="str">
        <f t="shared" si="5"/>
        <v>Third</v>
      </c>
      <c r="F132" t="s">
        <v>204</v>
      </c>
      <c r="G132" t="s">
        <v>13</v>
      </c>
      <c r="H132">
        <v>33</v>
      </c>
      <c r="I132">
        <v>0</v>
      </c>
      <c r="J132">
        <v>0</v>
      </c>
      <c r="K132">
        <v>349241</v>
      </c>
      <c r="L132">
        <v>7.8958000000000004</v>
      </c>
      <c r="N132" t="s">
        <v>20</v>
      </c>
    </row>
    <row r="133" spans="1:14" x14ac:dyDescent="0.3">
      <c r="A133">
        <v>132</v>
      </c>
      <c r="B133">
        <v>0</v>
      </c>
      <c r="C133" t="str">
        <f t="shared" si="4"/>
        <v>Perished</v>
      </c>
      <c r="D133">
        <v>3</v>
      </c>
      <c r="E133" t="str">
        <f t="shared" si="5"/>
        <v>Third</v>
      </c>
      <c r="F133" t="s">
        <v>205</v>
      </c>
      <c r="G133" t="s">
        <v>13</v>
      </c>
      <c r="H133">
        <v>20</v>
      </c>
      <c r="I133">
        <v>0</v>
      </c>
      <c r="J133">
        <v>0</v>
      </c>
      <c r="K133" t="s">
        <v>206</v>
      </c>
      <c r="L133">
        <v>7.05</v>
      </c>
      <c r="N133" t="s">
        <v>15</v>
      </c>
    </row>
    <row r="134" spans="1:14" x14ac:dyDescent="0.3">
      <c r="A134">
        <v>133</v>
      </c>
      <c r="B134">
        <v>0</v>
      </c>
      <c r="C134" t="str">
        <f t="shared" si="4"/>
        <v>Perished</v>
      </c>
      <c r="D134">
        <v>3</v>
      </c>
      <c r="E134" t="str">
        <f t="shared" si="5"/>
        <v>Third</v>
      </c>
      <c r="F134" t="s">
        <v>207</v>
      </c>
      <c r="G134" t="s">
        <v>17</v>
      </c>
      <c r="H134">
        <v>47</v>
      </c>
      <c r="I134">
        <v>1</v>
      </c>
      <c r="J134">
        <v>0</v>
      </c>
      <c r="K134" t="s">
        <v>208</v>
      </c>
      <c r="L134">
        <v>14.5</v>
      </c>
      <c r="N134" t="s">
        <v>15</v>
      </c>
    </row>
    <row r="135" spans="1:14" x14ac:dyDescent="0.3">
      <c r="A135">
        <v>134</v>
      </c>
      <c r="B135">
        <v>1</v>
      </c>
      <c r="C135" t="str">
        <f t="shared" si="4"/>
        <v>Survived</v>
      </c>
      <c r="D135">
        <v>2</v>
      </c>
      <c r="E135" t="str">
        <f t="shared" si="5"/>
        <v>Second</v>
      </c>
      <c r="F135" t="s">
        <v>209</v>
      </c>
      <c r="G135" t="s">
        <v>17</v>
      </c>
      <c r="H135">
        <v>29</v>
      </c>
      <c r="I135">
        <v>1</v>
      </c>
      <c r="J135">
        <v>0</v>
      </c>
      <c r="K135">
        <v>228414</v>
      </c>
      <c r="L135">
        <v>26</v>
      </c>
      <c r="N135" t="s">
        <v>15</v>
      </c>
    </row>
    <row r="136" spans="1:14" x14ac:dyDescent="0.3">
      <c r="A136">
        <v>135</v>
      </c>
      <c r="B136">
        <v>0</v>
      </c>
      <c r="C136" t="str">
        <f t="shared" si="4"/>
        <v>Perished</v>
      </c>
      <c r="D136">
        <v>2</v>
      </c>
      <c r="E136" t="str">
        <f t="shared" si="5"/>
        <v>Second</v>
      </c>
      <c r="F136" t="s">
        <v>210</v>
      </c>
      <c r="G136" t="s">
        <v>13</v>
      </c>
      <c r="H136">
        <v>25</v>
      </c>
      <c r="I136">
        <v>0</v>
      </c>
      <c r="J136">
        <v>0</v>
      </c>
      <c r="K136" t="s">
        <v>211</v>
      </c>
      <c r="L136">
        <v>13</v>
      </c>
      <c r="N136" t="s">
        <v>15</v>
      </c>
    </row>
    <row r="137" spans="1:14" x14ac:dyDescent="0.3">
      <c r="A137">
        <v>136</v>
      </c>
      <c r="B137">
        <v>0</v>
      </c>
      <c r="C137" t="str">
        <f t="shared" si="4"/>
        <v>Perished</v>
      </c>
      <c r="D137">
        <v>2</v>
      </c>
      <c r="E137" t="str">
        <f t="shared" si="5"/>
        <v>Second</v>
      </c>
      <c r="F137" t="s">
        <v>212</v>
      </c>
      <c r="G137" t="s">
        <v>13</v>
      </c>
      <c r="H137">
        <v>23</v>
      </c>
      <c r="I137">
        <v>0</v>
      </c>
      <c r="J137">
        <v>0</v>
      </c>
      <c r="K137" t="s">
        <v>213</v>
      </c>
      <c r="L137">
        <v>15.0458</v>
      </c>
      <c r="N137" t="s">
        <v>20</v>
      </c>
    </row>
    <row r="138" spans="1:14" x14ac:dyDescent="0.3">
      <c r="A138">
        <v>137</v>
      </c>
      <c r="B138">
        <v>1</v>
      </c>
      <c r="C138" t="str">
        <f t="shared" si="4"/>
        <v>Survived</v>
      </c>
      <c r="D138">
        <v>1</v>
      </c>
      <c r="E138" t="str">
        <f t="shared" si="5"/>
        <v>First</v>
      </c>
      <c r="F138" t="s">
        <v>214</v>
      </c>
      <c r="G138" t="s">
        <v>17</v>
      </c>
      <c r="H138">
        <v>19</v>
      </c>
      <c r="I138">
        <v>0</v>
      </c>
      <c r="J138">
        <v>2</v>
      </c>
      <c r="K138">
        <v>11752</v>
      </c>
      <c r="L138">
        <v>26.283300000000001</v>
      </c>
      <c r="M138" t="s">
        <v>215</v>
      </c>
      <c r="N138" t="s">
        <v>15</v>
      </c>
    </row>
    <row r="139" spans="1:14" x14ac:dyDescent="0.3">
      <c r="A139">
        <v>138</v>
      </c>
      <c r="B139">
        <v>0</v>
      </c>
      <c r="C139" t="str">
        <f t="shared" si="4"/>
        <v>Perished</v>
      </c>
      <c r="D139">
        <v>1</v>
      </c>
      <c r="E139" t="str">
        <f t="shared" si="5"/>
        <v>First</v>
      </c>
      <c r="F139" t="s">
        <v>216</v>
      </c>
      <c r="G139" t="s">
        <v>13</v>
      </c>
      <c r="H139">
        <v>37</v>
      </c>
      <c r="I139">
        <v>1</v>
      </c>
      <c r="J139">
        <v>0</v>
      </c>
      <c r="K139">
        <v>113803</v>
      </c>
      <c r="L139">
        <v>53.1</v>
      </c>
      <c r="M139" t="s">
        <v>24</v>
      </c>
      <c r="N139" t="s">
        <v>15</v>
      </c>
    </row>
    <row r="140" spans="1:14" x14ac:dyDescent="0.3">
      <c r="A140">
        <v>139</v>
      </c>
      <c r="B140">
        <v>0</v>
      </c>
      <c r="C140" t="str">
        <f t="shared" si="4"/>
        <v>Perished</v>
      </c>
      <c r="D140">
        <v>3</v>
      </c>
      <c r="E140" t="str">
        <f t="shared" si="5"/>
        <v>Third</v>
      </c>
      <c r="F140" t="s">
        <v>217</v>
      </c>
      <c r="G140" t="s">
        <v>13</v>
      </c>
      <c r="H140">
        <v>16</v>
      </c>
      <c r="I140">
        <v>0</v>
      </c>
      <c r="J140">
        <v>0</v>
      </c>
      <c r="K140">
        <v>7534</v>
      </c>
      <c r="L140">
        <v>9.2166999999999994</v>
      </c>
      <c r="N140" t="s">
        <v>15</v>
      </c>
    </row>
    <row r="141" spans="1:14" x14ac:dyDescent="0.3">
      <c r="A141">
        <v>140</v>
      </c>
      <c r="B141">
        <v>0</v>
      </c>
      <c r="C141" t="str">
        <f t="shared" si="4"/>
        <v>Perished</v>
      </c>
      <c r="D141">
        <v>1</v>
      </c>
      <c r="E141" t="str">
        <f t="shared" si="5"/>
        <v>First</v>
      </c>
      <c r="F141" t="s">
        <v>218</v>
      </c>
      <c r="G141" t="s">
        <v>13</v>
      </c>
      <c r="H141">
        <v>24</v>
      </c>
      <c r="I141">
        <v>0</v>
      </c>
      <c r="J141">
        <v>0</v>
      </c>
      <c r="K141" t="s">
        <v>219</v>
      </c>
      <c r="L141">
        <v>79.2</v>
      </c>
      <c r="M141" t="s">
        <v>220</v>
      </c>
      <c r="N141" t="s">
        <v>20</v>
      </c>
    </row>
    <row r="142" spans="1:14" x14ac:dyDescent="0.3">
      <c r="A142">
        <v>141</v>
      </c>
      <c r="B142">
        <v>0</v>
      </c>
      <c r="C142" t="str">
        <f t="shared" si="4"/>
        <v>Perished</v>
      </c>
      <c r="D142">
        <v>3</v>
      </c>
      <c r="E142" t="str">
        <f t="shared" si="5"/>
        <v>Third</v>
      </c>
      <c r="F142" t="s">
        <v>221</v>
      </c>
      <c r="G142" t="s">
        <v>17</v>
      </c>
      <c r="I142">
        <v>0</v>
      </c>
      <c r="J142">
        <v>2</v>
      </c>
      <c r="K142">
        <v>2678</v>
      </c>
      <c r="L142">
        <v>15.245799999999999</v>
      </c>
      <c r="N142" t="s">
        <v>20</v>
      </c>
    </row>
    <row r="143" spans="1:14" x14ac:dyDescent="0.3">
      <c r="A143">
        <v>142</v>
      </c>
      <c r="B143">
        <v>1</v>
      </c>
      <c r="C143" t="str">
        <f t="shared" si="4"/>
        <v>Survived</v>
      </c>
      <c r="D143">
        <v>3</v>
      </c>
      <c r="E143" t="str">
        <f t="shared" si="5"/>
        <v>Third</v>
      </c>
      <c r="F143" t="s">
        <v>222</v>
      </c>
      <c r="G143" t="s">
        <v>17</v>
      </c>
      <c r="H143">
        <v>22</v>
      </c>
      <c r="I143">
        <v>0</v>
      </c>
      <c r="J143">
        <v>0</v>
      </c>
      <c r="K143">
        <v>347081</v>
      </c>
      <c r="L143">
        <v>7.75</v>
      </c>
      <c r="N143" t="s">
        <v>15</v>
      </c>
    </row>
    <row r="144" spans="1:14" x14ac:dyDescent="0.3">
      <c r="A144">
        <v>143</v>
      </c>
      <c r="B144">
        <v>1</v>
      </c>
      <c r="C144" t="str">
        <f t="shared" si="4"/>
        <v>Survived</v>
      </c>
      <c r="D144">
        <v>3</v>
      </c>
      <c r="E144" t="str">
        <f t="shared" si="5"/>
        <v>Third</v>
      </c>
      <c r="F144" t="s">
        <v>223</v>
      </c>
      <c r="G144" t="s">
        <v>17</v>
      </c>
      <c r="H144">
        <v>24</v>
      </c>
      <c r="I144">
        <v>1</v>
      </c>
      <c r="J144">
        <v>0</v>
      </c>
      <c r="K144" t="s">
        <v>224</v>
      </c>
      <c r="L144">
        <v>15.85</v>
      </c>
      <c r="N144" t="s">
        <v>15</v>
      </c>
    </row>
    <row r="145" spans="1:14" x14ac:dyDescent="0.3">
      <c r="A145">
        <v>144</v>
      </c>
      <c r="B145">
        <v>0</v>
      </c>
      <c r="C145" t="str">
        <f t="shared" si="4"/>
        <v>Perished</v>
      </c>
      <c r="D145">
        <v>3</v>
      </c>
      <c r="E145" t="str">
        <f t="shared" si="5"/>
        <v>Third</v>
      </c>
      <c r="F145" t="s">
        <v>225</v>
      </c>
      <c r="G145" t="s">
        <v>13</v>
      </c>
      <c r="H145">
        <v>19</v>
      </c>
      <c r="I145">
        <v>0</v>
      </c>
      <c r="J145">
        <v>0</v>
      </c>
      <c r="K145">
        <v>365222</v>
      </c>
      <c r="L145">
        <v>6.75</v>
      </c>
      <c r="N145" t="s">
        <v>27</v>
      </c>
    </row>
    <row r="146" spans="1:14" x14ac:dyDescent="0.3">
      <c r="A146">
        <v>145</v>
      </c>
      <c r="B146">
        <v>0</v>
      </c>
      <c r="C146" t="str">
        <f t="shared" si="4"/>
        <v>Perished</v>
      </c>
      <c r="D146">
        <v>2</v>
      </c>
      <c r="E146" t="str">
        <f t="shared" si="5"/>
        <v>Second</v>
      </c>
      <c r="F146" t="s">
        <v>226</v>
      </c>
      <c r="G146" t="s">
        <v>13</v>
      </c>
      <c r="H146">
        <v>18</v>
      </c>
      <c r="I146">
        <v>0</v>
      </c>
      <c r="J146">
        <v>0</v>
      </c>
      <c r="K146">
        <v>231945</v>
      </c>
      <c r="L146">
        <v>11.5</v>
      </c>
      <c r="N146" t="s">
        <v>15</v>
      </c>
    </row>
    <row r="147" spans="1:14" x14ac:dyDescent="0.3">
      <c r="A147">
        <v>146</v>
      </c>
      <c r="B147">
        <v>0</v>
      </c>
      <c r="C147" t="str">
        <f t="shared" si="4"/>
        <v>Perished</v>
      </c>
      <c r="D147">
        <v>2</v>
      </c>
      <c r="E147" t="str">
        <f t="shared" si="5"/>
        <v>Second</v>
      </c>
      <c r="F147" t="s">
        <v>227</v>
      </c>
      <c r="G147" t="s">
        <v>13</v>
      </c>
      <c r="H147">
        <v>19</v>
      </c>
      <c r="I147">
        <v>1</v>
      </c>
      <c r="J147">
        <v>1</v>
      </c>
      <c r="K147" t="s">
        <v>228</v>
      </c>
      <c r="L147">
        <v>36.75</v>
      </c>
      <c r="N147" t="s">
        <v>15</v>
      </c>
    </row>
    <row r="148" spans="1:14" x14ac:dyDescent="0.3">
      <c r="A148">
        <v>147</v>
      </c>
      <c r="B148">
        <v>1</v>
      </c>
      <c r="C148" t="str">
        <f t="shared" si="4"/>
        <v>Survived</v>
      </c>
      <c r="D148">
        <v>3</v>
      </c>
      <c r="E148" t="str">
        <f t="shared" si="5"/>
        <v>Third</v>
      </c>
      <c r="F148" t="s">
        <v>229</v>
      </c>
      <c r="G148" t="s">
        <v>13</v>
      </c>
      <c r="H148">
        <v>27</v>
      </c>
      <c r="I148">
        <v>0</v>
      </c>
      <c r="J148">
        <v>0</v>
      </c>
      <c r="K148">
        <v>350043</v>
      </c>
      <c r="L148">
        <v>7.7957999999999998</v>
      </c>
      <c r="N148" t="s">
        <v>15</v>
      </c>
    </row>
    <row r="149" spans="1:14" x14ac:dyDescent="0.3">
      <c r="A149">
        <v>148</v>
      </c>
      <c r="B149">
        <v>0</v>
      </c>
      <c r="C149" t="str">
        <f t="shared" si="4"/>
        <v>Perished</v>
      </c>
      <c r="D149">
        <v>3</v>
      </c>
      <c r="E149" t="str">
        <f t="shared" si="5"/>
        <v>Third</v>
      </c>
      <c r="F149" t="s">
        <v>230</v>
      </c>
      <c r="G149" t="s">
        <v>17</v>
      </c>
      <c r="H149">
        <v>9</v>
      </c>
      <c r="I149">
        <v>2</v>
      </c>
      <c r="J149">
        <v>2</v>
      </c>
      <c r="K149" t="s">
        <v>143</v>
      </c>
      <c r="L149">
        <v>34.375</v>
      </c>
      <c r="N149" t="s">
        <v>15</v>
      </c>
    </row>
    <row r="150" spans="1:14" x14ac:dyDescent="0.3">
      <c r="A150">
        <v>149</v>
      </c>
      <c r="B150">
        <v>0</v>
      </c>
      <c r="C150" t="str">
        <f t="shared" si="4"/>
        <v>Perished</v>
      </c>
      <c r="D150">
        <v>2</v>
      </c>
      <c r="E150" t="str">
        <f t="shared" si="5"/>
        <v>Second</v>
      </c>
      <c r="F150" t="s">
        <v>231</v>
      </c>
      <c r="G150" t="s">
        <v>13</v>
      </c>
      <c r="H150">
        <v>36.5</v>
      </c>
      <c r="I150">
        <v>0</v>
      </c>
      <c r="J150">
        <v>2</v>
      </c>
      <c r="K150">
        <v>230080</v>
      </c>
      <c r="L150">
        <v>26</v>
      </c>
      <c r="M150" t="s">
        <v>232</v>
      </c>
      <c r="N150" t="s">
        <v>15</v>
      </c>
    </row>
    <row r="151" spans="1:14" x14ac:dyDescent="0.3">
      <c r="A151">
        <v>150</v>
      </c>
      <c r="B151">
        <v>0</v>
      </c>
      <c r="C151" t="str">
        <f t="shared" si="4"/>
        <v>Perished</v>
      </c>
      <c r="D151">
        <v>2</v>
      </c>
      <c r="E151" t="str">
        <f t="shared" si="5"/>
        <v>Second</v>
      </c>
      <c r="F151" t="s">
        <v>233</v>
      </c>
      <c r="G151" t="s">
        <v>13</v>
      </c>
      <c r="H151">
        <v>42</v>
      </c>
      <c r="I151">
        <v>0</v>
      </c>
      <c r="J151">
        <v>0</v>
      </c>
      <c r="K151">
        <v>244310</v>
      </c>
      <c r="L151">
        <v>13</v>
      </c>
      <c r="N151" t="s">
        <v>15</v>
      </c>
    </row>
    <row r="152" spans="1:14" x14ac:dyDescent="0.3">
      <c r="A152">
        <v>151</v>
      </c>
      <c r="B152">
        <v>0</v>
      </c>
      <c r="C152" t="str">
        <f t="shared" si="4"/>
        <v>Perished</v>
      </c>
      <c r="D152">
        <v>2</v>
      </c>
      <c r="E152" t="str">
        <f t="shared" si="5"/>
        <v>Second</v>
      </c>
      <c r="F152" t="s">
        <v>234</v>
      </c>
      <c r="G152" t="s">
        <v>13</v>
      </c>
      <c r="H152">
        <v>51</v>
      </c>
      <c r="I152">
        <v>0</v>
      </c>
      <c r="J152">
        <v>0</v>
      </c>
      <c r="K152" t="s">
        <v>235</v>
      </c>
      <c r="L152">
        <v>12.525</v>
      </c>
      <c r="N152" t="s">
        <v>15</v>
      </c>
    </row>
    <row r="153" spans="1:14" x14ac:dyDescent="0.3">
      <c r="A153">
        <v>152</v>
      </c>
      <c r="B153">
        <v>1</v>
      </c>
      <c r="C153" t="str">
        <f t="shared" si="4"/>
        <v>Survived</v>
      </c>
      <c r="D153">
        <v>1</v>
      </c>
      <c r="E153" t="str">
        <f t="shared" si="5"/>
        <v>First</v>
      </c>
      <c r="F153" t="s">
        <v>236</v>
      </c>
      <c r="G153" t="s">
        <v>17</v>
      </c>
      <c r="H153">
        <v>22</v>
      </c>
      <c r="I153">
        <v>1</v>
      </c>
      <c r="J153">
        <v>0</v>
      </c>
      <c r="K153">
        <v>113776</v>
      </c>
      <c r="L153">
        <v>66.599999999999994</v>
      </c>
      <c r="M153" t="s">
        <v>237</v>
      </c>
      <c r="N153" t="s">
        <v>15</v>
      </c>
    </row>
    <row r="154" spans="1:14" x14ac:dyDescent="0.3">
      <c r="A154">
        <v>153</v>
      </c>
      <c r="B154">
        <v>0</v>
      </c>
      <c r="C154" t="str">
        <f t="shared" si="4"/>
        <v>Perished</v>
      </c>
      <c r="D154">
        <v>3</v>
      </c>
      <c r="E154" t="str">
        <f t="shared" si="5"/>
        <v>Third</v>
      </c>
      <c r="F154" t="s">
        <v>238</v>
      </c>
      <c r="G154" t="s">
        <v>13</v>
      </c>
      <c r="H154">
        <v>55.5</v>
      </c>
      <c r="I154">
        <v>0</v>
      </c>
      <c r="J154">
        <v>0</v>
      </c>
      <c r="K154" t="s">
        <v>239</v>
      </c>
      <c r="L154">
        <v>8.0500000000000007</v>
      </c>
      <c r="N154" t="s">
        <v>15</v>
      </c>
    </row>
    <row r="155" spans="1:14" x14ac:dyDescent="0.3">
      <c r="A155">
        <v>154</v>
      </c>
      <c r="B155">
        <v>0</v>
      </c>
      <c r="C155" t="str">
        <f t="shared" si="4"/>
        <v>Perished</v>
      </c>
      <c r="D155">
        <v>3</v>
      </c>
      <c r="E155" t="str">
        <f t="shared" si="5"/>
        <v>Third</v>
      </c>
      <c r="F155" t="s">
        <v>240</v>
      </c>
      <c r="G155" t="s">
        <v>13</v>
      </c>
      <c r="H155">
        <v>40.5</v>
      </c>
      <c r="I155">
        <v>0</v>
      </c>
      <c r="J155">
        <v>2</v>
      </c>
      <c r="K155" t="s">
        <v>241</v>
      </c>
      <c r="L155">
        <v>14.5</v>
      </c>
      <c r="N155" t="s">
        <v>15</v>
      </c>
    </row>
    <row r="156" spans="1:14" x14ac:dyDescent="0.3">
      <c r="A156">
        <v>155</v>
      </c>
      <c r="B156">
        <v>0</v>
      </c>
      <c r="C156" t="str">
        <f t="shared" si="4"/>
        <v>Perished</v>
      </c>
      <c r="D156">
        <v>3</v>
      </c>
      <c r="E156" t="str">
        <f t="shared" si="5"/>
        <v>Third</v>
      </c>
      <c r="F156" t="s">
        <v>242</v>
      </c>
      <c r="G156" t="s">
        <v>13</v>
      </c>
      <c r="I156">
        <v>0</v>
      </c>
      <c r="J156">
        <v>0</v>
      </c>
      <c r="K156" t="s">
        <v>243</v>
      </c>
      <c r="L156">
        <v>7.3125</v>
      </c>
      <c r="N156" t="s">
        <v>15</v>
      </c>
    </row>
    <row r="157" spans="1:14" x14ac:dyDescent="0.3">
      <c r="A157">
        <v>156</v>
      </c>
      <c r="B157">
        <v>0</v>
      </c>
      <c r="C157" t="str">
        <f t="shared" si="4"/>
        <v>Perished</v>
      </c>
      <c r="D157">
        <v>1</v>
      </c>
      <c r="E157" t="str">
        <f t="shared" si="5"/>
        <v>First</v>
      </c>
      <c r="F157" t="s">
        <v>244</v>
      </c>
      <c r="G157" t="s">
        <v>13</v>
      </c>
      <c r="H157">
        <v>51</v>
      </c>
      <c r="I157">
        <v>0</v>
      </c>
      <c r="J157">
        <v>1</v>
      </c>
      <c r="K157" t="s">
        <v>245</v>
      </c>
      <c r="L157">
        <v>61.379199999999997</v>
      </c>
      <c r="N157" t="s">
        <v>20</v>
      </c>
    </row>
    <row r="158" spans="1:14" x14ac:dyDescent="0.3">
      <c r="A158">
        <v>157</v>
      </c>
      <c r="B158">
        <v>1</v>
      </c>
      <c r="C158" t="str">
        <f t="shared" si="4"/>
        <v>Survived</v>
      </c>
      <c r="D158">
        <v>3</v>
      </c>
      <c r="E158" t="str">
        <f t="shared" si="5"/>
        <v>Third</v>
      </c>
      <c r="F158" t="s">
        <v>246</v>
      </c>
      <c r="G158" t="s">
        <v>17</v>
      </c>
      <c r="H158">
        <v>16</v>
      </c>
      <c r="I158">
        <v>0</v>
      </c>
      <c r="J158">
        <v>0</v>
      </c>
      <c r="K158">
        <v>35851</v>
      </c>
      <c r="L158">
        <v>7.7332999999999998</v>
      </c>
      <c r="N158" t="s">
        <v>27</v>
      </c>
    </row>
    <row r="159" spans="1:14" x14ac:dyDescent="0.3">
      <c r="A159">
        <v>158</v>
      </c>
      <c r="B159">
        <v>0</v>
      </c>
      <c r="C159" t="str">
        <f t="shared" si="4"/>
        <v>Perished</v>
      </c>
      <c r="D159">
        <v>3</v>
      </c>
      <c r="E159" t="str">
        <f t="shared" si="5"/>
        <v>Third</v>
      </c>
      <c r="F159" t="s">
        <v>247</v>
      </c>
      <c r="G159" t="s">
        <v>13</v>
      </c>
      <c r="H159">
        <v>30</v>
      </c>
      <c r="I159">
        <v>0</v>
      </c>
      <c r="J159">
        <v>0</v>
      </c>
      <c r="K159" t="s">
        <v>248</v>
      </c>
      <c r="L159">
        <v>8.0500000000000007</v>
      </c>
      <c r="N159" t="s">
        <v>15</v>
      </c>
    </row>
    <row r="160" spans="1:14" x14ac:dyDescent="0.3">
      <c r="A160">
        <v>159</v>
      </c>
      <c r="B160">
        <v>0</v>
      </c>
      <c r="C160" t="str">
        <f t="shared" si="4"/>
        <v>Perished</v>
      </c>
      <c r="D160">
        <v>3</v>
      </c>
      <c r="E160" t="str">
        <f t="shared" si="5"/>
        <v>Third</v>
      </c>
      <c r="F160" t="s">
        <v>249</v>
      </c>
      <c r="G160" t="s">
        <v>13</v>
      </c>
      <c r="I160">
        <v>0</v>
      </c>
      <c r="J160">
        <v>0</v>
      </c>
      <c r="K160">
        <v>315037</v>
      </c>
      <c r="L160">
        <v>8.6624999999999996</v>
      </c>
      <c r="N160" t="s">
        <v>15</v>
      </c>
    </row>
    <row r="161" spans="1:14" x14ac:dyDescent="0.3">
      <c r="A161">
        <v>160</v>
      </c>
      <c r="B161">
        <v>0</v>
      </c>
      <c r="C161" t="str">
        <f t="shared" si="4"/>
        <v>Perished</v>
      </c>
      <c r="D161">
        <v>3</v>
      </c>
      <c r="E161" t="str">
        <f t="shared" si="5"/>
        <v>Third</v>
      </c>
      <c r="F161" t="s">
        <v>250</v>
      </c>
      <c r="G161" t="s">
        <v>13</v>
      </c>
      <c r="I161">
        <v>8</v>
      </c>
      <c r="J161">
        <v>2</v>
      </c>
      <c r="K161" t="s">
        <v>251</v>
      </c>
      <c r="L161">
        <v>69.55</v>
      </c>
      <c r="N161" t="s">
        <v>15</v>
      </c>
    </row>
    <row r="162" spans="1:14" x14ac:dyDescent="0.3">
      <c r="A162">
        <v>161</v>
      </c>
      <c r="B162">
        <v>0</v>
      </c>
      <c r="C162" t="str">
        <f t="shared" si="4"/>
        <v>Perished</v>
      </c>
      <c r="D162">
        <v>3</v>
      </c>
      <c r="E162" t="str">
        <f t="shared" si="5"/>
        <v>Third</v>
      </c>
      <c r="F162" t="s">
        <v>252</v>
      </c>
      <c r="G162" t="s">
        <v>13</v>
      </c>
      <c r="H162">
        <v>44</v>
      </c>
      <c r="I162">
        <v>0</v>
      </c>
      <c r="J162">
        <v>1</v>
      </c>
      <c r="K162">
        <v>371362</v>
      </c>
      <c r="L162">
        <v>16.100000000000001</v>
      </c>
      <c r="N162" t="s">
        <v>15</v>
      </c>
    </row>
    <row r="163" spans="1:14" x14ac:dyDescent="0.3">
      <c r="A163">
        <v>162</v>
      </c>
      <c r="B163">
        <v>1</v>
      </c>
      <c r="C163" t="str">
        <f t="shared" si="4"/>
        <v>Survived</v>
      </c>
      <c r="D163">
        <v>2</v>
      </c>
      <c r="E163" t="str">
        <f t="shared" si="5"/>
        <v>Second</v>
      </c>
      <c r="F163" t="s">
        <v>253</v>
      </c>
      <c r="G163" t="s">
        <v>17</v>
      </c>
      <c r="H163">
        <v>40</v>
      </c>
      <c r="I163">
        <v>0</v>
      </c>
      <c r="J163">
        <v>0</v>
      </c>
      <c r="K163" t="s">
        <v>254</v>
      </c>
      <c r="L163">
        <v>15.75</v>
      </c>
      <c r="N163" t="s">
        <v>15</v>
      </c>
    </row>
    <row r="164" spans="1:14" x14ac:dyDescent="0.3">
      <c r="A164">
        <v>163</v>
      </c>
      <c r="B164">
        <v>0</v>
      </c>
      <c r="C164" t="str">
        <f t="shared" si="4"/>
        <v>Perished</v>
      </c>
      <c r="D164">
        <v>3</v>
      </c>
      <c r="E164" t="str">
        <f t="shared" si="5"/>
        <v>Third</v>
      </c>
      <c r="F164" t="s">
        <v>255</v>
      </c>
      <c r="G164" t="s">
        <v>13</v>
      </c>
      <c r="H164">
        <v>26</v>
      </c>
      <c r="I164">
        <v>0</v>
      </c>
      <c r="J164">
        <v>0</v>
      </c>
      <c r="K164">
        <v>347068</v>
      </c>
      <c r="L164">
        <v>7.7750000000000004</v>
      </c>
      <c r="N164" t="s">
        <v>15</v>
      </c>
    </row>
    <row r="165" spans="1:14" x14ac:dyDescent="0.3">
      <c r="A165">
        <v>164</v>
      </c>
      <c r="B165">
        <v>0</v>
      </c>
      <c r="C165" t="str">
        <f t="shared" si="4"/>
        <v>Perished</v>
      </c>
      <c r="D165">
        <v>3</v>
      </c>
      <c r="E165" t="str">
        <f t="shared" si="5"/>
        <v>Third</v>
      </c>
      <c r="F165" t="s">
        <v>256</v>
      </c>
      <c r="G165" t="s">
        <v>13</v>
      </c>
      <c r="H165">
        <v>17</v>
      </c>
      <c r="I165">
        <v>0</v>
      </c>
      <c r="J165">
        <v>0</v>
      </c>
      <c r="K165">
        <v>315093</v>
      </c>
      <c r="L165">
        <v>8.6624999999999996</v>
      </c>
      <c r="N165" t="s">
        <v>15</v>
      </c>
    </row>
    <row r="166" spans="1:14" x14ac:dyDescent="0.3">
      <c r="A166">
        <v>165</v>
      </c>
      <c r="B166">
        <v>0</v>
      </c>
      <c r="C166" t="str">
        <f t="shared" si="4"/>
        <v>Perished</v>
      </c>
      <c r="D166">
        <v>3</v>
      </c>
      <c r="E166" t="str">
        <f t="shared" si="5"/>
        <v>Third</v>
      </c>
      <c r="F166" t="s">
        <v>257</v>
      </c>
      <c r="G166" t="s">
        <v>13</v>
      </c>
      <c r="H166">
        <v>1</v>
      </c>
      <c r="I166">
        <v>4</v>
      </c>
      <c r="J166">
        <v>1</v>
      </c>
      <c r="K166">
        <v>3101295</v>
      </c>
      <c r="L166">
        <v>39.6875</v>
      </c>
      <c r="N166" t="s">
        <v>15</v>
      </c>
    </row>
    <row r="167" spans="1:14" x14ac:dyDescent="0.3">
      <c r="A167">
        <v>166</v>
      </c>
      <c r="B167">
        <v>1</v>
      </c>
      <c r="C167" t="str">
        <f t="shared" si="4"/>
        <v>Survived</v>
      </c>
      <c r="D167">
        <v>3</v>
      </c>
      <c r="E167" t="str">
        <f t="shared" si="5"/>
        <v>Third</v>
      </c>
      <c r="F167" t="s">
        <v>258</v>
      </c>
      <c r="G167" t="s">
        <v>13</v>
      </c>
      <c r="H167">
        <v>9</v>
      </c>
      <c r="I167">
        <v>0</v>
      </c>
      <c r="J167">
        <v>2</v>
      </c>
      <c r="K167">
        <v>363291</v>
      </c>
      <c r="L167">
        <v>20.524999999999999</v>
      </c>
      <c r="N167" t="s">
        <v>15</v>
      </c>
    </row>
    <row r="168" spans="1:14" x14ac:dyDescent="0.3">
      <c r="A168">
        <v>167</v>
      </c>
      <c r="B168">
        <v>1</v>
      </c>
      <c r="C168" t="str">
        <f t="shared" si="4"/>
        <v>Survived</v>
      </c>
      <c r="D168">
        <v>1</v>
      </c>
      <c r="E168" t="str">
        <f t="shared" si="5"/>
        <v>First</v>
      </c>
      <c r="F168" t="s">
        <v>259</v>
      </c>
      <c r="G168" t="s">
        <v>17</v>
      </c>
      <c r="I168">
        <v>0</v>
      </c>
      <c r="J168">
        <v>1</v>
      </c>
      <c r="K168">
        <v>113505</v>
      </c>
      <c r="L168">
        <v>55</v>
      </c>
      <c r="M168" t="s">
        <v>260</v>
      </c>
      <c r="N168" t="s">
        <v>15</v>
      </c>
    </row>
    <row r="169" spans="1:14" x14ac:dyDescent="0.3">
      <c r="A169">
        <v>168</v>
      </c>
      <c r="B169">
        <v>0</v>
      </c>
      <c r="C169" t="str">
        <f t="shared" si="4"/>
        <v>Perished</v>
      </c>
      <c r="D169">
        <v>3</v>
      </c>
      <c r="E169" t="str">
        <f t="shared" si="5"/>
        <v>Third</v>
      </c>
      <c r="F169" t="s">
        <v>261</v>
      </c>
      <c r="G169" t="s">
        <v>17</v>
      </c>
      <c r="H169">
        <v>45</v>
      </c>
      <c r="I169">
        <v>1</v>
      </c>
      <c r="J169">
        <v>4</v>
      </c>
      <c r="K169">
        <v>347088</v>
      </c>
      <c r="L169">
        <v>27.9</v>
      </c>
      <c r="N169" t="s">
        <v>15</v>
      </c>
    </row>
    <row r="170" spans="1:14" x14ac:dyDescent="0.3">
      <c r="A170">
        <v>169</v>
      </c>
      <c r="B170">
        <v>0</v>
      </c>
      <c r="C170" t="str">
        <f t="shared" si="4"/>
        <v>Perished</v>
      </c>
      <c r="D170">
        <v>1</v>
      </c>
      <c r="E170" t="str">
        <f t="shared" si="5"/>
        <v>First</v>
      </c>
      <c r="F170" t="s">
        <v>262</v>
      </c>
      <c r="G170" t="s">
        <v>13</v>
      </c>
      <c r="I170">
        <v>0</v>
      </c>
      <c r="J170">
        <v>0</v>
      </c>
      <c r="K170" t="s">
        <v>263</v>
      </c>
      <c r="L170">
        <v>25.925000000000001</v>
      </c>
      <c r="N170" t="s">
        <v>15</v>
      </c>
    </row>
    <row r="171" spans="1:14" x14ac:dyDescent="0.3">
      <c r="A171">
        <v>170</v>
      </c>
      <c r="B171">
        <v>0</v>
      </c>
      <c r="C171" t="str">
        <f t="shared" si="4"/>
        <v>Perished</v>
      </c>
      <c r="D171">
        <v>3</v>
      </c>
      <c r="E171" t="str">
        <f t="shared" si="5"/>
        <v>Third</v>
      </c>
      <c r="F171" t="s">
        <v>264</v>
      </c>
      <c r="G171" t="s">
        <v>13</v>
      </c>
      <c r="H171">
        <v>28</v>
      </c>
      <c r="I171">
        <v>0</v>
      </c>
      <c r="J171">
        <v>0</v>
      </c>
      <c r="K171">
        <v>1601</v>
      </c>
      <c r="L171">
        <v>56.495800000000003</v>
      </c>
      <c r="N171" t="s">
        <v>15</v>
      </c>
    </row>
    <row r="172" spans="1:14" x14ac:dyDescent="0.3">
      <c r="A172">
        <v>171</v>
      </c>
      <c r="B172">
        <v>0</v>
      </c>
      <c r="C172" t="str">
        <f t="shared" si="4"/>
        <v>Perished</v>
      </c>
      <c r="D172">
        <v>1</v>
      </c>
      <c r="E172" t="str">
        <f t="shared" si="5"/>
        <v>First</v>
      </c>
      <c r="F172" t="s">
        <v>265</v>
      </c>
      <c r="G172" t="s">
        <v>13</v>
      </c>
      <c r="H172">
        <v>61</v>
      </c>
      <c r="I172">
        <v>0</v>
      </c>
      <c r="J172">
        <v>0</v>
      </c>
      <c r="K172">
        <v>111240</v>
      </c>
      <c r="L172">
        <v>33.5</v>
      </c>
      <c r="M172" t="s">
        <v>266</v>
      </c>
      <c r="N172" t="s">
        <v>15</v>
      </c>
    </row>
    <row r="173" spans="1:14" x14ac:dyDescent="0.3">
      <c r="A173">
        <v>172</v>
      </c>
      <c r="B173">
        <v>0</v>
      </c>
      <c r="C173" t="str">
        <f t="shared" si="4"/>
        <v>Perished</v>
      </c>
      <c r="D173">
        <v>3</v>
      </c>
      <c r="E173" t="str">
        <f t="shared" si="5"/>
        <v>Third</v>
      </c>
      <c r="F173" t="s">
        <v>267</v>
      </c>
      <c r="G173" t="s">
        <v>13</v>
      </c>
      <c r="H173">
        <v>4</v>
      </c>
      <c r="I173">
        <v>4</v>
      </c>
      <c r="J173">
        <v>1</v>
      </c>
      <c r="K173">
        <v>382652</v>
      </c>
      <c r="L173">
        <v>29.125</v>
      </c>
      <c r="N173" t="s">
        <v>27</v>
      </c>
    </row>
    <row r="174" spans="1:14" x14ac:dyDescent="0.3">
      <c r="A174">
        <v>173</v>
      </c>
      <c r="B174">
        <v>1</v>
      </c>
      <c r="C174" t="str">
        <f t="shared" si="4"/>
        <v>Survived</v>
      </c>
      <c r="D174">
        <v>3</v>
      </c>
      <c r="E174" t="str">
        <f t="shared" si="5"/>
        <v>Third</v>
      </c>
      <c r="F174" t="s">
        <v>268</v>
      </c>
      <c r="G174" t="s">
        <v>17</v>
      </c>
      <c r="H174">
        <v>1</v>
      </c>
      <c r="I174">
        <v>1</v>
      </c>
      <c r="J174">
        <v>1</v>
      </c>
      <c r="K174">
        <v>347742</v>
      </c>
      <c r="L174">
        <v>11.1333</v>
      </c>
      <c r="N174" t="s">
        <v>15</v>
      </c>
    </row>
    <row r="175" spans="1:14" x14ac:dyDescent="0.3">
      <c r="A175">
        <v>174</v>
      </c>
      <c r="B175">
        <v>0</v>
      </c>
      <c r="C175" t="str">
        <f t="shared" si="4"/>
        <v>Perished</v>
      </c>
      <c r="D175">
        <v>3</v>
      </c>
      <c r="E175" t="str">
        <f t="shared" si="5"/>
        <v>Third</v>
      </c>
      <c r="F175" t="s">
        <v>269</v>
      </c>
      <c r="G175" t="s">
        <v>13</v>
      </c>
      <c r="H175">
        <v>21</v>
      </c>
      <c r="I175">
        <v>0</v>
      </c>
      <c r="J175">
        <v>0</v>
      </c>
      <c r="K175" t="s">
        <v>270</v>
      </c>
      <c r="L175">
        <v>7.9249999999999998</v>
      </c>
      <c r="N175" t="s">
        <v>15</v>
      </c>
    </row>
    <row r="176" spans="1:14" x14ac:dyDescent="0.3">
      <c r="A176">
        <v>175</v>
      </c>
      <c r="B176">
        <v>0</v>
      </c>
      <c r="C176" t="str">
        <f t="shared" si="4"/>
        <v>Perished</v>
      </c>
      <c r="D176">
        <v>1</v>
      </c>
      <c r="E176" t="str">
        <f t="shared" si="5"/>
        <v>First</v>
      </c>
      <c r="F176" t="s">
        <v>271</v>
      </c>
      <c r="G176" t="s">
        <v>13</v>
      </c>
      <c r="H176">
        <v>56</v>
      </c>
      <c r="I176">
        <v>0</v>
      </c>
      <c r="J176">
        <v>0</v>
      </c>
      <c r="K176">
        <v>17764</v>
      </c>
      <c r="L176">
        <v>30.695799999999998</v>
      </c>
      <c r="M176" t="s">
        <v>272</v>
      </c>
      <c r="N176" t="s">
        <v>20</v>
      </c>
    </row>
    <row r="177" spans="1:14" x14ac:dyDescent="0.3">
      <c r="A177">
        <v>176</v>
      </c>
      <c r="B177">
        <v>0</v>
      </c>
      <c r="C177" t="str">
        <f t="shared" si="4"/>
        <v>Perished</v>
      </c>
      <c r="D177">
        <v>3</v>
      </c>
      <c r="E177" t="str">
        <f t="shared" si="5"/>
        <v>Third</v>
      </c>
      <c r="F177" t="s">
        <v>273</v>
      </c>
      <c r="G177" t="s">
        <v>13</v>
      </c>
      <c r="H177">
        <v>18</v>
      </c>
      <c r="I177">
        <v>1</v>
      </c>
      <c r="J177">
        <v>1</v>
      </c>
      <c r="K177">
        <v>350404</v>
      </c>
      <c r="L177">
        <v>7.8541999999999996</v>
      </c>
      <c r="N177" t="s">
        <v>15</v>
      </c>
    </row>
    <row r="178" spans="1:14" x14ac:dyDescent="0.3">
      <c r="A178">
        <v>177</v>
      </c>
      <c r="B178">
        <v>0</v>
      </c>
      <c r="C178" t="str">
        <f t="shared" si="4"/>
        <v>Perished</v>
      </c>
      <c r="D178">
        <v>3</v>
      </c>
      <c r="E178" t="str">
        <f t="shared" si="5"/>
        <v>Third</v>
      </c>
      <c r="F178" t="s">
        <v>274</v>
      </c>
      <c r="G178" t="s">
        <v>13</v>
      </c>
      <c r="I178">
        <v>3</v>
      </c>
      <c r="J178">
        <v>1</v>
      </c>
      <c r="K178">
        <v>4133</v>
      </c>
      <c r="L178">
        <v>25.466699999999999</v>
      </c>
      <c r="N178" t="s">
        <v>15</v>
      </c>
    </row>
    <row r="179" spans="1:14" x14ac:dyDescent="0.3">
      <c r="A179">
        <v>178</v>
      </c>
      <c r="B179">
        <v>0</v>
      </c>
      <c r="C179" t="str">
        <f t="shared" si="4"/>
        <v>Perished</v>
      </c>
      <c r="D179">
        <v>1</v>
      </c>
      <c r="E179" t="str">
        <f t="shared" si="5"/>
        <v>First</v>
      </c>
      <c r="F179" t="s">
        <v>275</v>
      </c>
      <c r="G179" t="s">
        <v>17</v>
      </c>
      <c r="H179">
        <v>50</v>
      </c>
      <c r="I179">
        <v>0</v>
      </c>
      <c r="J179">
        <v>0</v>
      </c>
      <c r="K179" t="s">
        <v>276</v>
      </c>
      <c r="L179">
        <v>28.712499999999999</v>
      </c>
      <c r="M179" t="s">
        <v>277</v>
      </c>
      <c r="N179" t="s">
        <v>20</v>
      </c>
    </row>
    <row r="180" spans="1:14" x14ac:dyDescent="0.3">
      <c r="A180">
        <v>179</v>
      </c>
      <c r="B180">
        <v>0</v>
      </c>
      <c r="C180" t="str">
        <f t="shared" si="4"/>
        <v>Perished</v>
      </c>
      <c r="D180">
        <v>2</v>
      </c>
      <c r="E180" t="str">
        <f t="shared" si="5"/>
        <v>Second</v>
      </c>
      <c r="F180" t="s">
        <v>278</v>
      </c>
      <c r="G180" t="s">
        <v>13</v>
      </c>
      <c r="H180">
        <v>30</v>
      </c>
      <c r="I180">
        <v>0</v>
      </c>
      <c r="J180">
        <v>0</v>
      </c>
      <c r="K180">
        <v>250653</v>
      </c>
      <c r="L180">
        <v>13</v>
      </c>
      <c r="N180" t="s">
        <v>15</v>
      </c>
    </row>
    <row r="181" spans="1:14" x14ac:dyDescent="0.3">
      <c r="A181">
        <v>180</v>
      </c>
      <c r="B181">
        <v>0</v>
      </c>
      <c r="C181" t="str">
        <f t="shared" si="4"/>
        <v>Perished</v>
      </c>
      <c r="D181">
        <v>3</v>
      </c>
      <c r="E181" t="str">
        <f t="shared" si="5"/>
        <v>Third</v>
      </c>
      <c r="F181" t="s">
        <v>279</v>
      </c>
      <c r="G181" t="s">
        <v>13</v>
      </c>
      <c r="H181">
        <v>36</v>
      </c>
      <c r="I181">
        <v>0</v>
      </c>
      <c r="J181">
        <v>0</v>
      </c>
      <c r="K181" t="s">
        <v>280</v>
      </c>
      <c r="L181">
        <v>0</v>
      </c>
      <c r="N181" t="s">
        <v>15</v>
      </c>
    </row>
    <row r="182" spans="1:14" x14ac:dyDescent="0.3">
      <c r="A182">
        <v>181</v>
      </c>
      <c r="B182">
        <v>0</v>
      </c>
      <c r="C182" t="str">
        <f t="shared" si="4"/>
        <v>Perished</v>
      </c>
      <c r="D182">
        <v>3</v>
      </c>
      <c r="E182" t="str">
        <f t="shared" si="5"/>
        <v>Third</v>
      </c>
      <c r="F182" t="s">
        <v>281</v>
      </c>
      <c r="G182" t="s">
        <v>17</v>
      </c>
      <c r="I182">
        <v>8</v>
      </c>
      <c r="J182">
        <v>2</v>
      </c>
      <c r="K182" t="s">
        <v>251</v>
      </c>
      <c r="L182">
        <v>69.55</v>
      </c>
      <c r="N182" t="s">
        <v>15</v>
      </c>
    </row>
    <row r="183" spans="1:14" x14ac:dyDescent="0.3">
      <c r="A183">
        <v>182</v>
      </c>
      <c r="B183">
        <v>0</v>
      </c>
      <c r="C183" t="str">
        <f t="shared" si="4"/>
        <v>Perished</v>
      </c>
      <c r="D183">
        <v>2</v>
      </c>
      <c r="E183" t="str">
        <f t="shared" si="5"/>
        <v>Second</v>
      </c>
      <c r="F183" t="s">
        <v>282</v>
      </c>
      <c r="G183" t="s">
        <v>13</v>
      </c>
      <c r="I183">
        <v>0</v>
      </c>
      <c r="J183">
        <v>0</v>
      </c>
      <c r="K183" t="s">
        <v>283</v>
      </c>
      <c r="L183">
        <v>15.05</v>
      </c>
      <c r="N183" t="s">
        <v>20</v>
      </c>
    </row>
    <row r="184" spans="1:14" x14ac:dyDescent="0.3">
      <c r="A184">
        <v>183</v>
      </c>
      <c r="B184">
        <v>0</v>
      </c>
      <c r="C184" t="str">
        <f t="shared" si="4"/>
        <v>Perished</v>
      </c>
      <c r="D184">
        <v>3</v>
      </c>
      <c r="E184" t="str">
        <f t="shared" si="5"/>
        <v>Third</v>
      </c>
      <c r="F184" t="s">
        <v>284</v>
      </c>
      <c r="G184" t="s">
        <v>13</v>
      </c>
      <c r="H184">
        <v>9</v>
      </c>
      <c r="I184">
        <v>4</v>
      </c>
      <c r="J184">
        <v>2</v>
      </c>
      <c r="K184">
        <v>347077</v>
      </c>
      <c r="L184">
        <v>31.387499999999999</v>
      </c>
      <c r="N184" t="s">
        <v>15</v>
      </c>
    </row>
    <row r="185" spans="1:14" x14ac:dyDescent="0.3">
      <c r="A185">
        <v>184</v>
      </c>
      <c r="B185">
        <v>1</v>
      </c>
      <c r="C185" t="str">
        <f t="shared" si="4"/>
        <v>Survived</v>
      </c>
      <c r="D185">
        <v>2</v>
      </c>
      <c r="E185" t="str">
        <f t="shared" si="5"/>
        <v>Second</v>
      </c>
      <c r="F185" t="s">
        <v>285</v>
      </c>
      <c r="G185" t="s">
        <v>13</v>
      </c>
      <c r="H185">
        <v>1</v>
      </c>
      <c r="I185">
        <v>2</v>
      </c>
      <c r="J185">
        <v>1</v>
      </c>
      <c r="K185">
        <v>230136</v>
      </c>
      <c r="L185">
        <v>39</v>
      </c>
      <c r="M185" t="s">
        <v>286</v>
      </c>
      <c r="N185" t="s">
        <v>15</v>
      </c>
    </row>
    <row r="186" spans="1:14" x14ac:dyDescent="0.3">
      <c r="A186">
        <v>185</v>
      </c>
      <c r="B186">
        <v>1</v>
      </c>
      <c r="C186" t="str">
        <f t="shared" si="4"/>
        <v>Survived</v>
      </c>
      <c r="D186">
        <v>3</v>
      </c>
      <c r="E186" t="str">
        <f t="shared" si="5"/>
        <v>Third</v>
      </c>
      <c r="F186" t="s">
        <v>287</v>
      </c>
      <c r="G186" t="s">
        <v>17</v>
      </c>
      <c r="H186">
        <v>4</v>
      </c>
      <c r="I186">
        <v>0</v>
      </c>
      <c r="J186">
        <v>2</v>
      </c>
      <c r="K186">
        <v>315153</v>
      </c>
      <c r="L186">
        <v>22.024999999999999</v>
      </c>
      <c r="N186" t="s">
        <v>15</v>
      </c>
    </row>
    <row r="187" spans="1:14" x14ac:dyDescent="0.3">
      <c r="A187">
        <v>186</v>
      </c>
      <c r="B187">
        <v>0</v>
      </c>
      <c r="C187" t="str">
        <f t="shared" si="4"/>
        <v>Perished</v>
      </c>
      <c r="D187">
        <v>1</v>
      </c>
      <c r="E187" t="str">
        <f t="shared" si="5"/>
        <v>First</v>
      </c>
      <c r="F187" t="s">
        <v>288</v>
      </c>
      <c r="G187" t="s">
        <v>13</v>
      </c>
      <c r="I187">
        <v>0</v>
      </c>
      <c r="J187">
        <v>0</v>
      </c>
      <c r="K187">
        <v>113767</v>
      </c>
      <c r="L187">
        <v>50</v>
      </c>
      <c r="M187" t="s">
        <v>289</v>
      </c>
      <c r="N187" t="s">
        <v>15</v>
      </c>
    </row>
    <row r="188" spans="1:14" x14ac:dyDescent="0.3">
      <c r="A188">
        <v>187</v>
      </c>
      <c r="B188">
        <v>1</v>
      </c>
      <c r="C188" t="str">
        <f t="shared" si="4"/>
        <v>Survived</v>
      </c>
      <c r="D188">
        <v>3</v>
      </c>
      <c r="E188" t="str">
        <f t="shared" si="5"/>
        <v>Third</v>
      </c>
      <c r="F188" t="s">
        <v>290</v>
      </c>
      <c r="G188" t="s">
        <v>17</v>
      </c>
      <c r="I188">
        <v>1</v>
      </c>
      <c r="J188">
        <v>0</v>
      </c>
      <c r="K188">
        <v>370365</v>
      </c>
      <c r="L188">
        <v>15.5</v>
      </c>
      <c r="N188" t="s">
        <v>27</v>
      </c>
    </row>
    <row r="189" spans="1:14" x14ac:dyDescent="0.3">
      <c r="A189">
        <v>188</v>
      </c>
      <c r="B189">
        <v>1</v>
      </c>
      <c r="C189" t="str">
        <f t="shared" si="4"/>
        <v>Survived</v>
      </c>
      <c r="D189">
        <v>1</v>
      </c>
      <c r="E189" t="str">
        <f t="shared" si="5"/>
        <v>First</v>
      </c>
      <c r="F189" t="s">
        <v>291</v>
      </c>
      <c r="G189" t="s">
        <v>13</v>
      </c>
      <c r="H189">
        <v>45</v>
      </c>
      <c r="I189">
        <v>0</v>
      </c>
      <c r="J189">
        <v>0</v>
      </c>
      <c r="K189">
        <v>111428</v>
      </c>
      <c r="L189">
        <v>26.55</v>
      </c>
      <c r="N189" t="s">
        <v>15</v>
      </c>
    </row>
    <row r="190" spans="1:14" x14ac:dyDescent="0.3">
      <c r="A190">
        <v>189</v>
      </c>
      <c r="B190">
        <v>0</v>
      </c>
      <c r="C190" t="str">
        <f t="shared" si="4"/>
        <v>Perished</v>
      </c>
      <c r="D190">
        <v>3</v>
      </c>
      <c r="E190" t="str">
        <f t="shared" si="5"/>
        <v>Third</v>
      </c>
      <c r="F190" t="s">
        <v>292</v>
      </c>
      <c r="G190" t="s">
        <v>13</v>
      </c>
      <c r="H190">
        <v>40</v>
      </c>
      <c r="I190">
        <v>1</v>
      </c>
      <c r="J190">
        <v>1</v>
      </c>
      <c r="K190">
        <v>364849</v>
      </c>
      <c r="L190">
        <v>15.5</v>
      </c>
      <c r="N190" t="s">
        <v>27</v>
      </c>
    </row>
    <row r="191" spans="1:14" x14ac:dyDescent="0.3">
      <c r="A191">
        <v>190</v>
      </c>
      <c r="B191">
        <v>0</v>
      </c>
      <c r="C191" t="str">
        <f t="shared" si="4"/>
        <v>Perished</v>
      </c>
      <c r="D191">
        <v>3</v>
      </c>
      <c r="E191" t="str">
        <f t="shared" si="5"/>
        <v>Third</v>
      </c>
      <c r="F191" t="s">
        <v>293</v>
      </c>
      <c r="G191" t="s">
        <v>13</v>
      </c>
      <c r="H191">
        <v>36</v>
      </c>
      <c r="I191">
        <v>0</v>
      </c>
      <c r="J191">
        <v>0</v>
      </c>
      <c r="K191">
        <v>349247</v>
      </c>
      <c r="L191">
        <v>7.8958000000000004</v>
      </c>
      <c r="N191" t="s">
        <v>15</v>
      </c>
    </row>
    <row r="192" spans="1:14" x14ac:dyDescent="0.3">
      <c r="A192">
        <v>191</v>
      </c>
      <c r="B192">
        <v>1</v>
      </c>
      <c r="C192" t="str">
        <f t="shared" si="4"/>
        <v>Survived</v>
      </c>
      <c r="D192">
        <v>2</v>
      </c>
      <c r="E192" t="str">
        <f t="shared" si="5"/>
        <v>Second</v>
      </c>
      <c r="F192" t="s">
        <v>294</v>
      </c>
      <c r="G192" t="s">
        <v>17</v>
      </c>
      <c r="H192">
        <v>32</v>
      </c>
      <c r="I192">
        <v>0</v>
      </c>
      <c r="J192">
        <v>0</v>
      </c>
      <c r="K192">
        <v>234604</v>
      </c>
      <c r="L192">
        <v>13</v>
      </c>
      <c r="N192" t="s">
        <v>15</v>
      </c>
    </row>
    <row r="193" spans="1:14" x14ac:dyDescent="0.3">
      <c r="A193">
        <v>192</v>
      </c>
      <c r="B193">
        <v>0</v>
      </c>
      <c r="C193" t="str">
        <f t="shared" si="4"/>
        <v>Perished</v>
      </c>
      <c r="D193">
        <v>2</v>
      </c>
      <c r="E193" t="str">
        <f t="shared" si="5"/>
        <v>Second</v>
      </c>
      <c r="F193" t="s">
        <v>295</v>
      </c>
      <c r="G193" t="s">
        <v>13</v>
      </c>
      <c r="H193">
        <v>19</v>
      </c>
      <c r="I193">
        <v>0</v>
      </c>
      <c r="J193">
        <v>0</v>
      </c>
      <c r="K193">
        <v>28424</v>
      </c>
      <c r="L193">
        <v>13</v>
      </c>
      <c r="N193" t="s">
        <v>15</v>
      </c>
    </row>
    <row r="194" spans="1:14" x14ac:dyDescent="0.3">
      <c r="A194">
        <v>193</v>
      </c>
      <c r="B194">
        <v>1</v>
      </c>
      <c r="C194" t="str">
        <f t="shared" ref="C194:C257" si="6">IF(B194 = 1, "Survived","Perished")</f>
        <v>Survived</v>
      </c>
      <c r="D194">
        <v>3</v>
      </c>
      <c r="E194" t="str">
        <f t="shared" ref="E194:E257" si="7">_xlfn.IFS(D194=1,"First",D194=2,"Second",D194=3,"Third")</f>
        <v>Third</v>
      </c>
      <c r="F194" t="s">
        <v>296</v>
      </c>
      <c r="G194" t="s">
        <v>17</v>
      </c>
      <c r="H194">
        <v>19</v>
      </c>
      <c r="I194">
        <v>1</v>
      </c>
      <c r="J194">
        <v>0</v>
      </c>
      <c r="K194">
        <v>350046</v>
      </c>
      <c r="L194">
        <v>7.8541999999999996</v>
      </c>
      <c r="N194" t="s">
        <v>15</v>
      </c>
    </row>
    <row r="195" spans="1:14" x14ac:dyDescent="0.3">
      <c r="A195">
        <v>194</v>
      </c>
      <c r="B195">
        <v>1</v>
      </c>
      <c r="C195" t="str">
        <f t="shared" si="6"/>
        <v>Survived</v>
      </c>
      <c r="D195">
        <v>2</v>
      </c>
      <c r="E195" t="str">
        <f t="shared" si="7"/>
        <v>Second</v>
      </c>
      <c r="F195" t="s">
        <v>297</v>
      </c>
      <c r="G195" t="s">
        <v>13</v>
      </c>
      <c r="H195">
        <v>3</v>
      </c>
      <c r="I195">
        <v>1</v>
      </c>
      <c r="J195">
        <v>1</v>
      </c>
      <c r="K195">
        <v>230080</v>
      </c>
      <c r="L195">
        <v>26</v>
      </c>
      <c r="M195" t="s">
        <v>232</v>
      </c>
      <c r="N195" t="s">
        <v>15</v>
      </c>
    </row>
    <row r="196" spans="1:14" x14ac:dyDescent="0.3">
      <c r="A196">
        <v>195</v>
      </c>
      <c r="B196">
        <v>1</v>
      </c>
      <c r="C196" t="str">
        <f t="shared" si="6"/>
        <v>Survived</v>
      </c>
      <c r="D196">
        <v>1</v>
      </c>
      <c r="E196" t="str">
        <f t="shared" si="7"/>
        <v>First</v>
      </c>
      <c r="F196" t="s">
        <v>298</v>
      </c>
      <c r="G196" t="s">
        <v>17</v>
      </c>
      <c r="H196">
        <v>44</v>
      </c>
      <c r="I196">
        <v>0</v>
      </c>
      <c r="J196">
        <v>0</v>
      </c>
      <c r="K196" t="s">
        <v>299</v>
      </c>
      <c r="L196">
        <v>27.720800000000001</v>
      </c>
      <c r="M196" t="s">
        <v>300</v>
      </c>
      <c r="N196" t="s">
        <v>20</v>
      </c>
    </row>
    <row r="197" spans="1:14" x14ac:dyDescent="0.3">
      <c r="A197">
        <v>196</v>
      </c>
      <c r="B197">
        <v>1</v>
      </c>
      <c r="C197" t="str">
        <f t="shared" si="6"/>
        <v>Survived</v>
      </c>
      <c r="D197">
        <v>1</v>
      </c>
      <c r="E197" t="str">
        <f t="shared" si="7"/>
        <v>First</v>
      </c>
      <c r="F197" t="s">
        <v>301</v>
      </c>
      <c r="G197" t="s">
        <v>17</v>
      </c>
      <c r="H197">
        <v>58</v>
      </c>
      <c r="I197">
        <v>0</v>
      </c>
      <c r="J197">
        <v>0</v>
      </c>
      <c r="K197" t="s">
        <v>63</v>
      </c>
      <c r="L197">
        <v>146.52080000000001</v>
      </c>
      <c r="M197" t="s">
        <v>302</v>
      </c>
      <c r="N197" t="s">
        <v>20</v>
      </c>
    </row>
    <row r="198" spans="1:14" x14ac:dyDescent="0.3">
      <c r="A198">
        <v>197</v>
      </c>
      <c r="B198">
        <v>0</v>
      </c>
      <c r="C198" t="str">
        <f t="shared" si="6"/>
        <v>Perished</v>
      </c>
      <c r="D198">
        <v>3</v>
      </c>
      <c r="E198" t="str">
        <f t="shared" si="7"/>
        <v>Third</v>
      </c>
      <c r="F198" t="s">
        <v>303</v>
      </c>
      <c r="G198" t="s">
        <v>13</v>
      </c>
      <c r="I198">
        <v>0</v>
      </c>
      <c r="J198">
        <v>0</v>
      </c>
      <c r="K198">
        <v>368703</v>
      </c>
      <c r="L198">
        <v>7.75</v>
      </c>
      <c r="N198" t="s">
        <v>27</v>
      </c>
    </row>
    <row r="199" spans="1:14" x14ac:dyDescent="0.3">
      <c r="A199">
        <v>198</v>
      </c>
      <c r="B199">
        <v>0</v>
      </c>
      <c r="C199" t="str">
        <f t="shared" si="6"/>
        <v>Perished</v>
      </c>
      <c r="D199">
        <v>3</v>
      </c>
      <c r="E199" t="str">
        <f t="shared" si="7"/>
        <v>Third</v>
      </c>
      <c r="F199" t="s">
        <v>304</v>
      </c>
      <c r="G199" t="s">
        <v>13</v>
      </c>
      <c r="H199">
        <v>42</v>
      </c>
      <c r="I199">
        <v>0</v>
      </c>
      <c r="J199">
        <v>1</v>
      </c>
      <c r="K199">
        <v>4579</v>
      </c>
      <c r="L199">
        <v>8.4041999999999994</v>
      </c>
      <c r="N199" t="s">
        <v>15</v>
      </c>
    </row>
    <row r="200" spans="1:14" x14ac:dyDescent="0.3">
      <c r="A200">
        <v>199</v>
      </c>
      <c r="B200">
        <v>1</v>
      </c>
      <c r="C200" t="str">
        <f t="shared" si="6"/>
        <v>Survived</v>
      </c>
      <c r="D200">
        <v>3</v>
      </c>
      <c r="E200" t="str">
        <f t="shared" si="7"/>
        <v>Third</v>
      </c>
      <c r="F200" t="s">
        <v>305</v>
      </c>
      <c r="G200" t="s">
        <v>17</v>
      </c>
      <c r="I200">
        <v>0</v>
      </c>
      <c r="J200">
        <v>0</v>
      </c>
      <c r="K200">
        <v>370370</v>
      </c>
      <c r="L200">
        <v>7.75</v>
      </c>
      <c r="N200" t="s">
        <v>27</v>
      </c>
    </row>
    <row r="201" spans="1:14" x14ac:dyDescent="0.3">
      <c r="A201">
        <v>200</v>
      </c>
      <c r="B201">
        <v>0</v>
      </c>
      <c r="C201" t="str">
        <f t="shared" si="6"/>
        <v>Perished</v>
      </c>
      <c r="D201">
        <v>2</v>
      </c>
      <c r="E201" t="str">
        <f t="shared" si="7"/>
        <v>Second</v>
      </c>
      <c r="F201" t="s">
        <v>306</v>
      </c>
      <c r="G201" t="s">
        <v>17</v>
      </c>
      <c r="H201">
        <v>24</v>
      </c>
      <c r="I201">
        <v>0</v>
      </c>
      <c r="J201">
        <v>0</v>
      </c>
      <c r="K201">
        <v>248747</v>
      </c>
      <c r="L201">
        <v>13</v>
      </c>
      <c r="N201" t="s">
        <v>15</v>
      </c>
    </row>
    <row r="202" spans="1:14" x14ac:dyDescent="0.3">
      <c r="A202">
        <v>201</v>
      </c>
      <c r="B202">
        <v>0</v>
      </c>
      <c r="C202" t="str">
        <f t="shared" si="6"/>
        <v>Perished</v>
      </c>
      <c r="D202">
        <v>3</v>
      </c>
      <c r="E202" t="str">
        <f t="shared" si="7"/>
        <v>Third</v>
      </c>
      <c r="F202" t="s">
        <v>307</v>
      </c>
      <c r="G202" t="s">
        <v>13</v>
      </c>
      <c r="H202">
        <v>28</v>
      </c>
      <c r="I202">
        <v>0</v>
      </c>
      <c r="J202">
        <v>0</v>
      </c>
      <c r="K202">
        <v>345770</v>
      </c>
      <c r="L202">
        <v>9.5</v>
      </c>
      <c r="N202" t="s">
        <v>15</v>
      </c>
    </row>
    <row r="203" spans="1:14" x14ac:dyDescent="0.3">
      <c r="A203">
        <v>202</v>
      </c>
      <c r="B203">
        <v>0</v>
      </c>
      <c r="C203" t="str">
        <f t="shared" si="6"/>
        <v>Perished</v>
      </c>
      <c r="D203">
        <v>3</v>
      </c>
      <c r="E203" t="str">
        <f t="shared" si="7"/>
        <v>Third</v>
      </c>
      <c r="F203" t="s">
        <v>308</v>
      </c>
      <c r="G203" t="s">
        <v>13</v>
      </c>
      <c r="I203">
        <v>8</v>
      </c>
      <c r="J203">
        <v>2</v>
      </c>
      <c r="K203" t="s">
        <v>251</v>
      </c>
      <c r="L203">
        <v>69.55</v>
      </c>
      <c r="N203" t="s">
        <v>15</v>
      </c>
    </row>
    <row r="204" spans="1:14" x14ac:dyDescent="0.3">
      <c r="A204">
        <v>203</v>
      </c>
      <c r="B204">
        <v>0</v>
      </c>
      <c r="C204" t="str">
        <f t="shared" si="6"/>
        <v>Perished</v>
      </c>
      <c r="D204">
        <v>3</v>
      </c>
      <c r="E204" t="str">
        <f t="shared" si="7"/>
        <v>Third</v>
      </c>
      <c r="F204" t="s">
        <v>309</v>
      </c>
      <c r="G204" t="s">
        <v>13</v>
      </c>
      <c r="H204">
        <v>34</v>
      </c>
      <c r="I204">
        <v>0</v>
      </c>
      <c r="J204">
        <v>0</v>
      </c>
      <c r="K204">
        <v>3101264</v>
      </c>
      <c r="L204">
        <v>6.4958</v>
      </c>
      <c r="N204" t="s">
        <v>15</v>
      </c>
    </row>
    <row r="205" spans="1:14" x14ac:dyDescent="0.3">
      <c r="A205">
        <v>204</v>
      </c>
      <c r="B205">
        <v>0</v>
      </c>
      <c r="C205" t="str">
        <f t="shared" si="6"/>
        <v>Perished</v>
      </c>
      <c r="D205">
        <v>3</v>
      </c>
      <c r="E205" t="str">
        <f t="shared" si="7"/>
        <v>Third</v>
      </c>
      <c r="F205" t="s">
        <v>310</v>
      </c>
      <c r="G205" t="s">
        <v>13</v>
      </c>
      <c r="H205">
        <v>45.5</v>
      </c>
      <c r="I205">
        <v>0</v>
      </c>
      <c r="J205">
        <v>0</v>
      </c>
      <c r="K205">
        <v>2628</v>
      </c>
      <c r="L205">
        <v>7.2249999999999996</v>
      </c>
      <c r="N205" t="s">
        <v>20</v>
      </c>
    </row>
    <row r="206" spans="1:14" x14ac:dyDescent="0.3">
      <c r="A206">
        <v>205</v>
      </c>
      <c r="B206">
        <v>1</v>
      </c>
      <c r="C206" t="str">
        <f t="shared" si="6"/>
        <v>Survived</v>
      </c>
      <c r="D206">
        <v>3</v>
      </c>
      <c r="E206" t="str">
        <f t="shared" si="7"/>
        <v>Third</v>
      </c>
      <c r="F206" t="s">
        <v>311</v>
      </c>
      <c r="G206" t="s">
        <v>13</v>
      </c>
      <c r="H206">
        <v>18</v>
      </c>
      <c r="I206">
        <v>0</v>
      </c>
      <c r="J206">
        <v>0</v>
      </c>
      <c r="K206" t="s">
        <v>312</v>
      </c>
      <c r="L206">
        <v>8.0500000000000007</v>
      </c>
      <c r="N206" t="s">
        <v>15</v>
      </c>
    </row>
    <row r="207" spans="1:14" x14ac:dyDescent="0.3">
      <c r="A207">
        <v>206</v>
      </c>
      <c r="B207">
        <v>0</v>
      </c>
      <c r="C207" t="str">
        <f t="shared" si="6"/>
        <v>Perished</v>
      </c>
      <c r="D207">
        <v>3</v>
      </c>
      <c r="E207" t="str">
        <f t="shared" si="7"/>
        <v>Third</v>
      </c>
      <c r="F207" t="s">
        <v>313</v>
      </c>
      <c r="G207" t="s">
        <v>17</v>
      </c>
      <c r="H207">
        <v>2</v>
      </c>
      <c r="I207">
        <v>0</v>
      </c>
      <c r="J207">
        <v>1</v>
      </c>
      <c r="K207">
        <v>347054</v>
      </c>
      <c r="L207">
        <v>10.4625</v>
      </c>
      <c r="M207" t="s">
        <v>35</v>
      </c>
      <c r="N207" t="s">
        <v>15</v>
      </c>
    </row>
    <row r="208" spans="1:14" x14ac:dyDescent="0.3">
      <c r="A208">
        <v>207</v>
      </c>
      <c r="B208">
        <v>0</v>
      </c>
      <c r="C208" t="str">
        <f t="shared" si="6"/>
        <v>Perished</v>
      </c>
      <c r="D208">
        <v>3</v>
      </c>
      <c r="E208" t="str">
        <f t="shared" si="7"/>
        <v>Third</v>
      </c>
      <c r="F208" t="s">
        <v>314</v>
      </c>
      <c r="G208" t="s">
        <v>13</v>
      </c>
      <c r="H208">
        <v>32</v>
      </c>
      <c r="I208">
        <v>1</v>
      </c>
      <c r="J208">
        <v>0</v>
      </c>
      <c r="K208">
        <v>3101278</v>
      </c>
      <c r="L208">
        <v>15.85</v>
      </c>
      <c r="N208" t="s">
        <v>15</v>
      </c>
    </row>
    <row r="209" spans="1:14" x14ac:dyDescent="0.3">
      <c r="A209">
        <v>208</v>
      </c>
      <c r="B209">
        <v>1</v>
      </c>
      <c r="C209" t="str">
        <f t="shared" si="6"/>
        <v>Survived</v>
      </c>
      <c r="D209">
        <v>3</v>
      </c>
      <c r="E209" t="str">
        <f t="shared" si="7"/>
        <v>Third</v>
      </c>
      <c r="F209" t="s">
        <v>315</v>
      </c>
      <c r="G209" t="s">
        <v>13</v>
      </c>
      <c r="H209">
        <v>26</v>
      </c>
      <c r="I209">
        <v>0</v>
      </c>
      <c r="J209">
        <v>0</v>
      </c>
      <c r="K209">
        <v>2699</v>
      </c>
      <c r="L209">
        <v>18.787500000000001</v>
      </c>
      <c r="N209" t="s">
        <v>20</v>
      </c>
    </row>
    <row r="210" spans="1:14" x14ac:dyDescent="0.3">
      <c r="A210">
        <v>209</v>
      </c>
      <c r="B210">
        <v>1</v>
      </c>
      <c r="C210" t="str">
        <f t="shared" si="6"/>
        <v>Survived</v>
      </c>
      <c r="D210">
        <v>3</v>
      </c>
      <c r="E210" t="str">
        <f t="shared" si="7"/>
        <v>Third</v>
      </c>
      <c r="F210" t="s">
        <v>316</v>
      </c>
      <c r="G210" t="s">
        <v>17</v>
      </c>
      <c r="H210">
        <v>16</v>
      </c>
      <c r="I210">
        <v>0</v>
      </c>
      <c r="J210">
        <v>0</v>
      </c>
      <c r="K210">
        <v>367231</v>
      </c>
      <c r="L210">
        <v>7.75</v>
      </c>
      <c r="N210" t="s">
        <v>27</v>
      </c>
    </row>
    <row r="211" spans="1:14" x14ac:dyDescent="0.3">
      <c r="A211">
        <v>210</v>
      </c>
      <c r="B211">
        <v>1</v>
      </c>
      <c r="C211" t="str">
        <f t="shared" si="6"/>
        <v>Survived</v>
      </c>
      <c r="D211">
        <v>1</v>
      </c>
      <c r="E211" t="str">
        <f t="shared" si="7"/>
        <v>First</v>
      </c>
      <c r="F211" t="s">
        <v>317</v>
      </c>
      <c r="G211" t="s">
        <v>13</v>
      </c>
      <c r="H211">
        <v>40</v>
      </c>
      <c r="I211">
        <v>0</v>
      </c>
      <c r="J211">
        <v>0</v>
      </c>
      <c r="K211">
        <v>112277</v>
      </c>
      <c r="L211">
        <v>31</v>
      </c>
      <c r="M211" t="s">
        <v>318</v>
      </c>
      <c r="N211" t="s">
        <v>20</v>
      </c>
    </row>
    <row r="212" spans="1:14" x14ac:dyDescent="0.3">
      <c r="A212">
        <v>211</v>
      </c>
      <c r="B212">
        <v>0</v>
      </c>
      <c r="C212" t="str">
        <f t="shared" si="6"/>
        <v>Perished</v>
      </c>
      <c r="D212">
        <v>3</v>
      </c>
      <c r="E212" t="str">
        <f t="shared" si="7"/>
        <v>Third</v>
      </c>
      <c r="F212" t="s">
        <v>319</v>
      </c>
      <c r="G212" t="s">
        <v>13</v>
      </c>
      <c r="H212">
        <v>24</v>
      </c>
      <c r="I212">
        <v>0</v>
      </c>
      <c r="J212">
        <v>0</v>
      </c>
      <c r="K212" t="s">
        <v>320</v>
      </c>
      <c r="L212">
        <v>7.05</v>
      </c>
      <c r="N212" t="s">
        <v>15</v>
      </c>
    </row>
    <row r="213" spans="1:14" x14ac:dyDescent="0.3">
      <c r="A213">
        <v>212</v>
      </c>
      <c r="B213">
        <v>1</v>
      </c>
      <c r="C213" t="str">
        <f t="shared" si="6"/>
        <v>Survived</v>
      </c>
      <c r="D213">
        <v>2</v>
      </c>
      <c r="E213" t="str">
        <f t="shared" si="7"/>
        <v>Second</v>
      </c>
      <c r="F213" t="s">
        <v>321</v>
      </c>
      <c r="G213" t="s">
        <v>17</v>
      </c>
      <c r="H213">
        <v>35</v>
      </c>
      <c r="I213">
        <v>0</v>
      </c>
      <c r="J213">
        <v>0</v>
      </c>
      <c r="K213" t="s">
        <v>322</v>
      </c>
      <c r="L213">
        <v>21</v>
      </c>
      <c r="N213" t="s">
        <v>15</v>
      </c>
    </row>
    <row r="214" spans="1:14" x14ac:dyDescent="0.3">
      <c r="A214">
        <v>213</v>
      </c>
      <c r="B214">
        <v>0</v>
      </c>
      <c r="C214" t="str">
        <f t="shared" si="6"/>
        <v>Perished</v>
      </c>
      <c r="D214">
        <v>3</v>
      </c>
      <c r="E214" t="str">
        <f t="shared" si="7"/>
        <v>Third</v>
      </c>
      <c r="F214" t="s">
        <v>323</v>
      </c>
      <c r="G214" t="s">
        <v>13</v>
      </c>
      <c r="H214">
        <v>22</v>
      </c>
      <c r="I214">
        <v>0</v>
      </c>
      <c r="J214">
        <v>0</v>
      </c>
      <c r="K214" t="s">
        <v>324</v>
      </c>
      <c r="L214">
        <v>7.25</v>
      </c>
      <c r="N214" t="s">
        <v>15</v>
      </c>
    </row>
    <row r="215" spans="1:14" x14ac:dyDescent="0.3">
      <c r="A215">
        <v>214</v>
      </c>
      <c r="B215">
        <v>0</v>
      </c>
      <c r="C215" t="str">
        <f t="shared" si="6"/>
        <v>Perished</v>
      </c>
      <c r="D215">
        <v>2</v>
      </c>
      <c r="E215" t="str">
        <f t="shared" si="7"/>
        <v>Second</v>
      </c>
      <c r="F215" t="s">
        <v>325</v>
      </c>
      <c r="G215" t="s">
        <v>13</v>
      </c>
      <c r="H215">
        <v>30</v>
      </c>
      <c r="I215">
        <v>0</v>
      </c>
      <c r="J215">
        <v>0</v>
      </c>
      <c r="K215">
        <v>250646</v>
      </c>
      <c r="L215">
        <v>13</v>
      </c>
      <c r="N215" t="s">
        <v>15</v>
      </c>
    </row>
    <row r="216" spans="1:14" x14ac:dyDescent="0.3">
      <c r="A216">
        <v>215</v>
      </c>
      <c r="B216">
        <v>0</v>
      </c>
      <c r="C216" t="str">
        <f t="shared" si="6"/>
        <v>Perished</v>
      </c>
      <c r="D216">
        <v>3</v>
      </c>
      <c r="E216" t="str">
        <f t="shared" si="7"/>
        <v>Third</v>
      </c>
      <c r="F216" t="s">
        <v>326</v>
      </c>
      <c r="G216" t="s">
        <v>13</v>
      </c>
      <c r="I216">
        <v>1</v>
      </c>
      <c r="J216">
        <v>0</v>
      </c>
      <c r="K216">
        <v>367229</v>
      </c>
      <c r="L216">
        <v>7.75</v>
      </c>
      <c r="N216" t="s">
        <v>27</v>
      </c>
    </row>
    <row r="217" spans="1:14" x14ac:dyDescent="0.3">
      <c r="A217">
        <v>216</v>
      </c>
      <c r="B217">
        <v>1</v>
      </c>
      <c r="C217" t="str">
        <f t="shared" si="6"/>
        <v>Survived</v>
      </c>
      <c r="D217">
        <v>1</v>
      </c>
      <c r="E217" t="str">
        <f t="shared" si="7"/>
        <v>First</v>
      </c>
      <c r="F217" t="s">
        <v>327</v>
      </c>
      <c r="G217" t="s">
        <v>17</v>
      </c>
      <c r="H217">
        <v>31</v>
      </c>
      <c r="I217">
        <v>1</v>
      </c>
      <c r="J217">
        <v>0</v>
      </c>
      <c r="K217">
        <v>35273</v>
      </c>
      <c r="L217">
        <v>113.27500000000001</v>
      </c>
      <c r="M217" t="s">
        <v>328</v>
      </c>
      <c r="N217" t="s">
        <v>20</v>
      </c>
    </row>
    <row r="218" spans="1:14" x14ac:dyDescent="0.3">
      <c r="A218">
        <v>217</v>
      </c>
      <c r="B218">
        <v>1</v>
      </c>
      <c r="C218" t="str">
        <f t="shared" si="6"/>
        <v>Survived</v>
      </c>
      <c r="D218">
        <v>3</v>
      </c>
      <c r="E218" t="str">
        <f t="shared" si="7"/>
        <v>Third</v>
      </c>
      <c r="F218" t="s">
        <v>329</v>
      </c>
      <c r="G218" t="s">
        <v>17</v>
      </c>
      <c r="H218">
        <v>27</v>
      </c>
      <c r="I218">
        <v>0</v>
      </c>
      <c r="J218">
        <v>0</v>
      </c>
      <c r="K218" t="s">
        <v>330</v>
      </c>
      <c r="L218">
        <v>7.9249999999999998</v>
      </c>
      <c r="N218" t="s">
        <v>15</v>
      </c>
    </row>
    <row r="219" spans="1:14" x14ac:dyDescent="0.3">
      <c r="A219">
        <v>218</v>
      </c>
      <c r="B219">
        <v>0</v>
      </c>
      <c r="C219" t="str">
        <f t="shared" si="6"/>
        <v>Perished</v>
      </c>
      <c r="D219">
        <v>2</v>
      </c>
      <c r="E219" t="str">
        <f t="shared" si="7"/>
        <v>Second</v>
      </c>
      <c r="F219" t="s">
        <v>331</v>
      </c>
      <c r="G219" t="s">
        <v>13</v>
      </c>
      <c r="H219">
        <v>42</v>
      </c>
      <c r="I219">
        <v>1</v>
      </c>
      <c r="J219">
        <v>0</v>
      </c>
      <c r="K219">
        <v>243847</v>
      </c>
      <c r="L219">
        <v>27</v>
      </c>
      <c r="N219" t="s">
        <v>15</v>
      </c>
    </row>
    <row r="220" spans="1:14" x14ac:dyDescent="0.3">
      <c r="A220">
        <v>219</v>
      </c>
      <c r="B220">
        <v>1</v>
      </c>
      <c r="C220" t="str">
        <f t="shared" si="6"/>
        <v>Survived</v>
      </c>
      <c r="D220">
        <v>1</v>
      </c>
      <c r="E220" t="str">
        <f t="shared" si="7"/>
        <v>First</v>
      </c>
      <c r="F220" t="s">
        <v>332</v>
      </c>
      <c r="G220" t="s">
        <v>17</v>
      </c>
      <c r="H220">
        <v>32</v>
      </c>
      <c r="I220">
        <v>0</v>
      </c>
      <c r="J220">
        <v>0</v>
      </c>
      <c r="K220">
        <v>11813</v>
      </c>
      <c r="L220">
        <v>76.291700000000006</v>
      </c>
      <c r="M220" t="s">
        <v>333</v>
      </c>
      <c r="N220" t="s">
        <v>20</v>
      </c>
    </row>
    <row r="221" spans="1:14" x14ac:dyDescent="0.3">
      <c r="A221">
        <v>220</v>
      </c>
      <c r="B221">
        <v>0</v>
      </c>
      <c r="C221" t="str">
        <f t="shared" si="6"/>
        <v>Perished</v>
      </c>
      <c r="D221">
        <v>2</v>
      </c>
      <c r="E221" t="str">
        <f t="shared" si="7"/>
        <v>Second</v>
      </c>
      <c r="F221" t="s">
        <v>334</v>
      </c>
      <c r="G221" t="s">
        <v>13</v>
      </c>
      <c r="H221">
        <v>30</v>
      </c>
      <c r="I221">
        <v>0</v>
      </c>
      <c r="J221">
        <v>0</v>
      </c>
      <c r="K221" t="s">
        <v>335</v>
      </c>
      <c r="L221">
        <v>10.5</v>
      </c>
      <c r="N221" t="s">
        <v>15</v>
      </c>
    </row>
    <row r="222" spans="1:14" x14ac:dyDescent="0.3">
      <c r="A222">
        <v>221</v>
      </c>
      <c r="B222">
        <v>1</v>
      </c>
      <c r="C222" t="str">
        <f t="shared" si="6"/>
        <v>Survived</v>
      </c>
      <c r="D222">
        <v>3</v>
      </c>
      <c r="E222" t="str">
        <f t="shared" si="7"/>
        <v>Third</v>
      </c>
      <c r="F222" t="s">
        <v>336</v>
      </c>
      <c r="G222" t="s">
        <v>13</v>
      </c>
      <c r="H222">
        <v>16</v>
      </c>
      <c r="I222">
        <v>0</v>
      </c>
      <c r="J222">
        <v>0</v>
      </c>
      <c r="K222" t="s">
        <v>337</v>
      </c>
      <c r="L222">
        <v>8.0500000000000007</v>
      </c>
      <c r="N222" t="s">
        <v>15</v>
      </c>
    </row>
    <row r="223" spans="1:14" x14ac:dyDescent="0.3">
      <c r="A223">
        <v>222</v>
      </c>
      <c r="B223">
        <v>0</v>
      </c>
      <c r="C223" t="str">
        <f t="shared" si="6"/>
        <v>Perished</v>
      </c>
      <c r="D223">
        <v>2</v>
      </c>
      <c r="E223" t="str">
        <f t="shared" si="7"/>
        <v>Second</v>
      </c>
      <c r="F223" t="s">
        <v>338</v>
      </c>
      <c r="G223" t="s">
        <v>13</v>
      </c>
      <c r="H223">
        <v>27</v>
      </c>
      <c r="I223">
        <v>0</v>
      </c>
      <c r="J223">
        <v>0</v>
      </c>
      <c r="K223">
        <v>220367</v>
      </c>
      <c r="L223">
        <v>13</v>
      </c>
      <c r="N223" t="s">
        <v>15</v>
      </c>
    </row>
    <row r="224" spans="1:14" x14ac:dyDescent="0.3">
      <c r="A224">
        <v>223</v>
      </c>
      <c r="B224">
        <v>0</v>
      </c>
      <c r="C224" t="str">
        <f t="shared" si="6"/>
        <v>Perished</v>
      </c>
      <c r="D224">
        <v>3</v>
      </c>
      <c r="E224" t="str">
        <f t="shared" si="7"/>
        <v>Third</v>
      </c>
      <c r="F224" t="s">
        <v>339</v>
      </c>
      <c r="G224" t="s">
        <v>13</v>
      </c>
      <c r="H224">
        <v>51</v>
      </c>
      <c r="I224">
        <v>0</v>
      </c>
      <c r="J224">
        <v>0</v>
      </c>
      <c r="K224">
        <v>21440</v>
      </c>
      <c r="L224">
        <v>8.0500000000000007</v>
      </c>
      <c r="N224" t="s">
        <v>15</v>
      </c>
    </row>
    <row r="225" spans="1:14" x14ac:dyDescent="0.3">
      <c r="A225">
        <v>224</v>
      </c>
      <c r="B225">
        <v>0</v>
      </c>
      <c r="C225" t="str">
        <f t="shared" si="6"/>
        <v>Perished</v>
      </c>
      <c r="D225">
        <v>3</v>
      </c>
      <c r="E225" t="str">
        <f t="shared" si="7"/>
        <v>Third</v>
      </c>
      <c r="F225" t="s">
        <v>340</v>
      </c>
      <c r="G225" t="s">
        <v>13</v>
      </c>
      <c r="I225">
        <v>0</v>
      </c>
      <c r="J225">
        <v>0</v>
      </c>
      <c r="K225">
        <v>349234</v>
      </c>
      <c r="L225">
        <v>7.8958000000000004</v>
      </c>
      <c r="N225" t="s">
        <v>15</v>
      </c>
    </row>
    <row r="226" spans="1:14" x14ac:dyDescent="0.3">
      <c r="A226">
        <v>225</v>
      </c>
      <c r="B226">
        <v>1</v>
      </c>
      <c r="C226" t="str">
        <f t="shared" si="6"/>
        <v>Survived</v>
      </c>
      <c r="D226">
        <v>1</v>
      </c>
      <c r="E226" t="str">
        <f t="shared" si="7"/>
        <v>First</v>
      </c>
      <c r="F226" t="s">
        <v>341</v>
      </c>
      <c r="G226" t="s">
        <v>13</v>
      </c>
      <c r="H226">
        <v>38</v>
      </c>
      <c r="I226">
        <v>1</v>
      </c>
      <c r="J226">
        <v>0</v>
      </c>
      <c r="K226">
        <v>19943</v>
      </c>
      <c r="L226">
        <v>90</v>
      </c>
      <c r="M226" t="s">
        <v>342</v>
      </c>
      <c r="N226" t="s">
        <v>15</v>
      </c>
    </row>
    <row r="227" spans="1:14" x14ac:dyDescent="0.3">
      <c r="A227">
        <v>226</v>
      </c>
      <c r="B227">
        <v>0</v>
      </c>
      <c r="C227" t="str">
        <f t="shared" si="6"/>
        <v>Perished</v>
      </c>
      <c r="D227">
        <v>3</v>
      </c>
      <c r="E227" t="str">
        <f t="shared" si="7"/>
        <v>Third</v>
      </c>
      <c r="F227" t="s">
        <v>343</v>
      </c>
      <c r="G227" t="s">
        <v>13</v>
      </c>
      <c r="H227">
        <v>22</v>
      </c>
      <c r="I227">
        <v>0</v>
      </c>
      <c r="J227">
        <v>0</v>
      </c>
      <c r="K227" t="s">
        <v>344</v>
      </c>
      <c r="L227">
        <v>9.35</v>
      </c>
      <c r="N227" t="s">
        <v>15</v>
      </c>
    </row>
    <row r="228" spans="1:14" x14ac:dyDescent="0.3">
      <c r="A228">
        <v>227</v>
      </c>
      <c r="B228">
        <v>1</v>
      </c>
      <c r="C228" t="str">
        <f t="shared" si="6"/>
        <v>Survived</v>
      </c>
      <c r="D228">
        <v>2</v>
      </c>
      <c r="E228" t="str">
        <f t="shared" si="7"/>
        <v>Second</v>
      </c>
      <c r="F228" t="s">
        <v>345</v>
      </c>
      <c r="G228" t="s">
        <v>13</v>
      </c>
      <c r="H228">
        <v>19</v>
      </c>
      <c r="I228">
        <v>0</v>
      </c>
      <c r="J228">
        <v>0</v>
      </c>
      <c r="K228" t="s">
        <v>346</v>
      </c>
      <c r="L228">
        <v>10.5</v>
      </c>
      <c r="N228" t="s">
        <v>15</v>
      </c>
    </row>
    <row r="229" spans="1:14" x14ac:dyDescent="0.3">
      <c r="A229">
        <v>228</v>
      </c>
      <c r="B229">
        <v>0</v>
      </c>
      <c r="C229" t="str">
        <f t="shared" si="6"/>
        <v>Perished</v>
      </c>
      <c r="D229">
        <v>3</v>
      </c>
      <c r="E229" t="str">
        <f t="shared" si="7"/>
        <v>Third</v>
      </c>
      <c r="F229" t="s">
        <v>347</v>
      </c>
      <c r="G229" t="s">
        <v>13</v>
      </c>
      <c r="H229">
        <v>20.5</v>
      </c>
      <c r="I229">
        <v>0</v>
      </c>
      <c r="J229">
        <v>0</v>
      </c>
      <c r="K229" t="s">
        <v>348</v>
      </c>
      <c r="L229">
        <v>7.25</v>
      </c>
      <c r="N229" t="s">
        <v>15</v>
      </c>
    </row>
    <row r="230" spans="1:14" x14ac:dyDescent="0.3">
      <c r="A230">
        <v>229</v>
      </c>
      <c r="B230">
        <v>0</v>
      </c>
      <c r="C230" t="str">
        <f t="shared" si="6"/>
        <v>Perished</v>
      </c>
      <c r="D230">
        <v>2</v>
      </c>
      <c r="E230" t="str">
        <f t="shared" si="7"/>
        <v>Second</v>
      </c>
      <c r="F230" t="s">
        <v>349</v>
      </c>
      <c r="G230" t="s">
        <v>13</v>
      </c>
      <c r="H230">
        <v>18</v>
      </c>
      <c r="I230">
        <v>0</v>
      </c>
      <c r="J230">
        <v>0</v>
      </c>
      <c r="K230">
        <v>236171</v>
      </c>
      <c r="L230">
        <v>13</v>
      </c>
      <c r="N230" t="s">
        <v>15</v>
      </c>
    </row>
    <row r="231" spans="1:14" x14ac:dyDescent="0.3">
      <c r="A231">
        <v>230</v>
      </c>
      <c r="B231">
        <v>0</v>
      </c>
      <c r="C231" t="str">
        <f t="shared" si="6"/>
        <v>Perished</v>
      </c>
      <c r="D231">
        <v>3</v>
      </c>
      <c r="E231" t="str">
        <f t="shared" si="7"/>
        <v>Third</v>
      </c>
      <c r="F231" t="s">
        <v>350</v>
      </c>
      <c r="G231" t="s">
        <v>17</v>
      </c>
      <c r="I231">
        <v>3</v>
      </c>
      <c r="J231">
        <v>1</v>
      </c>
      <c r="K231">
        <v>4133</v>
      </c>
      <c r="L231">
        <v>25.466699999999999</v>
      </c>
      <c r="N231" t="s">
        <v>15</v>
      </c>
    </row>
    <row r="232" spans="1:14" x14ac:dyDescent="0.3">
      <c r="A232">
        <v>231</v>
      </c>
      <c r="B232">
        <v>1</v>
      </c>
      <c r="C232" t="str">
        <f t="shared" si="6"/>
        <v>Survived</v>
      </c>
      <c r="D232">
        <v>1</v>
      </c>
      <c r="E232" t="str">
        <f t="shared" si="7"/>
        <v>First</v>
      </c>
      <c r="F232" t="s">
        <v>351</v>
      </c>
      <c r="G232" t="s">
        <v>17</v>
      </c>
      <c r="H232">
        <v>35</v>
      </c>
      <c r="I232">
        <v>1</v>
      </c>
      <c r="J232">
        <v>0</v>
      </c>
      <c r="K232">
        <v>36973</v>
      </c>
      <c r="L232">
        <v>83.474999999999994</v>
      </c>
      <c r="M232" t="s">
        <v>110</v>
      </c>
      <c r="N232" t="s">
        <v>15</v>
      </c>
    </row>
    <row r="233" spans="1:14" x14ac:dyDescent="0.3">
      <c r="A233">
        <v>232</v>
      </c>
      <c r="B233">
        <v>0</v>
      </c>
      <c r="C233" t="str">
        <f t="shared" si="6"/>
        <v>Perished</v>
      </c>
      <c r="D233">
        <v>3</v>
      </c>
      <c r="E233" t="str">
        <f t="shared" si="7"/>
        <v>Third</v>
      </c>
      <c r="F233" t="s">
        <v>352</v>
      </c>
      <c r="G233" t="s">
        <v>13</v>
      </c>
      <c r="H233">
        <v>29</v>
      </c>
      <c r="I233">
        <v>0</v>
      </c>
      <c r="J233">
        <v>0</v>
      </c>
      <c r="K233">
        <v>347067</v>
      </c>
      <c r="L233">
        <v>7.7750000000000004</v>
      </c>
      <c r="N233" t="s">
        <v>15</v>
      </c>
    </row>
    <row r="234" spans="1:14" x14ac:dyDescent="0.3">
      <c r="A234">
        <v>233</v>
      </c>
      <c r="B234">
        <v>0</v>
      </c>
      <c r="C234" t="str">
        <f t="shared" si="6"/>
        <v>Perished</v>
      </c>
      <c r="D234">
        <v>2</v>
      </c>
      <c r="E234" t="str">
        <f t="shared" si="7"/>
        <v>Second</v>
      </c>
      <c r="F234" t="s">
        <v>353</v>
      </c>
      <c r="G234" t="s">
        <v>13</v>
      </c>
      <c r="H234">
        <v>59</v>
      </c>
      <c r="I234">
        <v>0</v>
      </c>
      <c r="J234">
        <v>0</v>
      </c>
      <c r="K234">
        <v>237442</v>
      </c>
      <c r="L234">
        <v>13.5</v>
      </c>
      <c r="N234" t="s">
        <v>15</v>
      </c>
    </row>
    <row r="235" spans="1:14" x14ac:dyDescent="0.3">
      <c r="A235">
        <v>234</v>
      </c>
      <c r="B235">
        <v>1</v>
      </c>
      <c r="C235" t="str">
        <f t="shared" si="6"/>
        <v>Survived</v>
      </c>
      <c r="D235">
        <v>3</v>
      </c>
      <c r="E235" t="str">
        <f t="shared" si="7"/>
        <v>Third</v>
      </c>
      <c r="F235" t="s">
        <v>354</v>
      </c>
      <c r="G235" t="s">
        <v>17</v>
      </c>
      <c r="H235">
        <v>5</v>
      </c>
      <c r="I235">
        <v>4</v>
      </c>
      <c r="J235">
        <v>2</v>
      </c>
      <c r="K235">
        <v>347077</v>
      </c>
      <c r="L235">
        <v>31.387499999999999</v>
      </c>
      <c r="N235" t="s">
        <v>15</v>
      </c>
    </row>
    <row r="236" spans="1:14" x14ac:dyDescent="0.3">
      <c r="A236">
        <v>235</v>
      </c>
      <c r="B236">
        <v>0</v>
      </c>
      <c r="C236" t="str">
        <f t="shared" si="6"/>
        <v>Perished</v>
      </c>
      <c r="D236">
        <v>2</v>
      </c>
      <c r="E236" t="str">
        <f t="shared" si="7"/>
        <v>Second</v>
      </c>
      <c r="F236" t="s">
        <v>355</v>
      </c>
      <c r="G236" t="s">
        <v>13</v>
      </c>
      <c r="H236">
        <v>24</v>
      </c>
      <c r="I236">
        <v>0</v>
      </c>
      <c r="J236">
        <v>0</v>
      </c>
      <c r="K236" t="s">
        <v>356</v>
      </c>
      <c r="L236">
        <v>10.5</v>
      </c>
      <c r="N236" t="s">
        <v>15</v>
      </c>
    </row>
    <row r="237" spans="1:14" x14ac:dyDescent="0.3">
      <c r="A237">
        <v>236</v>
      </c>
      <c r="B237">
        <v>0</v>
      </c>
      <c r="C237" t="str">
        <f t="shared" si="6"/>
        <v>Perished</v>
      </c>
      <c r="D237">
        <v>3</v>
      </c>
      <c r="E237" t="str">
        <f t="shared" si="7"/>
        <v>Third</v>
      </c>
      <c r="F237" t="s">
        <v>357</v>
      </c>
      <c r="G237" t="s">
        <v>17</v>
      </c>
      <c r="I237">
        <v>0</v>
      </c>
      <c r="J237">
        <v>0</v>
      </c>
      <c r="K237" t="s">
        <v>358</v>
      </c>
      <c r="L237">
        <v>7.55</v>
      </c>
      <c r="N237" t="s">
        <v>15</v>
      </c>
    </row>
    <row r="238" spans="1:14" x14ac:dyDescent="0.3">
      <c r="A238">
        <v>237</v>
      </c>
      <c r="B238">
        <v>0</v>
      </c>
      <c r="C238" t="str">
        <f t="shared" si="6"/>
        <v>Perished</v>
      </c>
      <c r="D238">
        <v>2</v>
      </c>
      <c r="E238" t="str">
        <f t="shared" si="7"/>
        <v>Second</v>
      </c>
      <c r="F238" t="s">
        <v>359</v>
      </c>
      <c r="G238" t="s">
        <v>13</v>
      </c>
      <c r="H238">
        <v>44</v>
      </c>
      <c r="I238">
        <v>1</v>
      </c>
      <c r="J238">
        <v>0</v>
      </c>
      <c r="K238">
        <v>26707</v>
      </c>
      <c r="L238">
        <v>26</v>
      </c>
      <c r="N238" t="s">
        <v>15</v>
      </c>
    </row>
    <row r="239" spans="1:14" x14ac:dyDescent="0.3">
      <c r="A239">
        <v>238</v>
      </c>
      <c r="B239">
        <v>1</v>
      </c>
      <c r="C239" t="str">
        <f t="shared" si="6"/>
        <v>Survived</v>
      </c>
      <c r="D239">
        <v>2</v>
      </c>
      <c r="E239" t="str">
        <f t="shared" si="7"/>
        <v>Second</v>
      </c>
      <c r="F239" t="s">
        <v>360</v>
      </c>
      <c r="G239" t="s">
        <v>17</v>
      </c>
      <c r="H239">
        <v>8</v>
      </c>
      <c r="I239">
        <v>0</v>
      </c>
      <c r="J239">
        <v>2</v>
      </c>
      <c r="K239" t="s">
        <v>361</v>
      </c>
      <c r="L239">
        <v>26.25</v>
      </c>
      <c r="N239" t="s">
        <v>15</v>
      </c>
    </row>
    <row r="240" spans="1:14" x14ac:dyDescent="0.3">
      <c r="A240">
        <v>239</v>
      </c>
      <c r="B240">
        <v>0</v>
      </c>
      <c r="C240" t="str">
        <f t="shared" si="6"/>
        <v>Perished</v>
      </c>
      <c r="D240">
        <v>2</v>
      </c>
      <c r="E240" t="str">
        <f t="shared" si="7"/>
        <v>Second</v>
      </c>
      <c r="F240" t="s">
        <v>362</v>
      </c>
      <c r="G240" t="s">
        <v>13</v>
      </c>
      <c r="H240">
        <v>19</v>
      </c>
      <c r="I240">
        <v>0</v>
      </c>
      <c r="J240">
        <v>0</v>
      </c>
      <c r="K240">
        <v>28665</v>
      </c>
      <c r="L240">
        <v>10.5</v>
      </c>
      <c r="N240" t="s">
        <v>15</v>
      </c>
    </row>
    <row r="241" spans="1:14" x14ac:dyDescent="0.3">
      <c r="A241">
        <v>240</v>
      </c>
      <c r="B241">
        <v>0</v>
      </c>
      <c r="C241" t="str">
        <f t="shared" si="6"/>
        <v>Perished</v>
      </c>
      <c r="D241">
        <v>2</v>
      </c>
      <c r="E241" t="str">
        <f t="shared" si="7"/>
        <v>Second</v>
      </c>
      <c r="F241" t="s">
        <v>363</v>
      </c>
      <c r="G241" t="s">
        <v>13</v>
      </c>
      <c r="H241">
        <v>33</v>
      </c>
      <c r="I241">
        <v>0</v>
      </c>
      <c r="J241">
        <v>0</v>
      </c>
      <c r="K241" t="s">
        <v>364</v>
      </c>
      <c r="L241">
        <v>12.275</v>
      </c>
      <c r="N241" t="s">
        <v>15</v>
      </c>
    </row>
    <row r="242" spans="1:14" x14ac:dyDescent="0.3">
      <c r="A242">
        <v>241</v>
      </c>
      <c r="B242">
        <v>0</v>
      </c>
      <c r="C242" t="str">
        <f t="shared" si="6"/>
        <v>Perished</v>
      </c>
      <c r="D242">
        <v>3</v>
      </c>
      <c r="E242" t="str">
        <f t="shared" si="7"/>
        <v>Third</v>
      </c>
      <c r="F242" t="s">
        <v>365</v>
      </c>
      <c r="G242" t="s">
        <v>17</v>
      </c>
      <c r="I242">
        <v>1</v>
      </c>
      <c r="J242">
        <v>0</v>
      </c>
      <c r="K242">
        <v>2665</v>
      </c>
      <c r="L242">
        <v>14.4542</v>
      </c>
      <c r="N242" t="s">
        <v>20</v>
      </c>
    </row>
    <row r="243" spans="1:14" x14ac:dyDescent="0.3">
      <c r="A243">
        <v>242</v>
      </c>
      <c r="B243">
        <v>1</v>
      </c>
      <c r="C243" t="str">
        <f t="shared" si="6"/>
        <v>Survived</v>
      </c>
      <c r="D243">
        <v>3</v>
      </c>
      <c r="E243" t="str">
        <f t="shared" si="7"/>
        <v>Third</v>
      </c>
      <c r="F243" t="s">
        <v>366</v>
      </c>
      <c r="G243" t="s">
        <v>17</v>
      </c>
      <c r="I243">
        <v>1</v>
      </c>
      <c r="J243">
        <v>0</v>
      </c>
      <c r="K243">
        <v>367230</v>
      </c>
      <c r="L243">
        <v>15.5</v>
      </c>
      <c r="N243" t="s">
        <v>27</v>
      </c>
    </row>
    <row r="244" spans="1:14" x14ac:dyDescent="0.3">
      <c r="A244">
        <v>243</v>
      </c>
      <c r="B244">
        <v>0</v>
      </c>
      <c r="C244" t="str">
        <f t="shared" si="6"/>
        <v>Perished</v>
      </c>
      <c r="D244">
        <v>2</v>
      </c>
      <c r="E244" t="str">
        <f t="shared" si="7"/>
        <v>Second</v>
      </c>
      <c r="F244" t="s">
        <v>367</v>
      </c>
      <c r="G244" t="s">
        <v>13</v>
      </c>
      <c r="H244">
        <v>29</v>
      </c>
      <c r="I244">
        <v>0</v>
      </c>
      <c r="J244">
        <v>0</v>
      </c>
      <c r="K244" t="s">
        <v>368</v>
      </c>
      <c r="L244">
        <v>10.5</v>
      </c>
      <c r="N244" t="s">
        <v>15</v>
      </c>
    </row>
    <row r="245" spans="1:14" x14ac:dyDescent="0.3">
      <c r="A245">
        <v>244</v>
      </c>
      <c r="B245">
        <v>0</v>
      </c>
      <c r="C245" t="str">
        <f t="shared" si="6"/>
        <v>Perished</v>
      </c>
      <c r="D245">
        <v>3</v>
      </c>
      <c r="E245" t="str">
        <f t="shared" si="7"/>
        <v>Third</v>
      </c>
      <c r="F245" t="s">
        <v>369</v>
      </c>
      <c r="G245" t="s">
        <v>13</v>
      </c>
      <c r="H245">
        <v>22</v>
      </c>
      <c r="I245">
        <v>0</v>
      </c>
      <c r="J245">
        <v>0</v>
      </c>
      <c r="K245" t="s">
        <v>370</v>
      </c>
      <c r="L245">
        <v>7.125</v>
      </c>
      <c r="N245" t="s">
        <v>15</v>
      </c>
    </row>
    <row r="246" spans="1:14" x14ac:dyDescent="0.3">
      <c r="A246">
        <v>245</v>
      </c>
      <c r="B246">
        <v>0</v>
      </c>
      <c r="C246" t="str">
        <f t="shared" si="6"/>
        <v>Perished</v>
      </c>
      <c r="D246">
        <v>3</v>
      </c>
      <c r="E246" t="str">
        <f t="shared" si="7"/>
        <v>Third</v>
      </c>
      <c r="F246" t="s">
        <v>371</v>
      </c>
      <c r="G246" t="s">
        <v>13</v>
      </c>
      <c r="H246">
        <v>30</v>
      </c>
      <c r="I246">
        <v>0</v>
      </c>
      <c r="J246">
        <v>0</v>
      </c>
      <c r="K246">
        <v>2694</v>
      </c>
      <c r="L246">
        <v>7.2249999999999996</v>
      </c>
      <c r="N246" t="s">
        <v>20</v>
      </c>
    </row>
    <row r="247" spans="1:14" x14ac:dyDescent="0.3">
      <c r="A247">
        <v>246</v>
      </c>
      <c r="B247">
        <v>0</v>
      </c>
      <c r="C247" t="str">
        <f t="shared" si="6"/>
        <v>Perished</v>
      </c>
      <c r="D247">
        <v>1</v>
      </c>
      <c r="E247" t="str">
        <f t="shared" si="7"/>
        <v>First</v>
      </c>
      <c r="F247" t="s">
        <v>372</v>
      </c>
      <c r="G247" t="s">
        <v>13</v>
      </c>
      <c r="H247">
        <v>44</v>
      </c>
      <c r="I247">
        <v>2</v>
      </c>
      <c r="J247">
        <v>0</v>
      </c>
      <c r="K247">
        <v>19928</v>
      </c>
      <c r="L247">
        <v>90</v>
      </c>
      <c r="M247" t="s">
        <v>373</v>
      </c>
      <c r="N247" t="s">
        <v>27</v>
      </c>
    </row>
    <row r="248" spans="1:14" x14ac:dyDescent="0.3">
      <c r="A248">
        <v>247</v>
      </c>
      <c r="B248">
        <v>0</v>
      </c>
      <c r="C248" t="str">
        <f t="shared" si="6"/>
        <v>Perished</v>
      </c>
      <c r="D248">
        <v>3</v>
      </c>
      <c r="E248" t="str">
        <f t="shared" si="7"/>
        <v>Third</v>
      </c>
      <c r="F248" t="s">
        <v>374</v>
      </c>
      <c r="G248" t="s">
        <v>17</v>
      </c>
      <c r="H248">
        <v>25</v>
      </c>
      <c r="I248">
        <v>0</v>
      </c>
      <c r="J248">
        <v>0</v>
      </c>
      <c r="K248">
        <v>347071</v>
      </c>
      <c r="L248">
        <v>7.7750000000000004</v>
      </c>
      <c r="N248" t="s">
        <v>15</v>
      </c>
    </row>
    <row r="249" spans="1:14" x14ac:dyDescent="0.3">
      <c r="A249">
        <v>248</v>
      </c>
      <c r="B249">
        <v>1</v>
      </c>
      <c r="C249" t="str">
        <f t="shared" si="6"/>
        <v>Survived</v>
      </c>
      <c r="D249">
        <v>2</v>
      </c>
      <c r="E249" t="str">
        <f t="shared" si="7"/>
        <v>Second</v>
      </c>
      <c r="F249" t="s">
        <v>375</v>
      </c>
      <c r="G249" t="s">
        <v>17</v>
      </c>
      <c r="H249">
        <v>24</v>
      </c>
      <c r="I249">
        <v>0</v>
      </c>
      <c r="J249">
        <v>2</v>
      </c>
      <c r="K249">
        <v>250649</v>
      </c>
      <c r="L249">
        <v>14.5</v>
      </c>
      <c r="N249" t="s">
        <v>15</v>
      </c>
    </row>
    <row r="250" spans="1:14" x14ac:dyDescent="0.3">
      <c r="A250">
        <v>249</v>
      </c>
      <c r="B250">
        <v>1</v>
      </c>
      <c r="C250" t="str">
        <f t="shared" si="6"/>
        <v>Survived</v>
      </c>
      <c r="D250">
        <v>1</v>
      </c>
      <c r="E250" t="str">
        <f t="shared" si="7"/>
        <v>First</v>
      </c>
      <c r="F250" t="s">
        <v>376</v>
      </c>
      <c r="G250" t="s">
        <v>13</v>
      </c>
      <c r="H250">
        <v>37</v>
      </c>
      <c r="I250">
        <v>1</v>
      </c>
      <c r="J250">
        <v>1</v>
      </c>
      <c r="K250">
        <v>11751</v>
      </c>
      <c r="L250">
        <v>52.554200000000002</v>
      </c>
      <c r="M250" t="s">
        <v>377</v>
      </c>
      <c r="N250" t="s">
        <v>15</v>
      </c>
    </row>
    <row r="251" spans="1:14" x14ac:dyDescent="0.3">
      <c r="A251">
        <v>250</v>
      </c>
      <c r="B251">
        <v>0</v>
      </c>
      <c r="C251" t="str">
        <f t="shared" si="6"/>
        <v>Perished</v>
      </c>
      <c r="D251">
        <v>2</v>
      </c>
      <c r="E251" t="str">
        <f t="shared" si="7"/>
        <v>Second</v>
      </c>
      <c r="F251" t="s">
        <v>378</v>
      </c>
      <c r="G251" t="s">
        <v>13</v>
      </c>
      <c r="H251">
        <v>54</v>
      </c>
      <c r="I251">
        <v>1</v>
      </c>
      <c r="J251">
        <v>0</v>
      </c>
      <c r="K251">
        <v>244252</v>
      </c>
      <c r="L251">
        <v>26</v>
      </c>
      <c r="N251" t="s">
        <v>15</v>
      </c>
    </row>
    <row r="252" spans="1:14" x14ac:dyDescent="0.3">
      <c r="A252">
        <v>251</v>
      </c>
      <c r="B252">
        <v>0</v>
      </c>
      <c r="C252" t="str">
        <f t="shared" si="6"/>
        <v>Perished</v>
      </c>
      <c r="D252">
        <v>3</v>
      </c>
      <c r="E252" t="str">
        <f t="shared" si="7"/>
        <v>Third</v>
      </c>
      <c r="F252" t="s">
        <v>379</v>
      </c>
      <c r="G252" t="s">
        <v>13</v>
      </c>
      <c r="I252">
        <v>0</v>
      </c>
      <c r="J252">
        <v>0</v>
      </c>
      <c r="K252">
        <v>362316</v>
      </c>
      <c r="L252">
        <v>7.25</v>
      </c>
      <c r="N252" t="s">
        <v>15</v>
      </c>
    </row>
    <row r="253" spans="1:14" x14ac:dyDescent="0.3">
      <c r="A253">
        <v>252</v>
      </c>
      <c r="B253">
        <v>0</v>
      </c>
      <c r="C253" t="str">
        <f t="shared" si="6"/>
        <v>Perished</v>
      </c>
      <c r="D253">
        <v>3</v>
      </c>
      <c r="E253" t="str">
        <f t="shared" si="7"/>
        <v>Third</v>
      </c>
      <c r="F253" t="s">
        <v>380</v>
      </c>
      <c r="G253" t="s">
        <v>17</v>
      </c>
      <c r="H253">
        <v>29</v>
      </c>
      <c r="I253">
        <v>1</v>
      </c>
      <c r="J253">
        <v>1</v>
      </c>
      <c r="K253">
        <v>347054</v>
      </c>
      <c r="L253">
        <v>10.4625</v>
      </c>
      <c r="M253" t="s">
        <v>35</v>
      </c>
      <c r="N253" t="s">
        <v>15</v>
      </c>
    </row>
    <row r="254" spans="1:14" x14ac:dyDescent="0.3">
      <c r="A254">
        <v>253</v>
      </c>
      <c r="B254">
        <v>0</v>
      </c>
      <c r="C254" t="str">
        <f t="shared" si="6"/>
        <v>Perished</v>
      </c>
      <c r="D254">
        <v>1</v>
      </c>
      <c r="E254" t="str">
        <f t="shared" si="7"/>
        <v>First</v>
      </c>
      <c r="F254" t="s">
        <v>381</v>
      </c>
      <c r="G254" t="s">
        <v>13</v>
      </c>
      <c r="H254">
        <v>62</v>
      </c>
      <c r="I254">
        <v>0</v>
      </c>
      <c r="J254">
        <v>0</v>
      </c>
      <c r="K254">
        <v>113514</v>
      </c>
      <c r="L254">
        <v>26.55</v>
      </c>
      <c r="M254" t="s">
        <v>382</v>
      </c>
      <c r="N254" t="s">
        <v>15</v>
      </c>
    </row>
    <row r="255" spans="1:14" x14ac:dyDescent="0.3">
      <c r="A255">
        <v>254</v>
      </c>
      <c r="B255">
        <v>0</v>
      </c>
      <c r="C255" t="str">
        <f t="shared" si="6"/>
        <v>Perished</v>
      </c>
      <c r="D255">
        <v>3</v>
      </c>
      <c r="E255" t="str">
        <f t="shared" si="7"/>
        <v>Third</v>
      </c>
      <c r="F255" t="s">
        <v>383</v>
      </c>
      <c r="G255" t="s">
        <v>13</v>
      </c>
      <c r="H255">
        <v>30</v>
      </c>
      <c r="I255">
        <v>1</v>
      </c>
      <c r="J255">
        <v>0</v>
      </c>
      <c r="K255" t="s">
        <v>384</v>
      </c>
      <c r="L255">
        <v>16.100000000000001</v>
      </c>
      <c r="N255" t="s">
        <v>15</v>
      </c>
    </row>
    <row r="256" spans="1:14" x14ac:dyDescent="0.3">
      <c r="A256">
        <v>255</v>
      </c>
      <c r="B256">
        <v>0</v>
      </c>
      <c r="C256" t="str">
        <f t="shared" si="6"/>
        <v>Perished</v>
      </c>
      <c r="D256">
        <v>3</v>
      </c>
      <c r="E256" t="str">
        <f t="shared" si="7"/>
        <v>Third</v>
      </c>
      <c r="F256" t="s">
        <v>385</v>
      </c>
      <c r="G256" t="s">
        <v>17</v>
      </c>
      <c r="H256">
        <v>41</v>
      </c>
      <c r="I256">
        <v>0</v>
      </c>
      <c r="J256">
        <v>2</v>
      </c>
      <c r="K256">
        <v>370129</v>
      </c>
      <c r="L256">
        <v>20.212499999999999</v>
      </c>
      <c r="N256" t="s">
        <v>15</v>
      </c>
    </row>
    <row r="257" spans="1:14" x14ac:dyDescent="0.3">
      <c r="A257">
        <v>256</v>
      </c>
      <c r="B257">
        <v>1</v>
      </c>
      <c r="C257" t="str">
        <f t="shared" si="6"/>
        <v>Survived</v>
      </c>
      <c r="D257">
        <v>3</v>
      </c>
      <c r="E257" t="str">
        <f t="shared" si="7"/>
        <v>Third</v>
      </c>
      <c r="F257" t="s">
        <v>386</v>
      </c>
      <c r="G257" t="s">
        <v>17</v>
      </c>
      <c r="H257">
        <v>29</v>
      </c>
      <c r="I257">
        <v>0</v>
      </c>
      <c r="J257">
        <v>2</v>
      </c>
      <c r="K257">
        <v>2650</v>
      </c>
      <c r="L257">
        <v>15.245799999999999</v>
      </c>
      <c r="N257" t="s">
        <v>20</v>
      </c>
    </row>
    <row r="258" spans="1:14" x14ac:dyDescent="0.3">
      <c r="A258">
        <v>257</v>
      </c>
      <c r="B258">
        <v>1</v>
      </c>
      <c r="C258" t="str">
        <f t="shared" ref="C258:C321" si="8">IF(B258 = 1, "Survived","Perished")</f>
        <v>Survived</v>
      </c>
      <c r="D258">
        <v>1</v>
      </c>
      <c r="E258" t="str">
        <f t="shared" ref="E258:E321" si="9">_xlfn.IFS(D258=1,"First",D258=2,"Second",D258=3,"Third")</f>
        <v>First</v>
      </c>
      <c r="F258" t="s">
        <v>387</v>
      </c>
      <c r="G258" t="s">
        <v>17</v>
      </c>
      <c r="I258">
        <v>0</v>
      </c>
      <c r="J258">
        <v>0</v>
      </c>
      <c r="K258" t="s">
        <v>388</v>
      </c>
      <c r="L258">
        <v>79.2</v>
      </c>
      <c r="N258" t="s">
        <v>20</v>
      </c>
    </row>
    <row r="259" spans="1:14" x14ac:dyDescent="0.3">
      <c r="A259">
        <v>258</v>
      </c>
      <c r="B259">
        <v>1</v>
      </c>
      <c r="C259" t="str">
        <f t="shared" si="8"/>
        <v>Survived</v>
      </c>
      <c r="D259">
        <v>1</v>
      </c>
      <c r="E259" t="str">
        <f t="shared" si="9"/>
        <v>First</v>
      </c>
      <c r="F259" t="s">
        <v>389</v>
      </c>
      <c r="G259" t="s">
        <v>17</v>
      </c>
      <c r="H259">
        <v>30</v>
      </c>
      <c r="I259">
        <v>0</v>
      </c>
      <c r="J259">
        <v>0</v>
      </c>
      <c r="K259">
        <v>110152</v>
      </c>
      <c r="L259">
        <v>86.5</v>
      </c>
      <c r="M259" t="s">
        <v>390</v>
      </c>
      <c r="N259" t="s">
        <v>15</v>
      </c>
    </row>
    <row r="260" spans="1:14" x14ac:dyDescent="0.3">
      <c r="A260">
        <v>259</v>
      </c>
      <c r="B260">
        <v>1</v>
      </c>
      <c r="C260" t="str">
        <f t="shared" si="8"/>
        <v>Survived</v>
      </c>
      <c r="D260">
        <v>1</v>
      </c>
      <c r="E260" t="str">
        <f t="shared" si="9"/>
        <v>First</v>
      </c>
      <c r="F260" t="s">
        <v>391</v>
      </c>
      <c r="G260" t="s">
        <v>17</v>
      </c>
      <c r="H260">
        <v>35</v>
      </c>
      <c r="I260">
        <v>0</v>
      </c>
      <c r="J260">
        <v>0</v>
      </c>
      <c r="K260" t="s">
        <v>392</v>
      </c>
      <c r="L260">
        <v>512.32920000000001</v>
      </c>
      <c r="N260" t="s">
        <v>20</v>
      </c>
    </row>
    <row r="261" spans="1:14" x14ac:dyDescent="0.3">
      <c r="A261">
        <v>260</v>
      </c>
      <c r="B261">
        <v>1</v>
      </c>
      <c r="C261" t="str">
        <f t="shared" si="8"/>
        <v>Survived</v>
      </c>
      <c r="D261">
        <v>2</v>
      </c>
      <c r="E261" t="str">
        <f t="shared" si="9"/>
        <v>Second</v>
      </c>
      <c r="F261" t="s">
        <v>393</v>
      </c>
      <c r="G261" t="s">
        <v>17</v>
      </c>
      <c r="H261">
        <v>50</v>
      </c>
      <c r="I261">
        <v>0</v>
      </c>
      <c r="J261">
        <v>1</v>
      </c>
      <c r="K261">
        <v>230433</v>
      </c>
      <c r="L261">
        <v>26</v>
      </c>
      <c r="N261" t="s">
        <v>15</v>
      </c>
    </row>
    <row r="262" spans="1:14" x14ac:dyDescent="0.3">
      <c r="A262">
        <v>261</v>
      </c>
      <c r="B262">
        <v>0</v>
      </c>
      <c r="C262" t="str">
        <f t="shared" si="8"/>
        <v>Perished</v>
      </c>
      <c r="D262">
        <v>3</v>
      </c>
      <c r="E262" t="str">
        <f t="shared" si="9"/>
        <v>Third</v>
      </c>
      <c r="F262" t="s">
        <v>394</v>
      </c>
      <c r="G262" t="s">
        <v>13</v>
      </c>
      <c r="I262">
        <v>0</v>
      </c>
      <c r="J262">
        <v>0</v>
      </c>
      <c r="K262">
        <v>384461</v>
      </c>
      <c r="L262">
        <v>7.75</v>
      </c>
      <c r="N262" t="s">
        <v>27</v>
      </c>
    </row>
    <row r="263" spans="1:14" x14ac:dyDescent="0.3">
      <c r="A263">
        <v>262</v>
      </c>
      <c r="B263">
        <v>1</v>
      </c>
      <c r="C263" t="str">
        <f t="shared" si="8"/>
        <v>Survived</v>
      </c>
      <c r="D263">
        <v>3</v>
      </c>
      <c r="E263" t="str">
        <f t="shared" si="9"/>
        <v>Third</v>
      </c>
      <c r="F263" t="s">
        <v>395</v>
      </c>
      <c r="G263" t="s">
        <v>13</v>
      </c>
      <c r="H263">
        <v>3</v>
      </c>
      <c r="I263">
        <v>4</v>
      </c>
      <c r="J263">
        <v>2</v>
      </c>
      <c r="K263">
        <v>347077</v>
      </c>
      <c r="L263">
        <v>31.387499999999999</v>
      </c>
      <c r="N263" t="s">
        <v>15</v>
      </c>
    </row>
    <row r="264" spans="1:14" x14ac:dyDescent="0.3">
      <c r="A264">
        <v>263</v>
      </c>
      <c r="B264">
        <v>0</v>
      </c>
      <c r="C264" t="str">
        <f t="shared" si="8"/>
        <v>Perished</v>
      </c>
      <c r="D264">
        <v>1</v>
      </c>
      <c r="E264" t="str">
        <f t="shared" si="9"/>
        <v>First</v>
      </c>
      <c r="F264" t="s">
        <v>396</v>
      </c>
      <c r="G264" t="s">
        <v>13</v>
      </c>
      <c r="H264">
        <v>52</v>
      </c>
      <c r="I264">
        <v>1</v>
      </c>
      <c r="J264">
        <v>1</v>
      </c>
      <c r="K264">
        <v>110413</v>
      </c>
      <c r="L264">
        <v>79.650000000000006</v>
      </c>
      <c r="M264" t="s">
        <v>397</v>
      </c>
      <c r="N264" t="s">
        <v>15</v>
      </c>
    </row>
    <row r="265" spans="1:14" x14ac:dyDescent="0.3">
      <c r="A265">
        <v>264</v>
      </c>
      <c r="B265">
        <v>0</v>
      </c>
      <c r="C265" t="str">
        <f t="shared" si="8"/>
        <v>Perished</v>
      </c>
      <c r="D265">
        <v>1</v>
      </c>
      <c r="E265" t="str">
        <f t="shared" si="9"/>
        <v>First</v>
      </c>
      <c r="F265" t="s">
        <v>398</v>
      </c>
      <c r="G265" t="s">
        <v>13</v>
      </c>
      <c r="H265">
        <v>40</v>
      </c>
      <c r="I265">
        <v>0</v>
      </c>
      <c r="J265">
        <v>0</v>
      </c>
      <c r="K265">
        <v>112059</v>
      </c>
      <c r="L265">
        <v>0</v>
      </c>
      <c r="M265" t="s">
        <v>399</v>
      </c>
      <c r="N265" t="s">
        <v>15</v>
      </c>
    </row>
    <row r="266" spans="1:14" x14ac:dyDescent="0.3">
      <c r="A266">
        <v>265</v>
      </c>
      <c r="B266">
        <v>0</v>
      </c>
      <c r="C266" t="str">
        <f t="shared" si="8"/>
        <v>Perished</v>
      </c>
      <c r="D266">
        <v>3</v>
      </c>
      <c r="E266" t="str">
        <f t="shared" si="9"/>
        <v>Third</v>
      </c>
      <c r="F266" t="s">
        <v>400</v>
      </c>
      <c r="G266" t="s">
        <v>17</v>
      </c>
      <c r="I266">
        <v>0</v>
      </c>
      <c r="J266">
        <v>0</v>
      </c>
      <c r="K266">
        <v>382649</v>
      </c>
      <c r="L266">
        <v>7.75</v>
      </c>
      <c r="N266" t="s">
        <v>27</v>
      </c>
    </row>
    <row r="267" spans="1:14" x14ac:dyDescent="0.3">
      <c r="A267">
        <v>266</v>
      </c>
      <c r="B267">
        <v>0</v>
      </c>
      <c r="C267" t="str">
        <f t="shared" si="8"/>
        <v>Perished</v>
      </c>
      <c r="D267">
        <v>2</v>
      </c>
      <c r="E267" t="str">
        <f t="shared" si="9"/>
        <v>Second</v>
      </c>
      <c r="F267" t="s">
        <v>401</v>
      </c>
      <c r="G267" t="s">
        <v>13</v>
      </c>
      <c r="H267">
        <v>36</v>
      </c>
      <c r="I267">
        <v>0</v>
      </c>
      <c r="J267">
        <v>0</v>
      </c>
      <c r="K267" t="s">
        <v>402</v>
      </c>
      <c r="L267">
        <v>10.5</v>
      </c>
      <c r="N267" t="s">
        <v>15</v>
      </c>
    </row>
    <row r="268" spans="1:14" x14ac:dyDescent="0.3">
      <c r="A268">
        <v>267</v>
      </c>
      <c r="B268">
        <v>0</v>
      </c>
      <c r="C268" t="str">
        <f t="shared" si="8"/>
        <v>Perished</v>
      </c>
      <c r="D268">
        <v>3</v>
      </c>
      <c r="E268" t="str">
        <f t="shared" si="9"/>
        <v>Third</v>
      </c>
      <c r="F268" t="s">
        <v>403</v>
      </c>
      <c r="G268" t="s">
        <v>13</v>
      </c>
      <c r="H268">
        <v>16</v>
      </c>
      <c r="I268">
        <v>4</v>
      </c>
      <c r="J268">
        <v>1</v>
      </c>
      <c r="K268">
        <v>3101295</v>
      </c>
      <c r="L268">
        <v>39.6875</v>
      </c>
      <c r="N268" t="s">
        <v>15</v>
      </c>
    </row>
    <row r="269" spans="1:14" x14ac:dyDescent="0.3">
      <c r="A269">
        <v>268</v>
      </c>
      <c r="B269">
        <v>1</v>
      </c>
      <c r="C269" t="str">
        <f t="shared" si="8"/>
        <v>Survived</v>
      </c>
      <c r="D269">
        <v>3</v>
      </c>
      <c r="E269" t="str">
        <f t="shared" si="9"/>
        <v>Third</v>
      </c>
      <c r="F269" t="s">
        <v>404</v>
      </c>
      <c r="G269" t="s">
        <v>13</v>
      </c>
      <c r="H269">
        <v>25</v>
      </c>
      <c r="I269">
        <v>1</v>
      </c>
      <c r="J269">
        <v>0</v>
      </c>
      <c r="K269">
        <v>347083</v>
      </c>
      <c r="L269">
        <v>7.7750000000000004</v>
      </c>
      <c r="N269" t="s">
        <v>15</v>
      </c>
    </row>
    <row r="270" spans="1:14" x14ac:dyDescent="0.3">
      <c r="A270">
        <v>269</v>
      </c>
      <c r="B270">
        <v>1</v>
      </c>
      <c r="C270" t="str">
        <f t="shared" si="8"/>
        <v>Survived</v>
      </c>
      <c r="D270">
        <v>1</v>
      </c>
      <c r="E270" t="str">
        <f t="shared" si="9"/>
        <v>First</v>
      </c>
      <c r="F270" t="s">
        <v>405</v>
      </c>
      <c r="G270" t="s">
        <v>17</v>
      </c>
      <c r="H270">
        <v>58</v>
      </c>
      <c r="I270">
        <v>0</v>
      </c>
      <c r="J270">
        <v>1</v>
      </c>
      <c r="K270" t="s">
        <v>406</v>
      </c>
      <c r="L270">
        <v>153.46250000000001</v>
      </c>
      <c r="M270" t="s">
        <v>407</v>
      </c>
      <c r="N270" t="s">
        <v>15</v>
      </c>
    </row>
    <row r="271" spans="1:14" x14ac:dyDescent="0.3">
      <c r="A271">
        <v>270</v>
      </c>
      <c r="B271">
        <v>1</v>
      </c>
      <c r="C271" t="str">
        <f t="shared" si="8"/>
        <v>Survived</v>
      </c>
      <c r="D271">
        <v>1</v>
      </c>
      <c r="E271" t="str">
        <f t="shared" si="9"/>
        <v>First</v>
      </c>
      <c r="F271" t="s">
        <v>408</v>
      </c>
      <c r="G271" t="s">
        <v>17</v>
      </c>
      <c r="H271">
        <v>35</v>
      </c>
      <c r="I271">
        <v>0</v>
      </c>
      <c r="J271">
        <v>0</v>
      </c>
      <c r="K271" t="s">
        <v>409</v>
      </c>
      <c r="L271">
        <v>135.63329999999999</v>
      </c>
      <c r="M271" t="s">
        <v>410</v>
      </c>
      <c r="N271" t="s">
        <v>15</v>
      </c>
    </row>
    <row r="272" spans="1:14" x14ac:dyDescent="0.3">
      <c r="A272">
        <v>271</v>
      </c>
      <c r="B272">
        <v>0</v>
      </c>
      <c r="C272" t="str">
        <f t="shared" si="8"/>
        <v>Perished</v>
      </c>
      <c r="D272">
        <v>1</v>
      </c>
      <c r="E272" t="str">
        <f t="shared" si="9"/>
        <v>First</v>
      </c>
      <c r="F272" t="s">
        <v>411</v>
      </c>
      <c r="G272" t="s">
        <v>13</v>
      </c>
      <c r="I272">
        <v>0</v>
      </c>
      <c r="J272">
        <v>0</v>
      </c>
      <c r="K272">
        <v>113798</v>
      </c>
      <c r="L272">
        <v>31</v>
      </c>
      <c r="N272" t="s">
        <v>15</v>
      </c>
    </row>
    <row r="273" spans="1:14" x14ac:dyDescent="0.3">
      <c r="A273">
        <v>272</v>
      </c>
      <c r="B273">
        <v>1</v>
      </c>
      <c r="C273" t="str">
        <f t="shared" si="8"/>
        <v>Survived</v>
      </c>
      <c r="D273">
        <v>3</v>
      </c>
      <c r="E273" t="str">
        <f t="shared" si="9"/>
        <v>Third</v>
      </c>
      <c r="F273" t="s">
        <v>412</v>
      </c>
      <c r="G273" t="s">
        <v>13</v>
      </c>
      <c r="H273">
        <v>25</v>
      </c>
      <c r="I273">
        <v>0</v>
      </c>
      <c r="J273">
        <v>0</v>
      </c>
      <c r="K273" t="s">
        <v>280</v>
      </c>
      <c r="L273">
        <v>0</v>
      </c>
      <c r="N273" t="s">
        <v>15</v>
      </c>
    </row>
    <row r="274" spans="1:14" x14ac:dyDescent="0.3">
      <c r="A274">
        <v>273</v>
      </c>
      <c r="B274">
        <v>1</v>
      </c>
      <c r="C274" t="str">
        <f t="shared" si="8"/>
        <v>Survived</v>
      </c>
      <c r="D274">
        <v>2</v>
      </c>
      <c r="E274" t="str">
        <f t="shared" si="9"/>
        <v>Second</v>
      </c>
      <c r="F274" t="s">
        <v>413</v>
      </c>
      <c r="G274" t="s">
        <v>17</v>
      </c>
      <c r="H274">
        <v>41</v>
      </c>
      <c r="I274">
        <v>0</v>
      </c>
      <c r="J274">
        <v>1</v>
      </c>
      <c r="K274">
        <v>250644</v>
      </c>
      <c r="L274">
        <v>19.5</v>
      </c>
      <c r="N274" t="s">
        <v>15</v>
      </c>
    </row>
    <row r="275" spans="1:14" x14ac:dyDescent="0.3">
      <c r="A275">
        <v>274</v>
      </c>
      <c r="B275">
        <v>0</v>
      </c>
      <c r="C275" t="str">
        <f t="shared" si="8"/>
        <v>Perished</v>
      </c>
      <c r="D275">
        <v>1</v>
      </c>
      <c r="E275" t="str">
        <f t="shared" si="9"/>
        <v>First</v>
      </c>
      <c r="F275" t="s">
        <v>414</v>
      </c>
      <c r="G275" t="s">
        <v>13</v>
      </c>
      <c r="H275">
        <v>37</v>
      </c>
      <c r="I275">
        <v>0</v>
      </c>
      <c r="J275">
        <v>1</v>
      </c>
      <c r="K275" t="s">
        <v>415</v>
      </c>
      <c r="L275">
        <v>29.7</v>
      </c>
      <c r="M275" t="s">
        <v>416</v>
      </c>
      <c r="N275" t="s">
        <v>20</v>
      </c>
    </row>
    <row r="276" spans="1:14" x14ac:dyDescent="0.3">
      <c r="A276">
        <v>275</v>
      </c>
      <c r="B276">
        <v>1</v>
      </c>
      <c r="C276" t="str">
        <f t="shared" si="8"/>
        <v>Survived</v>
      </c>
      <c r="D276">
        <v>3</v>
      </c>
      <c r="E276" t="str">
        <f t="shared" si="9"/>
        <v>Third</v>
      </c>
      <c r="F276" t="s">
        <v>417</v>
      </c>
      <c r="G276" t="s">
        <v>17</v>
      </c>
      <c r="I276">
        <v>0</v>
      </c>
      <c r="J276">
        <v>0</v>
      </c>
      <c r="K276">
        <v>370375</v>
      </c>
      <c r="L276">
        <v>7.75</v>
      </c>
      <c r="N276" t="s">
        <v>27</v>
      </c>
    </row>
    <row r="277" spans="1:14" x14ac:dyDescent="0.3">
      <c r="A277">
        <v>276</v>
      </c>
      <c r="B277">
        <v>1</v>
      </c>
      <c r="C277" t="str">
        <f t="shared" si="8"/>
        <v>Survived</v>
      </c>
      <c r="D277">
        <v>1</v>
      </c>
      <c r="E277" t="str">
        <f t="shared" si="9"/>
        <v>First</v>
      </c>
      <c r="F277" t="s">
        <v>418</v>
      </c>
      <c r="G277" t="s">
        <v>17</v>
      </c>
      <c r="H277">
        <v>63</v>
      </c>
      <c r="I277">
        <v>1</v>
      </c>
      <c r="J277">
        <v>0</v>
      </c>
      <c r="K277">
        <v>13502</v>
      </c>
      <c r="L277">
        <v>77.958299999999994</v>
      </c>
      <c r="M277" t="s">
        <v>419</v>
      </c>
      <c r="N277" t="s">
        <v>15</v>
      </c>
    </row>
    <row r="278" spans="1:14" x14ac:dyDescent="0.3">
      <c r="A278">
        <v>277</v>
      </c>
      <c r="B278">
        <v>0</v>
      </c>
      <c r="C278" t="str">
        <f t="shared" si="8"/>
        <v>Perished</v>
      </c>
      <c r="D278">
        <v>3</v>
      </c>
      <c r="E278" t="str">
        <f t="shared" si="9"/>
        <v>Third</v>
      </c>
      <c r="F278" t="s">
        <v>420</v>
      </c>
      <c r="G278" t="s">
        <v>17</v>
      </c>
      <c r="H278">
        <v>45</v>
      </c>
      <c r="I278">
        <v>0</v>
      </c>
      <c r="J278">
        <v>0</v>
      </c>
      <c r="K278">
        <v>347073</v>
      </c>
      <c r="L278">
        <v>7.75</v>
      </c>
      <c r="N278" t="s">
        <v>15</v>
      </c>
    </row>
    <row r="279" spans="1:14" x14ac:dyDescent="0.3">
      <c r="A279">
        <v>278</v>
      </c>
      <c r="B279">
        <v>0</v>
      </c>
      <c r="C279" t="str">
        <f t="shared" si="8"/>
        <v>Perished</v>
      </c>
      <c r="D279">
        <v>2</v>
      </c>
      <c r="E279" t="str">
        <f t="shared" si="9"/>
        <v>Second</v>
      </c>
      <c r="F279" t="s">
        <v>421</v>
      </c>
      <c r="G279" t="s">
        <v>13</v>
      </c>
      <c r="I279">
        <v>0</v>
      </c>
      <c r="J279">
        <v>0</v>
      </c>
      <c r="K279">
        <v>239853</v>
      </c>
      <c r="L279">
        <v>0</v>
      </c>
      <c r="N279" t="s">
        <v>15</v>
      </c>
    </row>
    <row r="280" spans="1:14" x14ac:dyDescent="0.3">
      <c r="A280">
        <v>279</v>
      </c>
      <c r="B280">
        <v>0</v>
      </c>
      <c r="C280" t="str">
        <f t="shared" si="8"/>
        <v>Perished</v>
      </c>
      <c r="D280">
        <v>3</v>
      </c>
      <c r="E280" t="str">
        <f t="shared" si="9"/>
        <v>Third</v>
      </c>
      <c r="F280" t="s">
        <v>422</v>
      </c>
      <c r="G280" t="s">
        <v>13</v>
      </c>
      <c r="H280">
        <v>7</v>
      </c>
      <c r="I280">
        <v>4</v>
      </c>
      <c r="J280">
        <v>1</v>
      </c>
      <c r="K280">
        <v>382652</v>
      </c>
      <c r="L280">
        <v>29.125</v>
      </c>
      <c r="N280" t="s">
        <v>27</v>
      </c>
    </row>
    <row r="281" spans="1:14" x14ac:dyDescent="0.3">
      <c r="A281">
        <v>280</v>
      </c>
      <c r="B281">
        <v>1</v>
      </c>
      <c r="C281" t="str">
        <f t="shared" si="8"/>
        <v>Survived</v>
      </c>
      <c r="D281">
        <v>3</v>
      </c>
      <c r="E281" t="str">
        <f t="shared" si="9"/>
        <v>Third</v>
      </c>
      <c r="F281" t="s">
        <v>423</v>
      </c>
      <c r="G281" t="s">
        <v>17</v>
      </c>
      <c r="H281">
        <v>35</v>
      </c>
      <c r="I281">
        <v>1</v>
      </c>
      <c r="J281">
        <v>1</v>
      </c>
      <c r="K281" t="s">
        <v>424</v>
      </c>
      <c r="L281">
        <v>20.25</v>
      </c>
      <c r="N281" t="s">
        <v>15</v>
      </c>
    </row>
    <row r="282" spans="1:14" x14ac:dyDescent="0.3">
      <c r="A282">
        <v>281</v>
      </c>
      <c r="B282">
        <v>0</v>
      </c>
      <c r="C282" t="str">
        <f t="shared" si="8"/>
        <v>Perished</v>
      </c>
      <c r="D282">
        <v>3</v>
      </c>
      <c r="E282" t="str">
        <f t="shared" si="9"/>
        <v>Third</v>
      </c>
      <c r="F282" t="s">
        <v>425</v>
      </c>
      <c r="G282" t="s">
        <v>13</v>
      </c>
      <c r="H282">
        <v>65</v>
      </c>
      <c r="I282">
        <v>0</v>
      </c>
      <c r="J282">
        <v>0</v>
      </c>
      <c r="K282">
        <v>336439</v>
      </c>
      <c r="L282">
        <v>7.75</v>
      </c>
      <c r="N282" t="s">
        <v>27</v>
      </c>
    </row>
    <row r="283" spans="1:14" x14ac:dyDescent="0.3">
      <c r="A283">
        <v>282</v>
      </c>
      <c r="B283">
        <v>0</v>
      </c>
      <c r="C283" t="str">
        <f t="shared" si="8"/>
        <v>Perished</v>
      </c>
      <c r="D283">
        <v>3</v>
      </c>
      <c r="E283" t="str">
        <f t="shared" si="9"/>
        <v>Third</v>
      </c>
      <c r="F283" t="s">
        <v>426</v>
      </c>
      <c r="G283" t="s">
        <v>13</v>
      </c>
      <c r="H283">
        <v>28</v>
      </c>
      <c r="I283">
        <v>0</v>
      </c>
      <c r="J283">
        <v>0</v>
      </c>
      <c r="K283">
        <v>347464</v>
      </c>
      <c r="L283">
        <v>7.8541999999999996</v>
      </c>
      <c r="N283" t="s">
        <v>15</v>
      </c>
    </row>
    <row r="284" spans="1:14" x14ac:dyDescent="0.3">
      <c r="A284">
        <v>283</v>
      </c>
      <c r="B284">
        <v>0</v>
      </c>
      <c r="C284" t="str">
        <f t="shared" si="8"/>
        <v>Perished</v>
      </c>
      <c r="D284">
        <v>3</v>
      </c>
      <c r="E284" t="str">
        <f t="shared" si="9"/>
        <v>Third</v>
      </c>
      <c r="F284" t="s">
        <v>427</v>
      </c>
      <c r="G284" t="s">
        <v>13</v>
      </c>
      <c r="H284">
        <v>16</v>
      </c>
      <c r="I284">
        <v>0</v>
      </c>
      <c r="J284">
        <v>0</v>
      </c>
      <c r="K284">
        <v>345778</v>
      </c>
      <c r="L284">
        <v>9.5</v>
      </c>
      <c r="N284" t="s">
        <v>15</v>
      </c>
    </row>
    <row r="285" spans="1:14" x14ac:dyDescent="0.3">
      <c r="A285">
        <v>284</v>
      </c>
      <c r="B285">
        <v>1</v>
      </c>
      <c r="C285" t="str">
        <f t="shared" si="8"/>
        <v>Survived</v>
      </c>
      <c r="D285">
        <v>3</v>
      </c>
      <c r="E285" t="str">
        <f t="shared" si="9"/>
        <v>Third</v>
      </c>
      <c r="F285" t="s">
        <v>428</v>
      </c>
      <c r="G285" t="s">
        <v>13</v>
      </c>
      <c r="H285">
        <v>19</v>
      </c>
      <c r="I285">
        <v>0</v>
      </c>
      <c r="J285">
        <v>0</v>
      </c>
      <c r="K285" t="s">
        <v>429</v>
      </c>
      <c r="L285">
        <v>8.0500000000000007</v>
      </c>
      <c r="N285" t="s">
        <v>15</v>
      </c>
    </row>
    <row r="286" spans="1:14" x14ac:dyDescent="0.3">
      <c r="A286">
        <v>285</v>
      </c>
      <c r="B286">
        <v>0</v>
      </c>
      <c r="C286" t="str">
        <f t="shared" si="8"/>
        <v>Perished</v>
      </c>
      <c r="D286">
        <v>1</v>
      </c>
      <c r="E286" t="str">
        <f t="shared" si="9"/>
        <v>First</v>
      </c>
      <c r="F286" t="s">
        <v>430</v>
      </c>
      <c r="G286" t="s">
        <v>13</v>
      </c>
      <c r="I286">
        <v>0</v>
      </c>
      <c r="J286">
        <v>0</v>
      </c>
      <c r="K286">
        <v>113056</v>
      </c>
      <c r="L286">
        <v>26</v>
      </c>
      <c r="M286" t="s">
        <v>431</v>
      </c>
      <c r="N286" t="s">
        <v>15</v>
      </c>
    </row>
    <row r="287" spans="1:14" x14ac:dyDescent="0.3">
      <c r="A287">
        <v>286</v>
      </c>
      <c r="B287">
        <v>0</v>
      </c>
      <c r="C287" t="str">
        <f t="shared" si="8"/>
        <v>Perished</v>
      </c>
      <c r="D287">
        <v>3</v>
      </c>
      <c r="E287" t="str">
        <f t="shared" si="9"/>
        <v>Third</v>
      </c>
      <c r="F287" t="s">
        <v>432</v>
      </c>
      <c r="G287" t="s">
        <v>13</v>
      </c>
      <c r="H287">
        <v>33</v>
      </c>
      <c r="I287">
        <v>0</v>
      </c>
      <c r="J287">
        <v>0</v>
      </c>
      <c r="K287">
        <v>349239</v>
      </c>
      <c r="L287">
        <v>8.6624999999999996</v>
      </c>
      <c r="N287" t="s">
        <v>20</v>
      </c>
    </row>
    <row r="288" spans="1:14" x14ac:dyDescent="0.3">
      <c r="A288">
        <v>287</v>
      </c>
      <c r="B288">
        <v>1</v>
      </c>
      <c r="C288" t="str">
        <f t="shared" si="8"/>
        <v>Survived</v>
      </c>
      <c r="D288">
        <v>3</v>
      </c>
      <c r="E288" t="str">
        <f t="shared" si="9"/>
        <v>Third</v>
      </c>
      <c r="F288" t="s">
        <v>433</v>
      </c>
      <c r="G288" t="s">
        <v>13</v>
      </c>
      <c r="H288">
        <v>30</v>
      </c>
      <c r="I288">
        <v>0</v>
      </c>
      <c r="J288">
        <v>0</v>
      </c>
      <c r="K288">
        <v>345774</v>
      </c>
      <c r="L288">
        <v>9.5</v>
      </c>
      <c r="N288" t="s">
        <v>15</v>
      </c>
    </row>
    <row r="289" spans="1:14" x14ac:dyDescent="0.3">
      <c r="A289">
        <v>288</v>
      </c>
      <c r="B289">
        <v>0</v>
      </c>
      <c r="C289" t="str">
        <f t="shared" si="8"/>
        <v>Perished</v>
      </c>
      <c r="D289">
        <v>3</v>
      </c>
      <c r="E289" t="str">
        <f t="shared" si="9"/>
        <v>Third</v>
      </c>
      <c r="F289" t="s">
        <v>434</v>
      </c>
      <c r="G289" t="s">
        <v>13</v>
      </c>
      <c r="H289">
        <v>22</v>
      </c>
      <c r="I289">
        <v>0</v>
      </c>
      <c r="J289">
        <v>0</v>
      </c>
      <c r="K289">
        <v>349206</v>
      </c>
      <c r="L289">
        <v>7.8958000000000004</v>
      </c>
      <c r="N289" t="s">
        <v>15</v>
      </c>
    </row>
    <row r="290" spans="1:14" x14ac:dyDescent="0.3">
      <c r="A290">
        <v>289</v>
      </c>
      <c r="B290">
        <v>1</v>
      </c>
      <c r="C290" t="str">
        <f t="shared" si="8"/>
        <v>Survived</v>
      </c>
      <c r="D290">
        <v>2</v>
      </c>
      <c r="E290" t="str">
        <f t="shared" si="9"/>
        <v>Second</v>
      </c>
      <c r="F290" t="s">
        <v>435</v>
      </c>
      <c r="G290" t="s">
        <v>13</v>
      </c>
      <c r="H290">
        <v>42</v>
      </c>
      <c r="I290">
        <v>0</v>
      </c>
      <c r="J290">
        <v>0</v>
      </c>
      <c r="K290">
        <v>237798</v>
      </c>
      <c r="L290">
        <v>13</v>
      </c>
      <c r="N290" t="s">
        <v>15</v>
      </c>
    </row>
    <row r="291" spans="1:14" x14ac:dyDescent="0.3">
      <c r="A291">
        <v>290</v>
      </c>
      <c r="B291">
        <v>1</v>
      </c>
      <c r="C291" t="str">
        <f t="shared" si="8"/>
        <v>Survived</v>
      </c>
      <c r="D291">
        <v>3</v>
      </c>
      <c r="E291" t="str">
        <f t="shared" si="9"/>
        <v>Third</v>
      </c>
      <c r="F291" t="s">
        <v>436</v>
      </c>
      <c r="G291" t="s">
        <v>17</v>
      </c>
      <c r="H291">
        <v>22</v>
      </c>
      <c r="I291">
        <v>0</v>
      </c>
      <c r="J291">
        <v>0</v>
      </c>
      <c r="K291">
        <v>370373</v>
      </c>
      <c r="L291">
        <v>7.75</v>
      </c>
      <c r="N291" t="s">
        <v>27</v>
      </c>
    </row>
    <row r="292" spans="1:14" x14ac:dyDescent="0.3">
      <c r="A292">
        <v>291</v>
      </c>
      <c r="B292">
        <v>1</v>
      </c>
      <c r="C292" t="str">
        <f t="shared" si="8"/>
        <v>Survived</v>
      </c>
      <c r="D292">
        <v>1</v>
      </c>
      <c r="E292" t="str">
        <f t="shared" si="9"/>
        <v>First</v>
      </c>
      <c r="F292" t="s">
        <v>437</v>
      </c>
      <c r="G292" t="s">
        <v>17</v>
      </c>
      <c r="H292">
        <v>26</v>
      </c>
      <c r="I292">
        <v>0</v>
      </c>
      <c r="J292">
        <v>0</v>
      </c>
      <c r="K292">
        <v>19877</v>
      </c>
      <c r="L292">
        <v>78.849999999999994</v>
      </c>
      <c r="N292" t="s">
        <v>15</v>
      </c>
    </row>
    <row r="293" spans="1:14" x14ac:dyDescent="0.3">
      <c r="A293">
        <v>292</v>
      </c>
      <c r="B293">
        <v>1</v>
      </c>
      <c r="C293" t="str">
        <f t="shared" si="8"/>
        <v>Survived</v>
      </c>
      <c r="D293">
        <v>1</v>
      </c>
      <c r="E293" t="str">
        <f t="shared" si="9"/>
        <v>First</v>
      </c>
      <c r="F293" t="s">
        <v>438</v>
      </c>
      <c r="G293" t="s">
        <v>17</v>
      </c>
      <c r="H293">
        <v>19</v>
      </c>
      <c r="I293">
        <v>1</v>
      </c>
      <c r="J293">
        <v>0</v>
      </c>
      <c r="K293">
        <v>11967</v>
      </c>
      <c r="L293">
        <v>91.0792</v>
      </c>
      <c r="M293" t="s">
        <v>439</v>
      </c>
      <c r="N293" t="s">
        <v>20</v>
      </c>
    </row>
    <row r="294" spans="1:14" x14ac:dyDescent="0.3">
      <c r="A294">
        <v>293</v>
      </c>
      <c r="B294">
        <v>0</v>
      </c>
      <c r="C294" t="str">
        <f t="shared" si="8"/>
        <v>Perished</v>
      </c>
      <c r="D294">
        <v>2</v>
      </c>
      <c r="E294" t="str">
        <f t="shared" si="9"/>
        <v>Second</v>
      </c>
      <c r="F294" t="s">
        <v>440</v>
      </c>
      <c r="G294" t="s">
        <v>13</v>
      </c>
      <c r="H294">
        <v>36</v>
      </c>
      <c r="I294">
        <v>0</v>
      </c>
      <c r="J294">
        <v>0</v>
      </c>
      <c r="K294" t="s">
        <v>441</v>
      </c>
      <c r="L294">
        <v>12.875</v>
      </c>
      <c r="M294" t="s">
        <v>442</v>
      </c>
      <c r="N294" t="s">
        <v>20</v>
      </c>
    </row>
    <row r="295" spans="1:14" x14ac:dyDescent="0.3">
      <c r="A295">
        <v>294</v>
      </c>
      <c r="B295">
        <v>0</v>
      </c>
      <c r="C295" t="str">
        <f t="shared" si="8"/>
        <v>Perished</v>
      </c>
      <c r="D295">
        <v>3</v>
      </c>
      <c r="E295" t="str">
        <f t="shared" si="9"/>
        <v>Third</v>
      </c>
      <c r="F295" t="s">
        <v>443</v>
      </c>
      <c r="G295" t="s">
        <v>17</v>
      </c>
      <c r="H295">
        <v>24</v>
      </c>
      <c r="I295">
        <v>0</v>
      </c>
      <c r="J295">
        <v>0</v>
      </c>
      <c r="K295">
        <v>349236</v>
      </c>
      <c r="L295">
        <v>8.85</v>
      </c>
      <c r="N295" t="s">
        <v>15</v>
      </c>
    </row>
    <row r="296" spans="1:14" x14ac:dyDescent="0.3">
      <c r="A296">
        <v>295</v>
      </c>
      <c r="B296">
        <v>0</v>
      </c>
      <c r="C296" t="str">
        <f t="shared" si="8"/>
        <v>Perished</v>
      </c>
      <c r="D296">
        <v>3</v>
      </c>
      <c r="E296" t="str">
        <f t="shared" si="9"/>
        <v>Third</v>
      </c>
      <c r="F296" t="s">
        <v>444</v>
      </c>
      <c r="G296" t="s">
        <v>13</v>
      </c>
      <c r="H296">
        <v>24</v>
      </c>
      <c r="I296">
        <v>0</v>
      </c>
      <c r="J296">
        <v>0</v>
      </c>
      <c r="K296">
        <v>349233</v>
      </c>
      <c r="L296">
        <v>7.8958000000000004</v>
      </c>
      <c r="N296" t="s">
        <v>15</v>
      </c>
    </row>
    <row r="297" spans="1:14" x14ac:dyDescent="0.3">
      <c r="A297">
        <v>296</v>
      </c>
      <c r="B297">
        <v>0</v>
      </c>
      <c r="C297" t="str">
        <f t="shared" si="8"/>
        <v>Perished</v>
      </c>
      <c r="D297">
        <v>1</v>
      </c>
      <c r="E297" t="str">
        <f t="shared" si="9"/>
        <v>First</v>
      </c>
      <c r="F297" t="s">
        <v>445</v>
      </c>
      <c r="G297" t="s">
        <v>13</v>
      </c>
      <c r="I297">
        <v>0</v>
      </c>
      <c r="J297">
        <v>0</v>
      </c>
      <c r="K297" t="s">
        <v>446</v>
      </c>
      <c r="L297">
        <v>27.720800000000001</v>
      </c>
      <c r="N297" t="s">
        <v>20</v>
      </c>
    </row>
    <row r="298" spans="1:14" x14ac:dyDescent="0.3">
      <c r="A298">
        <v>297</v>
      </c>
      <c r="B298">
        <v>0</v>
      </c>
      <c r="C298" t="str">
        <f t="shared" si="8"/>
        <v>Perished</v>
      </c>
      <c r="D298">
        <v>3</v>
      </c>
      <c r="E298" t="str">
        <f t="shared" si="9"/>
        <v>Third</v>
      </c>
      <c r="F298" t="s">
        <v>447</v>
      </c>
      <c r="G298" t="s">
        <v>13</v>
      </c>
      <c r="H298">
        <v>23.5</v>
      </c>
      <c r="I298">
        <v>0</v>
      </c>
      <c r="J298">
        <v>0</v>
      </c>
      <c r="K298">
        <v>2693</v>
      </c>
      <c r="L298">
        <v>7.2291999999999996</v>
      </c>
      <c r="N298" t="s">
        <v>20</v>
      </c>
    </row>
    <row r="299" spans="1:14" x14ac:dyDescent="0.3">
      <c r="A299">
        <v>298</v>
      </c>
      <c r="B299">
        <v>0</v>
      </c>
      <c r="C299" t="str">
        <f t="shared" si="8"/>
        <v>Perished</v>
      </c>
      <c r="D299">
        <v>1</v>
      </c>
      <c r="E299" t="str">
        <f t="shared" si="9"/>
        <v>First</v>
      </c>
      <c r="F299" t="s">
        <v>448</v>
      </c>
      <c r="G299" t="s">
        <v>17</v>
      </c>
      <c r="H299">
        <v>2</v>
      </c>
      <c r="I299">
        <v>1</v>
      </c>
      <c r="J299">
        <v>2</v>
      </c>
      <c r="K299">
        <v>113781</v>
      </c>
      <c r="L299">
        <v>151.55000000000001</v>
      </c>
      <c r="M299" t="s">
        <v>449</v>
      </c>
      <c r="N299" t="s">
        <v>15</v>
      </c>
    </row>
    <row r="300" spans="1:14" x14ac:dyDescent="0.3">
      <c r="A300">
        <v>299</v>
      </c>
      <c r="B300">
        <v>1</v>
      </c>
      <c r="C300" t="str">
        <f t="shared" si="8"/>
        <v>Survived</v>
      </c>
      <c r="D300">
        <v>1</v>
      </c>
      <c r="E300" t="str">
        <f t="shared" si="9"/>
        <v>First</v>
      </c>
      <c r="F300" t="s">
        <v>450</v>
      </c>
      <c r="G300" t="s">
        <v>13</v>
      </c>
      <c r="I300">
        <v>0</v>
      </c>
      <c r="J300">
        <v>0</v>
      </c>
      <c r="K300">
        <v>19988</v>
      </c>
      <c r="L300">
        <v>30.5</v>
      </c>
      <c r="M300" t="s">
        <v>451</v>
      </c>
      <c r="N300" t="s">
        <v>15</v>
      </c>
    </row>
    <row r="301" spans="1:14" x14ac:dyDescent="0.3">
      <c r="A301">
        <v>300</v>
      </c>
      <c r="B301">
        <v>1</v>
      </c>
      <c r="C301" t="str">
        <f t="shared" si="8"/>
        <v>Survived</v>
      </c>
      <c r="D301">
        <v>1</v>
      </c>
      <c r="E301" t="str">
        <f t="shared" si="9"/>
        <v>First</v>
      </c>
      <c r="F301" t="s">
        <v>452</v>
      </c>
      <c r="G301" t="s">
        <v>17</v>
      </c>
      <c r="H301">
        <v>50</v>
      </c>
      <c r="I301">
        <v>0</v>
      </c>
      <c r="J301">
        <v>1</v>
      </c>
      <c r="K301" t="s">
        <v>187</v>
      </c>
      <c r="L301">
        <v>247.52080000000001</v>
      </c>
      <c r="M301" t="s">
        <v>188</v>
      </c>
      <c r="N301" t="s">
        <v>20</v>
      </c>
    </row>
    <row r="302" spans="1:14" x14ac:dyDescent="0.3">
      <c r="A302">
        <v>301</v>
      </c>
      <c r="B302">
        <v>1</v>
      </c>
      <c r="C302" t="str">
        <f t="shared" si="8"/>
        <v>Survived</v>
      </c>
      <c r="D302">
        <v>3</v>
      </c>
      <c r="E302" t="str">
        <f t="shared" si="9"/>
        <v>Third</v>
      </c>
      <c r="F302" t="s">
        <v>453</v>
      </c>
      <c r="G302" t="s">
        <v>17</v>
      </c>
      <c r="I302">
        <v>0</v>
      </c>
      <c r="J302">
        <v>0</v>
      </c>
      <c r="K302">
        <v>9234</v>
      </c>
      <c r="L302">
        <v>7.75</v>
      </c>
      <c r="N302" t="s">
        <v>27</v>
      </c>
    </row>
    <row r="303" spans="1:14" x14ac:dyDescent="0.3">
      <c r="A303">
        <v>302</v>
      </c>
      <c r="B303">
        <v>1</v>
      </c>
      <c r="C303" t="str">
        <f t="shared" si="8"/>
        <v>Survived</v>
      </c>
      <c r="D303">
        <v>3</v>
      </c>
      <c r="E303" t="str">
        <f t="shared" si="9"/>
        <v>Third</v>
      </c>
      <c r="F303" t="s">
        <v>454</v>
      </c>
      <c r="G303" t="s">
        <v>13</v>
      </c>
      <c r="I303">
        <v>2</v>
      </c>
      <c r="J303">
        <v>0</v>
      </c>
      <c r="K303">
        <v>367226</v>
      </c>
      <c r="L303">
        <v>23.25</v>
      </c>
      <c r="N303" t="s">
        <v>27</v>
      </c>
    </row>
    <row r="304" spans="1:14" x14ac:dyDescent="0.3">
      <c r="A304">
        <v>303</v>
      </c>
      <c r="B304">
        <v>0</v>
      </c>
      <c r="C304" t="str">
        <f t="shared" si="8"/>
        <v>Perished</v>
      </c>
      <c r="D304">
        <v>3</v>
      </c>
      <c r="E304" t="str">
        <f t="shared" si="9"/>
        <v>Third</v>
      </c>
      <c r="F304" t="s">
        <v>455</v>
      </c>
      <c r="G304" t="s">
        <v>13</v>
      </c>
      <c r="H304">
        <v>19</v>
      </c>
      <c r="I304">
        <v>0</v>
      </c>
      <c r="J304">
        <v>0</v>
      </c>
      <c r="K304" t="s">
        <v>280</v>
      </c>
      <c r="L304">
        <v>0</v>
      </c>
      <c r="N304" t="s">
        <v>15</v>
      </c>
    </row>
    <row r="305" spans="1:14" x14ac:dyDescent="0.3">
      <c r="A305">
        <v>304</v>
      </c>
      <c r="B305">
        <v>1</v>
      </c>
      <c r="C305" t="str">
        <f t="shared" si="8"/>
        <v>Survived</v>
      </c>
      <c r="D305">
        <v>2</v>
      </c>
      <c r="E305" t="str">
        <f t="shared" si="9"/>
        <v>Second</v>
      </c>
      <c r="F305" t="s">
        <v>456</v>
      </c>
      <c r="G305" t="s">
        <v>17</v>
      </c>
      <c r="I305">
        <v>0</v>
      </c>
      <c r="J305">
        <v>0</v>
      </c>
      <c r="K305">
        <v>226593</v>
      </c>
      <c r="L305">
        <v>12.35</v>
      </c>
      <c r="M305" t="s">
        <v>195</v>
      </c>
      <c r="N305" t="s">
        <v>27</v>
      </c>
    </row>
    <row r="306" spans="1:14" x14ac:dyDescent="0.3">
      <c r="A306">
        <v>305</v>
      </c>
      <c r="B306">
        <v>0</v>
      </c>
      <c r="C306" t="str">
        <f t="shared" si="8"/>
        <v>Perished</v>
      </c>
      <c r="D306">
        <v>3</v>
      </c>
      <c r="E306" t="str">
        <f t="shared" si="9"/>
        <v>Third</v>
      </c>
      <c r="F306" t="s">
        <v>457</v>
      </c>
      <c r="G306" t="s">
        <v>13</v>
      </c>
      <c r="I306">
        <v>0</v>
      </c>
      <c r="J306">
        <v>0</v>
      </c>
      <c r="K306" t="s">
        <v>458</v>
      </c>
      <c r="L306">
        <v>8.0500000000000007</v>
      </c>
      <c r="N306" t="s">
        <v>15</v>
      </c>
    </row>
    <row r="307" spans="1:14" x14ac:dyDescent="0.3">
      <c r="A307">
        <v>306</v>
      </c>
      <c r="B307">
        <v>1</v>
      </c>
      <c r="C307" t="str">
        <f t="shared" si="8"/>
        <v>Survived</v>
      </c>
      <c r="D307">
        <v>1</v>
      </c>
      <c r="E307" t="str">
        <f t="shared" si="9"/>
        <v>First</v>
      </c>
      <c r="F307" t="s">
        <v>459</v>
      </c>
      <c r="G307" t="s">
        <v>13</v>
      </c>
      <c r="H307">
        <v>0.92</v>
      </c>
      <c r="I307">
        <v>1</v>
      </c>
      <c r="J307">
        <v>2</v>
      </c>
      <c r="K307">
        <v>113781</v>
      </c>
      <c r="L307">
        <v>151.55000000000001</v>
      </c>
      <c r="M307" t="s">
        <v>449</v>
      </c>
      <c r="N307" t="s">
        <v>15</v>
      </c>
    </row>
    <row r="308" spans="1:14" x14ac:dyDescent="0.3">
      <c r="A308">
        <v>307</v>
      </c>
      <c r="B308">
        <v>1</v>
      </c>
      <c r="C308" t="str">
        <f t="shared" si="8"/>
        <v>Survived</v>
      </c>
      <c r="D308">
        <v>1</v>
      </c>
      <c r="E308" t="str">
        <f t="shared" si="9"/>
        <v>First</v>
      </c>
      <c r="F308" t="s">
        <v>460</v>
      </c>
      <c r="G308" t="s">
        <v>17</v>
      </c>
      <c r="I308">
        <v>0</v>
      </c>
      <c r="J308">
        <v>0</v>
      </c>
      <c r="K308">
        <v>17421</v>
      </c>
      <c r="L308">
        <v>110.88330000000001</v>
      </c>
      <c r="N308" t="s">
        <v>20</v>
      </c>
    </row>
    <row r="309" spans="1:14" x14ac:dyDescent="0.3">
      <c r="A309">
        <v>308</v>
      </c>
      <c r="B309">
        <v>1</v>
      </c>
      <c r="C309" t="str">
        <f t="shared" si="8"/>
        <v>Survived</v>
      </c>
      <c r="D309">
        <v>1</v>
      </c>
      <c r="E309" t="str">
        <f t="shared" si="9"/>
        <v>First</v>
      </c>
      <c r="F309" t="s">
        <v>461</v>
      </c>
      <c r="G309" t="s">
        <v>17</v>
      </c>
      <c r="H309">
        <v>17</v>
      </c>
      <c r="I309">
        <v>1</v>
      </c>
      <c r="J309">
        <v>0</v>
      </c>
      <c r="K309" t="s">
        <v>462</v>
      </c>
      <c r="L309">
        <v>108.9</v>
      </c>
      <c r="M309" t="s">
        <v>463</v>
      </c>
      <c r="N309" t="s">
        <v>20</v>
      </c>
    </row>
    <row r="310" spans="1:14" x14ac:dyDescent="0.3">
      <c r="A310">
        <v>309</v>
      </c>
      <c r="B310">
        <v>0</v>
      </c>
      <c r="C310" t="str">
        <f t="shared" si="8"/>
        <v>Perished</v>
      </c>
      <c r="D310">
        <v>2</v>
      </c>
      <c r="E310" t="str">
        <f t="shared" si="9"/>
        <v>Second</v>
      </c>
      <c r="F310" t="s">
        <v>464</v>
      </c>
      <c r="G310" t="s">
        <v>13</v>
      </c>
      <c r="H310">
        <v>30</v>
      </c>
      <c r="I310">
        <v>1</v>
      </c>
      <c r="J310">
        <v>0</v>
      </c>
      <c r="K310" t="s">
        <v>465</v>
      </c>
      <c r="L310">
        <v>24</v>
      </c>
      <c r="N310" t="s">
        <v>20</v>
      </c>
    </row>
    <row r="311" spans="1:14" x14ac:dyDescent="0.3">
      <c r="A311">
        <v>310</v>
      </c>
      <c r="B311">
        <v>1</v>
      </c>
      <c r="C311" t="str">
        <f t="shared" si="8"/>
        <v>Survived</v>
      </c>
      <c r="D311">
        <v>1</v>
      </c>
      <c r="E311" t="str">
        <f t="shared" si="9"/>
        <v>First</v>
      </c>
      <c r="F311" t="s">
        <v>466</v>
      </c>
      <c r="G311" t="s">
        <v>17</v>
      </c>
      <c r="H311">
        <v>30</v>
      </c>
      <c r="I311">
        <v>0</v>
      </c>
      <c r="J311">
        <v>0</v>
      </c>
      <c r="K311" t="s">
        <v>467</v>
      </c>
      <c r="L311">
        <v>56.929200000000002</v>
      </c>
      <c r="M311" t="s">
        <v>468</v>
      </c>
      <c r="N311" t="s">
        <v>20</v>
      </c>
    </row>
    <row r="312" spans="1:14" x14ac:dyDescent="0.3">
      <c r="A312">
        <v>311</v>
      </c>
      <c r="B312">
        <v>1</v>
      </c>
      <c r="C312" t="str">
        <f t="shared" si="8"/>
        <v>Survived</v>
      </c>
      <c r="D312">
        <v>1</v>
      </c>
      <c r="E312" t="str">
        <f t="shared" si="9"/>
        <v>First</v>
      </c>
      <c r="F312" t="s">
        <v>469</v>
      </c>
      <c r="G312" t="s">
        <v>17</v>
      </c>
      <c r="H312">
        <v>24</v>
      </c>
      <c r="I312">
        <v>0</v>
      </c>
      <c r="J312">
        <v>0</v>
      </c>
      <c r="K312">
        <v>11767</v>
      </c>
      <c r="L312">
        <v>83.158299999999997</v>
      </c>
      <c r="M312" t="s">
        <v>470</v>
      </c>
      <c r="N312" t="s">
        <v>20</v>
      </c>
    </row>
    <row r="313" spans="1:14" x14ac:dyDescent="0.3">
      <c r="A313">
        <v>312</v>
      </c>
      <c r="B313">
        <v>1</v>
      </c>
      <c r="C313" t="str">
        <f t="shared" si="8"/>
        <v>Survived</v>
      </c>
      <c r="D313">
        <v>1</v>
      </c>
      <c r="E313" t="str">
        <f t="shared" si="9"/>
        <v>First</v>
      </c>
      <c r="F313" t="s">
        <v>471</v>
      </c>
      <c r="G313" t="s">
        <v>17</v>
      </c>
      <c r="H313">
        <v>18</v>
      </c>
      <c r="I313">
        <v>2</v>
      </c>
      <c r="J313">
        <v>2</v>
      </c>
      <c r="K313" t="s">
        <v>472</v>
      </c>
      <c r="L313">
        <v>262.375</v>
      </c>
      <c r="M313" t="s">
        <v>473</v>
      </c>
      <c r="N313" t="s">
        <v>20</v>
      </c>
    </row>
    <row r="314" spans="1:14" x14ac:dyDescent="0.3">
      <c r="A314">
        <v>313</v>
      </c>
      <c r="B314">
        <v>0</v>
      </c>
      <c r="C314" t="str">
        <f t="shared" si="8"/>
        <v>Perished</v>
      </c>
      <c r="D314">
        <v>2</v>
      </c>
      <c r="E314" t="str">
        <f t="shared" si="9"/>
        <v>Second</v>
      </c>
      <c r="F314" t="s">
        <v>474</v>
      </c>
      <c r="G314" t="s">
        <v>17</v>
      </c>
      <c r="H314">
        <v>26</v>
      </c>
      <c r="I314">
        <v>1</v>
      </c>
      <c r="J314">
        <v>1</v>
      </c>
      <c r="K314">
        <v>250651</v>
      </c>
      <c r="L314">
        <v>26</v>
      </c>
      <c r="N314" t="s">
        <v>15</v>
      </c>
    </row>
    <row r="315" spans="1:14" x14ac:dyDescent="0.3">
      <c r="A315">
        <v>314</v>
      </c>
      <c r="B315">
        <v>0</v>
      </c>
      <c r="C315" t="str">
        <f t="shared" si="8"/>
        <v>Perished</v>
      </c>
      <c r="D315">
        <v>3</v>
      </c>
      <c r="E315" t="str">
        <f t="shared" si="9"/>
        <v>Third</v>
      </c>
      <c r="F315" t="s">
        <v>475</v>
      </c>
      <c r="G315" t="s">
        <v>13</v>
      </c>
      <c r="H315">
        <v>28</v>
      </c>
      <c r="I315">
        <v>0</v>
      </c>
      <c r="J315">
        <v>0</v>
      </c>
      <c r="K315">
        <v>349243</v>
      </c>
      <c r="L315">
        <v>7.8958000000000004</v>
      </c>
      <c r="N315" t="s">
        <v>15</v>
      </c>
    </row>
    <row r="316" spans="1:14" x14ac:dyDescent="0.3">
      <c r="A316">
        <v>315</v>
      </c>
      <c r="B316">
        <v>0</v>
      </c>
      <c r="C316" t="str">
        <f t="shared" si="8"/>
        <v>Perished</v>
      </c>
      <c r="D316">
        <v>2</v>
      </c>
      <c r="E316" t="str">
        <f t="shared" si="9"/>
        <v>Second</v>
      </c>
      <c r="F316" t="s">
        <v>476</v>
      </c>
      <c r="G316" t="s">
        <v>13</v>
      </c>
      <c r="H316">
        <v>43</v>
      </c>
      <c r="I316">
        <v>1</v>
      </c>
      <c r="J316">
        <v>1</v>
      </c>
      <c r="K316" t="s">
        <v>477</v>
      </c>
      <c r="L316">
        <v>26.25</v>
      </c>
      <c r="N316" t="s">
        <v>15</v>
      </c>
    </row>
    <row r="317" spans="1:14" x14ac:dyDescent="0.3">
      <c r="A317">
        <v>316</v>
      </c>
      <c r="B317">
        <v>1</v>
      </c>
      <c r="C317" t="str">
        <f t="shared" si="8"/>
        <v>Survived</v>
      </c>
      <c r="D317">
        <v>3</v>
      </c>
      <c r="E317" t="str">
        <f t="shared" si="9"/>
        <v>Third</v>
      </c>
      <c r="F317" t="s">
        <v>478</v>
      </c>
      <c r="G317" t="s">
        <v>17</v>
      </c>
      <c r="H317">
        <v>26</v>
      </c>
      <c r="I317">
        <v>0</v>
      </c>
      <c r="J317">
        <v>0</v>
      </c>
      <c r="K317">
        <v>347470</v>
      </c>
      <c r="L317">
        <v>7.8541999999999996</v>
      </c>
      <c r="N317" t="s">
        <v>15</v>
      </c>
    </row>
    <row r="318" spans="1:14" x14ac:dyDescent="0.3">
      <c r="A318">
        <v>317</v>
      </c>
      <c r="B318">
        <v>1</v>
      </c>
      <c r="C318" t="str">
        <f t="shared" si="8"/>
        <v>Survived</v>
      </c>
      <c r="D318">
        <v>2</v>
      </c>
      <c r="E318" t="str">
        <f t="shared" si="9"/>
        <v>Second</v>
      </c>
      <c r="F318" t="s">
        <v>479</v>
      </c>
      <c r="G318" t="s">
        <v>17</v>
      </c>
      <c r="H318">
        <v>24</v>
      </c>
      <c r="I318">
        <v>1</v>
      </c>
      <c r="J318">
        <v>0</v>
      </c>
      <c r="K318">
        <v>244367</v>
      </c>
      <c r="L318">
        <v>26</v>
      </c>
      <c r="N318" t="s">
        <v>15</v>
      </c>
    </row>
    <row r="319" spans="1:14" x14ac:dyDescent="0.3">
      <c r="A319">
        <v>318</v>
      </c>
      <c r="B319">
        <v>0</v>
      </c>
      <c r="C319" t="str">
        <f t="shared" si="8"/>
        <v>Perished</v>
      </c>
      <c r="D319">
        <v>2</v>
      </c>
      <c r="E319" t="str">
        <f t="shared" si="9"/>
        <v>Second</v>
      </c>
      <c r="F319" t="s">
        <v>480</v>
      </c>
      <c r="G319" t="s">
        <v>13</v>
      </c>
      <c r="H319">
        <v>54</v>
      </c>
      <c r="I319">
        <v>0</v>
      </c>
      <c r="J319">
        <v>0</v>
      </c>
      <c r="K319">
        <v>29011</v>
      </c>
      <c r="L319">
        <v>14</v>
      </c>
      <c r="N319" t="s">
        <v>15</v>
      </c>
    </row>
    <row r="320" spans="1:14" x14ac:dyDescent="0.3">
      <c r="A320">
        <v>319</v>
      </c>
      <c r="B320">
        <v>1</v>
      </c>
      <c r="C320" t="str">
        <f t="shared" si="8"/>
        <v>Survived</v>
      </c>
      <c r="D320">
        <v>1</v>
      </c>
      <c r="E320" t="str">
        <f t="shared" si="9"/>
        <v>First</v>
      </c>
      <c r="F320" t="s">
        <v>481</v>
      </c>
      <c r="G320" t="s">
        <v>17</v>
      </c>
      <c r="H320">
        <v>31</v>
      </c>
      <c r="I320">
        <v>0</v>
      </c>
      <c r="J320">
        <v>2</v>
      </c>
      <c r="K320">
        <v>36928</v>
      </c>
      <c r="L320">
        <v>164.86670000000001</v>
      </c>
      <c r="M320" t="s">
        <v>482</v>
      </c>
      <c r="N320" t="s">
        <v>15</v>
      </c>
    </row>
    <row r="321" spans="1:14" x14ac:dyDescent="0.3">
      <c r="A321">
        <v>320</v>
      </c>
      <c r="B321">
        <v>1</v>
      </c>
      <c r="C321" t="str">
        <f t="shared" si="8"/>
        <v>Survived</v>
      </c>
      <c r="D321">
        <v>1</v>
      </c>
      <c r="E321" t="str">
        <f t="shared" si="9"/>
        <v>First</v>
      </c>
      <c r="F321" t="s">
        <v>483</v>
      </c>
      <c r="G321" t="s">
        <v>17</v>
      </c>
      <c r="H321">
        <v>40</v>
      </c>
      <c r="I321">
        <v>1</v>
      </c>
      <c r="J321">
        <v>1</v>
      </c>
      <c r="K321">
        <v>16966</v>
      </c>
      <c r="L321">
        <v>134.5</v>
      </c>
      <c r="M321" t="s">
        <v>484</v>
      </c>
      <c r="N321" t="s">
        <v>20</v>
      </c>
    </row>
    <row r="322" spans="1:14" x14ac:dyDescent="0.3">
      <c r="A322">
        <v>321</v>
      </c>
      <c r="B322">
        <v>0</v>
      </c>
      <c r="C322" t="str">
        <f t="shared" ref="C322:C385" si="10">IF(B322 = 1, "Survived","Perished")</f>
        <v>Perished</v>
      </c>
      <c r="D322">
        <v>3</v>
      </c>
      <c r="E322" t="str">
        <f t="shared" ref="E322:E385" si="11">_xlfn.IFS(D322=1,"First",D322=2,"Second",D322=3,"Third")</f>
        <v>Third</v>
      </c>
      <c r="F322" t="s">
        <v>485</v>
      </c>
      <c r="G322" t="s">
        <v>13</v>
      </c>
      <c r="H322">
        <v>22</v>
      </c>
      <c r="I322">
        <v>0</v>
      </c>
      <c r="J322">
        <v>0</v>
      </c>
      <c r="K322" t="s">
        <v>486</v>
      </c>
      <c r="L322">
        <v>7.25</v>
      </c>
      <c r="N322" t="s">
        <v>15</v>
      </c>
    </row>
    <row r="323" spans="1:14" x14ac:dyDescent="0.3">
      <c r="A323">
        <v>322</v>
      </c>
      <c r="B323">
        <v>0</v>
      </c>
      <c r="C323" t="str">
        <f t="shared" si="10"/>
        <v>Perished</v>
      </c>
      <c r="D323">
        <v>3</v>
      </c>
      <c r="E323" t="str">
        <f t="shared" si="11"/>
        <v>Third</v>
      </c>
      <c r="F323" t="s">
        <v>487</v>
      </c>
      <c r="G323" t="s">
        <v>13</v>
      </c>
      <c r="H323">
        <v>27</v>
      </c>
      <c r="I323">
        <v>0</v>
      </c>
      <c r="J323">
        <v>0</v>
      </c>
      <c r="K323">
        <v>349219</v>
      </c>
      <c r="L323">
        <v>7.8958000000000004</v>
      </c>
      <c r="N323" t="s">
        <v>15</v>
      </c>
    </row>
    <row r="324" spans="1:14" x14ac:dyDescent="0.3">
      <c r="A324">
        <v>323</v>
      </c>
      <c r="B324">
        <v>1</v>
      </c>
      <c r="C324" t="str">
        <f t="shared" si="10"/>
        <v>Survived</v>
      </c>
      <c r="D324">
        <v>2</v>
      </c>
      <c r="E324" t="str">
        <f t="shared" si="11"/>
        <v>Second</v>
      </c>
      <c r="F324" t="s">
        <v>488</v>
      </c>
      <c r="G324" t="s">
        <v>17</v>
      </c>
      <c r="H324">
        <v>30</v>
      </c>
      <c r="I324">
        <v>0</v>
      </c>
      <c r="J324">
        <v>0</v>
      </c>
      <c r="K324">
        <v>234818</v>
      </c>
      <c r="L324">
        <v>12.35</v>
      </c>
      <c r="N324" t="s">
        <v>27</v>
      </c>
    </row>
    <row r="325" spans="1:14" x14ac:dyDescent="0.3">
      <c r="A325">
        <v>324</v>
      </c>
      <c r="B325">
        <v>1</v>
      </c>
      <c r="C325" t="str">
        <f t="shared" si="10"/>
        <v>Survived</v>
      </c>
      <c r="D325">
        <v>2</v>
      </c>
      <c r="E325" t="str">
        <f t="shared" si="11"/>
        <v>Second</v>
      </c>
      <c r="F325" t="s">
        <v>489</v>
      </c>
      <c r="G325" t="s">
        <v>17</v>
      </c>
      <c r="H325">
        <v>22</v>
      </c>
      <c r="I325">
        <v>1</v>
      </c>
      <c r="J325">
        <v>1</v>
      </c>
      <c r="K325">
        <v>248738</v>
      </c>
      <c r="L325">
        <v>29</v>
      </c>
      <c r="N325" t="s">
        <v>15</v>
      </c>
    </row>
    <row r="326" spans="1:14" x14ac:dyDescent="0.3">
      <c r="A326">
        <v>325</v>
      </c>
      <c r="B326">
        <v>0</v>
      </c>
      <c r="C326" t="str">
        <f t="shared" si="10"/>
        <v>Perished</v>
      </c>
      <c r="D326">
        <v>3</v>
      </c>
      <c r="E326" t="str">
        <f t="shared" si="11"/>
        <v>Third</v>
      </c>
      <c r="F326" t="s">
        <v>490</v>
      </c>
      <c r="G326" t="s">
        <v>13</v>
      </c>
      <c r="I326">
        <v>8</v>
      </c>
      <c r="J326">
        <v>2</v>
      </c>
      <c r="K326" t="s">
        <v>251</v>
      </c>
      <c r="L326">
        <v>69.55</v>
      </c>
      <c r="N326" t="s">
        <v>15</v>
      </c>
    </row>
    <row r="327" spans="1:14" x14ac:dyDescent="0.3">
      <c r="A327">
        <v>326</v>
      </c>
      <c r="B327">
        <v>1</v>
      </c>
      <c r="C327" t="str">
        <f t="shared" si="10"/>
        <v>Survived</v>
      </c>
      <c r="D327">
        <v>1</v>
      </c>
      <c r="E327" t="str">
        <f t="shared" si="11"/>
        <v>First</v>
      </c>
      <c r="F327" t="s">
        <v>491</v>
      </c>
      <c r="G327" t="s">
        <v>17</v>
      </c>
      <c r="H327">
        <v>36</v>
      </c>
      <c r="I327">
        <v>0</v>
      </c>
      <c r="J327">
        <v>0</v>
      </c>
      <c r="K327" t="s">
        <v>409</v>
      </c>
      <c r="L327">
        <v>135.63329999999999</v>
      </c>
      <c r="M327" t="s">
        <v>492</v>
      </c>
      <c r="N327" t="s">
        <v>20</v>
      </c>
    </row>
    <row r="328" spans="1:14" x14ac:dyDescent="0.3">
      <c r="A328">
        <v>327</v>
      </c>
      <c r="B328">
        <v>0</v>
      </c>
      <c r="C328" t="str">
        <f t="shared" si="10"/>
        <v>Perished</v>
      </c>
      <c r="D328">
        <v>3</v>
      </c>
      <c r="E328" t="str">
        <f t="shared" si="11"/>
        <v>Third</v>
      </c>
      <c r="F328" t="s">
        <v>493</v>
      </c>
      <c r="G328" t="s">
        <v>13</v>
      </c>
      <c r="H328">
        <v>61</v>
      </c>
      <c r="I328">
        <v>0</v>
      </c>
      <c r="J328">
        <v>0</v>
      </c>
      <c r="K328">
        <v>345364</v>
      </c>
      <c r="L328">
        <v>6.2374999999999998</v>
      </c>
      <c r="N328" t="s">
        <v>15</v>
      </c>
    </row>
    <row r="329" spans="1:14" x14ac:dyDescent="0.3">
      <c r="A329">
        <v>328</v>
      </c>
      <c r="B329">
        <v>1</v>
      </c>
      <c r="C329" t="str">
        <f t="shared" si="10"/>
        <v>Survived</v>
      </c>
      <c r="D329">
        <v>2</v>
      </c>
      <c r="E329" t="str">
        <f t="shared" si="11"/>
        <v>Second</v>
      </c>
      <c r="F329" t="s">
        <v>494</v>
      </c>
      <c r="G329" t="s">
        <v>17</v>
      </c>
      <c r="H329">
        <v>36</v>
      </c>
      <c r="I329">
        <v>0</v>
      </c>
      <c r="J329">
        <v>0</v>
      </c>
      <c r="K329">
        <v>28551</v>
      </c>
      <c r="L329">
        <v>13</v>
      </c>
      <c r="M329" t="s">
        <v>442</v>
      </c>
      <c r="N329" t="s">
        <v>15</v>
      </c>
    </row>
    <row r="330" spans="1:14" x14ac:dyDescent="0.3">
      <c r="A330">
        <v>329</v>
      </c>
      <c r="B330">
        <v>1</v>
      </c>
      <c r="C330" t="str">
        <f t="shared" si="10"/>
        <v>Survived</v>
      </c>
      <c r="D330">
        <v>3</v>
      </c>
      <c r="E330" t="str">
        <f t="shared" si="11"/>
        <v>Third</v>
      </c>
      <c r="F330" t="s">
        <v>495</v>
      </c>
      <c r="G330" t="s">
        <v>17</v>
      </c>
      <c r="H330">
        <v>31</v>
      </c>
      <c r="I330">
        <v>1</v>
      </c>
      <c r="J330">
        <v>1</v>
      </c>
      <c r="K330">
        <v>363291</v>
      </c>
      <c r="L330">
        <v>20.524999999999999</v>
      </c>
      <c r="N330" t="s">
        <v>15</v>
      </c>
    </row>
    <row r="331" spans="1:14" x14ac:dyDescent="0.3">
      <c r="A331">
        <v>330</v>
      </c>
      <c r="B331">
        <v>1</v>
      </c>
      <c r="C331" t="str">
        <f t="shared" si="10"/>
        <v>Survived</v>
      </c>
      <c r="D331">
        <v>1</v>
      </c>
      <c r="E331" t="str">
        <f t="shared" si="11"/>
        <v>First</v>
      </c>
      <c r="F331" t="s">
        <v>496</v>
      </c>
      <c r="G331" t="s">
        <v>17</v>
      </c>
      <c r="H331">
        <v>16</v>
      </c>
      <c r="I331">
        <v>0</v>
      </c>
      <c r="J331">
        <v>1</v>
      </c>
      <c r="K331">
        <v>111361</v>
      </c>
      <c r="L331">
        <v>57.979199999999999</v>
      </c>
      <c r="M331" t="s">
        <v>497</v>
      </c>
      <c r="N331" t="s">
        <v>20</v>
      </c>
    </row>
    <row r="332" spans="1:14" x14ac:dyDescent="0.3">
      <c r="A332">
        <v>331</v>
      </c>
      <c r="B332">
        <v>1</v>
      </c>
      <c r="C332" t="str">
        <f t="shared" si="10"/>
        <v>Survived</v>
      </c>
      <c r="D332">
        <v>3</v>
      </c>
      <c r="E332" t="str">
        <f t="shared" si="11"/>
        <v>Third</v>
      </c>
      <c r="F332" t="s">
        <v>498</v>
      </c>
      <c r="G332" t="s">
        <v>17</v>
      </c>
      <c r="I332">
        <v>2</v>
      </c>
      <c r="J332">
        <v>0</v>
      </c>
      <c r="K332">
        <v>367226</v>
      </c>
      <c r="L332">
        <v>23.25</v>
      </c>
      <c r="N332" t="s">
        <v>27</v>
      </c>
    </row>
    <row r="333" spans="1:14" x14ac:dyDescent="0.3">
      <c r="A333">
        <v>332</v>
      </c>
      <c r="B333">
        <v>0</v>
      </c>
      <c r="C333" t="str">
        <f t="shared" si="10"/>
        <v>Perished</v>
      </c>
      <c r="D333">
        <v>1</v>
      </c>
      <c r="E333" t="str">
        <f t="shared" si="11"/>
        <v>First</v>
      </c>
      <c r="F333" t="s">
        <v>499</v>
      </c>
      <c r="G333" t="s">
        <v>13</v>
      </c>
      <c r="H333">
        <v>45.5</v>
      </c>
      <c r="I333">
        <v>0</v>
      </c>
      <c r="J333">
        <v>0</v>
      </c>
      <c r="K333">
        <v>113043</v>
      </c>
      <c r="L333">
        <v>28.5</v>
      </c>
      <c r="M333" t="s">
        <v>500</v>
      </c>
      <c r="N333" t="s">
        <v>15</v>
      </c>
    </row>
    <row r="334" spans="1:14" x14ac:dyDescent="0.3">
      <c r="A334">
        <v>333</v>
      </c>
      <c r="B334">
        <v>0</v>
      </c>
      <c r="C334" t="str">
        <f t="shared" si="10"/>
        <v>Perished</v>
      </c>
      <c r="D334">
        <v>1</v>
      </c>
      <c r="E334" t="str">
        <f t="shared" si="11"/>
        <v>First</v>
      </c>
      <c r="F334" t="s">
        <v>501</v>
      </c>
      <c r="G334" t="s">
        <v>13</v>
      </c>
      <c r="H334">
        <v>38</v>
      </c>
      <c r="I334">
        <v>0</v>
      </c>
      <c r="J334">
        <v>1</v>
      </c>
      <c r="K334" t="s">
        <v>406</v>
      </c>
      <c r="L334">
        <v>153.46250000000001</v>
      </c>
      <c r="M334" t="s">
        <v>502</v>
      </c>
      <c r="N334" t="s">
        <v>15</v>
      </c>
    </row>
    <row r="335" spans="1:14" x14ac:dyDescent="0.3">
      <c r="A335">
        <v>334</v>
      </c>
      <c r="B335">
        <v>0</v>
      </c>
      <c r="C335" t="str">
        <f t="shared" si="10"/>
        <v>Perished</v>
      </c>
      <c r="D335">
        <v>3</v>
      </c>
      <c r="E335" t="str">
        <f t="shared" si="11"/>
        <v>Third</v>
      </c>
      <c r="F335" t="s">
        <v>503</v>
      </c>
      <c r="G335" t="s">
        <v>13</v>
      </c>
      <c r="H335">
        <v>16</v>
      </c>
      <c r="I335">
        <v>2</v>
      </c>
      <c r="J335">
        <v>0</v>
      </c>
      <c r="K335">
        <v>345764</v>
      </c>
      <c r="L335">
        <v>18</v>
      </c>
      <c r="N335" t="s">
        <v>15</v>
      </c>
    </row>
    <row r="336" spans="1:14" x14ac:dyDescent="0.3">
      <c r="A336">
        <v>335</v>
      </c>
      <c r="B336">
        <v>1</v>
      </c>
      <c r="C336" t="str">
        <f t="shared" si="10"/>
        <v>Survived</v>
      </c>
      <c r="D336">
        <v>1</v>
      </c>
      <c r="E336" t="str">
        <f t="shared" si="11"/>
        <v>First</v>
      </c>
      <c r="F336" t="s">
        <v>504</v>
      </c>
      <c r="G336" t="s">
        <v>17</v>
      </c>
      <c r="I336">
        <v>1</v>
      </c>
      <c r="J336">
        <v>0</v>
      </c>
      <c r="K336" t="s">
        <v>505</v>
      </c>
      <c r="L336">
        <v>133.65</v>
      </c>
      <c r="N336" t="s">
        <v>15</v>
      </c>
    </row>
    <row r="337" spans="1:14" x14ac:dyDescent="0.3">
      <c r="A337">
        <v>336</v>
      </c>
      <c r="B337">
        <v>0</v>
      </c>
      <c r="C337" t="str">
        <f t="shared" si="10"/>
        <v>Perished</v>
      </c>
      <c r="D337">
        <v>3</v>
      </c>
      <c r="E337" t="str">
        <f t="shared" si="11"/>
        <v>Third</v>
      </c>
      <c r="F337" t="s">
        <v>506</v>
      </c>
      <c r="G337" t="s">
        <v>13</v>
      </c>
      <c r="I337">
        <v>0</v>
      </c>
      <c r="J337">
        <v>0</v>
      </c>
      <c r="K337">
        <v>349225</v>
      </c>
      <c r="L337">
        <v>7.8958000000000004</v>
      </c>
      <c r="N337" t="s">
        <v>15</v>
      </c>
    </row>
    <row r="338" spans="1:14" x14ac:dyDescent="0.3">
      <c r="A338">
        <v>337</v>
      </c>
      <c r="B338">
        <v>0</v>
      </c>
      <c r="C338" t="str">
        <f t="shared" si="10"/>
        <v>Perished</v>
      </c>
      <c r="D338">
        <v>1</v>
      </c>
      <c r="E338" t="str">
        <f t="shared" si="11"/>
        <v>First</v>
      </c>
      <c r="F338" t="s">
        <v>507</v>
      </c>
      <c r="G338" t="s">
        <v>13</v>
      </c>
      <c r="H338">
        <v>29</v>
      </c>
      <c r="I338">
        <v>1</v>
      </c>
      <c r="J338">
        <v>0</v>
      </c>
      <c r="K338">
        <v>113776</v>
      </c>
      <c r="L338">
        <v>66.599999999999994</v>
      </c>
      <c r="M338" t="s">
        <v>237</v>
      </c>
      <c r="N338" t="s">
        <v>15</v>
      </c>
    </row>
    <row r="339" spans="1:14" x14ac:dyDescent="0.3">
      <c r="A339">
        <v>338</v>
      </c>
      <c r="B339">
        <v>1</v>
      </c>
      <c r="C339" t="str">
        <f t="shared" si="10"/>
        <v>Survived</v>
      </c>
      <c r="D339">
        <v>1</v>
      </c>
      <c r="E339" t="str">
        <f t="shared" si="11"/>
        <v>First</v>
      </c>
      <c r="F339" t="s">
        <v>508</v>
      </c>
      <c r="G339" t="s">
        <v>17</v>
      </c>
      <c r="H339">
        <v>41</v>
      </c>
      <c r="I339">
        <v>0</v>
      </c>
      <c r="J339">
        <v>0</v>
      </c>
      <c r="K339">
        <v>16966</v>
      </c>
      <c r="L339">
        <v>134.5</v>
      </c>
      <c r="M339" t="s">
        <v>509</v>
      </c>
      <c r="N339" t="s">
        <v>20</v>
      </c>
    </row>
    <row r="340" spans="1:14" x14ac:dyDescent="0.3">
      <c r="A340">
        <v>339</v>
      </c>
      <c r="B340">
        <v>1</v>
      </c>
      <c r="C340" t="str">
        <f t="shared" si="10"/>
        <v>Survived</v>
      </c>
      <c r="D340">
        <v>3</v>
      </c>
      <c r="E340" t="str">
        <f t="shared" si="11"/>
        <v>Third</v>
      </c>
      <c r="F340" t="s">
        <v>510</v>
      </c>
      <c r="G340" t="s">
        <v>13</v>
      </c>
      <c r="H340">
        <v>45</v>
      </c>
      <c r="I340">
        <v>0</v>
      </c>
      <c r="J340">
        <v>0</v>
      </c>
      <c r="K340">
        <v>7598</v>
      </c>
      <c r="L340">
        <v>8.0500000000000007</v>
      </c>
      <c r="N340" t="s">
        <v>15</v>
      </c>
    </row>
    <row r="341" spans="1:14" x14ac:dyDescent="0.3">
      <c r="A341">
        <v>340</v>
      </c>
      <c r="B341">
        <v>0</v>
      </c>
      <c r="C341" t="str">
        <f t="shared" si="10"/>
        <v>Perished</v>
      </c>
      <c r="D341">
        <v>1</v>
      </c>
      <c r="E341" t="str">
        <f t="shared" si="11"/>
        <v>First</v>
      </c>
      <c r="F341" t="s">
        <v>511</v>
      </c>
      <c r="G341" t="s">
        <v>13</v>
      </c>
      <c r="H341">
        <v>45</v>
      </c>
      <c r="I341">
        <v>0</v>
      </c>
      <c r="J341">
        <v>0</v>
      </c>
      <c r="K341">
        <v>113784</v>
      </c>
      <c r="L341">
        <v>35.5</v>
      </c>
      <c r="M341" t="s">
        <v>512</v>
      </c>
      <c r="N341" t="s">
        <v>15</v>
      </c>
    </row>
    <row r="342" spans="1:14" x14ac:dyDescent="0.3">
      <c r="A342">
        <v>341</v>
      </c>
      <c r="B342">
        <v>1</v>
      </c>
      <c r="C342" t="str">
        <f t="shared" si="10"/>
        <v>Survived</v>
      </c>
      <c r="D342">
        <v>2</v>
      </c>
      <c r="E342" t="str">
        <f t="shared" si="11"/>
        <v>Second</v>
      </c>
      <c r="F342" t="s">
        <v>513</v>
      </c>
      <c r="G342" t="s">
        <v>13</v>
      </c>
      <c r="H342">
        <v>2</v>
      </c>
      <c r="I342">
        <v>1</v>
      </c>
      <c r="J342">
        <v>1</v>
      </c>
      <c r="K342">
        <v>230080</v>
      </c>
      <c r="L342">
        <v>26</v>
      </c>
      <c r="M342" t="s">
        <v>232</v>
      </c>
      <c r="N342" t="s">
        <v>15</v>
      </c>
    </row>
    <row r="343" spans="1:14" x14ac:dyDescent="0.3">
      <c r="A343">
        <v>342</v>
      </c>
      <c r="B343">
        <v>1</v>
      </c>
      <c r="C343" t="str">
        <f t="shared" si="10"/>
        <v>Survived</v>
      </c>
      <c r="D343">
        <v>1</v>
      </c>
      <c r="E343" t="str">
        <f t="shared" si="11"/>
        <v>First</v>
      </c>
      <c r="F343" t="s">
        <v>514</v>
      </c>
      <c r="G343" t="s">
        <v>17</v>
      </c>
      <c r="H343">
        <v>24</v>
      </c>
      <c r="I343">
        <v>3</v>
      </c>
      <c r="J343">
        <v>2</v>
      </c>
      <c r="K343">
        <v>19950</v>
      </c>
      <c r="L343">
        <v>263</v>
      </c>
      <c r="M343" t="s">
        <v>57</v>
      </c>
      <c r="N343" t="s">
        <v>15</v>
      </c>
    </row>
    <row r="344" spans="1:14" x14ac:dyDescent="0.3">
      <c r="A344">
        <v>343</v>
      </c>
      <c r="B344">
        <v>0</v>
      </c>
      <c r="C344" t="str">
        <f t="shared" si="10"/>
        <v>Perished</v>
      </c>
      <c r="D344">
        <v>2</v>
      </c>
      <c r="E344" t="str">
        <f t="shared" si="11"/>
        <v>Second</v>
      </c>
      <c r="F344" t="s">
        <v>515</v>
      </c>
      <c r="G344" t="s">
        <v>13</v>
      </c>
      <c r="H344">
        <v>28</v>
      </c>
      <c r="I344">
        <v>0</v>
      </c>
      <c r="J344">
        <v>0</v>
      </c>
      <c r="K344">
        <v>248740</v>
      </c>
      <c r="L344">
        <v>13</v>
      </c>
      <c r="N344" t="s">
        <v>15</v>
      </c>
    </row>
    <row r="345" spans="1:14" x14ac:dyDescent="0.3">
      <c r="A345">
        <v>344</v>
      </c>
      <c r="B345">
        <v>0</v>
      </c>
      <c r="C345" t="str">
        <f t="shared" si="10"/>
        <v>Perished</v>
      </c>
      <c r="D345">
        <v>2</v>
      </c>
      <c r="E345" t="str">
        <f t="shared" si="11"/>
        <v>Second</v>
      </c>
      <c r="F345" t="s">
        <v>516</v>
      </c>
      <c r="G345" t="s">
        <v>13</v>
      </c>
      <c r="H345">
        <v>25</v>
      </c>
      <c r="I345">
        <v>0</v>
      </c>
      <c r="J345">
        <v>0</v>
      </c>
      <c r="K345">
        <v>244361</v>
      </c>
      <c r="L345">
        <v>13</v>
      </c>
      <c r="N345" t="s">
        <v>15</v>
      </c>
    </row>
    <row r="346" spans="1:14" x14ac:dyDescent="0.3">
      <c r="A346">
        <v>345</v>
      </c>
      <c r="B346">
        <v>0</v>
      </c>
      <c r="C346" t="str">
        <f t="shared" si="10"/>
        <v>Perished</v>
      </c>
      <c r="D346">
        <v>2</v>
      </c>
      <c r="E346" t="str">
        <f t="shared" si="11"/>
        <v>Second</v>
      </c>
      <c r="F346" t="s">
        <v>517</v>
      </c>
      <c r="G346" t="s">
        <v>13</v>
      </c>
      <c r="H346">
        <v>36</v>
      </c>
      <c r="I346">
        <v>0</v>
      </c>
      <c r="J346">
        <v>0</v>
      </c>
      <c r="K346">
        <v>229236</v>
      </c>
      <c r="L346">
        <v>13</v>
      </c>
      <c r="N346" t="s">
        <v>15</v>
      </c>
    </row>
    <row r="347" spans="1:14" x14ac:dyDescent="0.3">
      <c r="A347">
        <v>346</v>
      </c>
      <c r="B347">
        <v>1</v>
      </c>
      <c r="C347" t="str">
        <f t="shared" si="10"/>
        <v>Survived</v>
      </c>
      <c r="D347">
        <v>2</v>
      </c>
      <c r="E347" t="str">
        <f t="shared" si="11"/>
        <v>Second</v>
      </c>
      <c r="F347" t="s">
        <v>518</v>
      </c>
      <c r="G347" t="s">
        <v>17</v>
      </c>
      <c r="H347">
        <v>24</v>
      </c>
      <c r="I347">
        <v>0</v>
      </c>
      <c r="J347">
        <v>0</v>
      </c>
      <c r="K347">
        <v>248733</v>
      </c>
      <c r="L347">
        <v>13</v>
      </c>
      <c r="M347" t="s">
        <v>117</v>
      </c>
      <c r="N347" t="s">
        <v>15</v>
      </c>
    </row>
    <row r="348" spans="1:14" x14ac:dyDescent="0.3">
      <c r="A348">
        <v>347</v>
      </c>
      <c r="B348">
        <v>1</v>
      </c>
      <c r="C348" t="str">
        <f t="shared" si="10"/>
        <v>Survived</v>
      </c>
      <c r="D348">
        <v>2</v>
      </c>
      <c r="E348" t="str">
        <f t="shared" si="11"/>
        <v>Second</v>
      </c>
      <c r="F348" t="s">
        <v>519</v>
      </c>
      <c r="G348" t="s">
        <v>17</v>
      </c>
      <c r="H348">
        <v>40</v>
      </c>
      <c r="I348">
        <v>0</v>
      </c>
      <c r="J348">
        <v>0</v>
      </c>
      <c r="K348">
        <v>31418</v>
      </c>
      <c r="L348">
        <v>13</v>
      </c>
      <c r="N348" t="s">
        <v>15</v>
      </c>
    </row>
    <row r="349" spans="1:14" x14ac:dyDescent="0.3">
      <c r="A349">
        <v>348</v>
      </c>
      <c r="B349">
        <v>1</v>
      </c>
      <c r="C349" t="str">
        <f t="shared" si="10"/>
        <v>Survived</v>
      </c>
      <c r="D349">
        <v>3</v>
      </c>
      <c r="E349" t="str">
        <f t="shared" si="11"/>
        <v>Third</v>
      </c>
      <c r="F349" t="s">
        <v>520</v>
      </c>
      <c r="G349" t="s">
        <v>17</v>
      </c>
      <c r="I349">
        <v>1</v>
      </c>
      <c r="J349">
        <v>0</v>
      </c>
      <c r="K349">
        <v>386525</v>
      </c>
      <c r="L349">
        <v>16.100000000000001</v>
      </c>
      <c r="N349" t="s">
        <v>15</v>
      </c>
    </row>
    <row r="350" spans="1:14" x14ac:dyDescent="0.3">
      <c r="A350">
        <v>349</v>
      </c>
      <c r="B350">
        <v>1</v>
      </c>
      <c r="C350" t="str">
        <f t="shared" si="10"/>
        <v>Survived</v>
      </c>
      <c r="D350">
        <v>3</v>
      </c>
      <c r="E350" t="str">
        <f t="shared" si="11"/>
        <v>Third</v>
      </c>
      <c r="F350" t="s">
        <v>521</v>
      </c>
      <c r="G350" t="s">
        <v>13</v>
      </c>
      <c r="H350">
        <v>3</v>
      </c>
      <c r="I350">
        <v>1</v>
      </c>
      <c r="J350">
        <v>1</v>
      </c>
      <c r="K350" t="s">
        <v>522</v>
      </c>
      <c r="L350">
        <v>15.9</v>
      </c>
      <c r="N350" t="s">
        <v>15</v>
      </c>
    </row>
    <row r="351" spans="1:14" x14ac:dyDescent="0.3">
      <c r="A351">
        <v>350</v>
      </c>
      <c r="B351">
        <v>0</v>
      </c>
      <c r="C351" t="str">
        <f t="shared" si="10"/>
        <v>Perished</v>
      </c>
      <c r="D351">
        <v>3</v>
      </c>
      <c r="E351" t="str">
        <f t="shared" si="11"/>
        <v>Third</v>
      </c>
      <c r="F351" t="s">
        <v>523</v>
      </c>
      <c r="G351" t="s">
        <v>13</v>
      </c>
      <c r="H351">
        <v>42</v>
      </c>
      <c r="I351">
        <v>0</v>
      </c>
      <c r="J351">
        <v>0</v>
      </c>
      <c r="K351">
        <v>315088</v>
      </c>
      <c r="L351">
        <v>8.6624999999999996</v>
      </c>
      <c r="N351" t="s">
        <v>15</v>
      </c>
    </row>
    <row r="352" spans="1:14" x14ac:dyDescent="0.3">
      <c r="A352">
        <v>351</v>
      </c>
      <c r="B352">
        <v>0</v>
      </c>
      <c r="C352" t="str">
        <f t="shared" si="10"/>
        <v>Perished</v>
      </c>
      <c r="D352">
        <v>3</v>
      </c>
      <c r="E352" t="str">
        <f t="shared" si="11"/>
        <v>Third</v>
      </c>
      <c r="F352" t="s">
        <v>524</v>
      </c>
      <c r="G352" t="s">
        <v>13</v>
      </c>
      <c r="H352">
        <v>23</v>
      </c>
      <c r="I352">
        <v>0</v>
      </c>
      <c r="J352">
        <v>0</v>
      </c>
      <c r="K352">
        <v>7267</v>
      </c>
      <c r="L352">
        <v>9.2249999999999996</v>
      </c>
      <c r="N352" t="s">
        <v>15</v>
      </c>
    </row>
    <row r="353" spans="1:14" x14ac:dyDescent="0.3">
      <c r="A353">
        <v>352</v>
      </c>
      <c r="B353">
        <v>0</v>
      </c>
      <c r="C353" t="str">
        <f t="shared" si="10"/>
        <v>Perished</v>
      </c>
      <c r="D353">
        <v>1</v>
      </c>
      <c r="E353" t="str">
        <f t="shared" si="11"/>
        <v>First</v>
      </c>
      <c r="F353" t="s">
        <v>525</v>
      </c>
      <c r="G353" t="s">
        <v>13</v>
      </c>
      <c r="I353">
        <v>0</v>
      </c>
      <c r="J353">
        <v>0</v>
      </c>
      <c r="K353">
        <v>113510</v>
      </c>
      <c r="L353">
        <v>35</v>
      </c>
      <c r="M353" t="s">
        <v>526</v>
      </c>
      <c r="N353" t="s">
        <v>15</v>
      </c>
    </row>
    <row r="354" spans="1:14" x14ac:dyDescent="0.3">
      <c r="A354">
        <v>353</v>
      </c>
      <c r="B354">
        <v>0</v>
      </c>
      <c r="C354" t="str">
        <f t="shared" si="10"/>
        <v>Perished</v>
      </c>
      <c r="D354">
        <v>3</v>
      </c>
      <c r="E354" t="str">
        <f t="shared" si="11"/>
        <v>Third</v>
      </c>
      <c r="F354" t="s">
        <v>527</v>
      </c>
      <c r="G354" t="s">
        <v>13</v>
      </c>
      <c r="H354">
        <v>15</v>
      </c>
      <c r="I354">
        <v>1</v>
      </c>
      <c r="J354">
        <v>1</v>
      </c>
      <c r="K354">
        <v>2695</v>
      </c>
      <c r="L354">
        <v>7.2291999999999996</v>
      </c>
      <c r="N354" t="s">
        <v>20</v>
      </c>
    </row>
    <row r="355" spans="1:14" x14ac:dyDescent="0.3">
      <c r="A355">
        <v>354</v>
      </c>
      <c r="B355">
        <v>0</v>
      </c>
      <c r="C355" t="str">
        <f t="shared" si="10"/>
        <v>Perished</v>
      </c>
      <c r="D355">
        <v>3</v>
      </c>
      <c r="E355" t="str">
        <f t="shared" si="11"/>
        <v>Third</v>
      </c>
      <c r="F355" t="s">
        <v>528</v>
      </c>
      <c r="G355" t="s">
        <v>13</v>
      </c>
      <c r="H355">
        <v>25</v>
      </c>
      <c r="I355">
        <v>1</v>
      </c>
      <c r="J355">
        <v>0</v>
      </c>
      <c r="K355">
        <v>349237</v>
      </c>
      <c r="L355">
        <v>17.8</v>
      </c>
      <c r="N355" t="s">
        <v>15</v>
      </c>
    </row>
    <row r="356" spans="1:14" x14ac:dyDescent="0.3">
      <c r="A356">
        <v>355</v>
      </c>
      <c r="B356">
        <v>0</v>
      </c>
      <c r="C356" t="str">
        <f t="shared" si="10"/>
        <v>Perished</v>
      </c>
      <c r="D356">
        <v>3</v>
      </c>
      <c r="E356" t="str">
        <f t="shared" si="11"/>
        <v>Third</v>
      </c>
      <c r="F356" t="s">
        <v>529</v>
      </c>
      <c r="G356" t="s">
        <v>13</v>
      </c>
      <c r="I356">
        <v>0</v>
      </c>
      <c r="J356">
        <v>0</v>
      </c>
      <c r="K356">
        <v>2647</v>
      </c>
      <c r="L356">
        <v>7.2249999999999996</v>
      </c>
      <c r="N356" t="s">
        <v>20</v>
      </c>
    </row>
    <row r="357" spans="1:14" x14ac:dyDescent="0.3">
      <c r="A357">
        <v>356</v>
      </c>
      <c r="B357">
        <v>0</v>
      </c>
      <c r="C357" t="str">
        <f t="shared" si="10"/>
        <v>Perished</v>
      </c>
      <c r="D357">
        <v>3</v>
      </c>
      <c r="E357" t="str">
        <f t="shared" si="11"/>
        <v>Third</v>
      </c>
      <c r="F357" t="s">
        <v>530</v>
      </c>
      <c r="G357" t="s">
        <v>13</v>
      </c>
      <c r="H357">
        <v>28</v>
      </c>
      <c r="I357">
        <v>0</v>
      </c>
      <c r="J357">
        <v>0</v>
      </c>
      <c r="K357">
        <v>345783</v>
      </c>
      <c r="L357">
        <v>9.5</v>
      </c>
      <c r="N357" t="s">
        <v>15</v>
      </c>
    </row>
    <row r="358" spans="1:14" x14ac:dyDescent="0.3">
      <c r="A358">
        <v>357</v>
      </c>
      <c r="B358">
        <v>1</v>
      </c>
      <c r="C358" t="str">
        <f t="shared" si="10"/>
        <v>Survived</v>
      </c>
      <c r="D358">
        <v>1</v>
      </c>
      <c r="E358" t="str">
        <f t="shared" si="11"/>
        <v>First</v>
      </c>
      <c r="F358" t="s">
        <v>531</v>
      </c>
      <c r="G358" t="s">
        <v>17</v>
      </c>
      <c r="H358">
        <v>22</v>
      </c>
      <c r="I358">
        <v>0</v>
      </c>
      <c r="J358">
        <v>1</v>
      </c>
      <c r="K358">
        <v>113505</v>
      </c>
      <c r="L358">
        <v>55</v>
      </c>
      <c r="M358" t="s">
        <v>260</v>
      </c>
      <c r="N358" t="s">
        <v>15</v>
      </c>
    </row>
    <row r="359" spans="1:14" x14ac:dyDescent="0.3">
      <c r="A359">
        <v>358</v>
      </c>
      <c r="B359">
        <v>0</v>
      </c>
      <c r="C359" t="str">
        <f t="shared" si="10"/>
        <v>Perished</v>
      </c>
      <c r="D359">
        <v>2</v>
      </c>
      <c r="E359" t="str">
        <f t="shared" si="11"/>
        <v>Second</v>
      </c>
      <c r="F359" t="s">
        <v>532</v>
      </c>
      <c r="G359" t="s">
        <v>17</v>
      </c>
      <c r="H359">
        <v>38</v>
      </c>
      <c r="I359">
        <v>0</v>
      </c>
      <c r="J359">
        <v>0</v>
      </c>
      <c r="K359">
        <v>237671</v>
      </c>
      <c r="L359">
        <v>13</v>
      </c>
      <c r="N359" t="s">
        <v>15</v>
      </c>
    </row>
    <row r="360" spans="1:14" x14ac:dyDescent="0.3">
      <c r="A360">
        <v>359</v>
      </c>
      <c r="B360">
        <v>1</v>
      </c>
      <c r="C360" t="str">
        <f t="shared" si="10"/>
        <v>Survived</v>
      </c>
      <c r="D360">
        <v>3</v>
      </c>
      <c r="E360" t="str">
        <f t="shared" si="11"/>
        <v>Third</v>
      </c>
      <c r="F360" t="s">
        <v>533</v>
      </c>
      <c r="G360" t="s">
        <v>17</v>
      </c>
      <c r="I360">
        <v>0</v>
      </c>
      <c r="J360">
        <v>0</v>
      </c>
      <c r="K360">
        <v>330931</v>
      </c>
      <c r="L360">
        <v>7.8792</v>
      </c>
      <c r="N360" t="s">
        <v>27</v>
      </c>
    </row>
    <row r="361" spans="1:14" x14ac:dyDescent="0.3">
      <c r="A361">
        <v>360</v>
      </c>
      <c r="B361">
        <v>1</v>
      </c>
      <c r="C361" t="str">
        <f t="shared" si="10"/>
        <v>Survived</v>
      </c>
      <c r="D361">
        <v>3</v>
      </c>
      <c r="E361" t="str">
        <f t="shared" si="11"/>
        <v>Third</v>
      </c>
      <c r="F361" t="s">
        <v>534</v>
      </c>
      <c r="G361" t="s">
        <v>17</v>
      </c>
      <c r="I361">
        <v>0</v>
      </c>
      <c r="J361">
        <v>0</v>
      </c>
      <c r="K361">
        <v>330980</v>
      </c>
      <c r="L361">
        <v>7.8792</v>
      </c>
      <c r="N361" t="s">
        <v>27</v>
      </c>
    </row>
    <row r="362" spans="1:14" x14ac:dyDescent="0.3">
      <c r="A362">
        <v>361</v>
      </c>
      <c r="B362">
        <v>0</v>
      </c>
      <c r="C362" t="str">
        <f t="shared" si="10"/>
        <v>Perished</v>
      </c>
      <c r="D362">
        <v>3</v>
      </c>
      <c r="E362" t="str">
        <f t="shared" si="11"/>
        <v>Third</v>
      </c>
      <c r="F362" t="s">
        <v>535</v>
      </c>
      <c r="G362" t="s">
        <v>13</v>
      </c>
      <c r="H362">
        <v>40</v>
      </c>
      <c r="I362">
        <v>1</v>
      </c>
      <c r="J362">
        <v>4</v>
      </c>
      <c r="K362">
        <v>347088</v>
      </c>
      <c r="L362">
        <v>27.9</v>
      </c>
      <c r="N362" t="s">
        <v>15</v>
      </c>
    </row>
    <row r="363" spans="1:14" x14ac:dyDescent="0.3">
      <c r="A363">
        <v>362</v>
      </c>
      <c r="B363">
        <v>0</v>
      </c>
      <c r="C363" t="str">
        <f t="shared" si="10"/>
        <v>Perished</v>
      </c>
      <c r="D363">
        <v>2</v>
      </c>
      <c r="E363" t="str">
        <f t="shared" si="11"/>
        <v>Second</v>
      </c>
      <c r="F363" t="s">
        <v>536</v>
      </c>
      <c r="G363" t="s">
        <v>13</v>
      </c>
      <c r="H363">
        <v>29</v>
      </c>
      <c r="I363">
        <v>1</v>
      </c>
      <c r="J363">
        <v>0</v>
      </c>
      <c r="K363" t="s">
        <v>537</v>
      </c>
      <c r="L363">
        <v>27.720800000000001</v>
      </c>
      <c r="N363" t="s">
        <v>20</v>
      </c>
    </row>
    <row r="364" spans="1:14" x14ac:dyDescent="0.3">
      <c r="A364">
        <v>363</v>
      </c>
      <c r="B364">
        <v>0</v>
      </c>
      <c r="C364" t="str">
        <f t="shared" si="10"/>
        <v>Perished</v>
      </c>
      <c r="D364">
        <v>3</v>
      </c>
      <c r="E364" t="str">
        <f t="shared" si="11"/>
        <v>Third</v>
      </c>
      <c r="F364" t="s">
        <v>538</v>
      </c>
      <c r="G364" t="s">
        <v>17</v>
      </c>
      <c r="H364">
        <v>45</v>
      </c>
      <c r="I364">
        <v>0</v>
      </c>
      <c r="J364">
        <v>1</v>
      </c>
      <c r="K364">
        <v>2691</v>
      </c>
      <c r="L364">
        <v>14.4542</v>
      </c>
      <c r="N364" t="s">
        <v>20</v>
      </c>
    </row>
    <row r="365" spans="1:14" x14ac:dyDescent="0.3">
      <c r="A365">
        <v>364</v>
      </c>
      <c r="B365">
        <v>0</v>
      </c>
      <c r="C365" t="str">
        <f t="shared" si="10"/>
        <v>Perished</v>
      </c>
      <c r="D365">
        <v>3</v>
      </c>
      <c r="E365" t="str">
        <f t="shared" si="11"/>
        <v>Third</v>
      </c>
      <c r="F365" t="s">
        <v>539</v>
      </c>
      <c r="G365" t="s">
        <v>13</v>
      </c>
      <c r="H365">
        <v>35</v>
      </c>
      <c r="I365">
        <v>0</v>
      </c>
      <c r="J365">
        <v>0</v>
      </c>
      <c r="K365" t="s">
        <v>540</v>
      </c>
      <c r="L365">
        <v>7.05</v>
      </c>
      <c r="N365" t="s">
        <v>15</v>
      </c>
    </row>
    <row r="366" spans="1:14" x14ac:dyDescent="0.3">
      <c r="A366">
        <v>365</v>
      </c>
      <c r="B366">
        <v>0</v>
      </c>
      <c r="C366" t="str">
        <f t="shared" si="10"/>
        <v>Perished</v>
      </c>
      <c r="D366">
        <v>3</v>
      </c>
      <c r="E366" t="str">
        <f t="shared" si="11"/>
        <v>Third</v>
      </c>
      <c r="F366" t="s">
        <v>541</v>
      </c>
      <c r="G366" t="s">
        <v>13</v>
      </c>
      <c r="I366">
        <v>1</v>
      </c>
      <c r="J366">
        <v>0</v>
      </c>
      <c r="K366">
        <v>370365</v>
      </c>
      <c r="L366">
        <v>15.5</v>
      </c>
      <c r="N366" t="s">
        <v>27</v>
      </c>
    </row>
    <row r="367" spans="1:14" x14ac:dyDescent="0.3">
      <c r="A367">
        <v>366</v>
      </c>
      <c r="B367">
        <v>0</v>
      </c>
      <c r="C367" t="str">
        <f t="shared" si="10"/>
        <v>Perished</v>
      </c>
      <c r="D367">
        <v>3</v>
      </c>
      <c r="E367" t="str">
        <f t="shared" si="11"/>
        <v>Third</v>
      </c>
      <c r="F367" t="s">
        <v>542</v>
      </c>
      <c r="G367" t="s">
        <v>13</v>
      </c>
      <c r="H367">
        <v>30</v>
      </c>
      <c r="I367">
        <v>0</v>
      </c>
      <c r="J367">
        <v>0</v>
      </c>
      <c r="K367" t="s">
        <v>543</v>
      </c>
      <c r="L367">
        <v>7.25</v>
      </c>
      <c r="N367" t="s">
        <v>15</v>
      </c>
    </row>
    <row r="368" spans="1:14" x14ac:dyDescent="0.3">
      <c r="A368">
        <v>367</v>
      </c>
      <c r="B368">
        <v>1</v>
      </c>
      <c r="C368" t="str">
        <f t="shared" si="10"/>
        <v>Survived</v>
      </c>
      <c r="D368">
        <v>1</v>
      </c>
      <c r="E368" t="str">
        <f t="shared" si="11"/>
        <v>First</v>
      </c>
      <c r="F368" t="s">
        <v>544</v>
      </c>
      <c r="G368" t="s">
        <v>17</v>
      </c>
      <c r="H368">
        <v>60</v>
      </c>
      <c r="I368">
        <v>1</v>
      </c>
      <c r="J368">
        <v>0</v>
      </c>
      <c r="K368">
        <v>110813</v>
      </c>
      <c r="L368">
        <v>75.25</v>
      </c>
      <c r="M368" t="s">
        <v>545</v>
      </c>
      <c r="N368" t="s">
        <v>20</v>
      </c>
    </row>
    <row r="369" spans="1:14" x14ac:dyDescent="0.3">
      <c r="A369">
        <v>368</v>
      </c>
      <c r="B369">
        <v>1</v>
      </c>
      <c r="C369" t="str">
        <f t="shared" si="10"/>
        <v>Survived</v>
      </c>
      <c r="D369">
        <v>3</v>
      </c>
      <c r="E369" t="str">
        <f t="shared" si="11"/>
        <v>Third</v>
      </c>
      <c r="F369" t="s">
        <v>546</v>
      </c>
      <c r="G369" t="s">
        <v>17</v>
      </c>
      <c r="I369">
        <v>0</v>
      </c>
      <c r="J369">
        <v>0</v>
      </c>
      <c r="K369">
        <v>2626</v>
      </c>
      <c r="L369">
        <v>7.2291999999999996</v>
      </c>
      <c r="N369" t="s">
        <v>20</v>
      </c>
    </row>
    <row r="370" spans="1:14" x14ac:dyDescent="0.3">
      <c r="A370">
        <v>369</v>
      </c>
      <c r="B370">
        <v>1</v>
      </c>
      <c r="C370" t="str">
        <f t="shared" si="10"/>
        <v>Survived</v>
      </c>
      <c r="D370">
        <v>3</v>
      </c>
      <c r="E370" t="str">
        <f t="shared" si="11"/>
        <v>Third</v>
      </c>
      <c r="F370" t="s">
        <v>547</v>
      </c>
      <c r="G370" t="s">
        <v>17</v>
      </c>
      <c r="I370">
        <v>0</v>
      </c>
      <c r="J370">
        <v>0</v>
      </c>
      <c r="K370">
        <v>14313</v>
      </c>
      <c r="L370">
        <v>7.75</v>
      </c>
      <c r="N370" t="s">
        <v>27</v>
      </c>
    </row>
    <row r="371" spans="1:14" x14ac:dyDescent="0.3">
      <c r="A371">
        <v>370</v>
      </c>
      <c r="B371">
        <v>1</v>
      </c>
      <c r="C371" t="str">
        <f t="shared" si="10"/>
        <v>Survived</v>
      </c>
      <c r="D371">
        <v>1</v>
      </c>
      <c r="E371" t="str">
        <f t="shared" si="11"/>
        <v>First</v>
      </c>
      <c r="F371" t="s">
        <v>548</v>
      </c>
      <c r="G371" t="s">
        <v>17</v>
      </c>
      <c r="H371">
        <v>24</v>
      </c>
      <c r="I371">
        <v>0</v>
      </c>
      <c r="J371">
        <v>0</v>
      </c>
      <c r="K371" t="s">
        <v>549</v>
      </c>
      <c r="L371">
        <v>69.3</v>
      </c>
      <c r="M371" t="s">
        <v>550</v>
      </c>
      <c r="N371" t="s">
        <v>20</v>
      </c>
    </row>
    <row r="372" spans="1:14" x14ac:dyDescent="0.3">
      <c r="A372">
        <v>371</v>
      </c>
      <c r="B372">
        <v>1</v>
      </c>
      <c r="C372" t="str">
        <f t="shared" si="10"/>
        <v>Survived</v>
      </c>
      <c r="D372">
        <v>1</v>
      </c>
      <c r="E372" t="str">
        <f t="shared" si="11"/>
        <v>First</v>
      </c>
      <c r="F372" t="s">
        <v>551</v>
      </c>
      <c r="G372" t="s">
        <v>13</v>
      </c>
      <c r="H372">
        <v>25</v>
      </c>
      <c r="I372">
        <v>1</v>
      </c>
      <c r="J372">
        <v>0</v>
      </c>
      <c r="K372">
        <v>11765</v>
      </c>
      <c r="L372">
        <v>55.441699999999997</v>
      </c>
      <c r="M372" t="s">
        <v>552</v>
      </c>
      <c r="N372" t="s">
        <v>20</v>
      </c>
    </row>
    <row r="373" spans="1:14" x14ac:dyDescent="0.3">
      <c r="A373">
        <v>372</v>
      </c>
      <c r="B373">
        <v>0</v>
      </c>
      <c r="C373" t="str">
        <f t="shared" si="10"/>
        <v>Perished</v>
      </c>
      <c r="D373">
        <v>3</v>
      </c>
      <c r="E373" t="str">
        <f t="shared" si="11"/>
        <v>Third</v>
      </c>
      <c r="F373" t="s">
        <v>553</v>
      </c>
      <c r="G373" t="s">
        <v>13</v>
      </c>
      <c r="H373">
        <v>18</v>
      </c>
      <c r="I373">
        <v>1</v>
      </c>
      <c r="J373">
        <v>0</v>
      </c>
      <c r="K373">
        <v>3101267</v>
      </c>
      <c r="L373">
        <v>6.4958</v>
      </c>
      <c r="N373" t="s">
        <v>15</v>
      </c>
    </row>
    <row r="374" spans="1:14" x14ac:dyDescent="0.3">
      <c r="A374">
        <v>373</v>
      </c>
      <c r="B374">
        <v>0</v>
      </c>
      <c r="C374" t="str">
        <f t="shared" si="10"/>
        <v>Perished</v>
      </c>
      <c r="D374">
        <v>3</v>
      </c>
      <c r="E374" t="str">
        <f t="shared" si="11"/>
        <v>Third</v>
      </c>
      <c r="F374" t="s">
        <v>554</v>
      </c>
      <c r="G374" t="s">
        <v>13</v>
      </c>
      <c r="H374">
        <v>19</v>
      </c>
      <c r="I374">
        <v>0</v>
      </c>
      <c r="J374">
        <v>0</v>
      </c>
      <c r="K374">
        <v>323951</v>
      </c>
      <c r="L374">
        <v>8.0500000000000007</v>
      </c>
      <c r="N374" t="s">
        <v>15</v>
      </c>
    </row>
    <row r="375" spans="1:14" x14ac:dyDescent="0.3">
      <c r="A375">
        <v>374</v>
      </c>
      <c r="B375">
        <v>0</v>
      </c>
      <c r="C375" t="str">
        <f t="shared" si="10"/>
        <v>Perished</v>
      </c>
      <c r="D375">
        <v>1</v>
      </c>
      <c r="E375" t="str">
        <f t="shared" si="11"/>
        <v>First</v>
      </c>
      <c r="F375" t="s">
        <v>555</v>
      </c>
      <c r="G375" t="s">
        <v>13</v>
      </c>
      <c r="H375">
        <v>22</v>
      </c>
      <c r="I375">
        <v>0</v>
      </c>
      <c r="J375">
        <v>0</v>
      </c>
      <c r="K375" t="s">
        <v>409</v>
      </c>
      <c r="L375">
        <v>135.63329999999999</v>
      </c>
      <c r="N375" t="s">
        <v>20</v>
      </c>
    </row>
    <row r="376" spans="1:14" x14ac:dyDescent="0.3">
      <c r="A376">
        <v>375</v>
      </c>
      <c r="B376">
        <v>0</v>
      </c>
      <c r="C376" t="str">
        <f t="shared" si="10"/>
        <v>Perished</v>
      </c>
      <c r="D376">
        <v>3</v>
      </c>
      <c r="E376" t="str">
        <f t="shared" si="11"/>
        <v>Third</v>
      </c>
      <c r="F376" t="s">
        <v>556</v>
      </c>
      <c r="G376" t="s">
        <v>17</v>
      </c>
      <c r="H376">
        <v>3</v>
      </c>
      <c r="I376">
        <v>3</v>
      </c>
      <c r="J376">
        <v>1</v>
      </c>
      <c r="K376">
        <v>349909</v>
      </c>
      <c r="L376">
        <v>21.074999999999999</v>
      </c>
      <c r="N376" t="s">
        <v>15</v>
      </c>
    </row>
    <row r="377" spans="1:14" x14ac:dyDescent="0.3">
      <c r="A377">
        <v>376</v>
      </c>
      <c r="B377">
        <v>1</v>
      </c>
      <c r="C377" t="str">
        <f t="shared" si="10"/>
        <v>Survived</v>
      </c>
      <c r="D377">
        <v>1</v>
      </c>
      <c r="E377" t="str">
        <f t="shared" si="11"/>
        <v>First</v>
      </c>
      <c r="F377" t="s">
        <v>557</v>
      </c>
      <c r="G377" t="s">
        <v>17</v>
      </c>
      <c r="I377">
        <v>1</v>
      </c>
      <c r="J377">
        <v>0</v>
      </c>
      <c r="K377" t="s">
        <v>69</v>
      </c>
      <c r="L377">
        <v>82.1708</v>
      </c>
      <c r="N377" t="s">
        <v>20</v>
      </c>
    </row>
    <row r="378" spans="1:14" x14ac:dyDescent="0.3">
      <c r="A378">
        <v>377</v>
      </c>
      <c r="B378">
        <v>1</v>
      </c>
      <c r="C378" t="str">
        <f t="shared" si="10"/>
        <v>Survived</v>
      </c>
      <c r="D378">
        <v>3</v>
      </c>
      <c r="E378" t="str">
        <f t="shared" si="11"/>
        <v>Third</v>
      </c>
      <c r="F378" t="s">
        <v>558</v>
      </c>
      <c r="G378" t="s">
        <v>17</v>
      </c>
      <c r="H378">
        <v>22</v>
      </c>
      <c r="I378">
        <v>0</v>
      </c>
      <c r="J378">
        <v>0</v>
      </c>
      <c r="K378" t="s">
        <v>559</v>
      </c>
      <c r="L378">
        <v>7.25</v>
      </c>
      <c r="N378" t="s">
        <v>15</v>
      </c>
    </row>
    <row r="379" spans="1:14" x14ac:dyDescent="0.3">
      <c r="A379">
        <v>378</v>
      </c>
      <c r="B379">
        <v>0</v>
      </c>
      <c r="C379" t="str">
        <f t="shared" si="10"/>
        <v>Perished</v>
      </c>
      <c r="D379">
        <v>1</v>
      </c>
      <c r="E379" t="str">
        <f t="shared" si="11"/>
        <v>First</v>
      </c>
      <c r="F379" t="s">
        <v>560</v>
      </c>
      <c r="G379" t="s">
        <v>13</v>
      </c>
      <c r="H379">
        <v>27</v>
      </c>
      <c r="I379">
        <v>0</v>
      </c>
      <c r="J379">
        <v>2</v>
      </c>
      <c r="K379">
        <v>113503</v>
      </c>
      <c r="L379">
        <v>211.5</v>
      </c>
      <c r="M379" t="s">
        <v>561</v>
      </c>
      <c r="N379" t="s">
        <v>20</v>
      </c>
    </row>
    <row r="380" spans="1:14" x14ac:dyDescent="0.3">
      <c r="A380">
        <v>379</v>
      </c>
      <c r="B380">
        <v>0</v>
      </c>
      <c r="C380" t="str">
        <f t="shared" si="10"/>
        <v>Perished</v>
      </c>
      <c r="D380">
        <v>3</v>
      </c>
      <c r="E380" t="str">
        <f t="shared" si="11"/>
        <v>Third</v>
      </c>
      <c r="F380" t="s">
        <v>562</v>
      </c>
      <c r="G380" t="s">
        <v>13</v>
      </c>
      <c r="H380">
        <v>20</v>
      </c>
      <c r="I380">
        <v>0</v>
      </c>
      <c r="J380">
        <v>0</v>
      </c>
      <c r="K380">
        <v>2648</v>
      </c>
      <c r="L380">
        <v>4.0125000000000002</v>
      </c>
      <c r="N380" t="s">
        <v>20</v>
      </c>
    </row>
    <row r="381" spans="1:14" x14ac:dyDescent="0.3">
      <c r="A381">
        <v>380</v>
      </c>
      <c r="B381">
        <v>0</v>
      </c>
      <c r="C381" t="str">
        <f t="shared" si="10"/>
        <v>Perished</v>
      </c>
      <c r="D381">
        <v>3</v>
      </c>
      <c r="E381" t="str">
        <f t="shared" si="11"/>
        <v>Third</v>
      </c>
      <c r="F381" t="s">
        <v>563</v>
      </c>
      <c r="G381" t="s">
        <v>13</v>
      </c>
      <c r="H381">
        <v>19</v>
      </c>
      <c r="I381">
        <v>0</v>
      </c>
      <c r="J381">
        <v>0</v>
      </c>
      <c r="K381">
        <v>347069</v>
      </c>
      <c r="L381">
        <v>7.7750000000000004</v>
      </c>
      <c r="N381" t="s">
        <v>15</v>
      </c>
    </row>
    <row r="382" spans="1:14" x14ac:dyDescent="0.3">
      <c r="A382">
        <v>381</v>
      </c>
      <c r="B382">
        <v>1</v>
      </c>
      <c r="C382" t="str">
        <f t="shared" si="10"/>
        <v>Survived</v>
      </c>
      <c r="D382">
        <v>1</v>
      </c>
      <c r="E382" t="str">
        <f t="shared" si="11"/>
        <v>First</v>
      </c>
      <c r="F382" t="s">
        <v>564</v>
      </c>
      <c r="G382" t="s">
        <v>17</v>
      </c>
      <c r="H382">
        <v>42</v>
      </c>
      <c r="I382">
        <v>0</v>
      </c>
      <c r="J382">
        <v>0</v>
      </c>
      <c r="K382" t="s">
        <v>565</v>
      </c>
      <c r="L382">
        <v>227.52500000000001</v>
      </c>
      <c r="N382" t="s">
        <v>20</v>
      </c>
    </row>
    <row r="383" spans="1:14" x14ac:dyDescent="0.3">
      <c r="A383">
        <v>382</v>
      </c>
      <c r="B383">
        <v>1</v>
      </c>
      <c r="C383" t="str">
        <f t="shared" si="10"/>
        <v>Survived</v>
      </c>
      <c r="D383">
        <v>3</v>
      </c>
      <c r="E383" t="str">
        <f t="shared" si="11"/>
        <v>Third</v>
      </c>
      <c r="F383" t="s">
        <v>566</v>
      </c>
      <c r="G383" t="s">
        <v>17</v>
      </c>
      <c r="H383">
        <v>1</v>
      </c>
      <c r="I383">
        <v>0</v>
      </c>
      <c r="J383">
        <v>2</v>
      </c>
      <c r="K383">
        <v>2653</v>
      </c>
      <c r="L383">
        <v>15.7417</v>
      </c>
      <c r="N383" t="s">
        <v>20</v>
      </c>
    </row>
    <row r="384" spans="1:14" x14ac:dyDescent="0.3">
      <c r="A384">
        <v>383</v>
      </c>
      <c r="B384">
        <v>0</v>
      </c>
      <c r="C384" t="str">
        <f t="shared" si="10"/>
        <v>Perished</v>
      </c>
      <c r="D384">
        <v>3</v>
      </c>
      <c r="E384" t="str">
        <f t="shared" si="11"/>
        <v>Third</v>
      </c>
      <c r="F384" t="s">
        <v>567</v>
      </c>
      <c r="G384" t="s">
        <v>13</v>
      </c>
      <c r="H384">
        <v>32</v>
      </c>
      <c r="I384">
        <v>0</v>
      </c>
      <c r="J384">
        <v>0</v>
      </c>
      <c r="K384" t="s">
        <v>568</v>
      </c>
      <c r="L384">
        <v>7.9249999999999998</v>
      </c>
      <c r="N384" t="s">
        <v>15</v>
      </c>
    </row>
    <row r="385" spans="1:14" x14ac:dyDescent="0.3">
      <c r="A385">
        <v>384</v>
      </c>
      <c r="B385">
        <v>1</v>
      </c>
      <c r="C385" t="str">
        <f t="shared" si="10"/>
        <v>Survived</v>
      </c>
      <c r="D385">
        <v>1</v>
      </c>
      <c r="E385" t="str">
        <f t="shared" si="11"/>
        <v>First</v>
      </c>
      <c r="F385" t="s">
        <v>569</v>
      </c>
      <c r="G385" t="s">
        <v>17</v>
      </c>
      <c r="H385">
        <v>35</v>
      </c>
      <c r="I385">
        <v>1</v>
      </c>
      <c r="J385">
        <v>0</v>
      </c>
      <c r="K385">
        <v>113789</v>
      </c>
      <c r="L385">
        <v>52</v>
      </c>
      <c r="N385" t="s">
        <v>15</v>
      </c>
    </row>
    <row r="386" spans="1:14" x14ac:dyDescent="0.3">
      <c r="A386">
        <v>385</v>
      </c>
      <c r="B386">
        <v>0</v>
      </c>
      <c r="C386" t="str">
        <f t="shared" ref="C386:C449" si="12">IF(B386 = 1, "Survived","Perished")</f>
        <v>Perished</v>
      </c>
      <c r="D386">
        <v>3</v>
      </c>
      <c r="E386" t="str">
        <f t="shared" ref="E386:E449" si="13">_xlfn.IFS(D386=1,"First",D386=2,"Second",D386=3,"Third")</f>
        <v>Third</v>
      </c>
      <c r="F386" t="s">
        <v>570</v>
      </c>
      <c r="G386" t="s">
        <v>13</v>
      </c>
      <c r="I386">
        <v>0</v>
      </c>
      <c r="J386">
        <v>0</v>
      </c>
      <c r="K386">
        <v>349227</v>
      </c>
      <c r="L386">
        <v>7.8958000000000004</v>
      </c>
      <c r="N386" t="s">
        <v>15</v>
      </c>
    </row>
    <row r="387" spans="1:14" x14ac:dyDescent="0.3">
      <c r="A387">
        <v>386</v>
      </c>
      <c r="B387">
        <v>0</v>
      </c>
      <c r="C387" t="str">
        <f t="shared" si="12"/>
        <v>Perished</v>
      </c>
      <c r="D387">
        <v>2</v>
      </c>
      <c r="E387" t="str">
        <f t="shared" si="13"/>
        <v>Second</v>
      </c>
      <c r="F387" t="s">
        <v>571</v>
      </c>
      <c r="G387" t="s">
        <v>13</v>
      </c>
      <c r="H387">
        <v>18</v>
      </c>
      <c r="I387">
        <v>0</v>
      </c>
      <c r="J387">
        <v>0</v>
      </c>
      <c r="K387" t="s">
        <v>126</v>
      </c>
      <c r="L387">
        <v>73.5</v>
      </c>
      <c r="N387" t="s">
        <v>15</v>
      </c>
    </row>
    <row r="388" spans="1:14" x14ac:dyDescent="0.3">
      <c r="A388">
        <v>387</v>
      </c>
      <c r="B388">
        <v>0</v>
      </c>
      <c r="C388" t="str">
        <f t="shared" si="12"/>
        <v>Perished</v>
      </c>
      <c r="D388">
        <v>3</v>
      </c>
      <c r="E388" t="str">
        <f t="shared" si="13"/>
        <v>Third</v>
      </c>
      <c r="F388" t="s">
        <v>572</v>
      </c>
      <c r="G388" t="s">
        <v>13</v>
      </c>
      <c r="H388">
        <v>1</v>
      </c>
      <c r="I388">
        <v>5</v>
      </c>
      <c r="J388">
        <v>2</v>
      </c>
      <c r="K388" t="s">
        <v>105</v>
      </c>
      <c r="L388">
        <v>46.9</v>
      </c>
      <c r="N388" t="s">
        <v>15</v>
      </c>
    </row>
    <row r="389" spans="1:14" x14ac:dyDescent="0.3">
      <c r="A389">
        <v>388</v>
      </c>
      <c r="B389">
        <v>1</v>
      </c>
      <c r="C389" t="str">
        <f t="shared" si="12"/>
        <v>Survived</v>
      </c>
      <c r="D389">
        <v>2</v>
      </c>
      <c r="E389" t="str">
        <f t="shared" si="13"/>
        <v>Second</v>
      </c>
      <c r="F389" t="s">
        <v>573</v>
      </c>
      <c r="G389" t="s">
        <v>17</v>
      </c>
      <c r="H389">
        <v>36</v>
      </c>
      <c r="I389">
        <v>0</v>
      </c>
      <c r="J389">
        <v>0</v>
      </c>
      <c r="K389">
        <v>27849</v>
      </c>
      <c r="L389">
        <v>13</v>
      </c>
      <c r="N389" t="s">
        <v>15</v>
      </c>
    </row>
    <row r="390" spans="1:14" x14ac:dyDescent="0.3">
      <c r="A390">
        <v>389</v>
      </c>
      <c r="B390">
        <v>0</v>
      </c>
      <c r="C390" t="str">
        <f t="shared" si="12"/>
        <v>Perished</v>
      </c>
      <c r="D390">
        <v>3</v>
      </c>
      <c r="E390" t="str">
        <f t="shared" si="13"/>
        <v>Third</v>
      </c>
      <c r="F390" t="s">
        <v>574</v>
      </c>
      <c r="G390" t="s">
        <v>13</v>
      </c>
      <c r="I390">
        <v>0</v>
      </c>
      <c r="J390">
        <v>0</v>
      </c>
      <c r="K390">
        <v>367655</v>
      </c>
      <c r="L390">
        <v>7.7291999999999996</v>
      </c>
      <c r="N390" t="s">
        <v>27</v>
      </c>
    </row>
    <row r="391" spans="1:14" x14ac:dyDescent="0.3">
      <c r="A391">
        <v>390</v>
      </c>
      <c r="B391">
        <v>1</v>
      </c>
      <c r="C391" t="str">
        <f t="shared" si="12"/>
        <v>Survived</v>
      </c>
      <c r="D391">
        <v>2</v>
      </c>
      <c r="E391" t="str">
        <f t="shared" si="13"/>
        <v>Second</v>
      </c>
      <c r="F391" t="s">
        <v>575</v>
      </c>
      <c r="G391" t="s">
        <v>17</v>
      </c>
      <c r="H391">
        <v>17</v>
      </c>
      <c r="I391">
        <v>0</v>
      </c>
      <c r="J391">
        <v>0</v>
      </c>
      <c r="K391" t="s">
        <v>576</v>
      </c>
      <c r="L391">
        <v>12</v>
      </c>
      <c r="N391" t="s">
        <v>20</v>
      </c>
    </row>
    <row r="392" spans="1:14" x14ac:dyDescent="0.3">
      <c r="A392">
        <v>391</v>
      </c>
      <c r="B392">
        <v>1</v>
      </c>
      <c r="C392" t="str">
        <f t="shared" si="12"/>
        <v>Survived</v>
      </c>
      <c r="D392">
        <v>1</v>
      </c>
      <c r="E392" t="str">
        <f t="shared" si="13"/>
        <v>First</v>
      </c>
      <c r="F392" t="s">
        <v>577</v>
      </c>
      <c r="G392" t="s">
        <v>13</v>
      </c>
      <c r="H392">
        <v>36</v>
      </c>
      <c r="I392">
        <v>1</v>
      </c>
      <c r="J392">
        <v>2</v>
      </c>
      <c r="K392">
        <v>113760</v>
      </c>
      <c r="L392">
        <v>120</v>
      </c>
      <c r="M392" t="s">
        <v>578</v>
      </c>
      <c r="N392" t="s">
        <v>15</v>
      </c>
    </row>
    <row r="393" spans="1:14" x14ac:dyDescent="0.3">
      <c r="A393">
        <v>392</v>
      </c>
      <c r="B393">
        <v>1</v>
      </c>
      <c r="C393" t="str">
        <f t="shared" si="12"/>
        <v>Survived</v>
      </c>
      <c r="D393">
        <v>3</v>
      </c>
      <c r="E393" t="str">
        <f t="shared" si="13"/>
        <v>Third</v>
      </c>
      <c r="F393" t="s">
        <v>579</v>
      </c>
      <c r="G393" t="s">
        <v>13</v>
      </c>
      <c r="H393">
        <v>21</v>
      </c>
      <c r="I393">
        <v>0</v>
      </c>
      <c r="J393">
        <v>0</v>
      </c>
      <c r="K393">
        <v>350034</v>
      </c>
      <c r="L393">
        <v>7.7957999999999998</v>
      </c>
      <c r="N393" t="s">
        <v>15</v>
      </c>
    </row>
    <row r="394" spans="1:14" x14ac:dyDescent="0.3">
      <c r="A394">
        <v>393</v>
      </c>
      <c r="B394">
        <v>0</v>
      </c>
      <c r="C394" t="str">
        <f t="shared" si="12"/>
        <v>Perished</v>
      </c>
      <c r="D394">
        <v>3</v>
      </c>
      <c r="E394" t="str">
        <f t="shared" si="13"/>
        <v>Third</v>
      </c>
      <c r="F394" t="s">
        <v>580</v>
      </c>
      <c r="G394" t="s">
        <v>13</v>
      </c>
      <c r="H394">
        <v>28</v>
      </c>
      <c r="I394">
        <v>2</v>
      </c>
      <c r="J394">
        <v>0</v>
      </c>
      <c r="K394">
        <v>3101277</v>
      </c>
      <c r="L394">
        <v>7.9249999999999998</v>
      </c>
      <c r="N394" t="s">
        <v>15</v>
      </c>
    </row>
    <row r="395" spans="1:14" x14ac:dyDescent="0.3">
      <c r="A395">
        <v>394</v>
      </c>
      <c r="B395">
        <v>1</v>
      </c>
      <c r="C395" t="str">
        <f t="shared" si="12"/>
        <v>Survived</v>
      </c>
      <c r="D395">
        <v>1</v>
      </c>
      <c r="E395" t="str">
        <f t="shared" si="13"/>
        <v>First</v>
      </c>
      <c r="F395" t="s">
        <v>581</v>
      </c>
      <c r="G395" t="s">
        <v>17</v>
      </c>
      <c r="H395">
        <v>23</v>
      </c>
      <c r="I395">
        <v>1</v>
      </c>
      <c r="J395">
        <v>0</v>
      </c>
      <c r="K395">
        <v>35273</v>
      </c>
      <c r="L395">
        <v>113.27500000000001</v>
      </c>
      <c r="M395" t="s">
        <v>328</v>
      </c>
      <c r="N395" t="s">
        <v>20</v>
      </c>
    </row>
    <row r="396" spans="1:14" x14ac:dyDescent="0.3">
      <c r="A396">
        <v>395</v>
      </c>
      <c r="B396">
        <v>1</v>
      </c>
      <c r="C396" t="str">
        <f t="shared" si="12"/>
        <v>Survived</v>
      </c>
      <c r="D396">
        <v>3</v>
      </c>
      <c r="E396" t="str">
        <f t="shared" si="13"/>
        <v>Third</v>
      </c>
      <c r="F396" t="s">
        <v>582</v>
      </c>
      <c r="G396" t="s">
        <v>17</v>
      </c>
      <c r="H396">
        <v>24</v>
      </c>
      <c r="I396">
        <v>0</v>
      </c>
      <c r="J396">
        <v>2</v>
      </c>
      <c r="K396" t="s">
        <v>34</v>
      </c>
      <c r="L396">
        <v>16.7</v>
      </c>
      <c r="M396" t="s">
        <v>35</v>
      </c>
      <c r="N396" t="s">
        <v>15</v>
      </c>
    </row>
    <row r="397" spans="1:14" x14ac:dyDescent="0.3">
      <c r="A397">
        <v>396</v>
      </c>
      <c r="B397">
        <v>0</v>
      </c>
      <c r="C397" t="str">
        <f t="shared" si="12"/>
        <v>Perished</v>
      </c>
      <c r="D397">
        <v>3</v>
      </c>
      <c r="E397" t="str">
        <f t="shared" si="13"/>
        <v>Third</v>
      </c>
      <c r="F397" t="s">
        <v>583</v>
      </c>
      <c r="G397" t="s">
        <v>13</v>
      </c>
      <c r="H397">
        <v>22</v>
      </c>
      <c r="I397">
        <v>0</v>
      </c>
      <c r="J397">
        <v>0</v>
      </c>
      <c r="K397">
        <v>350052</v>
      </c>
      <c r="L397">
        <v>7.7957999999999998</v>
      </c>
      <c r="N397" t="s">
        <v>15</v>
      </c>
    </row>
    <row r="398" spans="1:14" x14ac:dyDescent="0.3">
      <c r="A398">
        <v>397</v>
      </c>
      <c r="B398">
        <v>0</v>
      </c>
      <c r="C398" t="str">
        <f t="shared" si="12"/>
        <v>Perished</v>
      </c>
      <c r="D398">
        <v>3</v>
      </c>
      <c r="E398" t="str">
        <f t="shared" si="13"/>
        <v>Third</v>
      </c>
      <c r="F398" t="s">
        <v>584</v>
      </c>
      <c r="G398" t="s">
        <v>17</v>
      </c>
      <c r="H398">
        <v>31</v>
      </c>
      <c r="I398">
        <v>0</v>
      </c>
      <c r="J398">
        <v>0</v>
      </c>
      <c r="K398">
        <v>350407</v>
      </c>
      <c r="L398">
        <v>7.8541999999999996</v>
      </c>
      <c r="N398" t="s">
        <v>15</v>
      </c>
    </row>
    <row r="399" spans="1:14" x14ac:dyDescent="0.3">
      <c r="A399">
        <v>398</v>
      </c>
      <c r="B399">
        <v>0</v>
      </c>
      <c r="C399" t="str">
        <f t="shared" si="12"/>
        <v>Perished</v>
      </c>
      <c r="D399">
        <v>2</v>
      </c>
      <c r="E399" t="str">
        <f t="shared" si="13"/>
        <v>Second</v>
      </c>
      <c r="F399" t="s">
        <v>585</v>
      </c>
      <c r="G399" t="s">
        <v>13</v>
      </c>
      <c r="H399">
        <v>46</v>
      </c>
      <c r="I399">
        <v>0</v>
      </c>
      <c r="J399">
        <v>0</v>
      </c>
      <c r="K399">
        <v>28403</v>
      </c>
      <c r="L399">
        <v>26</v>
      </c>
      <c r="N399" t="s">
        <v>15</v>
      </c>
    </row>
    <row r="400" spans="1:14" x14ac:dyDescent="0.3">
      <c r="A400">
        <v>399</v>
      </c>
      <c r="B400">
        <v>0</v>
      </c>
      <c r="C400" t="str">
        <f t="shared" si="12"/>
        <v>Perished</v>
      </c>
      <c r="D400">
        <v>2</v>
      </c>
      <c r="E400" t="str">
        <f t="shared" si="13"/>
        <v>Second</v>
      </c>
      <c r="F400" t="s">
        <v>586</v>
      </c>
      <c r="G400" t="s">
        <v>13</v>
      </c>
      <c r="H400">
        <v>23</v>
      </c>
      <c r="I400">
        <v>0</v>
      </c>
      <c r="J400">
        <v>0</v>
      </c>
      <c r="K400">
        <v>244278</v>
      </c>
      <c r="L400">
        <v>10.5</v>
      </c>
      <c r="N400" t="s">
        <v>15</v>
      </c>
    </row>
    <row r="401" spans="1:14" x14ac:dyDescent="0.3">
      <c r="A401">
        <v>400</v>
      </c>
      <c r="B401">
        <v>1</v>
      </c>
      <c r="C401" t="str">
        <f t="shared" si="12"/>
        <v>Survived</v>
      </c>
      <c r="D401">
        <v>2</v>
      </c>
      <c r="E401" t="str">
        <f t="shared" si="13"/>
        <v>Second</v>
      </c>
      <c r="F401" t="s">
        <v>587</v>
      </c>
      <c r="G401" t="s">
        <v>17</v>
      </c>
      <c r="H401">
        <v>28</v>
      </c>
      <c r="I401">
        <v>0</v>
      </c>
      <c r="J401">
        <v>0</v>
      </c>
      <c r="K401">
        <v>240929</v>
      </c>
      <c r="L401">
        <v>12.65</v>
      </c>
      <c r="N401" t="s">
        <v>15</v>
      </c>
    </row>
    <row r="402" spans="1:14" x14ac:dyDescent="0.3">
      <c r="A402">
        <v>401</v>
      </c>
      <c r="B402">
        <v>1</v>
      </c>
      <c r="C402" t="str">
        <f t="shared" si="12"/>
        <v>Survived</v>
      </c>
      <c r="D402">
        <v>3</v>
      </c>
      <c r="E402" t="str">
        <f t="shared" si="13"/>
        <v>Third</v>
      </c>
      <c r="F402" t="s">
        <v>588</v>
      </c>
      <c r="G402" t="s">
        <v>13</v>
      </c>
      <c r="H402">
        <v>39</v>
      </c>
      <c r="I402">
        <v>0</v>
      </c>
      <c r="J402">
        <v>0</v>
      </c>
      <c r="K402" t="s">
        <v>589</v>
      </c>
      <c r="L402">
        <v>7.9249999999999998</v>
      </c>
      <c r="N402" t="s">
        <v>15</v>
      </c>
    </row>
    <row r="403" spans="1:14" x14ac:dyDescent="0.3">
      <c r="A403">
        <v>402</v>
      </c>
      <c r="B403">
        <v>0</v>
      </c>
      <c r="C403" t="str">
        <f t="shared" si="12"/>
        <v>Perished</v>
      </c>
      <c r="D403">
        <v>3</v>
      </c>
      <c r="E403" t="str">
        <f t="shared" si="13"/>
        <v>Third</v>
      </c>
      <c r="F403" t="s">
        <v>590</v>
      </c>
      <c r="G403" t="s">
        <v>13</v>
      </c>
      <c r="H403">
        <v>26</v>
      </c>
      <c r="I403">
        <v>0</v>
      </c>
      <c r="J403">
        <v>0</v>
      </c>
      <c r="K403">
        <v>341826</v>
      </c>
      <c r="L403">
        <v>8.0500000000000007</v>
      </c>
      <c r="N403" t="s">
        <v>15</v>
      </c>
    </row>
    <row r="404" spans="1:14" x14ac:dyDescent="0.3">
      <c r="A404">
        <v>403</v>
      </c>
      <c r="B404">
        <v>0</v>
      </c>
      <c r="C404" t="str">
        <f t="shared" si="12"/>
        <v>Perished</v>
      </c>
      <c r="D404">
        <v>3</v>
      </c>
      <c r="E404" t="str">
        <f t="shared" si="13"/>
        <v>Third</v>
      </c>
      <c r="F404" t="s">
        <v>591</v>
      </c>
      <c r="G404" t="s">
        <v>17</v>
      </c>
      <c r="H404">
        <v>21</v>
      </c>
      <c r="I404">
        <v>1</v>
      </c>
      <c r="J404">
        <v>0</v>
      </c>
      <c r="K404">
        <v>4137</v>
      </c>
      <c r="L404">
        <v>9.8249999999999993</v>
      </c>
      <c r="N404" t="s">
        <v>15</v>
      </c>
    </row>
    <row r="405" spans="1:14" x14ac:dyDescent="0.3">
      <c r="A405">
        <v>404</v>
      </c>
      <c r="B405">
        <v>0</v>
      </c>
      <c r="C405" t="str">
        <f t="shared" si="12"/>
        <v>Perished</v>
      </c>
      <c r="D405">
        <v>3</v>
      </c>
      <c r="E405" t="str">
        <f t="shared" si="13"/>
        <v>Third</v>
      </c>
      <c r="F405" t="s">
        <v>592</v>
      </c>
      <c r="G405" t="s">
        <v>13</v>
      </c>
      <c r="H405">
        <v>28</v>
      </c>
      <c r="I405">
        <v>1</v>
      </c>
      <c r="J405">
        <v>0</v>
      </c>
      <c r="K405" t="s">
        <v>224</v>
      </c>
      <c r="L405">
        <v>15.85</v>
      </c>
      <c r="N405" t="s">
        <v>15</v>
      </c>
    </row>
    <row r="406" spans="1:14" x14ac:dyDescent="0.3">
      <c r="A406">
        <v>405</v>
      </c>
      <c r="B406">
        <v>0</v>
      </c>
      <c r="C406" t="str">
        <f t="shared" si="12"/>
        <v>Perished</v>
      </c>
      <c r="D406">
        <v>3</v>
      </c>
      <c r="E406" t="str">
        <f t="shared" si="13"/>
        <v>Third</v>
      </c>
      <c r="F406" t="s">
        <v>593</v>
      </c>
      <c r="G406" t="s">
        <v>17</v>
      </c>
      <c r="H406">
        <v>20</v>
      </c>
      <c r="I406">
        <v>0</v>
      </c>
      <c r="J406">
        <v>0</v>
      </c>
      <c r="K406">
        <v>315096</v>
      </c>
      <c r="L406">
        <v>8.6624999999999996</v>
      </c>
      <c r="N406" t="s">
        <v>15</v>
      </c>
    </row>
    <row r="407" spans="1:14" x14ac:dyDescent="0.3">
      <c r="A407">
        <v>406</v>
      </c>
      <c r="B407">
        <v>0</v>
      </c>
      <c r="C407" t="str">
        <f t="shared" si="12"/>
        <v>Perished</v>
      </c>
      <c r="D407">
        <v>2</v>
      </c>
      <c r="E407" t="str">
        <f t="shared" si="13"/>
        <v>Second</v>
      </c>
      <c r="F407" t="s">
        <v>594</v>
      </c>
      <c r="G407" t="s">
        <v>13</v>
      </c>
      <c r="H407">
        <v>34</v>
      </c>
      <c r="I407">
        <v>1</v>
      </c>
      <c r="J407">
        <v>0</v>
      </c>
      <c r="K407">
        <v>28664</v>
      </c>
      <c r="L407">
        <v>21</v>
      </c>
      <c r="N407" t="s">
        <v>15</v>
      </c>
    </row>
    <row r="408" spans="1:14" x14ac:dyDescent="0.3">
      <c r="A408">
        <v>407</v>
      </c>
      <c r="B408">
        <v>0</v>
      </c>
      <c r="C408" t="str">
        <f t="shared" si="12"/>
        <v>Perished</v>
      </c>
      <c r="D408">
        <v>3</v>
      </c>
      <c r="E408" t="str">
        <f t="shared" si="13"/>
        <v>Third</v>
      </c>
      <c r="F408" t="s">
        <v>595</v>
      </c>
      <c r="G408" t="s">
        <v>13</v>
      </c>
      <c r="H408">
        <v>51</v>
      </c>
      <c r="I408">
        <v>0</v>
      </c>
      <c r="J408">
        <v>0</v>
      </c>
      <c r="K408">
        <v>347064</v>
      </c>
      <c r="L408">
        <v>7.75</v>
      </c>
      <c r="N408" t="s">
        <v>15</v>
      </c>
    </row>
    <row r="409" spans="1:14" x14ac:dyDescent="0.3">
      <c r="A409">
        <v>408</v>
      </c>
      <c r="B409">
        <v>1</v>
      </c>
      <c r="C409" t="str">
        <f t="shared" si="12"/>
        <v>Survived</v>
      </c>
      <c r="D409">
        <v>2</v>
      </c>
      <c r="E409" t="str">
        <f t="shared" si="13"/>
        <v>Second</v>
      </c>
      <c r="F409" t="s">
        <v>596</v>
      </c>
      <c r="G409" t="s">
        <v>13</v>
      </c>
      <c r="H409">
        <v>3</v>
      </c>
      <c r="I409">
        <v>1</v>
      </c>
      <c r="J409">
        <v>1</v>
      </c>
      <c r="K409">
        <v>29106</v>
      </c>
      <c r="L409">
        <v>18.75</v>
      </c>
      <c r="N409" t="s">
        <v>15</v>
      </c>
    </row>
    <row r="410" spans="1:14" x14ac:dyDescent="0.3">
      <c r="A410">
        <v>409</v>
      </c>
      <c r="B410">
        <v>0</v>
      </c>
      <c r="C410" t="str">
        <f t="shared" si="12"/>
        <v>Perished</v>
      </c>
      <c r="D410">
        <v>3</v>
      </c>
      <c r="E410" t="str">
        <f t="shared" si="13"/>
        <v>Third</v>
      </c>
      <c r="F410" t="s">
        <v>597</v>
      </c>
      <c r="G410" t="s">
        <v>13</v>
      </c>
      <c r="H410">
        <v>21</v>
      </c>
      <c r="I410">
        <v>0</v>
      </c>
      <c r="J410">
        <v>0</v>
      </c>
      <c r="K410">
        <v>312992</v>
      </c>
      <c r="L410">
        <v>7.7750000000000004</v>
      </c>
      <c r="N410" t="s">
        <v>15</v>
      </c>
    </row>
    <row r="411" spans="1:14" x14ac:dyDescent="0.3">
      <c r="A411">
        <v>410</v>
      </c>
      <c r="B411">
        <v>0</v>
      </c>
      <c r="C411" t="str">
        <f t="shared" si="12"/>
        <v>Perished</v>
      </c>
      <c r="D411">
        <v>3</v>
      </c>
      <c r="E411" t="str">
        <f t="shared" si="13"/>
        <v>Third</v>
      </c>
      <c r="F411" t="s">
        <v>598</v>
      </c>
      <c r="G411" t="s">
        <v>17</v>
      </c>
      <c r="I411">
        <v>3</v>
      </c>
      <c r="J411">
        <v>1</v>
      </c>
      <c r="K411">
        <v>4133</v>
      </c>
      <c r="L411">
        <v>25.466699999999999</v>
      </c>
      <c r="N411" t="s">
        <v>15</v>
      </c>
    </row>
    <row r="412" spans="1:14" x14ac:dyDescent="0.3">
      <c r="A412">
        <v>411</v>
      </c>
      <c r="B412">
        <v>0</v>
      </c>
      <c r="C412" t="str">
        <f t="shared" si="12"/>
        <v>Perished</v>
      </c>
      <c r="D412">
        <v>3</v>
      </c>
      <c r="E412" t="str">
        <f t="shared" si="13"/>
        <v>Third</v>
      </c>
      <c r="F412" t="s">
        <v>599</v>
      </c>
      <c r="G412" t="s">
        <v>13</v>
      </c>
      <c r="I412">
        <v>0</v>
      </c>
      <c r="J412">
        <v>0</v>
      </c>
      <c r="K412">
        <v>349222</v>
      </c>
      <c r="L412">
        <v>7.8958000000000004</v>
      </c>
      <c r="N412" t="s">
        <v>15</v>
      </c>
    </row>
    <row r="413" spans="1:14" x14ac:dyDescent="0.3">
      <c r="A413">
        <v>412</v>
      </c>
      <c r="B413">
        <v>0</v>
      </c>
      <c r="C413" t="str">
        <f t="shared" si="12"/>
        <v>Perished</v>
      </c>
      <c r="D413">
        <v>3</v>
      </c>
      <c r="E413" t="str">
        <f t="shared" si="13"/>
        <v>Third</v>
      </c>
      <c r="F413" t="s">
        <v>600</v>
      </c>
      <c r="G413" t="s">
        <v>13</v>
      </c>
      <c r="I413">
        <v>0</v>
      </c>
      <c r="J413">
        <v>0</v>
      </c>
      <c r="K413">
        <v>394140</v>
      </c>
      <c r="L413">
        <v>6.8582999999999998</v>
      </c>
      <c r="N413" t="s">
        <v>27</v>
      </c>
    </row>
    <row r="414" spans="1:14" x14ac:dyDescent="0.3">
      <c r="A414">
        <v>413</v>
      </c>
      <c r="B414">
        <v>1</v>
      </c>
      <c r="C414" t="str">
        <f t="shared" si="12"/>
        <v>Survived</v>
      </c>
      <c r="D414">
        <v>1</v>
      </c>
      <c r="E414" t="str">
        <f t="shared" si="13"/>
        <v>First</v>
      </c>
      <c r="F414" t="s">
        <v>601</v>
      </c>
      <c r="G414" t="s">
        <v>17</v>
      </c>
      <c r="H414">
        <v>33</v>
      </c>
      <c r="I414">
        <v>1</v>
      </c>
      <c r="J414">
        <v>0</v>
      </c>
      <c r="K414">
        <v>19928</v>
      </c>
      <c r="L414">
        <v>90</v>
      </c>
      <c r="M414" t="s">
        <v>373</v>
      </c>
      <c r="N414" t="s">
        <v>27</v>
      </c>
    </row>
    <row r="415" spans="1:14" x14ac:dyDescent="0.3">
      <c r="A415">
        <v>414</v>
      </c>
      <c r="B415">
        <v>0</v>
      </c>
      <c r="C415" t="str">
        <f t="shared" si="12"/>
        <v>Perished</v>
      </c>
      <c r="D415">
        <v>2</v>
      </c>
      <c r="E415" t="str">
        <f t="shared" si="13"/>
        <v>Second</v>
      </c>
      <c r="F415" t="s">
        <v>602</v>
      </c>
      <c r="G415" t="s">
        <v>13</v>
      </c>
      <c r="I415">
        <v>0</v>
      </c>
      <c r="J415">
        <v>0</v>
      </c>
      <c r="K415">
        <v>239853</v>
      </c>
      <c r="L415">
        <v>0</v>
      </c>
      <c r="N415" t="s">
        <v>15</v>
      </c>
    </row>
    <row r="416" spans="1:14" x14ac:dyDescent="0.3">
      <c r="A416">
        <v>415</v>
      </c>
      <c r="B416">
        <v>1</v>
      </c>
      <c r="C416" t="str">
        <f t="shared" si="12"/>
        <v>Survived</v>
      </c>
      <c r="D416">
        <v>3</v>
      </c>
      <c r="E416" t="str">
        <f t="shared" si="13"/>
        <v>Third</v>
      </c>
      <c r="F416" t="s">
        <v>603</v>
      </c>
      <c r="G416" t="s">
        <v>13</v>
      </c>
      <c r="H416">
        <v>44</v>
      </c>
      <c r="I416">
        <v>0</v>
      </c>
      <c r="J416">
        <v>0</v>
      </c>
      <c r="K416" t="s">
        <v>604</v>
      </c>
      <c r="L416">
        <v>7.9249999999999998</v>
      </c>
      <c r="N416" t="s">
        <v>15</v>
      </c>
    </row>
    <row r="417" spans="1:14" x14ac:dyDescent="0.3">
      <c r="A417">
        <v>416</v>
      </c>
      <c r="B417">
        <v>0</v>
      </c>
      <c r="C417" t="str">
        <f t="shared" si="12"/>
        <v>Perished</v>
      </c>
      <c r="D417">
        <v>3</v>
      </c>
      <c r="E417" t="str">
        <f t="shared" si="13"/>
        <v>Third</v>
      </c>
      <c r="F417" t="s">
        <v>605</v>
      </c>
      <c r="G417" t="s">
        <v>17</v>
      </c>
      <c r="I417">
        <v>0</v>
      </c>
      <c r="J417">
        <v>0</v>
      </c>
      <c r="K417">
        <v>343095</v>
      </c>
      <c r="L417">
        <v>8.0500000000000007</v>
      </c>
      <c r="N417" t="s">
        <v>15</v>
      </c>
    </row>
    <row r="418" spans="1:14" x14ac:dyDescent="0.3">
      <c r="A418">
        <v>417</v>
      </c>
      <c r="B418">
        <v>1</v>
      </c>
      <c r="C418" t="str">
        <f t="shared" si="12"/>
        <v>Survived</v>
      </c>
      <c r="D418">
        <v>2</v>
      </c>
      <c r="E418" t="str">
        <f t="shared" si="13"/>
        <v>Second</v>
      </c>
      <c r="F418" t="s">
        <v>606</v>
      </c>
      <c r="G418" t="s">
        <v>17</v>
      </c>
      <c r="H418">
        <v>34</v>
      </c>
      <c r="I418">
        <v>1</v>
      </c>
      <c r="J418">
        <v>1</v>
      </c>
      <c r="K418">
        <v>28220</v>
      </c>
      <c r="L418">
        <v>32.5</v>
      </c>
      <c r="N418" t="s">
        <v>15</v>
      </c>
    </row>
    <row r="419" spans="1:14" x14ac:dyDescent="0.3">
      <c r="A419">
        <v>418</v>
      </c>
      <c r="B419">
        <v>1</v>
      </c>
      <c r="C419" t="str">
        <f t="shared" si="12"/>
        <v>Survived</v>
      </c>
      <c r="D419">
        <v>2</v>
      </c>
      <c r="E419" t="str">
        <f t="shared" si="13"/>
        <v>Second</v>
      </c>
      <c r="F419" t="s">
        <v>607</v>
      </c>
      <c r="G419" t="s">
        <v>17</v>
      </c>
      <c r="H419">
        <v>18</v>
      </c>
      <c r="I419">
        <v>0</v>
      </c>
      <c r="J419">
        <v>2</v>
      </c>
      <c r="K419">
        <v>250652</v>
      </c>
      <c r="L419">
        <v>13</v>
      </c>
      <c r="N419" t="s">
        <v>15</v>
      </c>
    </row>
    <row r="420" spans="1:14" x14ac:dyDescent="0.3">
      <c r="A420">
        <v>419</v>
      </c>
      <c r="B420">
        <v>0</v>
      </c>
      <c r="C420" t="str">
        <f t="shared" si="12"/>
        <v>Perished</v>
      </c>
      <c r="D420">
        <v>2</v>
      </c>
      <c r="E420" t="str">
        <f t="shared" si="13"/>
        <v>Second</v>
      </c>
      <c r="F420" t="s">
        <v>608</v>
      </c>
      <c r="G420" t="s">
        <v>13</v>
      </c>
      <c r="H420">
        <v>30</v>
      </c>
      <c r="I420">
        <v>0</v>
      </c>
      <c r="J420">
        <v>0</v>
      </c>
      <c r="K420">
        <v>28228</v>
      </c>
      <c r="L420">
        <v>13</v>
      </c>
      <c r="N420" t="s">
        <v>15</v>
      </c>
    </row>
    <row r="421" spans="1:14" x14ac:dyDescent="0.3">
      <c r="A421">
        <v>420</v>
      </c>
      <c r="B421">
        <v>0</v>
      </c>
      <c r="C421" t="str">
        <f t="shared" si="12"/>
        <v>Perished</v>
      </c>
      <c r="D421">
        <v>3</v>
      </c>
      <c r="E421" t="str">
        <f t="shared" si="13"/>
        <v>Third</v>
      </c>
      <c r="F421" t="s">
        <v>609</v>
      </c>
      <c r="G421" t="s">
        <v>17</v>
      </c>
      <c r="H421">
        <v>10</v>
      </c>
      <c r="I421">
        <v>0</v>
      </c>
      <c r="J421">
        <v>2</v>
      </c>
      <c r="K421">
        <v>345773</v>
      </c>
      <c r="L421">
        <v>24.15</v>
      </c>
      <c r="N421" t="s">
        <v>15</v>
      </c>
    </row>
    <row r="422" spans="1:14" x14ac:dyDescent="0.3">
      <c r="A422">
        <v>421</v>
      </c>
      <c r="B422">
        <v>0</v>
      </c>
      <c r="C422" t="str">
        <f t="shared" si="12"/>
        <v>Perished</v>
      </c>
      <c r="D422">
        <v>3</v>
      </c>
      <c r="E422" t="str">
        <f t="shared" si="13"/>
        <v>Third</v>
      </c>
      <c r="F422" t="s">
        <v>610</v>
      </c>
      <c r="G422" t="s">
        <v>13</v>
      </c>
      <c r="I422">
        <v>0</v>
      </c>
      <c r="J422">
        <v>0</v>
      </c>
      <c r="K422">
        <v>349254</v>
      </c>
      <c r="L422">
        <v>7.8958000000000004</v>
      </c>
      <c r="N422" t="s">
        <v>20</v>
      </c>
    </row>
    <row r="423" spans="1:14" x14ac:dyDescent="0.3">
      <c r="A423">
        <v>422</v>
      </c>
      <c r="B423">
        <v>0</v>
      </c>
      <c r="C423" t="str">
        <f t="shared" si="12"/>
        <v>Perished</v>
      </c>
      <c r="D423">
        <v>3</v>
      </c>
      <c r="E423" t="str">
        <f t="shared" si="13"/>
        <v>Third</v>
      </c>
      <c r="F423" t="s">
        <v>611</v>
      </c>
      <c r="G423" t="s">
        <v>13</v>
      </c>
      <c r="H423">
        <v>21</v>
      </c>
      <c r="I423">
        <v>0</v>
      </c>
      <c r="J423">
        <v>0</v>
      </c>
      <c r="K423" t="s">
        <v>612</v>
      </c>
      <c r="L423">
        <v>7.7332999999999998</v>
      </c>
      <c r="N423" t="s">
        <v>27</v>
      </c>
    </row>
    <row r="424" spans="1:14" x14ac:dyDescent="0.3">
      <c r="A424">
        <v>423</v>
      </c>
      <c r="B424">
        <v>0</v>
      </c>
      <c r="C424" t="str">
        <f t="shared" si="12"/>
        <v>Perished</v>
      </c>
      <c r="D424">
        <v>3</v>
      </c>
      <c r="E424" t="str">
        <f t="shared" si="13"/>
        <v>Third</v>
      </c>
      <c r="F424" t="s">
        <v>613</v>
      </c>
      <c r="G424" t="s">
        <v>13</v>
      </c>
      <c r="H424">
        <v>29</v>
      </c>
      <c r="I424">
        <v>0</v>
      </c>
      <c r="J424">
        <v>0</v>
      </c>
      <c r="K424">
        <v>315082</v>
      </c>
      <c r="L424">
        <v>7.875</v>
      </c>
      <c r="N424" t="s">
        <v>15</v>
      </c>
    </row>
    <row r="425" spans="1:14" x14ac:dyDescent="0.3">
      <c r="A425">
        <v>424</v>
      </c>
      <c r="B425">
        <v>0</v>
      </c>
      <c r="C425" t="str">
        <f t="shared" si="12"/>
        <v>Perished</v>
      </c>
      <c r="D425">
        <v>3</v>
      </c>
      <c r="E425" t="str">
        <f t="shared" si="13"/>
        <v>Third</v>
      </c>
      <c r="F425" t="s">
        <v>614</v>
      </c>
      <c r="G425" t="s">
        <v>17</v>
      </c>
      <c r="H425">
        <v>28</v>
      </c>
      <c r="I425">
        <v>1</v>
      </c>
      <c r="J425">
        <v>1</v>
      </c>
      <c r="K425">
        <v>347080</v>
      </c>
      <c r="L425">
        <v>14.4</v>
      </c>
      <c r="N425" t="s">
        <v>15</v>
      </c>
    </row>
    <row r="426" spans="1:14" x14ac:dyDescent="0.3">
      <c r="A426">
        <v>425</v>
      </c>
      <c r="B426">
        <v>0</v>
      </c>
      <c r="C426" t="str">
        <f t="shared" si="12"/>
        <v>Perished</v>
      </c>
      <c r="D426">
        <v>3</v>
      </c>
      <c r="E426" t="str">
        <f t="shared" si="13"/>
        <v>Third</v>
      </c>
      <c r="F426" t="s">
        <v>615</v>
      </c>
      <c r="G426" t="s">
        <v>13</v>
      </c>
      <c r="H426">
        <v>18</v>
      </c>
      <c r="I426">
        <v>1</v>
      </c>
      <c r="J426">
        <v>1</v>
      </c>
      <c r="K426">
        <v>370129</v>
      </c>
      <c r="L426">
        <v>20.212499999999999</v>
      </c>
      <c r="N426" t="s">
        <v>15</v>
      </c>
    </row>
    <row r="427" spans="1:14" x14ac:dyDescent="0.3">
      <c r="A427">
        <v>426</v>
      </c>
      <c r="B427">
        <v>0</v>
      </c>
      <c r="C427" t="str">
        <f t="shared" si="12"/>
        <v>Perished</v>
      </c>
      <c r="D427">
        <v>3</v>
      </c>
      <c r="E427" t="str">
        <f t="shared" si="13"/>
        <v>Third</v>
      </c>
      <c r="F427" t="s">
        <v>616</v>
      </c>
      <c r="G427" t="s">
        <v>13</v>
      </c>
      <c r="I427">
        <v>0</v>
      </c>
      <c r="J427">
        <v>0</v>
      </c>
      <c r="K427" t="s">
        <v>617</v>
      </c>
      <c r="L427">
        <v>7.25</v>
      </c>
      <c r="N427" t="s">
        <v>15</v>
      </c>
    </row>
    <row r="428" spans="1:14" x14ac:dyDescent="0.3">
      <c r="A428">
        <v>427</v>
      </c>
      <c r="B428">
        <v>1</v>
      </c>
      <c r="C428" t="str">
        <f t="shared" si="12"/>
        <v>Survived</v>
      </c>
      <c r="D428">
        <v>2</v>
      </c>
      <c r="E428" t="str">
        <f t="shared" si="13"/>
        <v>Second</v>
      </c>
      <c r="F428" t="s">
        <v>618</v>
      </c>
      <c r="G428" t="s">
        <v>17</v>
      </c>
      <c r="H428">
        <v>28</v>
      </c>
      <c r="I428">
        <v>1</v>
      </c>
      <c r="J428">
        <v>0</v>
      </c>
      <c r="K428">
        <v>2003</v>
      </c>
      <c r="L428">
        <v>26</v>
      </c>
      <c r="N428" t="s">
        <v>15</v>
      </c>
    </row>
    <row r="429" spans="1:14" x14ac:dyDescent="0.3">
      <c r="A429">
        <v>428</v>
      </c>
      <c r="B429">
        <v>1</v>
      </c>
      <c r="C429" t="str">
        <f t="shared" si="12"/>
        <v>Survived</v>
      </c>
      <c r="D429">
        <v>2</v>
      </c>
      <c r="E429" t="str">
        <f t="shared" si="13"/>
        <v>Second</v>
      </c>
      <c r="F429" t="s">
        <v>619</v>
      </c>
      <c r="G429" t="s">
        <v>17</v>
      </c>
      <c r="H429">
        <v>19</v>
      </c>
      <c r="I429">
        <v>0</v>
      </c>
      <c r="J429">
        <v>0</v>
      </c>
      <c r="K429">
        <v>250655</v>
      </c>
      <c r="L429">
        <v>26</v>
      </c>
      <c r="N429" t="s">
        <v>15</v>
      </c>
    </row>
    <row r="430" spans="1:14" x14ac:dyDescent="0.3">
      <c r="A430">
        <v>429</v>
      </c>
      <c r="B430">
        <v>0</v>
      </c>
      <c r="C430" t="str">
        <f t="shared" si="12"/>
        <v>Perished</v>
      </c>
      <c r="D430">
        <v>3</v>
      </c>
      <c r="E430" t="str">
        <f t="shared" si="13"/>
        <v>Third</v>
      </c>
      <c r="F430" t="s">
        <v>620</v>
      </c>
      <c r="G430" t="s">
        <v>13</v>
      </c>
      <c r="I430">
        <v>0</v>
      </c>
      <c r="J430">
        <v>0</v>
      </c>
      <c r="K430">
        <v>364851</v>
      </c>
      <c r="L430">
        <v>7.75</v>
      </c>
      <c r="N430" t="s">
        <v>27</v>
      </c>
    </row>
    <row r="431" spans="1:14" x14ac:dyDescent="0.3">
      <c r="A431">
        <v>430</v>
      </c>
      <c r="B431">
        <v>1</v>
      </c>
      <c r="C431" t="str">
        <f t="shared" si="12"/>
        <v>Survived</v>
      </c>
      <c r="D431">
        <v>3</v>
      </c>
      <c r="E431" t="str">
        <f t="shared" si="13"/>
        <v>Third</v>
      </c>
      <c r="F431" t="s">
        <v>621</v>
      </c>
      <c r="G431" t="s">
        <v>13</v>
      </c>
      <c r="H431">
        <v>32</v>
      </c>
      <c r="I431">
        <v>0</v>
      </c>
      <c r="J431">
        <v>0</v>
      </c>
      <c r="K431" t="s">
        <v>622</v>
      </c>
      <c r="L431">
        <v>8.0500000000000007</v>
      </c>
      <c r="M431" t="s">
        <v>623</v>
      </c>
      <c r="N431" t="s">
        <v>15</v>
      </c>
    </row>
    <row r="432" spans="1:14" x14ac:dyDescent="0.3">
      <c r="A432">
        <v>431</v>
      </c>
      <c r="B432">
        <v>1</v>
      </c>
      <c r="C432" t="str">
        <f t="shared" si="12"/>
        <v>Survived</v>
      </c>
      <c r="D432">
        <v>1</v>
      </c>
      <c r="E432" t="str">
        <f t="shared" si="13"/>
        <v>First</v>
      </c>
      <c r="F432" t="s">
        <v>624</v>
      </c>
      <c r="G432" t="s">
        <v>13</v>
      </c>
      <c r="H432">
        <v>28</v>
      </c>
      <c r="I432">
        <v>0</v>
      </c>
      <c r="J432">
        <v>0</v>
      </c>
      <c r="K432">
        <v>110564</v>
      </c>
      <c r="L432">
        <v>26.55</v>
      </c>
      <c r="M432" t="s">
        <v>98</v>
      </c>
      <c r="N432" t="s">
        <v>15</v>
      </c>
    </row>
    <row r="433" spans="1:14" x14ac:dyDescent="0.3">
      <c r="A433">
        <v>432</v>
      </c>
      <c r="B433">
        <v>1</v>
      </c>
      <c r="C433" t="str">
        <f t="shared" si="12"/>
        <v>Survived</v>
      </c>
      <c r="D433">
        <v>3</v>
      </c>
      <c r="E433" t="str">
        <f t="shared" si="13"/>
        <v>Third</v>
      </c>
      <c r="F433" t="s">
        <v>625</v>
      </c>
      <c r="G433" t="s">
        <v>17</v>
      </c>
      <c r="I433">
        <v>1</v>
      </c>
      <c r="J433">
        <v>0</v>
      </c>
      <c r="K433">
        <v>376564</v>
      </c>
      <c r="L433">
        <v>16.100000000000001</v>
      </c>
      <c r="N433" t="s">
        <v>15</v>
      </c>
    </row>
    <row r="434" spans="1:14" x14ac:dyDescent="0.3">
      <c r="A434">
        <v>433</v>
      </c>
      <c r="B434">
        <v>1</v>
      </c>
      <c r="C434" t="str">
        <f t="shared" si="12"/>
        <v>Survived</v>
      </c>
      <c r="D434">
        <v>2</v>
      </c>
      <c r="E434" t="str">
        <f t="shared" si="13"/>
        <v>Second</v>
      </c>
      <c r="F434" t="s">
        <v>626</v>
      </c>
      <c r="G434" t="s">
        <v>17</v>
      </c>
      <c r="H434">
        <v>42</v>
      </c>
      <c r="I434">
        <v>1</v>
      </c>
      <c r="J434">
        <v>0</v>
      </c>
      <c r="K434" t="s">
        <v>627</v>
      </c>
      <c r="L434">
        <v>26</v>
      </c>
      <c r="N434" t="s">
        <v>15</v>
      </c>
    </row>
    <row r="435" spans="1:14" x14ac:dyDescent="0.3">
      <c r="A435">
        <v>434</v>
      </c>
      <c r="B435">
        <v>0</v>
      </c>
      <c r="C435" t="str">
        <f t="shared" si="12"/>
        <v>Perished</v>
      </c>
      <c r="D435">
        <v>3</v>
      </c>
      <c r="E435" t="str">
        <f t="shared" si="13"/>
        <v>Third</v>
      </c>
      <c r="F435" t="s">
        <v>628</v>
      </c>
      <c r="G435" t="s">
        <v>13</v>
      </c>
      <c r="H435">
        <v>17</v>
      </c>
      <c r="I435">
        <v>0</v>
      </c>
      <c r="J435">
        <v>0</v>
      </c>
      <c r="K435" t="s">
        <v>629</v>
      </c>
      <c r="L435">
        <v>7.125</v>
      </c>
      <c r="N435" t="s">
        <v>15</v>
      </c>
    </row>
    <row r="436" spans="1:14" x14ac:dyDescent="0.3">
      <c r="A436">
        <v>435</v>
      </c>
      <c r="B436">
        <v>0</v>
      </c>
      <c r="C436" t="str">
        <f t="shared" si="12"/>
        <v>Perished</v>
      </c>
      <c r="D436">
        <v>1</v>
      </c>
      <c r="E436" t="str">
        <f t="shared" si="13"/>
        <v>First</v>
      </c>
      <c r="F436" t="s">
        <v>630</v>
      </c>
      <c r="G436" t="s">
        <v>13</v>
      </c>
      <c r="H436">
        <v>50</v>
      </c>
      <c r="I436">
        <v>1</v>
      </c>
      <c r="J436">
        <v>0</v>
      </c>
      <c r="K436">
        <v>13507</v>
      </c>
      <c r="L436">
        <v>55.9</v>
      </c>
      <c r="M436" t="s">
        <v>631</v>
      </c>
      <c r="N436" t="s">
        <v>15</v>
      </c>
    </row>
    <row r="437" spans="1:14" x14ac:dyDescent="0.3">
      <c r="A437">
        <v>436</v>
      </c>
      <c r="B437">
        <v>1</v>
      </c>
      <c r="C437" t="str">
        <f t="shared" si="12"/>
        <v>Survived</v>
      </c>
      <c r="D437">
        <v>1</v>
      </c>
      <c r="E437" t="str">
        <f t="shared" si="13"/>
        <v>First</v>
      </c>
      <c r="F437" t="s">
        <v>632</v>
      </c>
      <c r="G437" t="s">
        <v>17</v>
      </c>
      <c r="H437">
        <v>14</v>
      </c>
      <c r="I437">
        <v>1</v>
      </c>
      <c r="J437">
        <v>2</v>
      </c>
      <c r="K437">
        <v>113760</v>
      </c>
      <c r="L437">
        <v>120</v>
      </c>
      <c r="M437" t="s">
        <v>578</v>
      </c>
      <c r="N437" t="s">
        <v>15</v>
      </c>
    </row>
    <row r="438" spans="1:14" x14ac:dyDescent="0.3">
      <c r="A438">
        <v>437</v>
      </c>
      <c r="B438">
        <v>0</v>
      </c>
      <c r="C438" t="str">
        <f t="shared" si="12"/>
        <v>Perished</v>
      </c>
      <c r="D438">
        <v>3</v>
      </c>
      <c r="E438" t="str">
        <f t="shared" si="13"/>
        <v>Third</v>
      </c>
      <c r="F438" t="s">
        <v>633</v>
      </c>
      <c r="G438" t="s">
        <v>17</v>
      </c>
      <c r="H438">
        <v>21</v>
      </c>
      <c r="I438">
        <v>2</v>
      </c>
      <c r="J438">
        <v>2</v>
      </c>
      <c r="K438" t="s">
        <v>143</v>
      </c>
      <c r="L438">
        <v>34.375</v>
      </c>
      <c r="N438" t="s">
        <v>15</v>
      </c>
    </row>
    <row r="439" spans="1:14" x14ac:dyDescent="0.3">
      <c r="A439">
        <v>438</v>
      </c>
      <c r="B439">
        <v>1</v>
      </c>
      <c r="C439" t="str">
        <f t="shared" si="12"/>
        <v>Survived</v>
      </c>
      <c r="D439">
        <v>2</v>
      </c>
      <c r="E439" t="str">
        <f t="shared" si="13"/>
        <v>Second</v>
      </c>
      <c r="F439" t="s">
        <v>634</v>
      </c>
      <c r="G439" t="s">
        <v>17</v>
      </c>
      <c r="H439">
        <v>24</v>
      </c>
      <c r="I439">
        <v>2</v>
      </c>
      <c r="J439">
        <v>3</v>
      </c>
      <c r="K439">
        <v>29106</v>
      </c>
      <c r="L439">
        <v>18.75</v>
      </c>
      <c r="N439" t="s">
        <v>15</v>
      </c>
    </row>
    <row r="440" spans="1:14" x14ac:dyDescent="0.3">
      <c r="A440">
        <v>439</v>
      </c>
      <c r="B440">
        <v>0</v>
      </c>
      <c r="C440" t="str">
        <f t="shared" si="12"/>
        <v>Perished</v>
      </c>
      <c r="D440">
        <v>1</v>
      </c>
      <c r="E440" t="str">
        <f t="shared" si="13"/>
        <v>First</v>
      </c>
      <c r="F440" t="s">
        <v>635</v>
      </c>
      <c r="G440" t="s">
        <v>13</v>
      </c>
      <c r="H440">
        <v>64</v>
      </c>
      <c r="I440">
        <v>1</v>
      </c>
      <c r="J440">
        <v>4</v>
      </c>
      <c r="K440">
        <v>19950</v>
      </c>
      <c r="L440">
        <v>263</v>
      </c>
      <c r="M440" t="s">
        <v>57</v>
      </c>
      <c r="N440" t="s">
        <v>15</v>
      </c>
    </row>
    <row r="441" spans="1:14" x14ac:dyDescent="0.3">
      <c r="A441">
        <v>440</v>
      </c>
      <c r="B441">
        <v>0</v>
      </c>
      <c r="C441" t="str">
        <f t="shared" si="12"/>
        <v>Perished</v>
      </c>
      <c r="D441">
        <v>2</v>
      </c>
      <c r="E441" t="str">
        <f t="shared" si="13"/>
        <v>Second</v>
      </c>
      <c r="F441" t="s">
        <v>636</v>
      </c>
      <c r="G441" t="s">
        <v>13</v>
      </c>
      <c r="H441">
        <v>31</v>
      </c>
      <c r="I441">
        <v>0</v>
      </c>
      <c r="J441">
        <v>0</v>
      </c>
      <c r="K441" t="s">
        <v>637</v>
      </c>
      <c r="L441">
        <v>10.5</v>
      </c>
      <c r="N441" t="s">
        <v>15</v>
      </c>
    </row>
    <row r="442" spans="1:14" x14ac:dyDescent="0.3">
      <c r="A442">
        <v>441</v>
      </c>
      <c r="B442">
        <v>1</v>
      </c>
      <c r="C442" t="str">
        <f t="shared" si="12"/>
        <v>Survived</v>
      </c>
      <c r="D442">
        <v>2</v>
      </c>
      <c r="E442" t="str">
        <f t="shared" si="13"/>
        <v>Second</v>
      </c>
      <c r="F442" t="s">
        <v>638</v>
      </c>
      <c r="G442" t="s">
        <v>17</v>
      </c>
      <c r="H442">
        <v>45</v>
      </c>
      <c r="I442">
        <v>1</v>
      </c>
      <c r="J442">
        <v>1</v>
      </c>
      <c r="K442" t="s">
        <v>477</v>
      </c>
      <c r="L442">
        <v>26.25</v>
      </c>
      <c r="N442" t="s">
        <v>15</v>
      </c>
    </row>
    <row r="443" spans="1:14" x14ac:dyDescent="0.3">
      <c r="A443">
        <v>442</v>
      </c>
      <c r="B443">
        <v>0</v>
      </c>
      <c r="C443" t="str">
        <f t="shared" si="12"/>
        <v>Perished</v>
      </c>
      <c r="D443">
        <v>3</v>
      </c>
      <c r="E443" t="str">
        <f t="shared" si="13"/>
        <v>Third</v>
      </c>
      <c r="F443" t="s">
        <v>639</v>
      </c>
      <c r="G443" t="s">
        <v>13</v>
      </c>
      <c r="H443">
        <v>20</v>
      </c>
      <c r="I443">
        <v>0</v>
      </c>
      <c r="J443">
        <v>0</v>
      </c>
      <c r="K443">
        <v>345769</v>
      </c>
      <c r="L443">
        <v>9.5</v>
      </c>
      <c r="N443" t="s">
        <v>15</v>
      </c>
    </row>
    <row r="444" spans="1:14" x14ac:dyDescent="0.3">
      <c r="A444">
        <v>443</v>
      </c>
      <c r="B444">
        <v>0</v>
      </c>
      <c r="C444" t="str">
        <f t="shared" si="12"/>
        <v>Perished</v>
      </c>
      <c r="D444">
        <v>3</v>
      </c>
      <c r="E444" t="str">
        <f t="shared" si="13"/>
        <v>Third</v>
      </c>
      <c r="F444" t="s">
        <v>640</v>
      </c>
      <c r="G444" t="s">
        <v>13</v>
      </c>
      <c r="H444">
        <v>25</v>
      </c>
      <c r="I444">
        <v>1</v>
      </c>
      <c r="J444">
        <v>0</v>
      </c>
      <c r="K444">
        <v>347076</v>
      </c>
      <c r="L444">
        <v>7.7750000000000004</v>
      </c>
      <c r="N444" t="s">
        <v>15</v>
      </c>
    </row>
    <row r="445" spans="1:14" x14ac:dyDescent="0.3">
      <c r="A445">
        <v>444</v>
      </c>
      <c r="B445">
        <v>1</v>
      </c>
      <c r="C445" t="str">
        <f t="shared" si="12"/>
        <v>Survived</v>
      </c>
      <c r="D445">
        <v>2</v>
      </c>
      <c r="E445" t="str">
        <f t="shared" si="13"/>
        <v>Second</v>
      </c>
      <c r="F445" t="s">
        <v>641</v>
      </c>
      <c r="G445" t="s">
        <v>17</v>
      </c>
      <c r="H445">
        <v>28</v>
      </c>
      <c r="I445">
        <v>0</v>
      </c>
      <c r="J445">
        <v>0</v>
      </c>
      <c r="K445">
        <v>230434</v>
      </c>
      <c r="L445">
        <v>13</v>
      </c>
      <c r="N445" t="s">
        <v>15</v>
      </c>
    </row>
    <row r="446" spans="1:14" x14ac:dyDescent="0.3">
      <c r="A446">
        <v>445</v>
      </c>
      <c r="B446">
        <v>1</v>
      </c>
      <c r="C446" t="str">
        <f t="shared" si="12"/>
        <v>Survived</v>
      </c>
      <c r="D446">
        <v>3</v>
      </c>
      <c r="E446" t="str">
        <f t="shared" si="13"/>
        <v>Third</v>
      </c>
      <c r="F446" t="s">
        <v>642</v>
      </c>
      <c r="G446" t="s">
        <v>13</v>
      </c>
      <c r="I446">
        <v>0</v>
      </c>
      <c r="J446">
        <v>0</v>
      </c>
      <c r="K446">
        <v>65306</v>
      </c>
      <c r="L446">
        <v>8.1125000000000007</v>
      </c>
      <c r="N446" t="s">
        <v>15</v>
      </c>
    </row>
    <row r="447" spans="1:14" x14ac:dyDescent="0.3">
      <c r="A447">
        <v>446</v>
      </c>
      <c r="B447">
        <v>1</v>
      </c>
      <c r="C447" t="str">
        <f t="shared" si="12"/>
        <v>Survived</v>
      </c>
      <c r="D447">
        <v>1</v>
      </c>
      <c r="E447" t="str">
        <f t="shared" si="13"/>
        <v>First</v>
      </c>
      <c r="F447" t="s">
        <v>643</v>
      </c>
      <c r="G447" t="s">
        <v>13</v>
      </c>
      <c r="H447">
        <v>4</v>
      </c>
      <c r="I447">
        <v>0</v>
      </c>
      <c r="J447">
        <v>2</v>
      </c>
      <c r="K447">
        <v>33638</v>
      </c>
      <c r="L447">
        <v>81.8583</v>
      </c>
      <c r="M447" t="s">
        <v>644</v>
      </c>
      <c r="N447" t="s">
        <v>15</v>
      </c>
    </row>
    <row r="448" spans="1:14" x14ac:dyDescent="0.3">
      <c r="A448">
        <v>447</v>
      </c>
      <c r="B448">
        <v>1</v>
      </c>
      <c r="C448" t="str">
        <f t="shared" si="12"/>
        <v>Survived</v>
      </c>
      <c r="D448">
        <v>2</v>
      </c>
      <c r="E448" t="str">
        <f t="shared" si="13"/>
        <v>Second</v>
      </c>
      <c r="F448" t="s">
        <v>645</v>
      </c>
      <c r="G448" t="s">
        <v>17</v>
      </c>
      <c r="H448">
        <v>13</v>
      </c>
      <c r="I448">
        <v>0</v>
      </c>
      <c r="J448">
        <v>1</v>
      </c>
      <c r="K448">
        <v>250644</v>
      </c>
      <c r="L448">
        <v>19.5</v>
      </c>
      <c r="N448" t="s">
        <v>15</v>
      </c>
    </row>
    <row r="449" spans="1:14" x14ac:dyDescent="0.3">
      <c r="A449">
        <v>448</v>
      </c>
      <c r="B449">
        <v>1</v>
      </c>
      <c r="C449" t="str">
        <f t="shared" si="12"/>
        <v>Survived</v>
      </c>
      <c r="D449">
        <v>1</v>
      </c>
      <c r="E449" t="str">
        <f t="shared" si="13"/>
        <v>First</v>
      </c>
      <c r="F449" t="s">
        <v>646</v>
      </c>
      <c r="G449" t="s">
        <v>13</v>
      </c>
      <c r="H449">
        <v>34</v>
      </c>
      <c r="I449">
        <v>0</v>
      </c>
      <c r="J449">
        <v>0</v>
      </c>
      <c r="K449">
        <v>113794</v>
      </c>
      <c r="L449">
        <v>26.55</v>
      </c>
      <c r="N449" t="s">
        <v>15</v>
      </c>
    </row>
    <row r="450" spans="1:14" x14ac:dyDescent="0.3">
      <c r="A450">
        <v>449</v>
      </c>
      <c r="B450">
        <v>1</v>
      </c>
      <c r="C450" t="str">
        <f t="shared" ref="C450:C513" si="14">IF(B450 = 1, "Survived","Perished")</f>
        <v>Survived</v>
      </c>
      <c r="D450">
        <v>3</v>
      </c>
      <c r="E450" t="str">
        <f t="shared" ref="E450:E513" si="15">_xlfn.IFS(D450=1,"First",D450=2,"Second",D450=3,"Third")</f>
        <v>Third</v>
      </c>
      <c r="F450" t="s">
        <v>647</v>
      </c>
      <c r="G450" t="s">
        <v>17</v>
      </c>
      <c r="H450">
        <v>5</v>
      </c>
      <c r="I450">
        <v>2</v>
      </c>
      <c r="J450">
        <v>1</v>
      </c>
      <c r="K450">
        <v>2666</v>
      </c>
      <c r="L450">
        <v>19.258299999999998</v>
      </c>
      <c r="N450" t="s">
        <v>20</v>
      </c>
    </row>
    <row r="451" spans="1:14" x14ac:dyDescent="0.3">
      <c r="A451">
        <v>450</v>
      </c>
      <c r="B451">
        <v>1</v>
      </c>
      <c r="C451" t="str">
        <f t="shared" si="14"/>
        <v>Survived</v>
      </c>
      <c r="D451">
        <v>1</v>
      </c>
      <c r="E451" t="str">
        <f t="shared" si="15"/>
        <v>First</v>
      </c>
      <c r="F451" t="s">
        <v>648</v>
      </c>
      <c r="G451" t="s">
        <v>13</v>
      </c>
      <c r="H451">
        <v>52</v>
      </c>
      <c r="I451">
        <v>0</v>
      </c>
      <c r="J451">
        <v>0</v>
      </c>
      <c r="K451">
        <v>113786</v>
      </c>
      <c r="L451">
        <v>30.5</v>
      </c>
      <c r="M451" t="s">
        <v>649</v>
      </c>
      <c r="N451" t="s">
        <v>15</v>
      </c>
    </row>
    <row r="452" spans="1:14" x14ac:dyDescent="0.3">
      <c r="A452">
        <v>451</v>
      </c>
      <c r="B452">
        <v>0</v>
      </c>
      <c r="C452" t="str">
        <f t="shared" si="14"/>
        <v>Perished</v>
      </c>
      <c r="D452">
        <v>2</v>
      </c>
      <c r="E452" t="str">
        <f t="shared" si="15"/>
        <v>Second</v>
      </c>
      <c r="F452" t="s">
        <v>650</v>
      </c>
      <c r="G452" t="s">
        <v>13</v>
      </c>
      <c r="H452">
        <v>36</v>
      </c>
      <c r="I452">
        <v>1</v>
      </c>
      <c r="J452">
        <v>2</v>
      </c>
      <c r="K452" t="s">
        <v>103</v>
      </c>
      <c r="L452">
        <v>27.75</v>
      </c>
      <c r="N452" t="s">
        <v>15</v>
      </c>
    </row>
    <row r="453" spans="1:14" x14ac:dyDescent="0.3">
      <c r="A453">
        <v>452</v>
      </c>
      <c r="B453">
        <v>0</v>
      </c>
      <c r="C453" t="str">
        <f t="shared" si="14"/>
        <v>Perished</v>
      </c>
      <c r="D453">
        <v>3</v>
      </c>
      <c r="E453" t="str">
        <f t="shared" si="15"/>
        <v>Third</v>
      </c>
      <c r="F453" t="s">
        <v>651</v>
      </c>
      <c r="G453" t="s">
        <v>13</v>
      </c>
      <c r="I453">
        <v>1</v>
      </c>
      <c r="J453">
        <v>0</v>
      </c>
      <c r="K453">
        <v>65303</v>
      </c>
      <c r="L453">
        <v>19.966699999999999</v>
      </c>
      <c r="N453" t="s">
        <v>15</v>
      </c>
    </row>
    <row r="454" spans="1:14" x14ac:dyDescent="0.3">
      <c r="A454">
        <v>453</v>
      </c>
      <c r="B454">
        <v>0</v>
      </c>
      <c r="C454" t="str">
        <f t="shared" si="14"/>
        <v>Perished</v>
      </c>
      <c r="D454">
        <v>1</v>
      </c>
      <c r="E454" t="str">
        <f t="shared" si="15"/>
        <v>First</v>
      </c>
      <c r="F454" t="s">
        <v>652</v>
      </c>
      <c r="G454" t="s">
        <v>13</v>
      </c>
      <c r="H454">
        <v>30</v>
      </c>
      <c r="I454">
        <v>0</v>
      </c>
      <c r="J454">
        <v>0</v>
      </c>
      <c r="K454">
        <v>113051</v>
      </c>
      <c r="L454">
        <v>27.75</v>
      </c>
      <c r="M454" t="s">
        <v>653</v>
      </c>
      <c r="N454" t="s">
        <v>20</v>
      </c>
    </row>
    <row r="455" spans="1:14" x14ac:dyDescent="0.3">
      <c r="A455">
        <v>454</v>
      </c>
      <c r="B455">
        <v>1</v>
      </c>
      <c r="C455" t="str">
        <f t="shared" si="14"/>
        <v>Survived</v>
      </c>
      <c r="D455">
        <v>1</v>
      </c>
      <c r="E455" t="str">
        <f t="shared" si="15"/>
        <v>First</v>
      </c>
      <c r="F455" t="s">
        <v>654</v>
      </c>
      <c r="G455" t="s">
        <v>13</v>
      </c>
      <c r="H455">
        <v>49</v>
      </c>
      <c r="I455">
        <v>1</v>
      </c>
      <c r="J455">
        <v>0</v>
      </c>
      <c r="K455">
        <v>17453</v>
      </c>
      <c r="L455">
        <v>89.104200000000006</v>
      </c>
      <c r="M455" t="s">
        <v>655</v>
      </c>
      <c r="N455" t="s">
        <v>20</v>
      </c>
    </row>
    <row r="456" spans="1:14" x14ac:dyDescent="0.3">
      <c r="A456">
        <v>455</v>
      </c>
      <c r="B456">
        <v>0</v>
      </c>
      <c r="C456" t="str">
        <f t="shared" si="14"/>
        <v>Perished</v>
      </c>
      <c r="D456">
        <v>3</v>
      </c>
      <c r="E456" t="str">
        <f t="shared" si="15"/>
        <v>Third</v>
      </c>
      <c r="F456" t="s">
        <v>656</v>
      </c>
      <c r="G456" t="s">
        <v>13</v>
      </c>
      <c r="I456">
        <v>0</v>
      </c>
      <c r="J456">
        <v>0</v>
      </c>
      <c r="K456" t="s">
        <v>657</v>
      </c>
      <c r="L456">
        <v>8.0500000000000007</v>
      </c>
      <c r="N456" t="s">
        <v>15</v>
      </c>
    </row>
    <row r="457" spans="1:14" x14ac:dyDescent="0.3">
      <c r="A457">
        <v>456</v>
      </c>
      <c r="B457">
        <v>1</v>
      </c>
      <c r="C457" t="str">
        <f t="shared" si="14"/>
        <v>Survived</v>
      </c>
      <c r="D457">
        <v>3</v>
      </c>
      <c r="E457" t="str">
        <f t="shared" si="15"/>
        <v>Third</v>
      </c>
      <c r="F457" t="s">
        <v>658</v>
      </c>
      <c r="G457" t="s">
        <v>13</v>
      </c>
      <c r="H457">
        <v>29</v>
      </c>
      <c r="I457">
        <v>0</v>
      </c>
      <c r="J457">
        <v>0</v>
      </c>
      <c r="K457">
        <v>349240</v>
      </c>
      <c r="L457">
        <v>7.8958000000000004</v>
      </c>
      <c r="N457" t="s">
        <v>20</v>
      </c>
    </row>
    <row r="458" spans="1:14" x14ac:dyDescent="0.3">
      <c r="A458">
        <v>457</v>
      </c>
      <c r="B458">
        <v>0</v>
      </c>
      <c r="C458" t="str">
        <f t="shared" si="14"/>
        <v>Perished</v>
      </c>
      <c r="D458">
        <v>1</v>
      </c>
      <c r="E458" t="str">
        <f t="shared" si="15"/>
        <v>First</v>
      </c>
      <c r="F458" t="s">
        <v>659</v>
      </c>
      <c r="G458" t="s">
        <v>13</v>
      </c>
      <c r="H458">
        <v>65</v>
      </c>
      <c r="I458">
        <v>0</v>
      </c>
      <c r="J458">
        <v>0</v>
      </c>
      <c r="K458">
        <v>13509</v>
      </c>
      <c r="L458">
        <v>26.55</v>
      </c>
      <c r="M458" t="s">
        <v>660</v>
      </c>
      <c r="N458" t="s">
        <v>15</v>
      </c>
    </row>
    <row r="459" spans="1:14" x14ac:dyDescent="0.3">
      <c r="A459">
        <v>458</v>
      </c>
      <c r="B459">
        <v>1</v>
      </c>
      <c r="C459" t="str">
        <f t="shared" si="14"/>
        <v>Survived</v>
      </c>
      <c r="D459">
        <v>1</v>
      </c>
      <c r="E459" t="str">
        <f t="shared" si="15"/>
        <v>First</v>
      </c>
      <c r="F459" t="s">
        <v>661</v>
      </c>
      <c r="G459" t="s">
        <v>17</v>
      </c>
      <c r="I459">
        <v>1</v>
      </c>
      <c r="J459">
        <v>0</v>
      </c>
      <c r="K459">
        <v>17464</v>
      </c>
      <c r="L459">
        <v>51.862499999999997</v>
      </c>
      <c r="M459" t="s">
        <v>662</v>
      </c>
      <c r="N459" t="s">
        <v>15</v>
      </c>
    </row>
    <row r="460" spans="1:14" x14ac:dyDescent="0.3">
      <c r="A460">
        <v>459</v>
      </c>
      <c r="B460">
        <v>1</v>
      </c>
      <c r="C460" t="str">
        <f t="shared" si="14"/>
        <v>Survived</v>
      </c>
      <c r="D460">
        <v>2</v>
      </c>
      <c r="E460" t="str">
        <f t="shared" si="15"/>
        <v>Second</v>
      </c>
      <c r="F460" t="s">
        <v>663</v>
      </c>
      <c r="G460" t="s">
        <v>17</v>
      </c>
      <c r="H460">
        <v>50</v>
      </c>
      <c r="I460">
        <v>0</v>
      </c>
      <c r="J460">
        <v>0</v>
      </c>
      <c r="K460" t="s">
        <v>664</v>
      </c>
      <c r="L460">
        <v>10.5</v>
      </c>
      <c r="N460" t="s">
        <v>15</v>
      </c>
    </row>
    <row r="461" spans="1:14" x14ac:dyDescent="0.3">
      <c r="A461">
        <v>460</v>
      </c>
      <c r="B461">
        <v>0</v>
      </c>
      <c r="C461" t="str">
        <f t="shared" si="14"/>
        <v>Perished</v>
      </c>
      <c r="D461">
        <v>3</v>
      </c>
      <c r="E461" t="str">
        <f t="shared" si="15"/>
        <v>Third</v>
      </c>
      <c r="F461" t="s">
        <v>665</v>
      </c>
      <c r="G461" t="s">
        <v>13</v>
      </c>
      <c r="I461">
        <v>0</v>
      </c>
      <c r="J461">
        <v>0</v>
      </c>
      <c r="K461">
        <v>371060</v>
      </c>
      <c r="L461">
        <v>7.75</v>
      </c>
      <c r="N461" t="s">
        <v>27</v>
      </c>
    </row>
    <row r="462" spans="1:14" x14ac:dyDescent="0.3">
      <c r="A462">
        <v>461</v>
      </c>
      <c r="B462">
        <v>1</v>
      </c>
      <c r="C462" t="str">
        <f t="shared" si="14"/>
        <v>Survived</v>
      </c>
      <c r="D462">
        <v>1</v>
      </c>
      <c r="E462" t="str">
        <f t="shared" si="15"/>
        <v>First</v>
      </c>
      <c r="F462" t="s">
        <v>666</v>
      </c>
      <c r="G462" t="s">
        <v>13</v>
      </c>
      <c r="H462">
        <v>48</v>
      </c>
      <c r="I462">
        <v>0</v>
      </c>
      <c r="J462">
        <v>0</v>
      </c>
      <c r="K462">
        <v>19952</v>
      </c>
      <c r="L462">
        <v>26.55</v>
      </c>
      <c r="M462" t="s">
        <v>667</v>
      </c>
      <c r="N462" t="s">
        <v>15</v>
      </c>
    </row>
    <row r="463" spans="1:14" x14ac:dyDescent="0.3">
      <c r="A463">
        <v>462</v>
      </c>
      <c r="B463">
        <v>0</v>
      </c>
      <c r="C463" t="str">
        <f t="shared" si="14"/>
        <v>Perished</v>
      </c>
      <c r="D463">
        <v>3</v>
      </c>
      <c r="E463" t="str">
        <f t="shared" si="15"/>
        <v>Third</v>
      </c>
      <c r="F463" t="s">
        <v>668</v>
      </c>
      <c r="G463" t="s">
        <v>13</v>
      </c>
      <c r="H463">
        <v>34</v>
      </c>
      <c r="I463">
        <v>0</v>
      </c>
      <c r="J463">
        <v>0</v>
      </c>
      <c r="K463">
        <v>364506</v>
      </c>
      <c r="L463">
        <v>8.0500000000000007</v>
      </c>
      <c r="N463" t="s">
        <v>15</v>
      </c>
    </row>
    <row r="464" spans="1:14" x14ac:dyDescent="0.3">
      <c r="A464">
        <v>463</v>
      </c>
      <c r="B464">
        <v>0</v>
      </c>
      <c r="C464" t="str">
        <f t="shared" si="14"/>
        <v>Perished</v>
      </c>
      <c r="D464">
        <v>1</v>
      </c>
      <c r="E464" t="str">
        <f t="shared" si="15"/>
        <v>First</v>
      </c>
      <c r="F464" t="s">
        <v>669</v>
      </c>
      <c r="G464" t="s">
        <v>13</v>
      </c>
      <c r="H464">
        <v>47</v>
      </c>
      <c r="I464">
        <v>0</v>
      </c>
      <c r="J464">
        <v>0</v>
      </c>
      <c r="K464">
        <v>111320</v>
      </c>
      <c r="L464">
        <v>38.5</v>
      </c>
      <c r="M464" t="s">
        <v>670</v>
      </c>
      <c r="N464" t="s">
        <v>15</v>
      </c>
    </row>
    <row r="465" spans="1:14" x14ac:dyDescent="0.3">
      <c r="A465">
        <v>464</v>
      </c>
      <c r="B465">
        <v>0</v>
      </c>
      <c r="C465" t="str">
        <f t="shared" si="14"/>
        <v>Perished</v>
      </c>
      <c r="D465">
        <v>2</v>
      </c>
      <c r="E465" t="str">
        <f t="shared" si="15"/>
        <v>Second</v>
      </c>
      <c r="F465" t="s">
        <v>671</v>
      </c>
      <c r="G465" t="s">
        <v>13</v>
      </c>
      <c r="H465">
        <v>48</v>
      </c>
      <c r="I465">
        <v>0</v>
      </c>
      <c r="J465">
        <v>0</v>
      </c>
      <c r="K465">
        <v>234360</v>
      </c>
      <c r="L465">
        <v>13</v>
      </c>
      <c r="N465" t="s">
        <v>15</v>
      </c>
    </row>
    <row r="466" spans="1:14" x14ac:dyDescent="0.3">
      <c r="A466">
        <v>465</v>
      </c>
      <c r="B466">
        <v>0</v>
      </c>
      <c r="C466" t="str">
        <f t="shared" si="14"/>
        <v>Perished</v>
      </c>
      <c r="D466">
        <v>3</v>
      </c>
      <c r="E466" t="str">
        <f t="shared" si="15"/>
        <v>Third</v>
      </c>
      <c r="F466" t="s">
        <v>672</v>
      </c>
      <c r="G466" t="s">
        <v>13</v>
      </c>
      <c r="I466">
        <v>0</v>
      </c>
      <c r="J466">
        <v>0</v>
      </c>
      <c r="K466" t="s">
        <v>673</v>
      </c>
      <c r="L466">
        <v>8.0500000000000007</v>
      </c>
      <c r="N466" t="s">
        <v>15</v>
      </c>
    </row>
    <row r="467" spans="1:14" x14ac:dyDescent="0.3">
      <c r="A467">
        <v>466</v>
      </c>
      <c r="B467">
        <v>0</v>
      </c>
      <c r="C467" t="str">
        <f t="shared" si="14"/>
        <v>Perished</v>
      </c>
      <c r="D467">
        <v>3</v>
      </c>
      <c r="E467" t="str">
        <f t="shared" si="15"/>
        <v>Third</v>
      </c>
      <c r="F467" t="s">
        <v>674</v>
      </c>
      <c r="G467" t="s">
        <v>13</v>
      </c>
      <c r="H467">
        <v>38</v>
      </c>
      <c r="I467">
        <v>0</v>
      </c>
      <c r="J467">
        <v>0</v>
      </c>
      <c r="K467" t="s">
        <v>675</v>
      </c>
      <c r="L467">
        <v>7.05</v>
      </c>
      <c r="N467" t="s">
        <v>15</v>
      </c>
    </row>
    <row r="468" spans="1:14" x14ac:dyDescent="0.3">
      <c r="A468">
        <v>467</v>
      </c>
      <c r="B468">
        <v>0</v>
      </c>
      <c r="C468" t="str">
        <f t="shared" si="14"/>
        <v>Perished</v>
      </c>
      <c r="D468">
        <v>2</v>
      </c>
      <c r="E468" t="str">
        <f t="shared" si="15"/>
        <v>Second</v>
      </c>
      <c r="F468" t="s">
        <v>676</v>
      </c>
      <c r="G468" t="s">
        <v>13</v>
      </c>
      <c r="I468">
        <v>0</v>
      </c>
      <c r="J468">
        <v>0</v>
      </c>
      <c r="K468">
        <v>239853</v>
      </c>
      <c r="L468">
        <v>0</v>
      </c>
      <c r="N468" t="s">
        <v>15</v>
      </c>
    </row>
    <row r="469" spans="1:14" x14ac:dyDescent="0.3">
      <c r="A469">
        <v>468</v>
      </c>
      <c r="B469">
        <v>0</v>
      </c>
      <c r="C469" t="str">
        <f t="shared" si="14"/>
        <v>Perished</v>
      </c>
      <c r="D469">
        <v>1</v>
      </c>
      <c r="E469" t="str">
        <f t="shared" si="15"/>
        <v>First</v>
      </c>
      <c r="F469" t="s">
        <v>677</v>
      </c>
      <c r="G469" t="s">
        <v>13</v>
      </c>
      <c r="H469">
        <v>56</v>
      </c>
      <c r="I469">
        <v>0</v>
      </c>
      <c r="J469">
        <v>0</v>
      </c>
      <c r="K469">
        <v>113792</v>
      </c>
      <c r="L469">
        <v>26.55</v>
      </c>
      <c r="N469" t="s">
        <v>15</v>
      </c>
    </row>
    <row r="470" spans="1:14" x14ac:dyDescent="0.3">
      <c r="A470">
        <v>469</v>
      </c>
      <c r="B470">
        <v>0</v>
      </c>
      <c r="C470" t="str">
        <f t="shared" si="14"/>
        <v>Perished</v>
      </c>
      <c r="D470">
        <v>3</v>
      </c>
      <c r="E470" t="str">
        <f t="shared" si="15"/>
        <v>Third</v>
      </c>
      <c r="F470" t="s">
        <v>678</v>
      </c>
      <c r="G470" t="s">
        <v>13</v>
      </c>
      <c r="I470">
        <v>0</v>
      </c>
      <c r="J470">
        <v>0</v>
      </c>
      <c r="K470">
        <v>36209</v>
      </c>
      <c r="L470">
        <v>7.7249999999999996</v>
      </c>
      <c r="N470" t="s">
        <v>27</v>
      </c>
    </row>
    <row r="471" spans="1:14" x14ac:dyDescent="0.3">
      <c r="A471">
        <v>470</v>
      </c>
      <c r="B471">
        <v>1</v>
      </c>
      <c r="C471" t="str">
        <f t="shared" si="14"/>
        <v>Survived</v>
      </c>
      <c r="D471">
        <v>3</v>
      </c>
      <c r="E471" t="str">
        <f t="shared" si="15"/>
        <v>Third</v>
      </c>
      <c r="F471" t="s">
        <v>679</v>
      </c>
      <c r="G471" t="s">
        <v>17</v>
      </c>
      <c r="H471">
        <v>0.75</v>
      </c>
      <c r="I471">
        <v>2</v>
      </c>
      <c r="J471">
        <v>1</v>
      </c>
      <c r="K471">
        <v>2666</v>
      </c>
      <c r="L471">
        <v>19.258299999999998</v>
      </c>
      <c r="N471" t="s">
        <v>20</v>
      </c>
    </row>
    <row r="472" spans="1:14" x14ac:dyDescent="0.3">
      <c r="A472">
        <v>471</v>
      </c>
      <c r="B472">
        <v>0</v>
      </c>
      <c r="C472" t="str">
        <f t="shared" si="14"/>
        <v>Perished</v>
      </c>
      <c r="D472">
        <v>3</v>
      </c>
      <c r="E472" t="str">
        <f t="shared" si="15"/>
        <v>Third</v>
      </c>
      <c r="F472" t="s">
        <v>680</v>
      </c>
      <c r="G472" t="s">
        <v>13</v>
      </c>
      <c r="I472">
        <v>0</v>
      </c>
      <c r="J472">
        <v>0</v>
      </c>
      <c r="K472">
        <v>323592</v>
      </c>
      <c r="L472">
        <v>7.25</v>
      </c>
      <c r="N472" t="s">
        <v>15</v>
      </c>
    </row>
    <row r="473" spans="1:14" x14ac:dyDescent="0.3">
      <c r="A473">
        <v>472</v>
      </c>
      <c r="B473">
        <v>0</v>
      </c>
      <c r="C473" t="str">
        <f t="shared" si="14"/>
        <v>Perished</v>
      </c>
      <c r="D473">
        <v>3</v>
      </c>
      <c r="E473" t="str">
        <f t="shared" si="15"/>
        <v>Third</v>
      </c>
      <c r="F473" t="s">
        <v>681</v>
      </c>
      <c r="G473" t="s">
        <v>13</v>
      </c>
      <c r="H473">
        <v>38</v>
      </c>
      <c r="I473">
        <v>0</v>
      </c>
      <c r="J473">
        <v>0</v>
      </c>
      <c r="K473">
        <v>315089</v>
      </c>
      <c r="L473">
        <v>8.6624999999999996</v>
      </c>
      <c r="N473" t="s">
        <v>15</v>
      </c>
    </row>
    <row r="474" spans="1:14" x14ac:dyDescent="0.3">
      <c r="A474">
        <v>473</v>
      </c>
      <c r="B474">
        <v>1</v>
      </c>
      <c r="C474" t="str">
        <f t="shared" si="14"/>
        <v>Survived</v>
      </c>
      <c r="D474">
        <v>2</v>
      </c>
      <c r="E474" t="str">
        <f t="shared" si="15"/>
        <v>Second</v>
      </c>
      <c r="F474" t="s">
        <v>682</v>
      </c>
      <c r="G474" t="s">
        <v>17</v>
      </c>
      <c r="H474">
        <v>33</v>
      </c>
      <c r="I474">
        <v>1</v>
      </c>
      <c r="J474">
        <v>2</v>
      </c>
      <c r="K474" t="s">
        <v>103</v>
      </c>
      <c r="L474">
        <v>27.75</v>
      </c>
      <c r="N474" t="s">
        <v>15</v>
      </c>
    </row>
    <row r="475" spans="1:14" x14ac:dyDescent="0.3">
      <c r="A475">
        <v>474</v>
      </c>
      <c r="B475">
        <v>1</v>
      </c>
      <c r="C475" t="str">
        <f t="shared" si="14"/>
        <v>Survived</v>
      </c>
      <c r="D475">
        <v>2</v>
      </c>
      <c r="E475" t="str">
        <f t="shared" si="15"/>
        <v>Second</v>
      </c>
      <c r="F475" t="s">
        <v>683</v>
      </c>
      <c r="G475" t="s">
        <v>17</v>
      </c>
      <c r="H475">
        <v>23</v>
      </c>
      <c r="I475">
        <v>0</v>
      </c>
      <c r="J475">
        <v>0</v>
      </c>
      <c r="K475" t="s">
        <v>684</v>
      </c>
      <c r="L475">
        <v>13.791700000000001</v>
      </c>
      <c r="M475" t="s">
        <v>442</v>
      </c>
      <c r="N475" t="s">
        <v>20</v>
      </c>
    </row>
    <row r="476" spans="1:14" x14ac:dyDescent="0.3">
      <c r="A476">
        <v>475</v>
      </c>
      <c r="B476">
        <v>0</v>
      </c>
      <c r="C476" t="str">
        <f t="shared" si="14"/>
        <v>Perished</v>
      </c>
      <c r="D476">
        <v>3</v>
      </c>
      <c r="E476" t="str">
        <f t="shared" si="15"/>
        <v>Third</v>
      </c>
      <c r="F476" t="s">
        <v>685</v>
      </c>
      <c r="G476" t="s">
        <v>17</v>
      </c>
      <c r="H476">
        <v>22</v>
      </c>
      <c r="I476">
        <v>0</v>
      </c>
      <c r="J476">
        <v>0</v>
      </c>
      <c r="K476">
        <v>7553</v>
      </c>
      <c r="L476">
        <v>9.8375000000000004</v>
      </c>
      <c r="N476" t="s">
        <v>15</v>
      </c>
    </row>
    <row r="477" spans="1:14" x14ac:dyDescent="0.3">
      <c r="A477">
        <v>476</v>
      </c>
      <c r="B477">
        <v>0</v>
      </c>
      <c r="C477" t="str">
        <f t="shared" si="14"/>
        <v>Perished</v>
      </c>
      <c r="D477">
        <v>1</v>
      </c>
      <c r="E477" t="str">
        <f t="shared" si="15"/>
        <v>First</v>
      </c>
      <c r="F477" t="s">
        <v>686</v>
      </c>
      <c r="G477" t="s">
        <v>13</v>
      </c>
      <c r="I477">
        <v>0</v>
      </c>
      <c r="J477">
        <v>0</v>
      </c>
      <c r="K477">
        <v>110465</v>
      </c>
      <c r="L477">
        <v>52</v>
      </c>
      <c r="M477" t="s">
        <v>687</v>
      </c>
      <c r="N477" t="s">
        <v>15</v>
      </c>
    </row>
    <row r="478" spans="1:14" x14ac:dyDescent="0.3">
      <c r="A478">
        <v>477</v>
      </c>
      <c r="B478">
        <v>0</v>
      </c>
      <c r="C478" t="str">
        <f t="shared" si="14"/>
        <v>Perished</v>
      </c>
      <c r="D478">
        <v>2</v>
      </c>
      <c r="E478" t="str">
        <f t="shared" si="15"/>
        <v>Second</v>
      </c>
      <c r="F478" t="s">
        <v>688</v>
      </c>
      <c r="G478" t="s">
        <v>13</v>
      </c>
      <c r="H478">
        <v>34</v>
      </c>
      <c r="I478">
        <v>1</v>
      </c>
      <c r="J478">
        <v>0</v>
      </c>
      <c r="K478">
        <v>31027</v>
      </c>
      <c r="L478">
        <v>21</v>
      </c>
      <c r="N478" t="s">
        <v>15</v>
      </c>
    </row>
    <row r="479" spans="1:14" x14ac:dyDescent="0.3">
      <c r="A479">
        <v>478</v>
      </c>
      <c r="B479">
        <v>0</v>
      </c>
      <c r="C479" t="str">
        <f t="shared" si="14"/>
        <v>Perished</v>
      </c>
      <c r="D479">
        <v>3</v>
      </c>
      <c r="E479" t="str">
        <f t="shared" si="15"/>
        <v>Third</v>
      </c>
      <c r="F479" t="s">
        <v>689</v>
      </c>
      <c r="G479" t="s">
        <v>13</v>
      </c>
      <c r="H479">
        <v>29</v>
      </c>
      <c r="I479">
        <v>1</v>
      </c>
      <c r="J479">
        <v>0</v>
      </c>
      <c r="K479">
        <v>3460</v>
      </c>
      <c r="L479">
        <v>7.0457999999999998</v>
      </c>
      <c r="N479" t="s">
        <v>15</v>
      </c>
    </row>
    <row r="480" spans="1:14" x14ac:dyDescent="0.3">
      <c r="A480">
        <v>479</v>
      </c>
      <c r="B480">
        <v>0</v>
      </c>
      <c r="C480" t="str">
        <f t="shared" si="14"/>
        <v>Perished</v>
      </c>
      <c r="D480">
        <v>3</v>
      </c>
      <c r="E480" t="str">
        <f t="shared" si="15"/>
        <v>Third</v>
      </c>
      <c r="F480" t="s">
        <v>690</v>
      </c>
      <c r="G480" t="s">
        <v>13</v>
      </c>
      <c r="H480">
        <v>22</v>
      </c>
      <c r="I480">
        <v>0</v>
      </c>
      <c r="J480">
        <v>0</v>
      </c>
      <c r="K480">
        <v>350060</v>
      </c>
      <c r="L480">
        <v>7.5208000000000004</v>
      </c>
      <c r="N480" t="s">
        <v>15</v>
      </c>
    </row>
    <row r="481" spans="1:14" x14ac:dyDescent="0.3">
      <c r="A481">
        <v>480</v>
      </c>
      <c r="B481">
        <v>1</v>
      </c>
      <c r="C481" t="str">
        <f t="shared" si="14"/>
        <v>Survived</v>
      </c>
      <c r="D481">
        <v>3</v>
      </c>
      <c r="E481" t="str">
        <f t="shared" si="15"/>
        <v>Third</v>
      </c>
      <c r="F481" t="s">
        <v>691</v>
      </c>
      <c r="G481" t="s">
        <v>17</v>
      </c>
      <c r="H481">
        <v>2</v>
      </c>
      <c r="I481">
        <v>0</v>
      </c>
      <c r="J481">
        <v>1</v>
      </c>
      <c r="K481">
        <v>3101298</v>
      </c>
      <c r="L481">
        <v>12.2875</v>
      </c>
      <c r="N481" t="s">
        <v>15</v>
      </c>
    </row>
    <row r="482" spans="1:14" x14ac:dyDescent="0.3">
      <c r="A482">
        <v>481</v>
      </c>
      <c r="B482">
        <v>0</v>
      </c>
      <c r="C482" t="str">
        <f t="shared" si="14"/>
        <v>Perished</v>
      </c>
      <c r="D482">
        <v>3</v>
      </c>
      <c r="E482" t="str">
        <f t="shared" si="15"/>
        <v>Third</v>
      </c>
      <c r="F482" t="s">
        <v>692</v>
      </c>
      <c r="G482" t="s">
        <v>13</v>
      </c>
      <c r="H482">
        <v>9</v>
      </c>
      <c r="I482">
        <v>5</v>
      </c>
      <c r="J482">
        <v>2</v>
      </c>
      <c r="K482" t="s">
        <v>105</v>
      </c>
      <c r="L482">
        <v>46.9</v>
      </c>
      <c r="N482" t="s">
        <v>15</v>
      </c>
    </row>
    <row r="483" spans="1:14" x14ac:dyDescent="0.3">
      <c r="A483">
        <v>482</v>
      </c>
      <c r="B483">
        <v>0</v>
      </c>
      <c r="C483" t="str">
        <f t="shared" si="14"/>
        <v>Perished</v>
      </c>
      <c r="D483">
        <v>2</v>
      </c>
      <c r="E483" t="str">
        <f t="shared" si="15"/>
        <v>Second</v>
      </c>
      <c r="F483" t="s">
        <v>693</v>
      </c>
      <c r="G483" t="s">
        <v>13</v>
      </c>
      <c r="I483">
        <v>0</v>
      </c>
      <c r="J483">
        <v>0</v>
      </c>
      <c r="K483">
        <v>239854</v>
      </c>
      <c r="L483">
        <v>0</v>
      </c>
      <c r="N483" t="s">
        <v>15</v>
      </c>
    </row>
    <row r="484" spans="1:14" x14ac:dyDescent="0.3">
      <c r="A484">
        <v>483</v>
      </c>
      <c r="B484">
        <v>0</v>
      </c>
      <c r="C484" t="str">
        <f t="shared" si="14"/>
        <v>Perished</v>
      </c>
      <c r="D484">
        <v>3</v>
      </c>
      <c r="E484" t="str">
        <f t="shared" si="15"/>
        <v>Third</v>
      </c>
      <c r="F484" t="s">
        <v>694</v>
      </c>
      <c r="G484" t="s">
        <v>13</v>
      </c>
      <c r="H484">
        <v>50</v>
      </c>
      <c r="I484">
        <v>0</v>
      </c>
      <c r="J484">
        <v>0</v>
      </c>
      <c r="K484" t="s">
        <v>695</v>
      </c>
      <c r="L484">
        <v>8.0500000000000007</v>
      </c>
      <c r="N484" t="s">
        <v>15</v>
      </c>
    </row>
    <row r="485" spans="1:14" x14ac:dyDescent="0.3">
      <c r="A485">
        <v>484</v>
      </c>
      <c r="B485">
        <v>1</v>
      </c>
      <c r="C485" t="str">
        <f t="shared" si="14"/>
        <v>Survived</v>
      </c>
      <c r="D485">
        <v>3</v>
      </c>
      <c r="E485" t="str">
        <f t="shared" si="15"/>
        <v>Third</v>
      </c>
      <c r="F485" t="s">
        <v>696</v>
      </c>
      <c r="G485" t="s">
        <v>17</v>
      </c>
      <c r="H485">
        <v>63</v>
      </c>
      <c r="I485">
        <v>0</v>
      </c>
      <c r="J485">
        <v>0</v>
      </c>
      <c r="K485">
        <v>4134</v>
      </c>
      <c r="L485">
        <v>9.5875000000000004</v>
      </c>
      <c r="N485" t="s">
        <v>15</v>
      </c>
    </row>
    <row r="486" spans="1:14" x14ac:dyDescent="0.3">
      <c r="A486">
        <v>485</v>
      </c>
      <c r="B486">
        <v>1</v>
      </c>
      <c r="C486" t="str">
        <f t="shared" si="14"/>
        <v>Survived</v>
      </c>
      <c r="D486">
        <v>1</v>
      </c>
      <c r="E486" t="str">
        <f t="shared" si="15"/>
        <v>First</v>
      </c>
      <c r="F486" t="s">
        <v>697</v>
      </c>
      <c r="G486" t="s">
        <v>13</v>
      </c>
      <c r="H486">
        <v>25</v>
      </c>
      <c r="I486">
        <v>1</v>
      </c>
      <c r="J486">
        <v>0</v>
      </c>
      <c r="K486">
        <v>11967</v>
      </c>
      <c r="L486">
        <v>91.0792</v>
      </c>
      <c r="M486" t="s">
        <v>439</v>
      </c>
      <c r="N486" t="s">
        <v>20</v>
      </c>
    </row>
    <row r="487" spans="1:14" x14ac:dyDescent="0.3">
      <c r="A487">
        <v>486</v>
      </c>
      <c r="B487">
        <v>0</v>
      </c>
      <c r="C487" t="str">
        <f t="shared" si="14"/>
        <v>Perished</v>
      </c>
      <c r="D487">
        <v>3</v>
      </c>
      <c r="E487" t="str">
        <f t="shared" si="15"/>
        <v>Third</v>
      </c>
      <c r="F487" t="s">
        <v>698</v>
      </c>
      <c r="G487" t="s">
        <v>17</v>
      </c>
      <c r="I487">
        <v>3</v>
      </c>
      <c r="J487">
        <v>1</v>
      </c>
      <c r="K487">
        <v>4133</v>
      </c>
      <c r="L487">
        <v>25.466699999999999</v>
      </c>
      <c r="N487" t="s">
        <v>15</v>
      </c>
    </row>
    <row r="488" spans="1:14" x14ac:dyDescent="0.3">
      <c r="A488">
        <v>487</v>
      </c>
      <c r="B488">
        <v>1</v>
      </c>
      <c r="C488" t="str">
        <f t="shared" si="14"/>
        <v>Survived</v>
      </c>
      <c r="D488">
        <v>1</v>
      </c>
      <c r="E488" t="str">
        <f t="shared" si="15"/>
        <v>First</v>
      </c>
      <c r="F488" t="s">
        <v>699</v>
      </c>
      <c r="G488" t="s">
        <v>17</v>
      </c>
      <c r="H488">
        <v>35</v>
      </c>
      <c r="I488">
        <v>1</v>
      </c>
      <c r="J488">
        <v>0</v>
      </c>
      <c r="K488">
        <v>19943</v>
      </c>
      <c r="L488">
        <v>90</v>
      </c>
      <c r="M488" t="s">
        <v>342</v>
      </c>
      <c r="N488" t="s">
        <v>15</v>
      </c>
    </row>
    <row r="489" spans="1:14" x14ac:dyDescent="0.3">
      <c r="A489">
        <v>488</v>
      </c>
      <c r="B489">
        <v>0</v>
      </c>
      <c r="C489" t="str">
        <f t="shared" si="14"/>
        <v>Perished</v>
      </c>
      <c r="D489">
        <v>1</v>
      </c>
      <c r="E489" t="str">
        <f t="shared" si="15"/>
        <v>First</v>
      </c>
      <c r="F489" t="s">
        <v>700</v>
      </c>
      <c r="G489" t="s">
        <v>13</v>
      </c>
      <c r="H489">
        <v>58</v>
      </c>
      <c r="I489">
        <v>0</v>
      </c>
      <c r="J489">
        <v>0</v>
      </c>
      <c r="K489">
        <v>11771</v>
      </c>
      <c r="L489">
        <v>29.7</v>
      </c>
      <c r="M489" t="s">
        <v>701</v>
      </c>
      <c r="N489" t="s">
        <v>20</v>
      </c>
    </row>
    <row r="490" spans="1:14" x14ac:dyDescent="0.3">
      <c r="A490">
        <v>489</v>
      </c>
      <c r="B490">
        <v>0</v>
      </c>
      <c r="C490" t="str">
        <f t="shared" si="14"/>
        <v>Perished</v>
      </c>
      <c r="D490">
        <v>3</v>
      </c>
      <c r="E490" t="str">
        <f t="shared" si="15"/>
        <v>Third</v>
      </c>
      <c r="F490" t="s">
        <v>702</v>
      </c>
      <c r="G490" t="s">
        <v>13</v>
      </c>
      <c r="H490">
        <v>30</v>
      </c>
      <c r="I490">
        <v>0</v>
      </c>
      <c r="J490">
        <v>0</v>
      </c>
      <c r="K490" t="s">
        <v>703</v>
      </c>
      <c r="L490">
        <v>8.0500000000000007</v>
      </c>
      <c r="N490" t="s">
        <v>15</v>
      </c>
    </row>
    <row r="491" spans="1:14" x14ac:dyDescent="0.3">
      <c r="A491">
        <v>490</v>
      </c>
      <c r="B491">
        <v>1</v>
      </c>
      <c r="C491" t="str">
        <f t="shared" si="14"/>
        <v>Survived</v>
      </c>
      <c r="D491">
        <v>3</v>
      </c>
      <c r="E491" t="str">
        <f t="shared" si="15"/>
        <v>Third</v>
      </c>
      <c r="F491" t="s">
        <v>704</v>
      </c>
      <c r="G491" t="s">
        <v>13</v>
      </c>
      <c r="H491">
        <v>9</v>
      </c>
      <c r="I491">
        <v>1</v>
      </c>
      <c r="J491">
        <v>1</v>
      </c>
      <c r="K491" t="s">
        <v>522</v>
      </c>
      <c r="L491">
        <v>15.9</v>
      </c>
      <c r="N491" t="s">
        <v>15</v>
      </c>
    </row>
    <row r="492" spans="1:14" x14ac:dyDescent="0.3">
      <c r="A492">
        <v>491</v>
      </c>
      <c r="B492">
        <v>0</v>
      </c>
      <c r="C492" t="str">
        <f t="shared" si="14"/>
        <v>Perished</v>
      </c>
      <c r="D492">
        <v>3</v>
      </c>
      <c r="E492" t="str">
        <f t="shared" si="15"/>
        <v>Third</v>
      </c>
      <c r="F492" t="s">
        <v>705</v>
      </c>
      <c r="G492" t="s">
        <v>13</v>
      </c>
      <c r="I492">
        <v>1</v>
      </c>
      <c r="J492">
        <v>0</v>
      </c>
      <c r="K492">
        <v>65304</v>
      </c>
      <c r="L492">
        <v>19.966699999999999</v>
      </c>
      <c r="N492" t="s">
        <v>15</v>
      </c>
    </row>
    <row r="493" spans="1:14" x14ac:dyDescent="0.3">
      <c r="A493">
        <v>492</v>
      </c>
      <c r="B493">
        <v>0</v>
      </c>
      <c r="C493" t="str">
        <f t="shared" si="14"/>
        <v>Perished</v>
      </c>
      <c r="D493">
        <v>3</v>
      </c>
      <c r="E493" t="str">
        <f t="shared" si="15"/>
        <v>Third</v>
      </c>
      <c r="F493" t="s">
        <v>706</v>
      </c>
      <c r="G493" t="s">
        <v>13</v>
      </c>
      <c r="H493">
        <v>21</v>
      </c>
      <c r="I493">
        <v>0</v>
      </c>
      <c r="J493">
        <v>0</v>
      </c>
      <c r="K493" t="s">
        <v>707</v>
      </c>
      <c r="L493">
        <v>7.25</v>
      </c>
      <c r="N493" t="s">
        <v>15</v>
      </c>
    </row>
    <row r="494" spans="1:14" x14ac:dyDescent="0.3">
      <c r="A494">
        <v>493</v>
      </c>
      <c r="B494">
        <v>0</v>
      </c>
      <c r="C494" t="str">
        <f t="shared" si="14"/>
        <v>Perished</v>
      </c>
      <c r="D494">
        <v>1</v>
      </c>
      <c r="E494" t="str">
        <f t="shared" si="15"/>
        <v>First</v>
      </c>
      <c r="F494" t="s">
        <v>708</v>
      </c>
      <c r="G494" t="s">
        <v>13</v>
      </c>
      <c r="H494">
        <v>55</v>
      </c>
      <c r="I494">
        <v>0</v>
      </c>
      <c r="J494">
        <v>0</v>
      </c>
      <c r="K494">
        <v>113787</v>
      </c>
      <c r="L494">
        <v>30.5</v>
      </c>
      <c r="M494" t="s">
        <v>709</v>
      </c>
      <c r="N494" t="s">
        <v>15</v>
      </c>
    </row>
    <row r="495" spans="1:14" x14ac:dyDescent="0.3">
      <c r="A495">
        <v>494</v>
      </c>
      <c r="B495">
        <v>0</v>
      </c>
      <c r="C495" t="str">
        <f t="shared" si="14"/>
        <v>Perished</v>
      </c>
      <c r="D495">
        <v>1</v>
      </c>
      <c r="E495" t="str">
        <f t="shared" si="15"/>
        <v>First</v>
      </c>
      <c r="F495" t="s">
        <v>710</v>
      </c>
      <c r="G495" t="s">
        <v>13</v>
      </c>
      <c r="H495">
        <v>71</v>
      </c>
      <c r="I495">
        <v>0</v>
      </c>
      <c r="J495">
        <v>0</v>
      </c>
      <c r="K495" t="s">
        <v>711</v>
      </c>
      <c r="L495">
        <v>49.504199999999997</v>
      </c>
      <c r="N495" t="s">
        <v>20</v>
      </c>
    </row>
    <row r="496" spans="1:14" x14ac:dyDescent="0.3">
      <c r="A496">
        <v>495</v>
      </c>
      <c r="B496">
        <v>0</v>
      </c>
      <c r="C496" t="str">
        <f t="shared" si="14"/>
        <v>Perished</v>
      </c>
      <c r="D496">
        <v>3</v>
      </c>
      <c r="E496" t="str">
        <f t="shared" si="15"/>
        <v>Third</v>
      </c>
      <c r="F496" t="s">
        <v>712</v>
      </c>
      <c r="G496" t="s">
        <v>13</v>
      </c>
      <c r="H496">
        <v>21</v>
      </c>
      <c r="I496">
        <v>0</v>
      </c>
      <c r="J496">
        <v>0</v>
      </c>
      <c r="K496" t="s">
        <v>713</v>
      </c>
      <c r="L496">
        <v>8.0500000000000007</v>
      </c>
      <c r="N496" t="s">
        <v>15</v>
      </c>
    </row>
    <row r="497" spans="1:14" x14ac:dyDescent="0.3">
      <c r="A497">
        <v>496</v>
      </c>
      <c r="B497">
        <v>0</v>
      </c>
      <c r="C497" t="str">
        <f t="shared" si="14"/>
        <v>Perished</v>
      </c>
      <c r="D497">
        <v>3</v>
      </c>
      <c r="E497" t="str">
        <f t="shared" si="15"/>
        <v>Third</v>
      </c>
      <c r="F497" t="s">
        <v>714</v>
      </c>
      <c r="G497" t="s">
        <v>13</v>
      </c>
      <c r="I497">
        <v>0</v>
      </c>
      <c r="J497">
        <v>0</v>
      </c>
      <c r="K497">
        <v>2627</v>
      </c>
      <c r="L497">
        <v>14.458299999999999</v>
      </c>
      <c r="N497" t="s">
        <v>20</v>
      </c>
    </row>
    <row r="498" spans="1:14" x14ac:dyDescent="0.3">
      <c r="A498">
        <v>497</v>
      </c>
      <c r="B498">
        <v>1</v>
      </c>
      <c r="C498" t="str">
        <f t="shared" si="14"/>
        <v>Survived</v>
      </c>
      <c r="D498">
        <v>1</v>
      </c>
      <c r="E498" t="str">
        <f t="shared" si="15"/>
        <v>First</v>
      </c>
      <c r="F498" t="s">
        <v>715</v>
      </c>
      <c r="G498" t="s">
        <v>17</v>
      </c>
      <c r="H498">
        <v>54</v>
      </c>
      <c r="I498">
        <v>1</v>
      </c>
      <c r="J498">
        <v>0</v>
      </c>
      <c r="K498">
        <v>36947</v>
      </c>
      <c r="L498">
        <v>78.2667</v>
      </c>
      <c r="M498" t="s">
        <v>716</v>
      </c>
      <c r="N498" t="s">
        <v>20</v>
      </c>
    </row>
    <row r="499" spans="1:14" x14ac:dyDescent="0.3">
      <c r="A499">
        <v>498</v>
      </c>
      <c r="B499">
        <v>0</v>
      </c>
      <c r="C499" t="str">
        <f t="shared" si="14"/>
        <v>Perished</v>
      </c>
      <c r="D499">
        <v>3</v>
      </c>
      <c r="E499" t="str">
        <f t="shared" si="15"/>
        <v>Third</v>
      </c>
      <c r="F499" t="s">
        <v>717</v>
      </c>
      <c r="G499" t="s">
        <v>13</v>
      </c>
      <c r="I499">
        <v>0</v>
      </c>
      <c r="J499">
        <v>0</v>
      </c>
      <c r="K499" t="s">
        <v>718</v>
      </c>
      <c r="L499">
        <v>15.1</v>
      </c>
      <c r="N499" t="s">
        <v>15</v>
      </c>
    </row>
    <row r="500" spans="1:14" x14ac:dyDescent="0.3">
      <c r="A500">
        <v>499</v>
      </c>
      <c r="B500">
        <v>0</v>
      </c>
      <c r="C500" t="str">
        <f t="shared" si="14"/>
        <v>Perished</v>
      </c>
      <c r="D500">
        <v>1</v>
      </c>
      <c r="E500" t="str">
        <f t="shared" si="15"/>
        <v>First</v>
      </c>
      <c r="F500" t="s">
        <v>719</v>
      </c>
      <c r="G500" t="s">
        <v>17</v>
      </c>
      <c r="H500">
        <v>25</v>
      </c>
      <c r="I500">
        <v>1</v>
      </c>
      <c r="J500">
        <v>2</v>
      </c>
      <c r="K500">
        <v>113781</v>
      </c>
      <c r="L500">
        <v>151.55000000000001</v>
      </c>
      <c r="M500" t="s">
        <v>449</v>
      </c>
      <c r="N500" t="s">
        <v>15</v>
      </c>
    </row>
    <row r="501" spans="1:14" x14ac:dyDescent="0.3">
      <c r="A501">
        <v>500</v>
      </c>
      <c r="B501">
        <v>0</v>
      </c>
      <c r="C501" t="str">
        <f t="shared" si="14"/>
        <v>Perished</v>
      </c>
      <c r="D501">
        <v>3</v>
      </c>
      <c r="E501" t="str">
        <f t="shared" si="15"/>
        <v>Third</v>
      </c>
      <c r="F501" t="s">
        <v>720</v>
      </c>
      <c r="G501" t="s">
        <v>13</v>
      </c>
      <c r="H501">
        <v>24</v>
      </c>
      <c r="I501">
        <v>0</v>
      </c>
      <c r="J501">
        <v>0</v>
      </c>
      <c r="K501">
        <v>350035</v>
      </c>
      <c r="L501">
        <v>7.7957999999999998</v>
      </c>
      <c r="N501" t="s">
        <v>15</v>
      </c>
    </row>
    <row r="502" spans="1:14" x14ac:dyDescent="0.3">
      <c r="A502">
        <v>501</v>
      </c>
      <c r="B502">
        <v>0</v>
      </c>
      <c r="C502" t="str">
        <f t="shared" si="14"/>
        <v>Perished</v>
      </c>
      <c r="D502">
        <v>3</v>
      </c>
      <c r="E502" t="str">
        <f t="shared" si="15"/>
        <v>Third</v>
      </c>
      <c r="F502" t="s">
        <v>721</v>
      </c>
      <c r="G502" t="s">
        <v>13</v>
      </c>
      <c r="H502">
        <v>17</v>
      </c>
      <c r="I502">
        <v>0</v>
      </c>
      <c r="J502">
        <v>0</v>
      </c>
      <c r="K502">
        <v>315086</v>
      </c>
      <c r="L502">
        <v>8.6624999999999996</v>
      </c>
      <c r="N502" t="s">
        <v>15</v>
      </c>
    </row>
    <row r="503" spans="1:14" x14ac:dyDescent="0.3">
      <c r="A503">
        <v>502</v>
      </c>
      <c r="B503">
        <v>0</v>
      </c>
      <c r="C503" t="str">
        <f t="shared" si="14"/>
        <v>Perished</v>
      </c>
      <c r="D503">
        <v>3</v>
      </c>
      <c r="E503" t="str">
        <f t="shared" si="15"/>
        <v>Third</v>
      </c>
      <c r="F503" t="s">
        <v>722</v>
      </c>
      <c r="G503" t="s">
        <v>17</v>
      </c>
      <c r="H503">
        <v>21</v>
      </c>
      <c r="I503">
        <v>0</v>
      </c>
      <c r="J503">
        <v>0</v>
      </c>
      <c r="K503">
        <v>364846</v>
      </c>
      <c r="L503">
        <v>7.75</v>
      </c>
      <c r="N503" t="s">
        <v>27</v>
      </c>
    </row>
    <row r="504" spans="1:14" x14ac:dyDescent="0.3">
      <c r="A504">
        <v>503</v>
      </c>
      <c r="B504">
        <v>0</v>
      </c>
      <c r="C504" t="str">
        <f t="shared" si="14"/>
        <v>Perished</v>
      </c>
      <c r="D504">
        <v>3</v>
      </c>
      <c r="E504" t="str">
        <f t="shared" si="15"/>
        <v>Third</v>
      </c>
      <c r="F504" t="s">
        <v>723</v>
      </c>
      <c r="G504" t="s">
        <v>17</v>
      </c>
      <c r="I504">
        <v>0</v>
      </c>
      <c r="J504">
        <v>0</v>
      </c>
      <c r="K504">
        <v>330909</v>
      </c>
      <c r="L504">
        <v>7.6292</v>
      </c>
      <c r="N504" t="s">
        <v>27</v>
      </c>
    </row>
    <row r="505" spans="1:14" x14ac:dyDescent="0.3">
      <c r="A505">
        <v>504</v>
      </c>
      <c r="B505">
        <v>0</v>
      </c>
      <c r="C505" t="str">
        <f t="shared" si="14"/>
        <v>Perished</v>
      </c>
      <c r="D505">
        <v>3</v>
      </c>
      <c r="E505" t="str">
        <f t="shared" si="15"/>
        <v>Third</v>
      </c>
      <c r="F505" t="s">
        <v>724</v>
      </c>
      <c r="G505" t="s">
        <v>17</v>
      </c>
      <c r="H505">
        <v>37</v>
      </c>
      <c r="I505">
        <v>0</v>
      </c>
      <c r="J505">
        <v>0</v>
      </c>
      <c r="K505">
        <v>4135</v>
      </c>
      <c r="L505">
        <v>9.5875000000000004</v>
      </c>
      <c r="N505" t="s">
        <v>15</v>
      </c>
    </row>
    <row r="506" spans="1:14" x14ac:dyDescent="0.3">
      <c r="A506">
        <v>505</v>
      </c>
      <c r="B506">
        <v>1</v>
      </c>
      <c r="C506" t="str">
        <f t="shared" si="14"/>
        <v>Survived</v>
      </c>
      <c r="D506">
        <v>1</v>
      </c>
      <c r="E506" t="str">
        <f t="shared" si="15"/>
        <v>First</v>
      </c>
      <c r="F506" t="s">
        <v>725</v>
      </c>
      <c r="G506" t="s">
        <v>17</v>
      </c>
      <c r="H506">
        <v>16</v>
      </c>
      <c r="I506">
        <v>0</v>
      </c>
      <c r="J506">
        <v>0</v>
      </c>
      <c r="K506">
        <v>110152</v>
      </c>
      <c r="L506">
        <v>86.5</v>
      </c>
      <c r="M506" t="s">
        <v>726</v>
      </c>
      <c r="N506" t="s">
        <v>15</v>
      </c>
    </row>
    <row r="507" spans="1:14" x14ac:dyDescent="0.3">
      <c r="A507">
        <v>506</v>
      </c>
      <c r="B507">
        <v>0</v>
      </c>
      <c r="C507" t="str">
        <f t="shared" si="14"/>
        <v>Perished</v>
      </c>
      <c r="D507">
        <v>1</v>
      </c>
      <c r="E507" t="str">
        <f t="shared" si="15"/>
        <v>First</v>
      </c>
      <c r="F507" t="s">
        <v>727</v>
      </c>
      <c r="G507" t="s">
        <v>13</v>
      </c>
      <c r="H507">
        <v>18</v>
      </c>
      <c r="I507">
        <v>1</v>
      </c>
      <c r="J507">
        <v>0</v>
      </c>
      <c r="K507" t="s">
        <v>462</v>
      </c>
      <c r="L507">
        <v>108.9</v>
      </c>
      <c r="M507" t="s">
        <v>463</v>
      </c>
      <c r="N507" t="s">
        <v>20</v>
      </c>
    </row>
    <row r="508" spans="1:14" x14ac:dyDescent="0.3">
      <c r="A508">
        <v>507</v>
      </c>
      <c r="B508">
        <v>1</v>
      </c>
      <c r="C508" t="str">
        <f t="shared" si="14"/>
        <v>Survived</v>
      </c>
      <c r="D508">
        <v>2</v>
      </c>
      <c r="E508" t="str">
        <f t="shared" si="15"/>
        <v>Second</v>
      </c>
      <c r="F508" t="s">
        <v>728</v>
      </c>
      <c r="G508" t="s">
        <v>17</v>
      </c>
      <c r="H508">
        <v>33</v>
      </c>
      <c r="I508">
        <v>0</v>
      </c>
      <c r="J508">
        <v>2</v>
      </c>
      <c r="K508">
        <v>26360</v>
      </c>
      <c r="L508">
        <v>26</v>
      </c>
      <c r="N508" t="s">
        <v>15</v>
      </c>
    </row>
    <row r="509" spans="1:14" x14ac:dyDescent="0.3">
      <c r="A509">
        <v>508</v>
      </c>
      <c r="B509">
        <v>1</v>
      </c>
      <c r="C509" t="str">
        <f t="shared" si="14"/>
        <v>Survived</v>
      </c>
      <c r="D509">
        <v>1</v>
      </c>
      <c r="E509" t="str">
        <f t="shared" si="15"/>
        <v>First</v>
      </c>
      <c r="F509" t="s">
        <v>729</v>
      </c>
      <c r="G509" t="s">
        <v>13</v>
      </c>
      <c r="I509">
        <v>0</v>
      </c>
      <c r="J509">
        <v>0</v>
      </c>
      <c r="K509">
        <v>111427</v>
      </c>
      <c r="L509">
        <v>26.55</v>
      </c>
      <c r="N509" t="s">
        <v>15</v>
      </c>
    </row>
    <row r="510" spans="1:14" x14ac:dyDescent="0.3">
      <c r="A510">
        <v>509</v>
      </c>
      <c r="B510">
        <v>0</v>
      </c>
      <c r="C510" t="str">
        <f t="shared" si="14"/>
        <v>Perished</v>
      </c>
      <c r="D510">
        <v>3</v>
      </c>
      <c r="E510" t="str">
        <f t="shared" si="15"/>
        <v>Third</v>
      </c>
      <c r="F510" t="s">
        <v>730</v>
      </c>
      <c r="G510" t="s">
        <v>13</v>
      </c>
      <c r="H510">
        <v>28</v>
      </c>
      <c r="I510">
        <v>0</v>
      </c>
      <c r="J510">
        <v>0</v>
      </c>
      <c r="K510" t="s">
        <v>731</v>
      </c>
      <c r="L510">
        <v>22.524999999999999</v>
      </c>
      <c r="N510" t="s">
        <v>15</v>
      </c>
    </row>
    <row r="511" spans="1:14" x14ac:dyDescent="0.3">
      <c r="A511">
        <v>510</v>
      </c>
      <c r="B511">
        <v>1</v>
      </c>
      <c r="C511" t="str">
        <f t="shared" si="14"/>
        <v>Survived</v>
      </c>
      <c r="D511">
        <v>3</v>
      </c>
      <c r="E511" t="str">
        <f t="shared" si="15"/>
        <v>Third</v>
      </c>
      <c r="F511" t="s">
        <v>732</v>
      </c>
      <c r="G511" t="s">
        <v>13</v>
      </c>
      <c r="H511">
        <v>26</v>
      </c>
      <c r="I511">
        <v>0</v>
      </c>
      <c r="J511">
        <v>0</v>
      </c>
      <c r="K511">
        <v>1601</v>
      </c>
      <c r="L511">
        <v>56.495800000000003</v>
      </c>
      <c r="N511" t="s">
        <v>15</v>
      </c>
    </row>
    <row r="512" spans="1:14" x14ac:dyDescent="0.3">
      <c r="A512">
        <v>511</v>
      </c>
      <c r="B512">
        <v>1</v>
      </c>
      <c r="C512" t="str">
        <f t="shared" si="14"/>
        <v>Survived</v>
      </c>
      <c r="D512">
        <v>3</v>
      </c>
      <c r="E512" t="str">
        <f t="shared" si="15"/>
        <v>Third</v>
      </c>
      <c r="F512" t="s">
        <v>733</v>
      </c>
      <c r="G512" t="s">
        <v>13</v>
      </c>
      <c r="H512">
        <v>29</v>
      </c>
      <c r="I512">
        <v>0</v>
      </c>
      <c r="J512">
        <v>0</v>
      </c>
      <c r="K512">
        <v>382651</v>
      </c>
      <c r="L512">
        <v>7.75</v>
      </c>
      <c r="N512" t="s">
        <v>27</v>
      </c>
    </row>
    <row r="513" spans="1:14" x14ac:dyDescent="0.3">
      <c r="A513">
        <v>512</v>
      </c>
      <c r="B513">
        <v>0</v>
      </c>
      <c r="C513" t="str">
        <f t="shared" si="14"/>
        <v>Perished</v>
      </c>
      <c r="D513">
        <v>3</v>
      </c>
      <c r="E513" t="str">
        <f t="shared" si="15"/>
        <v>Third</v>
      </c>
      <c r="F513" t="s">
        <v>734</v>
      </c>
      <c r="G513" t="s">
        <v>13</v>
      </c>
      <c r="I513">
        <v>0</v>
      </c>
      <c r="J513">
        <v>0</v>
      </c>
      <c r="K513" t="s">
        <v>735</v>
      </c>
      <c r="L513">
        <v>8.0500000000000007</v>
      </c>
      <c r="N513" t="s">
        <v>15</v>
      </c>
    </row>
    <row r="514" spans="1:14" x14ac:dyDescent="0.3">
      <c r="A514">
        <v>513</v>
      </c>
      <c r="B514">
        <v>1</v>
      </c>
      <c r="C514" t="str">
        <f t="shared" ref="C514:C577" si="16">IF(B514 = 1, "Survived","Perished")</f>
        <v>Survived</v>
      </c>
      <c r="D514">
        <v>1</v>
      </c>
      <c r="E514" t="str">
        <f t="shared" ref="E514:E577" si="17">_xlfn.IFS(D514=1,"First",D514=2,"Second",D514=3,"Third")</f>
        <v>First</v>
      </c>
      <c r="F514" t="s">
        <v>736</v>
      </c>
      <c r="G514" t="s">
        <v>13</v>
      </c>
      <c r="H514">
        <v>36</v>
      </c>
      <c r="I514">
        <v>0</v>
      </c>
      <c r="J514">
        <v>0</v>
      </c>
      <c r="K514" t="s">
        <v>737</v>
      </c>
      <c r="L514">
        <v>26.287500000000001</v>
      </c>
      <c r="M514" t="s">
        <v>738</v>
      </c>
      <c r="N514" t="s">
        <v>15</v>
      </c>
    </row>
    <row r="515" spans="1:14" x14ac:dyDescent="0.3">
      <c r="A515">
        <v>514</v>
      </c>
      <c r="B515">
        <v>1</v>
      </c>
      <c r="C515" t="str">
        <f t="shared" si="16"/>
        <v>Survived</v>
      </c>
      <c r="D515">
        <v>1</v>
      </c>
      <c r="E515" t="str">
        <f t="shared" si="17"/>
        <v>First</v>
      </c>
      <c r="F515" t="s">
        <v>739</v>
      </c>
      <c r="G515" t="s">
        <v>17</v>
      </c>
      <c r="H515">
        <v>54</v>
      </c>
      <c r="I515">
        <v>1</v>
      </c>
      <c r="J515">
        <v>0</v>
      </c>
      <c r="K515" t="s">
        <v>740</v>
      </c>
      <c r="L515">
        <v>59.4</v>
      </c>
      <c r="N515" t="s">
        <v>20</v>
      </c>
    </row>
    <row r="516" spans="1:14" x14ac:dyDescent="0.3">
      <c r="A516">
        <v>515</v>
      </c>
      <c r="B516">
        <v>0</v>
      </c>
      <c r="C516" t="str">
        <f t="shared" si="16"/>
        <v>Perished</v>
      </c>
      <c r="D516">
        <v>3</v>
      </c>
      <c r="E516" t="str">
        <f t="shared" si="17"/>
        <v>Third</v>
      </c>
      <c r="F516" t="s">
        <v>741</v>
      </c>
      <c r="G516" t="s">
        <v>13</v>
      </c>
      <c r="H516">
        <v>24</v>
      </c>
      <c r="I516">
        <v>0</v>
      </c>
      <c r="J516">
        <v>0</v>
      </c>
      <c r="K516">
        <v>349209</v>
      </c>
      <c r="L516">
        <v>7.4958</v>
      </c>
      <c r="N516" t="s">
        <v>15</v>
      </c>
    </row>
    <row r="517" spans="1:14" x14ac:dyDescent="0.3">
      <c r="A517">
        <v>516</v>
      </c>
      <c r="B517">
        <v>0</v>
      </c>
      <c r="C517" t="str">
        <f t="shared" si="16"/>
        <v>Perished</v>
      </c>
      <c r="D517">
        <v>1</v>
      </c>
      <c r="E517" t="str">
        <f t="shared" si="17"/>
        <v>First</v>
      </c>
      <c r="F517" t="s">
        <v>742</v>
      </c>
      <c r="G517" t="s">
        <v>13</v>
      </c>
      <c r="H517">
        <v>47</v>
      </c>
      <c r="I517">
        <v>0</v>
      </c>
      <c r="J517">
        <v>0</v>
      </c>
      <c r="K517">
        <v>36967</v>
      </c>
      <c r="L517">
        <v>34.020800000000001</v>
      </c>
      <c r="M517" t="s">
        <v>743</v>
      </c>
      <c r="N517" t="s">
        <v>15</v>
      </c>
    </row>
    <row r="518" spans="1:14" x14ac:dyDescent="0.3">
      <c r="A518">
        <v>517</v>
      </c>
      <c r="B518">
        <v>1</v>
      </c>
      <c r="C518" t="str">
        <f t="shared" si="16"/>
        <v>Survived</v>
      </c>
      <c r="D518">
        <v>2</v>
      </c>
      <c r="E518" t="str">
        <f t="shared" si="17"/>
        <v>Second</v>
      </c>
      <c r="F518" t="s">
        <v>744</v>
      </c>
      <c r="G518" t="s">
        <v>17</v>
      </c>
      <c r="H518">
        <v>34</v>
      </c>
      <c r="I518">
        <v>0</v>
      </c>
      <c r="J518">
        <v>0</v>
      </c>
      <c r="K518" t="s">
        <v>745</v>
      </c>
      <c r="L518">
        <v>10.5</v>
      </c>
      <c r="M518" t="s">
        <v>117</v>
      </c>
      <c r="N518" t="s">
        <v>15</v>
      </c>
    </row>
    <row r="519" spans="1:14" x14ac:dyDescent="0.3">
      <c r="A519">
        <v>518</v>
      </c>
      <c r="B519">
        <v>0</v>
      </c>
      <c r="C519" t="str">
        <f t="shared" si="16"/>
        <v>Perished</v>
      </c>
      <c r="D519">
        <v>3</v>
      </c>
      <c r="E519" t="str">
        <f t="shared" si="17"/>
        <v>Third</v>
      </c>
      <c r="F519" t="s">
        <v>746</v>
      </c>
      <c r="G519" t="s">
        <v>13</v>
      </c>
      <c r="I519">
        <v>0</v>
      </c>
      <c r="J519">
        <v>0</v>
      </c>
      <c r="K519">
        <v>371110</v>
      </c>
      <c r="L519">
        <v>24.15</v>
      </c>
      <c r="N519" t="s">
        <v>27</v>
      </c>
    </row>
    <row r="520" spans="1:14" x14ac:dyDescent="0.3">
      <c r="A520">
        <v>519</v>
      </c>
      <c r="B520">
        <v>1</v>
      </c>
      <c r="C520" t="str">
        <f t="shared" si="16"/>
        <v>Survived</v>
      </c>
      <c r="D520">
        <v>2</v>
      </c>
      <c r="E520" t="str">
        <f t="shared" si="17"/>
        <v>Second</v>
      </c>
      <c r="F520" t="s">
        <v>747</v>
      </c>
      <c r="G520" t="s">
        <v>17</v>
      </c>
      <c r="H520">
        <v>36</v>
      </c>
      <c r="I520">
        <v>1</v>
      </c>
      <c r="J520">
        <v>0</v>
      </c>
      <c r="K520">
        <v>226875</v>
      </c>
      <c r="L520">
        <v>26</v>
      </c>
      <c r="N520" t="s">
        <v>15</v>
      </c>
    </row>
    <row r="521" spans="1:14" x14ac:dyDescent="0.3">
      <c r="A521">
        <v>520</v>
      </c>
      <c r="B521">
        <v>0</v>
      </c>
      <c r="C521" t="str">
        <f t="shared" si="16"/>
        <v>Perished</v>
      </c>
      <c r="D521">
        <v>3</v>
      </c>
      <c r="E521" t="str">
        <f t="shared" si="17"/>
        <v>Third</v>
      </c>
      <c r="F521" t="s">
        <v>748</v>
      </c>
      <c r="G521" t="s">
        <v>13</v>
      </c>
      <c r="H521">
        <v>32</v>
      </c>
      <c r="I521">
        <v>0</v>
      </c>
      <c r="J521">
        <v>0</v>
      </c>
      <c r="K521">
        <v>349242</v>
      </c>
      <c r="L521">
        <v>7.8958000000000004</v>
      </c>
      <c r="N521" t="s">
        <v>15</v>
      </c>
    </row>
    <row r="522" spans="1:14" x14ac:dyDescent="0.3">
      <c r="A522">
        <v>521</v>
      </c>
      <c r="B522">
        <v>1</v>
      </c>
      <c r="C522" t="str">
        <f t="shared" si="16"/>
        <v>Survived</v>
      </c>
      <c r="D522">
        <v>1</v>
      </c>
      <c r="E522" t="str">
        <f t="shared" si="17"/>
        <v>First</v>
      </c>
      <c r="F522" t="s">
        <v>749</v>
      </c>
      <c r="G522" t="s">
        <v>17</v>
      </c>
      <c r="H522">
        <v>30</v>
      </c>
      <c r="I522">
        <v>0</v>
      </c>
      <c r="J522">
        <v>0</v>
      </c>
      <c r="K522">
        <v>12749</v>
      </c>
      <c r="L522">
        <v>93.5</v>
      </c>
      <c r="M522" t="s">
        <v>750</v>
      </c>
      <c r="N522" t="s">
        <v>15</v>
      </c>
    </row>
    <row r="523" spans="1:14" x14ac:dyDescent="0.3">
      <c r="A523">
        <v>522</v>
      </c>
      <c r="B523">
        <v>0</v>
      </c>
      <c r="C523" t="str">
        <f t="shared" si="16"/>
        <v>Perished</v>
      </c>
      <c r="D523">
        <v>3</v>
      </c>
      <c r="E523" t="str">
        <f t="shared" si="17"/>
        <v>Third</v>
      </c>
      <c r="F523" t="s">
        <v>751</v>
      </c>
      <c r="G523" t="s">
        <v>13</v>
      </c>
      <c r="H523">
        <v>22</v>
      </c>
      <c r="I523">
        <v>0</v>
      </c>
      <c r="J523">
        <v>0</v>
      </c>
      <c r="K523">
        <v>349252</v>
      </c>
      <c r="L523">
        <v>7.8958000000000004</v>
      </c>
      <c r="N523" t="s">
        <v>15</v>
      </c>
    </row>
    <row r="524" spans="1:14" x14ac:dyDescent="0.3">
      <c r="A524">
        <v>523</v>
      </c>
      <c r="B524">
        <v>0</v>
      </c>
      <c r="C524" t="str">
        <f t="shared" si="16"/>
        <v>Perished</v>
      </c>
      <c r="D524">
        <v>3</v>
      </c>
      <c r="E524" t="str">
        <f t="shared" si="17"/>
        <v>Third</v>
      </c>
      <c r="F524" t="s">
        <v>752</v>
      </c>
      <c r="G524" t="s">
        <v>13</v>
      </c>
      <c r="I524">
        <v>0</v>
      </c>
      <c r="J524">
        <v>0</v>
      </c>
      <c r="K524">
        <v>2624</v>
      </c>
      <c r="L524">
        <v>7.2249999999999996</v>
      </c>
      <c r="N524" t="s">
        <v>20</v>
      </c>
    </row>
    <row r="525" spans="1:14" x14ac:dyDescent="0.3">
      <c r="A525">
        <v>524</v>
      </c>
      <c r="B525">
        <v>1</v>
      </c>
      <c r="C525" t="str">
        <f t="shared" si="16"/>
        <v>Survived</v>
      </c>
      <c r="D525">
        <v>1</v>
      </c>
      <c r="E525" t="str">
        <f t="shared" si="17"/>
        <v>First</v>
      </c>
      <c r="F525" t="s">
        <v>753</v>
      </c>
      <c r="G525" t="s">
        <v>17</v>
      </c>
      <c r="H525">
        <v>44</v>
      </c>
      <c r="I525">
        <v>0</v>
      </c>
      <c r="J525">
        <v>1</v>
      </c>
      <c r="K525">
        <v>111361</v>
      </c>
      <c r="L525">
        <v>57.979199999999999</v>
      </c>
      <c r="M525" t="s">
        <v>497</v>
      </c>
      <c r="N525" t="s">
        <v>20</v>
      </c>
    </row>
    <row r="526" spans="1:14" x14ac:dyDescent="0.3">
      <c r="A526">
        <v>525</v>
      </c>
      <c r="B526">
        <v>0</v>
      </c>
      <c r="C526" t="str">
        <f t="shared" si="16"/>
        <v>Perished</v>
      </c>
      <c r="D526">
        <v>3</v>
      </c>
      <c r="E526" t="str">
        <f t="shared" si="17"/>
        <v>Third</v>
      </c>
      <c r="F526" t="s">
        <v>754</v>
      </c>
      <c r="G526" t="s">
        <v>13</v>
      </c>
      <c r="I526">
        <v>0</v>
      </c>
      <c r="J526">
        <v>0</v>
      </c>
      <c r="K526">
        <v>2700</v>
      </c>
      <c r="L526">
        <v>7.2291999999999996</v>
      </c>
      <c r="N526" t="s">
        <v>20</v>
      </c>
    </row>
    <row r="527" spans="1:14" x14ac:dyDescent="0.3">
      <c r="A527">
        <v>526</v>
      </c>
      <c r="B527">
        <v>0</v>
      </c>
      <c r="C527" t="str">
        <f t="shared" si="16"/>
        <v>Perished</v>
      </c>
      <c r="D527">
        <v>3</v>
      </c>
      <c r="E527" t="str">
        <f t="shared" si="17"/>
        <v>Third</v>
      </c>
      <c r="F527" t="s">
        <v>755</v>
      </c>
      <c r="G527" t="s">
        <v>13</v>
      </c>
      <c r="H527">
        <v>40.5</v>
      </c>
      <c r="I527">
        <v>0</v>
      </c>
      <c r="J527">
        <v>0</v>
      </c>
      <c r="K527">
        <v>367232</v>
      </c>
      <c r="L527">
        <v>7.75</v>
      </c>
      <c r="N527" t="s">
        <v>27</v>
      </c>
    </row>
    <row r="528" spans="1:14" x14ac:dyDescent="0.3">
      <c r="A528">
        <v>527</v>
      </c>
      <c r="B528">
        <v>1</v>
      </c>
      <c r="C528" t="str">
        <f t="shared" si="16"/>
        <v>Survived</v>
      </c>
      <c r="D528">
        <v>2</v>
      </c>
      <c r="E528" t="str">
        <f t="shared" si="17"/>
        <v>Second</v>
      </c>
      <c r="F528" t="s">
        <v>756</v>
      </c>
      <c r="G528" t="s">
        <v>17</v>
      </c>
      <c r="H528">
        <v>50</v>
      </c>
      <c r="I528">
        <v>0</v>
      </c>
      <c r="J528">
        <v>0</v>
      </c>
      <c r="K528" t="s">
        <v>757</v>
      </c>
      <c r="L528">
        <v>10.5</v>
      </c>
      <c r="N528" t="s">
        <v>15</v>
      </c>
    </row>
    <row r="529" spans="1:14" x14ac:dyDescent="0.3">
      <c r="A529">
        <v>528</v>
      </c>
      <c r="B529">
        <v>0</v>
      </c>
      <c r="C529" t="str">
        <f t="shared" si="16"/>
        <v>Perished</v>
      </c>
      <c r="D529">
        <v>1</v>
      </c>
      <c r="E529" t="str">
        <f t="shared" si="17"/>
        <v>First</v>
      </c>
      <c r="F529" t="s">
        <v>758</v>
      </c>
      <c r="G529" t="s">
        <v>13</v>
      </c>
      <c r="I529">
        <v>0</v>
      </c>
      <c r="J529">
        <v>0</v>
      </c>
      <c r="K529" t="s">
        <v>759</v>
      </c>
      <c r="L529">
        <v>221.7792</v>
      </c>
      <c r="M529" t="s">
        <v>760</v>
      </c>
      <c r="N529" t="s">
        <v>15</v>
      </c>
    </row>
    <row r="530" spans="1:14" x14ac:dyDescent="0.3">
      <c r="A530">
        <v>529</v>
      </c>
      <c r="B530">
        <v>0</v>
      </c>
      <c r="C530" t="str">
        <f t="shared" si="16"/>
        <v>Perished</v>
      </c>
      <c r="D530">
        <v>3</v>
      </c>
      <c r="E530" t="str">
        <f t="shared" si="17"/>
        <v>Third</v>
      </c>
      <c r="F530" t="s">
        <v>761</v>
      </c>
      <c r="G530" t="s">
        <v>13</v>
      </c>
      <c r="H530">
        <v>39</v>
      </c>
      <c r="I530">
        <v>0</v>
      </c>
      <c r="J530">
        <v>0</v>
      </c>
      <c r="K530">
        <v>3101296</v>
      </c>
      <c r="L530">
        <v>7.9249999999999998</v>
      </c>
      <c r="N530" t="s">
        <v>15</v>
      </c>
    </row>
    <row r="531" spans="1:14" x14ac:dyDescent="0.3">
      <c r="A531">
        <v>530</v>
      </c>
      <c r="B531">
        <v>0</v>
      </c>
      <c r="C531" t="str">
        <f t="shared" si="16"/>
        <v>Perished</v>
      </c>
      <c r="D531">
        <v>2</v>
      </c>
      <c r="E531" t="str">
        <f t="shared" si="17"/>
        <v>Second</v>
      </c>
      <c r="F531" t="s">
        <v>762</v>
      </c>
      <c r="G531" t="s">
        <v>13</v>
      </c>
      <c r="H531">
        <v>23</v>
      </c>
      <c r="I531">
        <v>2</v>
      </c>
      <c r="J531">
        <v>1</v>
      </c>
      <c r="K531">
        <v>29104</v>
      </c>
      <c r="L531">
        <v>11.5</v>
      </c>
      <c r="N531" t="s">
        <v>15</v>
      </c>
    </row>
    <row r="532" spans="1:14" x14ac:dyDescent="0.3">
      <c r="A532">
        <v>531</v>
      </c>
      <c r="B532">
        <v>1</v>
      </c>
      <c r="C532" t="str">
        <f t="shared" si="16"/>
        <v>Survived</v>
      </c>
      <c r="D532">
        <v>2</v>
      </c>
      <c r="E532" t="str">
        <f t="shared" si="17"/>
        <v>Second</v>
      </c>
      <c r="F532" t="s">
        <v>763</v>
      </c>
      <c r="G532" t="s">
        <v>17</v>
      </c>
      <c r="H532">
        <v>2</v>
      </c>
      <c r="I532">
        <v>1</v>
      </c>
      <c r="J532">
        <v>1</v>
      </c>
      <c r="K532">
        <v>26360</v>
      </c>
      <c r="L532">
        <v>26</v>
      </c>
      <c r="N532" t="s">
        <v>15</v>
      </c>
    </row>
    <row r="533" spans="1:14" x14ac:dyDescent="0.3">
      <c r="A533">
        <v>532</v>
      </c>
      <c r="B533">
        <v>0</v>
      </c>
      <c r="C533" t="str">
        <f t="shared" si="16"/>
        <v>Perished</v>
      </c>
      <c r="D533">
        <v>3</v>
      </c>
      <c r="E533" t="str">
        <f t="shared" si="17"/>
        <v>Third</v>
      </c>
      <c r="F533" t="s">
        <v>764</v>
      </c>
      <c r="G533" t="s">
        <v>13</v>
      </c>
      <c r="I533">
        <v>0</v>
      </c>
      <c r="J533">
        <v>0</v>
      </c>
      <c r="K533">
        <v>2641</v>
      </c>
      <c r="L533">
        <v>7.2291999999999996</v>
      </c>
      <c r="N533" t="s">
        <v>20</v>
      </c>
    </row>
    <row r="534" spans="1:14" x14ac:dyDescent="0.3">
      <c r="A534">
        <v>533</v>
      </c>
      <c r="B534">
        <v>0</v>
      </c>
      <c r="C534" t="str">
        <f t="shared" si="16"/>
        <v>Perished</v>
      </c>
      <c r="D534">
        <v>3</v>
      </c>
      <c r="E534" t="str">
        <f t="shared" si="17"/>
        <v>Third</v>
      </c>
      <c r="F534" t="s">
        <v>765</v>
      </c>
      <c r="G534" t="s">
        <v>13</v>
      </c>
      <c r="H534">
        <v>17</v>
      </c>
      <c r="I534">
        <v>1</v>
      </c>
      <c r="J534">
        <v>1</v>
      </c>
      <c r="K534">
        <v>2690</v>
      </c>
      <c r="L534">
        <v>7.2291999999999996</v>
      </c>
      <c r="N534" t="s">
        <v>20</v>
      </c>
    </row>
    <row r="535" spans="1:14" x14ac:dyDescent="0.3">
      <c r="A535">
        <v>534</v>
      </c>
      <c r="B535">
        <v>1</v>
      </c>
      <c r="C535" t="str">
        <f t="shared" si="16"/>
        <v>Survived</v>
      </c>
      <c r="D535">
        <v>3</v>
      </c>
      <c r="E535" t="str">
        <f t="shared" si="17"/>
        <v>Third</v>
      </c>
      <c r="F535" t="s">
        <v>766</v>
      </c>
      <c r="G535" t="s">
        <v>17</v>
      </c>
      <c r="I535">
        <v>0</v>
      </c>
      <c r="J535">
        <v>2</v>
      </c>
      <c r="K535">
        <v>2668</v>
      </c>
      <c r="L535">
        <v>22.3583</v>
      </c>
      <c r="N535" t="s">
        <v>20</v>
      </c>
    </row>
    <row r="536" spans="1:14" x14ac:dyDescent="0.3">
      <c r="A536">
        <v>535</v>
      </c>
      <c r="B536">
        <v>0</v>
      </c>
      <c r="C536" t="str">
        <f t="shared" si="16"/>
        <v>Perished</v>
      </c>
      <c r="D536">
        <v>3</v>
      </c>
      <c r="E536" t="str">
        <f t="shared" si="17"/>
        <v>Third</v>
      </c>
      <c r="F536" t="s">
        <v>767</v>
      </c>
      <c r="G536" t="s">
        <v>17</v>
      </c>
      <c r="H536">
        <v>30</v>
      </c>
      <c r="I536">
        <v>0</v>
      </c>
      <c r="J536">
        <v>0</v>
      </c>
      <c r="K536">
        <v>315084</v>
      </c>
      <c r="L536">
        <v>8.6624999999999996</v>
      </c>
      <c r="N536" t="s">
        <v>15</v>
      </c>
    </row>
    <row r="537" spans="1:14" x14ac:dyDescent="0.3">
      <c r="A537">
        <v>536</v>
      </c>
      <c r="B537">
        <v>1</v>
      </c>
      <c r="C537" t="str">
        <f t="shared" si="16"/>
        <v>Survived</v>
      </c>
      <c r="D537">
        <v>2</v>
      </c>
      <c r="E537" t="str">
        <f t="shared" si="17"/>
        <v>Second</v>
      </c>
      <c r="F537" t="s">
        <v>768</v>
      </c>
      <c r="G537" t="s">
        <v>17</v>
      </c>
      <c r="H537">
        <v>7</v>
      </c>
      <c r="I537">
        <v>0</v>
      </c>
      <c r="J537">
        <v>2</v>
      </c>
      <c r="K537" t="s">
        <v>477</v>
      </c>
      <c r="L537">
        <v>26.25</v>
      </c>
      <c r="N537" t="s">
        <v>15</v>
      </c>
    </row>
    <row r="538" spans="1:14" x14ac:dyDescent="0.3">
      <c r="A538">
        <v>537</v>
      </c>
      <c r="B538">
        <v>0</v>
      </c>
      <c r="C538" t="str">
        <f t="shared" si="16"/>
        <v>Perished</v>
      </c>
      <c r="D538">
        <v>1</v>
      </c>
      <c r="E538" t="str">
        <f t="shared" si="17"/>
        <v>First</v>
      </c>
      <c r="F538" t="s">
        <v>769</v>
      </c>
      <c r="G538" t="s">
        <v>13</v>
      </c>
      <c r="H538">
        <v>45</v>
      </c>
      <c r="I538">
        <v>0</v>
      </c>
      <c r="J538">
        <v>0</v>
      </c>
      <c r="K538">
        <v>113050</v>
      </c>
      <c r="L538">
        <v>26.55</v>
      </c>
      <c r="M538" t="s">
        <v>770</v>
      </c>
      <c r="N538" t="s">
        <v>15</v>
      </c>
    </row>
    <row r="539" spans="1:14" x14ac:dyDescent="0.3">
      <c r="A539">
        <v>538</v>
      </c>
      <c r="B539">
        <v>1</v>
      </c>
      <c r="C539" t="str">
        <f t="shared" si="16"/>
        <v>Survived</v>
      </c>
      <c r="D539">
        <v>1</v>
      </c>
      <c r="E539" t="str">
        <f t="shared" si="17"/>
        <v>First</v>
      </c>
      <c r="F539" t="s">
        <v>771</v>
      </c>
      <c r="G539" t="s">
        <v>17</v>
      </c>
      <c r="H539">
        <v>30</v>
      </c>
      <c r="I539">
        <v>0</v>
      </c>
      <c r="J539">
        <v>0</v>
      </c>
      <c r="K539" t="s">
        <v>772</v>
      </c>
      <c r="L539">
        <v>106.425</v>
      </c>
      <c r="N539" t="s">
        <v>20</v>
      </c>
    </row>
    <row r="540" spans="1:14" x14ac:dyDescent="0.3">
      <c r="A540">
        <v>539</v>
      </c>
      <c r="B540">
        <v>0</v>
      </c>
      <c r="C540" t="str">
        <f t="shared" si="16"/>
        <v>Perished</v>
      </c>
      <c r="D540">
        <v>3</v>
      </c>
      <c r="E540" t="str">
        <f t="shared" si="17"/>
        <v>Third</v>
      </c>
      <c r="F540" t="s">
        <v>773</v>
      </c>
      <c r="G540" t="s">
        <v>13</v>
      </c>
      <c r="I540">
        <v>0</v>
      </c>
      <c r="J540">
        <v>0</v>
      </c>
      <c r="K540">
        <v>364498</v>
      </c>
      <c r="L540">
        <v>14.5</v>
      </c>
      <c r="N540" t="s">
        <v>15</v>
      </c>
    </row>
    <row r="541" spans="1:14" x14ac:dyDescent="0.3">
      <c r="A541">
        <v>540</v>
      </c>
      <c r="B541">
        <v>1</v>
      </c>
      <c r="C541" t="str">
        <f t="shared" si="16"/>
        <v>Survived</v>
      </c>
      <c r="D541">
        <v>1</v>
      </c>
      <c r="E541" t="str">
        <f t="shared" si="17"/>
        <v>First</v>
      </c>
      <c r="F541" t="s">
        <v>774</v>
      </c>
      <c r="G541" t="s">
        <v>17</v>
      </c>
      <c r="H541">
        <v>22</v>
      </c>
      <c r="I541">
        <v>0</v>
      </c>
      <c r="J541">
        <v>2</v>
      </c>
      <c r="K541">
        <v>13568</v>
      </c>
      <c r="L541">
        <v>49.5</v>
      </c>
      <c r="M541" t="s">
        <v>775</v>
      </c>
      <c r="N541" t="s">
        <v>20</v>
      </c>
    </row>
    <row r="542" spans="1:14" x14ac:dyDescent="0.3">
      <c r="A542">
        <v>541</v>
      </c>
      <c r="B542">
        <v>1</v>
      </c>
      <c r="C542" t="str">
        <f t="shared" si="16"/>
        <v>Survived</v>
      </c>
      <c r="D542">
        <v>1</v>
      </c>
      <c r="E542" t="str">
        <f t="shared" si="17"/>
        <v>First</v>
      </c>
      <c r="F542" t="s">
        <v>776</v>
      </c>
      <c r="G542" t="s">
        <v>17</v>
      </c>
      <c r="H542">
        <v>36</v>
      </c>
      <c r="I542">
        <v>0</v>
      </c>
      <c r="J542">
        <v>2</v>
      </c>
      <c r="K542" t="s">
        <v>777</v>
      </c>
      <c r="L542">
        <v>71</v>
      </c>
      <c r="M542" t="s">
        <v>778</v>
      </c>
      <c r="N542" t="s">
        <v>15</v>
      </c>
    </row>
    <row r="543" spans="1:14" x14ac:dyDescent="0.3">
      <c r="A543">
        <v>542</v>
      </c>
      <c r="B543">
        <v>0</v>
      </c>
      <c r="C543" t="str">
        <f t="shared" si="16"/>
        <v>Perished</v>
      </c>
      <c r="D543">
        <v>3</v>
      </c>
      <c r="E543" t="str">
        <f t="shared" si="17"/>
        <v>Third</v>
      </c>
      <c r="F543" t="s">
        <v>779</v>
      </c>
      <c r="G543" t="s">
        <v>17</v>
      </c>
      <c r="H543">
        <v>9</v>
      </c>
      <c r="I543">
        <v>4</v>
      </c>
      <c r="J543">
        <v>2</v>
      </c>
      <c r="K543">
        <v>347082</v>
      </c>
      <c r="L543">
        <v>31.274999999999999</v>
      </c>
      <c r="N543" t="s">
        <v>15</v>
      </c>
    </row>
    <row r="544" spans="1:14" x14ac:dyDescent="0.3">
      <c r="A544">
        <v>543</v>
      </c>
      <c r="B544">
        <v>0</v>
      </c>
      <c r="C544" t="str">
        <f t="shared" si="16"/>
        <v>Perished</v>
      </c>
      <c r="D544">
        <v>3</v>
      </c>
      <c r="E544" t="str">
        <f t="shared" si="17"/>
        <v>Third</v>
      </c>
      <c r="F544" t="s">
        <v>780</v>
      </c>
      <c r="G544" t="s">
        <v>17</v>
      </c>
      <c r="H544">
        <v>11</v>
      </c>
      <c r="I544">
        <v>4</v>
      </c>
      <c r="J544">
        <v>2</v>
      </c>
      <c r="K544">
        <v>347082</v>
      </c>
      <c r="L544">
        <v>31.274999999999999</v>
      </c>
      <c r="N544" t="s">
        <v>15</v>
      </c>
    </row>
    <row r="545" spans="1:14" x14ac:dyDescent="0.3">
      <c r="A545">
        <v>544</v>
      </c>
      <c r="B545">
        <v>1</v>
      </c>
      <c r="C545" t="str">
        <f t="shared" si="16"/>
        <v>Survived</v>
      </c>
      <c r="D545">
        <v>2</v>
      </c>
      <c r="E545" t="str">
        <f t="shared" si="17"/>
        <v>Second</v>
      </c>
      <c r="F545" t="s">
        <v>781</v>
      </c>
      <c r="G545" t="s">
        <v>13</v>
      </c>
      <c r="H545">
        <v>32</v>
      </c>
      <c r="I545">
        <v>1</v>
      </c>
      <c r="J545">
        <v>0</v>
      </c>
      <c r="K545">
        <v>2908</v>
      </c>
      <c r="L545">
        <v>26</v>
      </c>
      <c r="N545" t="s">
        <v>15</v>
      </c>
    </row>
    <row r="546" spans="1:14" x14ac:dyDescent="0.3">
      <c r="A546">
        <v>545</v>
      </c>
      <c r="B546">
        <v>0</v>
      </c>
      <c r="C546" t="str">
        <f t="shared" si="16"/>
        <v>Perished</v>
      </c>
      <c r="D546">
        <v>1</v>
      </c>
      <c r="E546" t="str">
        <f t="shared" si="17"/>
        <v>First</v>
      </c>
      <c r="F546" t="s">
        <v>782</v>
      </c>
      <c r="G546" t="s">
        <v>13</v>
      </c>
      <c r="H546">
        <v>50</v>
      </c>
      <c r="I546">
        <v>1</v>
      </c>
      <c r="J546">
        <v>0</v>
      </c>
      <c r="K546" t="s">
        <v>772</v>
      </c>
      <c r="L546">
        <v>106.425</v>
      </c>
      <c r="M546" t="s">
        <v>783</v>
      </c>
      <c r="N546" t="s">
        <v>20</v>
      </c>
    </row>
    <row r="547" spans="1:14" x14ac:dyDescent="0.3">
      <c r="A547">
        <v>546</v>
      </c>
      <c r="B547">
        <v>0</v>
      </c>
      <c r="C547" t="str">
        <f t="shared" si="16"/>
        <v>Perished</v>
      </c>
      <c r="D547">
        <v>1</v>
      </c>
      <c r="E547" t="str">
        <f t="shared" si="17"/>
        <v>First</v>
      </c>
      <c r="F547" t="s">
        <v>784</v>
      </c>
      <c r="G547" t="s">
        <v>13</v>
      </c>
      <c r="H547">
        <v>64</v>
      </c>
      <c r="I547">
        <v>0</v>
      </c>
      <c r="J547">
        <v>0</v>
      </c>
      <c r="K547">
        <v>693</v>
      </c>
      <c r="L547">
        <v>26</v>
      </c>
      <c r="N547" t="s">
        <v>15</v>
      </c>
    </row>
    <row r="548" spans="1:14" x14ac:dyDescent="0.3">
      <c r="A548">
        <v>547</v>
      </c>
      <c r="B548">
        <v>1</v>
      </c>
      <c r="C548" t="str">
        <f t="shared" si="16"/>
        <v>Survived</v>
      </c>
      <c r="D548">
        <v>2</v>
      </c>
      <c r="E548" t="str">
        <f t="shared" si="17"/>
        <v>Second</v>
      </c>
      <c r="F548" t="s">
        <v>785</v>
      </c>
      <c r="G548" t="s">
        <v>17</v>
      </c>
      <c r="H548">
        <v>19</v>
      </c>
      <c r="I548">
        <v>1</v>
      </c>
      <c r="J548">
        <v>0</v>
      </c>
      <c r="K548">
        <v>2908</v>
      </c>
      <c r="L548">
        <v>26</v>
      </c>
      <c r="N548" t="s">
        <v>15</v>
      </c>
    </row>
    <row r="549" spans="1:14" x14ac:dyDescent="0.3">
      <c r="A549">
        <v>548</v>
      </c>
      <c r="B549">
        <v>1</v>
      </c>
      <c r="C549" t="str">
        <f t="shared" si="16"/>
        <v>Survived</v>
      </c>
      <c r="D549">
        <v>2</v>
      </c>
      <c r="E549" t="str">
        <f t="shared" si="17"/>
        <v>Second</v>
      </c>
      <c r="F549" t="s">
        <v>786</v>
      </c>
      <c r="G549" t="s">
        <v>13</v>
      </c>
      <c r="I549">
        <v>0</v>
      </c>
      <c r="J549">
        <v>0</v>
      </c>
      <c r="K549" t="s">
        <v>787</v>
      </c>
      <c r="L549">
        <v>13.862500000000001</v>
      </c>
      <c r="N549" t="s">
        <v>20</v>
      </c>
    </row>
    <row r="550" spans="1:14" x14ac:dyDescent="0.3">
      <c r="A550">
        <v>549</v>
      </c>
      <c r="B550">
        <v>0</v>
      </c>
      <c r="C550" t="str">
        <f t="shared" si="16"/>
        <v>Perished</v>
      </c>
      <c r="D550">
        <v>3</v>
      </c>
      <c r="E550" t="str">
        <f t="shared" si="17"/>
        <v>Third</v>
      </c>
      <c r="F550" t="s">
        <v>788</v>
      </c>
      <c r="G550" t="s">
        <v>13</v>
      </c>
      <c r="H550">
        <v>33</v>
      </c>
      <c r="I550">
        <v>1</v>
      </c>
      <c r="J550">
        <v>1</v>
      </c>
      <c r="K550">
        <v>363291</v>
      </c>
      <c r="L550">
        <v>20.524999999999999</v>
      </c>
      <c r="N550" t="s">
        <v>15</v>
      </c>
    </row>
    <row r="551" spans="1:14" x14ac:dyDescent="0.3">
      <c r="A551">
        <v>550</v>
      </c>
      <c r="B551">
        <v>1</v>
      </c>
      <c r="C551" t="str">
        <f t="shared" si="16"/>
        <v>Survived</v>
      </c>
      <c r="D551">
        <v>2</v>
      </c>
      <c r="E551" t="str">
        <f t="shared" si="17"/>
        <v>Second</v>
      </c>
      <c r="F551" t="s">
        <v>789</v>
      </c>
      <c r="G551" t="s">
        <v>13</v>
      </c>
      <c r="H551">
        <v>8</v>
      </c>
      <c r="I551">
        <v>1</v>
      </c>
      <c r="J551">
        <v>1</v>
      </c>
      <c r="K551" t="s">
        <v>228</v>
      </c>
      <c r="L551">
        <v>36.75</v>
      </c>
      <c r="N551" t="s">
        <v>15</v>
      </c>
    </row>
    <row r="552" spans="1:14" x14ac:dyDescent="0.3">
      <c r="A552">
        <v>551</v>
      </c>
      <c r="B552">
        <v>1</v>
      </c>
      <c r="C552" t="str">
        <f t="shared" si="16"/>
        <v>Survived</v>
      </c>
      <c r="D552">
        <v>1</v>
      </c>
      <c r="E552" t="str">
        <f t="shared" si="17"/>
        <v>First</v>
      </c>
      <c r="F552" t="s">
        <v>790</v>
      </c>
      <c r="G552" t="s">
        <v>13</v>
      </c>
      <c r="H552">
        <v>17</v>
      </c>
      <c r="I552">
        <v>0</v>
      </c>
      <c r="J552">
        <v>2</v>
      </c>
      <c r="K552">
        <v>17421</v>
      </c>
      <c r="L552">
        <v>110.88330000000001</v>
      </c>
      <c r="M552" t="s">
        <v>791</v>
      </c>
      <c r="N552" t="s">
        <v>20</v>
      </c>
    </row>
    <row r="553" spans="1:14" x14ac:dyDescent="0.3">
      <c r="A553">
        <v>552</v>
      </c>
      <c r="B553">
        <v>0</v>
      </c>
      <c r="C553" t="str">
        <f t="shared" si="16"/>
        <v>Perished</v>
      </c>
      <c r="D553">
        <v>2</v>
      </c>
      <c r="E553" t="str">
        <f t="shared" si="17"/>
        <v>Second</v>
      </c>
      <c r="F553" t="s">
        <v>792</v>
      </c>
      <c r="G553" t="s">
        <v>13</v>
      </c>
      <c r="H553">
        <v>27</v>
      </c>
      <c r="I553">
        <v>0</v>
      </c>
      <c r="J553">
        <v>0</v>
      </c>
      <c r="K553">
        <v>244358</v>
      </c>
      <c r="L553">
        <v>26</v>
      </c>
      <c r="N553" t="s">
        <v>15</v>
      </c>
    </row>
    <row r="554" spans="1:14" x14ac:dyDescent="0.3">
      <c r="A554">
        <v>553</v>
      </c>
      <c r="B554">
        <v>0</v>
      </c>
      <c r="C554" t="str">
        <f t="shared" si="16"/>
        <v>Perished</v>
      </c>
      <c r="D554">
        <v>3</v>
      </c>
      <c r="E554" t="str">
        <f t="shared" si="17"/>
        <v>Third</v>
      </c>
      <c r="F554" t="s">
        <v>793</v>
      </c>
      <c r="G554" t="s">
        <v>13</v>
      </c>
      <c r="I554">
        <v>0</v>
      </c>
      <c r="J554">
        <v>0</v>
      </c>
      <c r="K554">
        <v>330979</v>
      </c>
      <c r="L554">
        <v>7.8292000000000002</v>
      </c>
      <c r="N554" t="s">
        <v>27</v>
      </c>
    </row>
    <row r="555" spans="1:14" x14ac:dyDescent="0.3">
      <c r="A555">
        <v>554</v>
      </c>
      <c r="B555">
        <v>1</v>
      </c>
      <c r="C555" t="str">
        <f t="shared" si="16"/>
        <v>Survived</v>
      </c>
      <c r="D555">
        <v>3</v>
      </c>
      <c r="E555" t="str">
        <f t="shared" si="17"/>
        <v>Third</v>
      </c>
      <c r="F555" t="s">
        <v>794</v>
      </c>
      <c r="G555" t="s">
        <v>13</v>
      </c>
      <c r="H555">
        <v>22</v>
      </c>
      <c r="I555">
        <v>0</v>
      </c>
      <c r="J555">
        <v>0</v>
      </c>
      <c r="K555">
        <v>2620</v>
      </c>
      <c r="L555">
        <v>7.2249999999999996</v>
      </c>
      <c r="N555" t="s">
        <v>20</v>
      </c>
    </row>
    <row r="556" spans="1:14" x14ac:dyDescent="0.3">
      <c r="A556">
        <v>555</v>
      </c>
      <c r="B556">
        <v>1</v>
      </c>
      <c r="C556" t="str">
        <f t="shared" si="16"/>
        <v>Survived</v>
      </c>
      <c r="D556">
        <v>3</v>
      </c>
      <c r="E556" t="str">
        <f t="shared" si="17"/>
        <v>Third</v>
      </c>
      <c r="F556" t="s">
        <v>795</v>
      </c>
      <c r="G556" t="s">
        <v>17</v>
      </c>
      <c r="H556">
        <v>22</v>
      </c>
      <c r="I556">
        <v>0</v>
      </c>
      <c r="J556">
        <v>0</v>
      </c>
      <c r="K556">
        <v>347085</v>
      </c>
      <c r="L556">
        <v>7.7750000000000004</v>
      </c>
      <c r="N556" t="s">
        <v>15</v>
      </c>
    </row>
    <row r="557" spans="1:14" x14ac:dyDescent="0.3">
      <c r="A557">
        <v>556</v>
      </c>
      <c r="B557">
        <v>0</v>
      </c>
      <c r="C557" t="str">
        <f t="shared" si="16"/>
        <v>Perished</v>
      </c>
      <c r="D557">
        <v>1</v>
      </c>
      <c r="E557" t="str">
        <f t="shared" si="17"/>
        <v>First</v>
      </c>
      <c r="F557" t="s">
        <v>796</v>
      </c>
      <c r="G557" t="s">
        <v>13</v>
      </c>
      <c r="H557">
        <v>62</v>
      </c>
      <c r="I557">
        <v>0</v>
      </c>
      <c r="J557">
        <v>0</v>
      </c>
      <c r="K557">
        <v>113807</v>
      </c>
      <c r="L557">
        <v>26.55</v>
      </c>
      <c r="N557" t="s">
        <v>15</v>
      </c>
    </row>
    <row r="558" spans="1:14" x14ac:dyDescent="0.3">
      <c r="A558">
        <v>557</v>
      </c>
      <c r="B558">
        <v>1</v>
      </c>
      <c r="C558" t="str">
        <f t="shared" si="16"/>
        <v>Survived</v>
      </c>
      <c r="D558">
        <v>1</v>
      </c>
      <c r="E558" t="str">
        <f t="shared" si="17"/>
        <v>First</v>
      </c>
      <c r="F558" t="s">
        <v>797</v>
      </c>
      <c r="G558" t="s">
        <v>17</v>
      </c>
      <c r="H558">
        <v>48</v>
      </c>
      <c r="I558">
        <v>1</v>
      </c>
      <c r="J558">
        <v>0</v>
      </c>
      <c r="K558">
        <v>11755</v>
      </c>
      <c r="L558">
        <v>39.6</v>
      </c>
      <c r="M558" t="s">
        <v>798</v>
      </c>
      <c r="N558" t="s">
        <v>20</v>
      </c>
    </row>
    <row r="559" spans="1:14" x14ac:dyDescent="0.3">
      <c r="A559">
        <v>558</v>
      </c>
      <c r="B559">
        <v>0</v>
      </c>
      <c r="C559" t="str">
        <f t="shared" si="16"/>
        <v>Perished</v>
      </c>
      <c r="D559">
        <v>1</v>
      </c>
      <c r="E559" t="str">
        <f t="shared" si="17"/>
        <v>First</v>
      </c>
      <c r="F559" t="s">
        <v>799</v>
      </c>
      <c r="G559" t="s">
        <v>13</v>
      </c>
      <c r="I559">
        <v>0</v>
      </c>
      <c r="J559">
        <v>0</v>
      </c>
      <c r="K559" t="s">
        <v>565</v>
      </c>
      <c r="L559">
        <v>227.52500000000001</v>
      </c>
      <c r="N559" t="s">
        <v>20</v>
      </c>
    </row>
    <row r="560" spans="1:14" x14ac:dyDescent="0.3">
      <c r="A560">
        <v>559</v>
      </c>
      <c r="B560">
        <v>1</v>
      </c>
      <c r="C560" t="str">
        <f t="shared" si="16"/>
        <v>Survived</v>
      </c>
      <c r="D560">
        <v>1</v>
      </c>
      <c r="E560" t="str">
        <f t="shared" si="17"/>
        <v>First</v>
      </c>
      <c r="F560" t="s">
        <v>800</v>
      </c>
      <c r="G560" t="s">
        <v>17</v>
      </c>
      <c r="H560">
        <v>39</v>
      </c>
      <c r="I560">
        <v>1</v>
      </c>
      <c r="J560">
        <v>1</v>
      </c>
      <c r="K560">
        <v>110413</v>
      </c>
      <c r="L560">
        <v>79.650000000000006</v>
      </c>
      <c r="M560" t="s">
        <v>397</v>
      </c>
      <c r="N560" t="s">
        <v>15</v>
      </c>
    </row>
    <row r="561" spans="1:14" x14ac:dyDescent="0.3">
      <c r="A561">
        <v>560</v>
      </c>
      <c r="B561">
        <v>1</v>
      </c>
      <c r="C561" t="str">
        <f t="shared" si="16"/>
        <v>Survived</v>
      </c>
      <c r="D561">
        <v>3</v>
      </c>
      <c r="E561" t="str">
        <f t="shared" si="17"/>
        <v>Third</v>
      </c>
      <c r="F561" t="s">
        <v>801</v>
      </c>
      <c r="G561" t="s">
        <v>17</v>
      </c>
      <c r="H561">
        <v>36</v>
      </c>
      <c r="I561">
        <v>1</v>
      </c>
      <c r="J561">
        <v>0</v>
      </c>
      <c r="K561">
        <v>345572</v>
      </c>
      <c r="L561">
        <v>17.399999999999999</v>
      </c>
      <c r="N561" t="s">
        <v>15</v>
      </c>
    </row>
    <row r="562" spans="1:14" x14ac:dyDescent="0.3">
      <c r="A562">
        <v>561</v>
      </c>
      <c r="B562">
        <v>0</v>
      </c>
      <c r="C562" t="str">
        <f t="shared" si="16"/>
        <v>Perished</v>
      </c>
      <c r="D562">
        <v>3</v>
      </c>
      <c r="E562" t="str">
        <f t="shared" si="17"/>
        <v>Third</v>
      </c>
      <c r="F562" t="s">
        <v>802</v>
      </c>
      <c r="G562" t="s">
        <v>13</v>
      </c>
      <c r="I562">
        <v>0</v>
      </c>
      <c r="J562">
        <v>0</v>
      </c>
      <c r="K562">
        <v>372622</v>
      </c>
      <c r="L562">
        <v>7.75</v>
      </c>
      <c r="N562" t="s">
        <v>27</v>
      </c>
    </row>
    <row r="563" spans="1:14" x14ac:dyDescent="0.3">
      <c r="A563">
        <v>562</v>
      </c>
      <c r="B563">
        <v>0</v>
      </c>
      <c r="C563" t="str">
        <f t="shared" si="16"/>
        <v>Perished</v>
      </c>
      <c r="D563">
        <v>3</v>
      </c>
      <c r="E563" t="str">
        <f t="shared" si="17"/>
        <v>Third</v>
      </c>
      <c r="F563" t="s">
        <v>803</v>
      </c>
      <c r="G563" t="s">
        <v>13</v>
      </c>
      <c r="H563">
        <v>40</v>
      </c>
      <c r="I563">
        <v>0</v>
      </c>
      <c r="J563">
        <v>0</v>
      </c>
      <c r="K563">
        <v>349251</v>
      </c>
      <c r="L563">
        <v>7.8958000000000004</v>
      </c>
      <c r="N563" t="s">
        <v>15</v>
      </c>
    </row>
    <row r="564" spans="1:14" x14ac:dyDescent="0.3">
      <c r="A564">
        <v>563</v>
      </c>
      <c r="B564">
        <v>0</v>
      </c>
      <c r="C564" t="str">
        <f t="shared" si="16"/>
        <v>Perished</v>
      </c>
      <c r="D564">
        <v>2</v>
      </c>
      <c r="E564" t="str">
        <f t="shared" si="17"/>
        <v>Second</v>
      </c>
      <c r="F564" t="s">
        <v>804</v>
      </c>
      <c r="G564" t="s">
        <v>13</v>
      </c>
      <c r="H564">
        <v>28</v>
      </c>
      <c r="I564">
        <v>0</v>
      </c>
      <c r="J564">
        <v>0</v>
      </c>
      <c r="K564">
        <v>218629</v>
      </c>
      <c r="L564">
        <v>13.5</v>
      </c>
      <c r="N564" t="s">
        <v>15</v>
      </c>
    </row>
    <row r="565" spans="1:14" x14ac:dyDescent="0.3">
      <c r="A565">
        <v>564</v>
      </c>
      <c r="B565">
        <v>0</v>
      </c>
      <c r="C565" t="str">
        <f t="shared" si="16"/>
        <v>Perished</v>
      </c>
      <c r="D565">
        <v>3</v>
      </c>
      <c r="E565" t="str">
        <f t="shared" si="17"/>
        <v>Third</v>
      </c>
      <c r="F565" t="s">
        <v>805</v>
      </c>
      <c r="G565" t="s">
        <v>13</v>
      </c>
      <c r="I565">
        <v>0</v>
      </c>
      <c r="J565">
        <v>0</v>
      </c>
      <c r="K565" t="s">
        <v>806</v>
      </c>
      <c r="L565">
        <v>8.0500000000000007</v>
      </c>
      <c r="N565" t="s">
        <v>15</v>
      </c>
    </row>
    <row r="566" spans="1:14" x14ac:dyDescent="0.3">
      <c r="A566">
        <v>565</v>
      </c>
      <c r="B566">
        <v>0</v>
      </c>
      <c r="C566" t="str">
        <f t="shared" si="16"/>
        <v>Perished</v>
      </c>
      <c r="D566">
        <v>3</v>
      </c>
      <c r="E566" t="str">
        <f t="shared" si="17"/>
        <v>Third</v>
      </c>
      <c r="F566" t="s">
        <v>807</v>
      </c>
      <c r="G566" t="s">
        <v>17</v>
      </c>
      <c r="I566">
        <v>0</v>
      </c>
      <c r="J566">
        <v>0</v>
      </c>
      <c r="K566" t="s">
        <v>808</v>
      </c>
      <c r="L566">
        <v>8.0500000000000007</v>
      </c>
      <c r="N566" t="s">
        <v>15</v>
      </c>
    </row>
    <row r="567" spans="1:14" x14ac:dyDescent="0.3">
      <c r="A567">
        <v>566</v>
      </c>
      <c r="B567">
        <v>0</v>
      </c>
      <c r="C567" t="str">
        <f t="shared" si="16"/>
        <v>Perished</v>
      </c>
      <c r="D567">
        <v>3</v>
      </c>
      <c r="E567" t="str">
        <f t="shared" si="17"/>
        <v>Third</v>
      </c>
      <c r="F567" t="s">
        <v>809</v>
      </c>
      <c r="G567" t="s">
        <v>13</v>
      </c>
      <c r="H567">
        <v>24</v>
      </c>
      <c r="I567">
        <v>2</v>
      </c>
      <c r="J567">
        <v>0</v>
      </c>
      <c r="K567" t="s">
        <v>810</v>
      </c>
      <c r="L567">
        <v>24.15</v>
      </c>
      <c r="N567" t="s">
        <v>15</v>
      </c>
    </row>
    <row r="568" spans="1:14" x14ac:dyDescent="0.3">
      <c r="A568">
        <v>567</v>
      </c>
      <c r="B568">
        <v>0</v>
      </c>
      <c r="C568" t="str">
        <f t="shared" si="16"/>
        <v>Perished</v>
      </c>
      <c r="D568">
        <v>3</v>
      </c>
      <c r="E568" t="str">
        <f t="shared" si="17"/>
        <v>Third</v>
      </c>
      <c r="F568" t="s">
        <v>811</v>
      </c>
      <c r="G568" t="s">
        <v>13</v>
      </c>
      <c r="H568">
        <v>19</v>
      </c>
      <c r="I568">
        <v>0</v>
      </c>
      <c r="J568">
        <v>0</v>
      </c>
      <c r="K568">
        <v>349205</v>
      </c>
      <c r="L568">
        <v>7.8958000000000004</v>
      </c>
      <c r="N568" t="s">
        <v>15</v>
      </c>
    </row>
    <row r="569" spans="1:14" x14ac:dyDescent="0.3">
      <c r="A569">
        <v>568</v>
      </c>
      <c r="B569">
        <v>0</v>
      </c>
      <c r="C569" t="str">
        <f t="shared" si="16"/>
        <v>Perished</v>
      </c>
      <c r="D569">
        <v>3</v>
      </c>
      <c r="E569" t="str">
        <f t="shared" si="17"/>
        <v>Third</v>
      </c>
      <c r="F569" t="s">
        <v>812</v>
      </c>
      <c r="G569" t="s">
        <v>17</v>
      </c>
      <c r="H569">
        <v>29</v>
      </c>
      <c r="I569">
        <v>0</v>
      </c>
      <c r="J569">
        <v>4</v>
      </c>
      <c r="K569">
        <v>349909</v>
      </c>
      <c r="L569">
        <v>21.074999999999999</v>
      </c>
      <c r="N569" t="s">
        <v>15</v>
      </c>
    </row>
    <row r="570" spans="1:14" x14ac:dyDescent="0.3">
      <c r="A570">
        <v>569</v>
      </c>
      <c r="B570">
        <v>0</v>
      </c>
      <c r="C570" t="str">
        <f t="shared" si="16"/>
        <v>Perished</v>
      </c>
      <c r="D570">
        <v>3</v>
      </c>
      <c r="E570" t="str">
        <f t="shared" si="17"/>
        <v>Third</v>
      </c>
      <c r="F570" t="s">
        <v>813</v>
      </c>
      <c r="G570" t="s">
        <v>13</v>
      </c>
      <c r="I570">
        <v>0</v>
      </c>
      <c r="J570">
        <v>0</v>
      </c>
      <c r="K570">
        <v>2686</v>
      </c>
      <c r="L570">
        <v>7.2291999999999996</v>
      </c>
      <c r="N570" t="s">
        <v>20</v>
      </c>
    </row>
    <row r="571" spans="1:14" x14ac:dyDescent="0.3">
      <c r="A571">
        <v>570</v>
      </c>
      <c r="B571">
        <v>1</v>
      </c>
      <c r="C571" t="str">
        <f t="shared" si="16"/>
        <v>Survived</v>
      </c>
      <c r="D571">
        <v>3</v>
      </c>
      <c r="E571" t="str">
        <f t="shared" si="17"/>
        <v>Third</v>
      </c>
      <c r="F571" t="s">
        <v>814</v>
      </c>
      <c r="G571" t="s">
        <v>13</v>
      </c>
      <c r="H571">
        <v>32</v>
      </c>
      <c r="I571">
        <v>0</v>
      </c>
      <c r="J571">
        <v>0</v>
      </c>
      <c r="K571">
        <v>350417</v>
      </c>
      <c r="L571">
        <v>7.8541999999999996</v>
      </c>
      <c r="N571" t="s">
        <v>15</v>
      </c>
    </row>
    <row r="572" spans="1:14" x14ac:dyDescent="0.3">
      <c r="A572">
        <v>571</v>
      </c>
      <c r="B572">
        <v>1</v>
      </c>
      <c r="C572" t="str">
        <f t="shared" si="16"/>
        <v>Survived</v>
      </c>
      <c r="D572">
        <v>2</v>
      </c>
      <c r="E572" t="str">
        <f t="shared" si="17"/>
        <v>Second</v>
      </c>
      <c r="F572" t="s">
        <v>815</v>
      </c>
      <c r="G572" t="s">
        <v>13</v>
      </c>
      <c r="H572">
        <v>62</v>
      </c>
      <c r="I572">
        <v>0</v>
      </c>
      <c r="J572">
        <v>0</v>
      </c>
      <c r="K572" t="s">
        <v>816</v>
      </c>
      <c r="L572">
        <v>10.5</v>
      </c>
      <c r="N572" t="s">
        <v>15</v>
      </c>
    </row>
    <row r="573" spans="1:14" x14ac:dyDescent="0.3">
      <c r="A573">
        <v>572</v>
      </c>
      <c r="B573">
        <v>1</v>
      </c>
      <c r="C573" t="str">
        <f t="shared" si="16"/>
        <v>Survived</v>
      </c>
      <c r="D573">
        <v>1</v>
      </c>
      <c r="E573" t="str">
        <f t="shared" si="17"/>
        <v>First</v>
      </c>
      <c r="F573" t="s">
        <v>817</v>
      </c>
      <c r="G573" t="s">
        <v>17</v>
      </c>
      <c r="H573">
        <v>53</v>
      </c>
      <c r="I573">
        <v>2</v>
      </c>
      <c r="J573">
        <v>0</v>
      </c>
      <c r="K573">
        <v>11769</v>
      </c>
      <c r="L573">
        <v>51.479199999999999</v>
      </c>
      <c r="M573" t="s">
        <v>818</v>
      </c>
      <c r="N573" t="s">
        <v>15</v>
      </c>
    </row>
    <row r="574" spans="1:14" x14ac:dyDescent="0.3">
      <c r="A574">
        <v>573</v>
      </c>
      <c r="B574">
        <v>1</v>
      </c>
      <c r="C574" t="str">
        <f t="shared" si="16"/>
        <v>Survived</v>
      </c>
      <c r="D574">
        <v>1</v>
      </c>
      <c r="E574" t="str">
        <f t="shared" si="17"/>
        <v>First</v>
      </c>
      <c r="F574" t="s">
        <v>819</v>
      </c>
      <c r="G574" t="s">
        <v>13</v>
      </c>
      <c r="H574">
        <v>36</v>
      </c>
      <c r="I574">
        <v>0</v>
      </c>
      <c r="J574">
        <v>0</v>
      </c>
      <c r="K574" t="s">
        <v>820</v>
      </c>
      <c r="L574">
        <v>26.387499999999999</v>
      </c>
      <c r="M574" t="s">
        <v>738</v>
      </c>
      <c r="N574" t="s">
        <v>15</v>
      </c>
    </row>
    <row r="575" spans="1:14" x14ac:dyDescent="0.3">
      <c r="A575">
        <v>574</v>
      </c>
      <c r="B575">
        <v>1</v>
      </c>
      <c r="C575" t="str">
        <f t="shared" si="16"/>
        <v>Survived</v>
      </c>
      <c r="D575">
        <v>3</v>
      </c>
      <c r="E575" t="str">
        <f t="shared" si="17"/>
        <v>Third</v>
      </c>
      <c r="F575" t="s">
        <v>821</v>
      </c>
      <c r="G575" t="s">
        <v>17</v>
      </c>
      <c r="I575">
        <v>0</v>
      </c>
      <c r="J575">
        <v>0</v>
      </c>
      <c r="K575">
        <v>14312</v>
      </c>
      <c r="L575">
        <v>7.75</v>
      </c>
      <c r="N575" t="s">
        <v>27</v>
      </c>
    </row>
    <row r="576" spans="1:14" x14ac:dyDescent="0.3">
      <c r="A576">
        <v>575</v>
      </c>
      <c r="B576">
        <v>0</v>
      </c>
      <c r="C576" t="str">
        <f t="shared" si="16"/>
        <v>Perished</v>
      </c>
      <c r="D576">
        <v>3</v>
      </c>
      <c r="E576" t="str">
        <f t="shared" si="17"/>
        <v>Third</v>
      </c>
      <c r="F576" t="s">
        <v>822</v>
      </c>
      <c r="G576" t="s">
        <v>13</v>
      </c>
      <c r="H576">
        <v>16</v>
      </c>
      <c r="I576">
        <v>0</v>
      </c>
      <c r="J576">
        <v>0</v>
      </c>
      <c r="K576" t="s">
        <v>823</v>
      </c>
      <c r="L576">
        <v>8.0500000000000007</v>
      </c>
      <c r="N576" t="s">
        <v>15</v>
      </c>
    </row>
    <row r="577" spans="1:14" x14ac:dyDescent="0.3">
      <c r="A577">
        <v>576</v>
      </c>
      <c r="B577">
        <v>0</v>
      </c>
      <c r="C577" t="str">
        <f t="shared" si="16"/>
        <v>Perished</v>
      </c>
      <c r="D577">
        <v>3</v>
      </c>
      <c r="E577" t="str">
        <f t="shared" si="17"/>
        <v>Third</v>
      </c>
      <c r="F577" t="s">
        <v>824</v>
      </c>
      <c r="G577" t="s">
        <v>13</v>
      </c>
      <c r="H577">
        <v>19</v>
      </c>
      <c r="I577">
        <v>0</v>
      </c>
      <c r="J577">
        <v>0</v>
      </c>
      <c r="K577">
        <v>358585</v>
      </c>
      <c r="L577">
        <v>14.5</v>
      </c>
      <c r="N577" t="s">
        <v>15</v>
      </c>
    </row>
    <row r="578" spans="1:14" x14ac:dyDescent="0.3">
      <c r="A578">
        <v>577</v>
      </c>
      <c r="B578">
        <v>1</v>
      </c>
      <c r="C578" t="str">
        <f t="shared" ref="C578:C641" si="18">IF(B578 = 1, "Survived","Perished")</f>
        <v>Survived</v>
      </c>
      <c r="D578">
        <v>2</v>
      </c>
      <c r="E578" t="str">
        <f t="shared" ref="E578:E641" si="19">_xlfn.IFS(D578=1,"First",D578=2,"Second",D578=3,"Third")</f>
        <v>Second</v>
      </c>
      <c r="F578" t="s">
        <v>825</v>
      </c>
      <c r="G578" t="s">
        <v>17</v>
      </c>
      <c r="H578">
        <v>34</v>
      </c>
      <c r="I578">
        <v>0</v>
      </c>
      <c r="J578">
        <v>0</v>
      </c>
      <c r="K578">
        <v>243880</v>
      </c>
      <c r="L578">
        <v>13</v>
      </c>
      <c r="N578" t="s">
        <v>15</v>
      </c>
    </row>
    <row r="579" spans="1:14" x14ac:dyDescent="0.3">
      <c r="A579">
        <v>578</v>
      </c>
      <c r="B579">
        <v>1</v>
      </c>
      <c r="C579" t="str">
        <f t="shared" si="18"/>
        <v>Survived</v>
      </c>
      <c r="D579">
        <v>1</v>
      </c>
      <c r="E579" t="str">
        <f t="shared" si="19"/>
        <v>First</v>
      </c>
      <c r="F579" t="s">
        <v>826</v>
      </c>
      <c r="G579" t="s">
        <v>17</v>
      </c>
      <c r="H579">
        <v>39</v>
      </c>
      <c r="I579">
        <v>1</v>
      </c>
      <c r="J579">
        <v>0</v>
      </c>
      <c r="K579">
        <v>13507</v>
      </c>
      <c r="L579">
        <v>55.9</v>
      </c>
      <c r="M579" t="s">
        <v>631</v>
      </c>
      <c r="N579" t="s">
        <v>15</v>
      </c>
    </row>
    <row r="580" spans="1:14" x14ac:dyDescent="0.3">
      <c r="A580">
        <v>579</v>
      </c>
      <c r="B580">
        <v>0</v>
      </c>
      <c r="C580" t="str">
        <f t="shared" si="18"/>
        <v>Perished</v>
      </c>
      <c r="D580">
        <v>3</v>
      </c>
      <c r="E580" t="str">
        <f t="shared" si="19"/>
        <v>Third</v>
      </c>
      <c r="F580" t="s">
        <v>827</v>
      </c>
      <c r="G580" t="s">
        <v>17</v>
      </c>
      <c r="I580">
        <v>1</v>
      </c>
      <c r="J580">
        <v>0</v>
      </c>
      <c r="K580">
        <v>2689</v>
      </c>
      <c r="L580">
        <v>14.458299999999999</v>
      </c>
      <c r="N580" t="s">
        <v>20</v>
      </c>
    </row>
    <row r="581" spans="1:14" x14ac:dyDescent="0.3">
      <c r="A581">
        <v>580</v>
      </c>
      <c r="B581">
        <v>1</v>
      </c>
      <c r="C581" t="str">
        <f t="shared" si="18"/>
        <v>Survived</v>
      </c>
      <c r="D581">
        <v>3</v>
      </c>
      <c r="E581" t="str">
        <f t="shared" si="19"/>
        <v>Third</v>
      </c>
      <c r="F581" t="s">
        <v>828</v>
      </c>
      <c r="G581" t="s">
        <v>13</v>
      </c>
      <c r="H581">
        <v>32</v>
      </c>
      <c r="I581">
        <v>0</v>
      </c>
      <c r="J581">
        <v>0</v>
      </c>
      <c r="K581" t="s">
        <v>829</v>
      </c>
      <c r="L581">
        <v>7.9249999999999998</v>
      </c>
      <c r="N581" t="s">
        <v>15</v>
      </c>
    </row>
    <row r="582" spans="1:14" x14ac:dyDescent="0.3">
      <c r="A582">
        <v>581</v>
      </c>
      <c r="B582">
        <v>1</v>
      </c>
      <c r="C582" t="str">
        <f t="shared" si="18"/>
        <v>Survived</v>
      </c>
      <c r="D582">
        <v>2</v>
      </c>
      <c r="E582" t="str">
        <f t="shared" si="19"/>
        <v>Second</v>
      </c>
      <c r="F582" t="s">
        <v>830</v>
      </c>
      <c r="G582" t="s">
        <v>17</v>
      </c>
      <c r="H582">
        <v>25</v>
      </c>
      <c r="I582">
        <v>1</v>
      </c>
      <c r="J582">
        <v>1</v>
      </c>
      <c r="K582">
        <v>237789</v>
      </c>
      <c r="L582">
        <v>30</v>
      </c>
      <c r="N582" t="s">
        <v>15</v>
      </c>
    </row>
    <row r="583" spans="1:14" x14ac:dyDescent="0.3">
      <c r="A583">
        <v>582</v>
      </c>
      <c r="B583">
        <v>1</v>
      </c>
      <c r="C583" t="str">
        <f t="shared" si="18"/>
        <v>Survived</v>
      </c>
      <c r="D583">
        <v>1</v>
      </c>
      <c r="E583" t="str">
        <f t="shared" si="19"/>
        <v>First</v>
      </c>
      <c r="F583" t="s">
        <v>831</v>
      </c>
      <c r="G583" t="s">
        <v>17</v>
      </c>
      <c r="H583">
        <v>39</v>
      </c>
      <c r="I583">
        <v>1</v>
      </c>
      <c r="J583">
        <v>1</v>
      </c>
      <c r="K583">
        <v>17421</v>
      </c>
      <c r="L583">
        <v>110.88330000000001</v>
      </c>
      <c r="M583" t="s">
        <v>832</v>
      </c>
      <c r="N583" t="s">
        <v>20</v>
      </c>
    </row>
    <row r="584" spans="1:14" x14ac:dyDescent="0.3">
      <c r="A584">
        <v>583</v>
      </c>
      <c r="B584">
        <v>0</v>
      </c>
      <c r="C584" t="str">
        <f t="shared" si="18"/>
        <v>Perished</v>
      </c>
      <c r="D584">
        <v>2</v>
      </c>
      <c r="E584" t="str">
        <f t="shared" si="19"/>
        <v>Second</v>
      </c>
      <c r="F584" t="s">
        <v>833</v>
      </c>
      <c r="G584" t="s">
        <v>13</v>
      </c>
      <c r="H584">
        <v>54</v>
      </c>
      <c r="I584">
        <v>0</v>
      </c>
      <c r="J584">
        <v>0</v>
      </c>
      <c r="K584">
        <v>28403</v>
      </c>
      <c r="L584">
        <v>26</v>
      </c>
      <c r="N584" t="s">
        <v>15</v>
      </c>
    </row>
    <row r="585" spans="1:14" x14ac:dyDescent="0.3">
      <c r="A585">
        <v>584</v>
      </c>
      <c r="B585">
        <v>0</v>
      </c>
      <c r="C585" t="str">
        <f t="shared" si="18"/>
        <v>Perished</v>
      </c>
      <c r="D585">
        <v>1</v>
      </c>
      <c r="E585" t="str">
        <f t="shared" si="19"/>
        <v>First</v>
      </c>
      <c r="F585" t="s">
        <v>834</v>
      </c>
      <c r="G585" t="s">
        <v>13</v>
      </c>
      <c r="H585">
        <v>36</v>
      </c>
      <c r="I585">
        <v>0</v>
      </c>
      <c r="J585">
        <v>0</v>
      </c>
      <c r="K585">
        <v>13049</v>
      </c>
      <c r="L585">
        <v>40.125</v>
      </c>
      <c r="M585" t="s">
        <v>835</v>
      </c>
      <c r="N585" t="s">
        <v>20</v>
      </c>
    </row>
    <row r="586" spans="1:14" x14ac:dyDescent="0.3">
      <c r="A586">
        <v>585</v>
      </c>
      <c r="B586">
        <v>0</v>
      </c>
      <c r="C586" t="str">
        <f t="shared" si="18"/>
        <v>Perished</v>
      </c>
      <c r="D586">
        <v>3</v>
      </c>
      <c r="E586" t="str">
        <f t="shared" si="19"/>
        <v>Third</v>
      </c>
      <c r="F586" t="s">
        <v>836</v>
      </c>
      <c r="G586" t="s">
        <v>13</v>
      </c>
      <c r="I586">
        <v>0</v>
      </c>
      <c r="J586">
        <v>0</v>
      </c>
      <c r="K586">
        <v>3411</v>
      </c>
      <c r="L586">
        <v>8.7125000000000004</v>
      </c>
      <c r="N586" t="s">
        <v>20</v>
      </c>
    </row>
    <row r="587" spans="1:14" x14ac:dyDescent="0.3">
      <c r="A587">
        <v>586</v>
      </c>
      <c r="B587">
        <v>1</v>
      </c>
      <c r="C587" t="str">
        <f t="shared" si="18"/>
        <v>Survived</v>
      </c>
      <c r="D587">
        <v>1</v>
      </c>
      <c r="E587" t="str">
        <f t="shared" si="19"/>
        <v>First</v>
      </c>
      <c r="F587" t="s">
        <v>837</v>
      </c>
      <c r="G587" t="s">
        <v>17</v>
      </c>
      <c r="H587">
        <v>18</v>
      </c>
      <c r="I587">
        <v>0</v>
      </c>
      <c r="J587">
        <v>2</v>
      </c>
      <c r="K587">
        <v>110413</v>
      </c>
      <c r="L587">
        <v>79.650000000000006</v>
      </c>
      <c r="M587" t="s">
        <v>838</v>
      </c>
      <c r="N587" t="s">
        <v>15</v>
      </c>
    </row>
    <row r="588" spans="1:14" x14ac:dyDescent="0.3">
      <c r="A588">
        <v>587</v>
      </c>
      <c r="B588">
        <v>0</v>
      </c>
      <c r="C588" t="str">
        <f t="shared" si="18"/>
        <v>Perished</v>
      </c>
      <c r="D588">
        <v>2</v>
      </c>
      <c r="E588" t="str">
        <f t="shared" si="19"/>
        <v>Second</v>
      </c>
      <c r="F588" t="s">
        <v>839</v>
      </c>
      <c r="G588" t="s">
        <v>13</v>
      </c>
      <c r="H588">
        <v>47</v>
      </c>
      <c r="I588">
        <v>0</v>
      </c>
      <c r="J588">
        <v>0</v>
      </c>
      <c r="K588">
        <v>237565</v>
      </c>
      <c r="L588">
        <v>15</v>
      </c>
      <c r="N588" t="s">
        <v>15</v>
      </c>
    </row>
    <row r="589" spans="1:14" x14ac:dyDescent="0.3">
      <c r="A589">
        <v>588</v>
      </c>
      <c r="B589">
        <v>1</v>
      </c>
      <c r="C589" t="str">
        <f t="shared" si="18"/>
        <v>Survived</v>
      </c>
      <c r="D589">
        <v>1</v>
      </c>
      <c r="E589" t="str">
        <f t="shared" si="19"/>
        <v>First</v>
      </c>
      <c r="F589" t="s">
        <v>840</v>
      </c>
      <c r="G589" t="s">
        <v>13</v>
      </c>
      <c r="H589">
        <v>60</v>
      </c>
      <c r="I589">
        <v>1</v>
      </c>
      <c r="J589">
        <v>1</v>
      </c>
      <c r="K589">
        <v>13567</v>
      </c>
      <c r="L589">
        <v>79.2</v>
      </c>
      <c r="M589" t="s">
        <v>841</v>
      </c>
      <c r="N589" t="s">
        <v>20</v>
      </c>
    </row>
    <row r="590" spans="1:14" x14ac:dyDescent="0.3">
      <c r="A590">
        <v>589</v>
      </c>
      <c r="B590">
        <v>0</v>
      </c>
      <c r="C590" t="str">
        <f t="shared" si="18"/>
        <v>Perished</v>
      </c>
      <c r="D590">
        <v>3</v>
      </c>
      <c r="E590" t="str">
        <f t="shared" si="19"/>
        <v>Third</v>
      </c>
      <c r="F590" t="s">
        <v>842</v>
      </c>
      <c r="G590" t="s">
        <v>13</v>
      </c>
      <c r="H590">
        <v>22</v>
      </c>
      <c r="I590">
        <v>0</v>
      </c>
      <c r="J590">
        <v>0</v>
      </c>
      <c r="K590">
        <v>14973</v>
      </c>
      <c r="L590">
        <v>8.0500000000000007</v>
      </c>
      <c r="N590" t="s">
        <v>15</v>
      </c>
    </row>
    <row r="591" spans="1:14" x14ac:dyDescent="0.3">
      <c r="A591">
        <v>590</v>
      </c>
      <c r="B591">
        <v>0</v>
      </c>
      <c r="C591" t="str">
        <f t="shared" si="18"/>
        <v>Perished</v>
      </c>
      <c r="D591">
        <v>3</v>
      </c>
      <c r="E591" t="str">
        <f t="shared" si="19"/>
        <v>Third</v>
      </c>
      <c r="F591" t="s">
        <v>843</v>
      </c>
      <c r="G591" t="s">
        <v>13</v>
      </c>
      <c r="I591">
        <v>0</v>
      </c>
      <c r="J591">
        <v>0</v>
      </c>
      <c r="K591" t="s">
        <v>844</v>
      </c>
      <c r="L591">
        <v>8.0500000000000007</v>
      </c>
      <c r="N591" t="s">
        <v>15</v>
      </c>
    </row>
    <row r="592" spans="1:14" x14ac:dyDescent="0.3">
      <c r="A592">
        <v>591</v>
      </c>
      <c r="B592">
        <v>0</v>
      </c>
      <c r="C592" t="str">
        <f t="shared" si="18"/>
        <v>Perished</v>
      </c>
      <c r="D592">
        <v>3</v>
      </c>
      <c r="E592" t="str">
        <f t="shared" si="19"/>
        <v>Third</v>
      </c>
      <c r="F592" t="s">
        <v>845</v>
      </c>
      <c r="G592" t="s">
        <v>13</v>
      </c>
      <c r="H592">
        <v>35</v>
      </c>
      <c r="I592">
        <v>0</v>
      </c>
      <c r="J592">
        <v>0</v>
      </c>
      <c r="K592" t="s">
        <v>846</v>
      </c>
      <c r="L592">
        <v>7.125</v>
      </c>
      <c r="N592" t="s">
        <v>15</v>
      </c>
    </row>
    <row r="593" spans="1:14" x14ac:dyDescent="0.3">
      <c r="A593">
        <v>592</v>
      </c>
      <c r="B593">
        <v>1</v>
      </c>
      <c r="C593" t="str">
        <f t="shared" si="18"/>
        <v>Survived</v>
      </c>
      <c r="D593">
        <v>1</v>
      </c>
      <c r="E593" t="str">
        <f t="shared" si="19"/>
        <v>First</v>
      </c>
      <c r="F593" t="s">
        <v>847</v>
      </c>
      <c r="G593" t="s">
        <v>17</v>
      </c>
      <c r="H593">
        <v>52</v>
      </c>
      <c r="I593">
        <v>1</v>
      </c>
      <c r="J593">
        <v>0</v>
      </c>
      <c r="K593">
        <v>36947</v>
      </c>
      <c r="L593">
        <v>78.2667</v>
      </c>
      <c r="M593" t="s">
        <v>716</v>
      </c>
      <c r="N593" t="s">
        <v>20</v>
      </c>
    </row>
    <row r="594" spans="1:14" x14ac:dyDescent="0.3">
      <c r="A594">
        <v>593</v>
      </c>
      <c r="B594">
        <v>0</v>
      </c>
      <c r="C594" t="str">
        <f t="shared" si="18"/>
        <v>Perished</v>
      </c>
      <c r="D594">
        <v>3</v>
      </c>
      <c r="E594" t="str">
        <f t="shared" si="19"/>
        <v>Third</v>
      </c>
      <c r="F594" t="s">
        <v>848</v>
      </c>
      <c r="G594" t="s">
        <v>13</v>
      </c>
      <c r="H594">
        <v>47</v>
      </c>
      <c r="I594">
        <v>0</v>
      </c>
      <c r="J594">
        <v>0</v>
      </c>
      <c r="K594" t="s">
        <v>849</v>
      </c>
      <c r="L594">
        <v>7.25</v>
      </c>
      <c r="N594" t="s">
        <v>15</v>
      </c>
    </row>
    <row r="595" spans="1:14" x14ac:dyDescent="0.3">
      <c r="A595">
        <v>594</v>
      </c>
      <c r="B595">
        <v>0</v>
      </c>
      <c r="C595" t="str">
        <f t="shared" si="18"/>
        <v>Perished</v>
      </c>
      <c r="D595">
        <v>3</v>
      </c>
      <c r="E595" t="str">
        <f t="shared" si="19"/>
        <v>Third</v>
      </c>
      <c r="F595" t="s">
        <v>850</v>
      </c>
      <c r="G595" t="s">
        <v>17</v>
      </c>
      <c r="I595">
        <v>0</v>
      </c>
      <c r="J595">
        <v>2</v>
      </c>
      <c r="K595">
        <v>364848</v>
      </c>
      <c r="L595">
        <v>7.75</v>
      </c>
      <c r="N595" t="s">
        <v>27</v>
      </c>
    </row>
    <row r="596" spans="1:14" x14ac:dyDescent="0.3">
      <c r="A596">
        <v>595</v>
      </c>
      <c r="B596">
        <v>0</v>
      </c>
      <c r="C596" t="str">
        <f t="shared" si="18"/>
        <v>Perished</v>
      </c>
      <c r="D596">
        <v>2</v>
      </c>
      <c r="E596" t="str">
        <f t="shared" si="19"/>
        <v>Second</v>
      </c>
      <c r="F596" t="s">
        <v>851</v>
      </c>
      <c r="G596" t="s">
        <v>13</v>
      </c>
      <c r="H596">
        <v>37</v>
      </c>
      <c r="I596">
        <v>1</v>
      </c>
      <c r="J596">
        <v>0</v>
      </c>
      <c r="K596" t="s">
        <v>852</v>
      </c>
      <c r="L596">
        <v>26</v>
      </c>
      <c r="N596" t="s">
        <v>15</v>
      </c>
    </row>
    <row r="597" spans="1:14" x14ac:dyDescent="0.3">
      <c r="A597">
        <v>596</v>
      </c>
      <c r="B597">
        <v>0</v>
      </c>
      <c r="C597" t="str">
        <f t="shared" si="18"/>
        <v>Perished</v>
      </c>
      <c r="D597">
        <v>3</v>
      </c>
      <c r="E597" t="str">
        <f t="shared" si="19"/>
        <v>Third</v>
      </c>
      <c r="F597" t="s">
        <v>853</v>
      </c>
      <c r="G597" t="s">
        <v>13</v>
      </c>
      <c r="H597">
        <v>36</v>
      </c>
      <c r="I597">
        <v>1</v>
      </c>
      <c r="J597">
        <v>1</v>
      </c>
      <c r="K597">
        <v>345773</v>
      </c>
      <c r="L597">
        <v>24.15</v>
      </c>
      <c r="N597" t="s">
        <v>15</v>
      </c>
    </row>
    <row r="598" spans="1:14" x14ac:dyDescent="0.3">
      <c r="A598">
        <v>597</v>
      </c>
      <c r="B598">
        <v>1</v>
      </c>
      <c r="C598" t="str">
        <f t="shared" si="18"/>
        <v>Survived</v>
      </c>
      <c r="D598">
        <v>2</v>
      </c>
      <c r="E598" t="str">
        <f t="shared" si="19"/>
        <v>Second</v>
      </c>
      <c r="F598" t="s">
        <v>854</v>
      </c>
      <c r="G598" t="s">
        <v>17</v>
      </c>
      <c r="I598">
        <v>0</v>
      </c>
      <c r="J598">
        <v>0</v>
      </c>
      <c r="K598">
        <v>248727</v>
      </c>
      <c r="L598">
        <v>33</v>
      </c>
      <c r="N598" t="s">
        <v>15</v>
      </c>
    </row>
    <row r="599" spans="1:14" x14ac:dyDescent="0.3">
      <c r="A599">
        <v>598</v>
      </c>
      <c r="B599">
        <v>0</v>
      </c>
      <c r="C599" t="str">
        <f t="shared" si="18"/>
        <v>Perished</v>
      </c>
      <c r="D599">
        <v>3</v>
      </c>
      <c r="E599" t="str">
        <f t="shared" si="19"/>
        <v>Third</v>
      </c>
      <c r="F599" t="s">
        <v>855</v>
      </c>
      <c r="G599" t="s">
        <v>13</v>
      </c>
      <c r="H599">
        <v>49</v>
      </c>
      <c r="I599">
        <v>0</v>
      </c>
      <c r="J599">
        <v>0</v>
      </c>
      <c r="K599" t="s">
        <v>280</v>
      </c>
      <c r="L599">
        <v>0</v>
      </c>
      <c r="N599" t="s">
        <v>15</v>
      </c>
    </row>
    <row r="600" spans="1:14" x14ac:dyDescent="0.3">
      <c r="A600">
        <v>599</v>
      </c>
      <c r="B600">
        <v>0</v>
      </c>
      <c r="C600" t="str">
        <f t="shared" si="18"/>
        <v>Perished</v>
      </c>
      <c r="D600">
        <v>3</v>
      </c>
      <c r="E600" t="str">
        <f t="shared" si="19"/>
        <v>Third</v>
      </c>
      <c r="F600" t="s">
        <v>856</v>
      </c>
      <c r="G600" t="s">
        <v>13</v>
      </c>
      <c r="I600">
        <v>0</v>
      </c>
      <c r="J600">
        <v>0</v>
      </c>
      <c r="K600">
        <v>2664</v>
      </c>
      <c r="L600">
        <v>7.2249999999999996</v>
      </c>
      <c r="N600" t="s">
        <v>20</v>
      </c>
    </row>
    <row r="601" spans="1:14" x14ac:dyDescent="0.3">
      <c r="A601">
        <v>600</v>
      </c>
      <c r="B601">
        <v>1</v>
      </c>
      <c r="C601" t="str">
        <f t="shared" si="18"/>
        <v>Survived</v>
      </c>
      <c r="D601">
        <v>1</v>
      </c>
      <c r="E601" t="str">
        <f t="shared" si="19"/>
        <v>First</v>
      </c>
      <c r="F601" t="s">
        <v>857</v>
      </c>
      <c r="G601" t="s">
        <v>13</v>
      </c>
      <c r="H601">
        <v>49</v>
      </c>
      <c r="I601">
        <v>1</v>
      </c>
      <c r="J601">
        <v>0</v>
      </c>
      <c r="K601" t="s">
        <v>467</v>
      </c>
      <c r="L601">
        <v>56.929200000000002</v>
      </c>
      <c r="M601" t="s">
        <v>858</v>
      </c>
      <c r="N601" t="s">
        <v>20</v>
      </c>
    </row>
    <row r="602" spans="1:14" x14ac:dyDescent="0.3">
      <c r="A602">
        <v>601</v>
      </c>
      <c r="B602">
        <v>1</v>
      </c>
      <c r="C602" t="str">
        <f t="shared" si="18"/>
        <v>Survived</v>
      </c>
      <c r="D602">
        <v>2</v>
      </c>
      <c r="E602" t="str">
        <f t="shared" si="19"/>
        <v>Second</v>
      </c>
      <c r="F602" t="s">
        <v>859</v>
      </c>
      <c r="G602" t="s">
        <v>17</v>
      </c>
      <c r="H602">
        <v>24</v>
      </c>
      <c r="I602">
        <v>2</v>
      </c>
      <c r="J602">
        <v>1</v>
      </c>
      <c r="K602">
        <v>243847</v>
      </c>
      <c r="L602">
        <v>27</v>
      </c>
      <c r="N602" t="s">
        <v>15</v>
      </c>
    </row>
    <row r="603" spans="1:14" x14ac:dyDescent="0.3">
      <c r="A603">
        <v>602</v>
      </c>
      <c r="B603">
        <v>0</v>
      </c>
      <c r="C603" t="str">
        <f t="shared" si="18"/>
        <v>Perished</v>
      </c>
      <c r="D603">
        <v>3</v>
      </c>
      <c r="E603" t="str">
        <f t="shared" si="19"/>
        <v>Third</v>
      </c>
      <c r="F603" t="s">
        <v>860</v>
      </c>
      <c r="G603" t="s">
        <v>13</v>
      </c>
      <c r="I603">
        <v>0</v>
      </c>
      <c r="J603">
        <v>0</v>
      </c>
      <c r="K603">
        <v>349214</v>
      </c>
      <c r="L603">
        <v>7.8958000000000004</v>
      </c>
      <c r="N603" t="s">
        <v>15</v>
      </c>
    </row>
    <row r="604" spans="1:14" x14ac:dyDescent="0.3">
      <c r="A604">
        <v>603</v>
      </c>
      <c r="B604">
        <v>0</v>
      </c>
      <c r="C604" t="str">
        <f t="shared" si="18"/>
        <v>Perished</v>
      </c>
      <c r="D604">
        <v>1</v>
      </c>
      <c r="E604" t="str">
        <f t="shared" si="19"/>
        <v>First</v>
      </c>
      <c r="F604" t="s">
        <v>861</v>
      </c>
      <c r="G604" t="s">
        <v>13</v>
      </c>
      <c r="I604">
        <v>0</v>
      </c>
      <c r="J604">
        <v>0</v>
      </c>
      <c r="K604">
        <v>113796</v>
      </c>
      <c r="L604">
        <v>42.4</v>
      </c>
      <c r="N604" t="s">
        <v>15</v>
      </c>
    </row>
    <row r="605" spans="1:14" x14ac:dyDescent="0.3">
      <c r="A605">
        <v>604</v>
      </c>
      <c r="B605">
        <v>0</v>
      </c>
      <c r="C605" t="str">
        <f t="shared" si="18"/>
        <v>Perished</v>
      </c>
      <c r="D605">
        <v>3</v>
      </c>
      <c r="E605" t="str">
        <f t="shared" si="19"/>
        <v>Third</v>
      </c>
      <c r="F605" t="s">
        <v>862</v>
      </c>
      <c r="G605" t="s">
        <v>13</v>
      </c>
      <c r="H605">
        <v>44</v>
      </c>
      <c r="I605">
        <v>0</v>
      </c>
      <c r="J605">
        <v>0</v>
      </c>
      <c r="K605">
        <v>364511</v>
      </c>
      <c r="L605">
        <v>8.0500000000000007</v>
      </c>
      <c r="N605" t="s">
        <v>15</v>
      </c>
    </row>
    <row r="606" spans="1:14" x14ac:dyDescent="0.3">
      <c r="A606">
        <v>605</v>
      </c>
      <c r="B606">
        <v>1</v>
      </c>
      <c r="C606" t="str">
        <f t="shared" si="18"/>
        <v>Survived</v>
      </c>
      <c r="D606">
        <v>1</v>
      </c>
      <c r="E606" t="str">
        <f t="shared" si="19"/>
        <v>First</v>
      </c>
      <c r="F606" t="s">
        <v>863</v>
      </c>
      <c r="G606" t="s">
        <v>13</v>
      </c>
      <c r="H606">
        <v>35</v>
      </c>
      <c r="I606">
        <v>0</v>
      </c>
      <c r="J606">
        <v>0</v>
      </c>
      <c r="K606">
        <v>111426</v>
      </c>
      <c r="L606">
        <v>26.55</v>
      </c>
      <c r="N606" t="s">
        <v>20</v>
      </c>
    </row>
    <row r="607" spans="1:14" x14ac:dyDescent="0.3">
      <c r="A607">
        <v>606</v>
      </c>
      <c r="B607">
        <v>0</v>
      </c>
      <c r="C607" t="str">
        <f t="shared" si="18"/>
        <v>Perished</v>
      </c>
      <c r="D607">
        <v>3</v>
      </c>
      <c r="E607" t="str">
        <f t="shared" si="19"/>
        <v>Third</v>
      </c>
      <c r="F607" t="s">
        <v>864</v>
      </c>
      <c r="G607" t="s">
        <v>13</v>
      </c>
      <c r="H607">
        <v>36</v>
      </c>
      <c r="I607">
        <v>1</v>
      </c>
      <c r="J607">
        <v>0</v>
      </c>
      <c r="K607">
        <v>349910</v>
      </c>
      <c r="L607">
        <v>15.55</v>
      </c>
      <c r="N607" t="s">
        <v>15</v>
      </c>
    </row>
    <row r="608" spans="1:14" x14ac:dyDescent="0.3">
      <c r="A608">
        <v>607</v>
      </c>
      <c r="B608">
        <v>0</v>
      </c>
      <c r="C608" t="str">
        <f t="shared" si="18"/>
        <v>Perished</v>
      </c>
      <c r="D608">
        <v>3</v>
      </c>
      <c r="E608" t="str">
        <f t="shared" si="19"/>
        <v>Third</v>
      </c>
      <c r="F608" t="s">
        <v>865</v>
      </c>
      <c r="G608" t="s">
        <v>13</v>
      </c>
      <c r="H608">
        <v>30</v>
      </c>
      <c r="I608">
        <v>0</v>
      </c>
      <c r="J608">
        <v>0</v>
      </c>
      <c r="K608">
        <v>349246</v>
      </c>
      <c r="L608">
        <v>7.8958000000000004</v>
      </c>
      <c r="N608" t="s">
        <v>15</v>
      </c>
    </row>
    <row r="609" spans="1:14" x14ac:dyDescent="0.3">
      <c r="A609">
        <v>608</v>
      </c>
      <c r="B609">
        <v>1</v>
      </c>
      <c r="C609" t="str">
        <f t="shared" si="18"/>
        <v>Survived</v>
      </c>
      <c r="D609">
        <v>1</v>
      </c>
      <c r="E609" t="str">
        <f t="shared" si="19"/>
        <v>First</v>
      </c>
      <c r="F609" t="s">
        <v>866</v>
      </c>
      <c r="G609" t="s">
        <v>13</v>
      </c>
      <c r="H609">
        <v>27</v>
      </c>
      <c r="I609">
        <v>0</v>
      </c>
      <c r="J609">
        <v>0</v>
      </c>
      <c r="K609">
        <v>113804</v>
      </c>
      <c r="L609">
        <v>30.5</v>
      </c>
      <c r="N609" t="s">
        <v>15</v>
      </c>
    </row>
    <row r="610" spans="1:14" x14ac:dyDescent="0.3">
      <c r="A610">
        <v>609</v>
      </c>
      <c r="B610">
        <v>1</v>
      </c>
      <c r="C610" t="str">
        <f t="shared" si="18"/>
        <v>Survived</v>
      </c>
      <c r="D610">
        <v>2</v>
      </c>
      <c r="E610" t="str">
        <f t="shared" si="19"/>
        <v>Second</v>
      </c>
      <c r="F610" t="s">
        <v>867</v>
      </c>
      <c r="G610" t="s">
        <v>17</v>
      </c>
      <c r="H610">
        <v>22</v>
      </c>
      <c r="I610">
        <v>1</v>
      </c>
      <c r="J610">
        <v>2</v>
      </c>
      <c r="K610" t="s">
        <v>80</v>
      </c>
      <c r="L610">
        <v>41.5792</v>
      </c>
      <c r="N610" t="s">
        <v>20</v>
      </c>
    </row>
    <row r="611" spans="1:14" x14ac:dyDescent="0.3">
      <c r="A611">
        <v>610</v>
      </c>
      <c r="B611">
        <v>1</v>
      </c>
      <c r="C611" t="str">
        <f t="shared" si="18"/>
        <v>Survived</v>
      </c>
      <c r="D611">
        <v>1</v>
      </c>
      <c r="E611" t="str">
        <f t="shared" si="19"/>
        <v>First</v>
      </c>
      <c r="F611" t="s">
        <v>868</v>
      </c>
      <c r="G611" t="s">
        <v>17</v>
      </c>
      <c r="H611">
        <v>40</v>
      </c>
      <c r="I611">
        <v>0</v>
      </c>
      <c r="J611">
        <v>0</v>
      </c>
      <c r="K611" t="s">
        <v>406</v>
      </c>
      <c r="L611">
        <v>153.46250000000001</v>
      </c>
      <c r="M611" t="s">
        <v>407</v>
      </c>
      <c r="N611" t="s">
        <v>15</v>
      </c>
    </row>
    <row r="612" spans="1:14" x14ac:dyDescent="0.3">
      <c r="A612">
        <v>611</v>
      </c>
      <c r="B612">
        <v>0</v>
      </c>
      <c r="C612" t="str">
        <f t="shared" si="18"/>
        <v>Perished</v>
      </c>
      <c r="D612">
        <v>3</v>
      </c>
      <c r="E612" t="str">
        <f t="shared" si="19"/>
        <v>Third</v>
      </c>
      <c r="F612" t="s">
        <v>869</v>
      </c>
      <c r="G612" t="s">
        <v>17</v>
      </c>
      <c r="H612">
        <v>39</v>
      </c>
      <c r="I612">
        <v>1</v>
      </c>
      <c r="J612">
        <v>5</v>
      </c>
      <c r="K612">
        <v>347082</v>
      </c>
      <c r="L612">
        <v>31.274999999999999</v>
      </c>
      <c r="N612" t="s">
        <v>15</v>
      </c>
    </row>
    <row r="613" spans="1:14" x14ac:dyDescent="0.3">
      <c r="A613">
        <v>612</v>
      </c>
      <c r="B613">
        <v>0</v>
      </c>
      <c r="C613" t="str">
        <f t="shared" si="18"/>
        <v>Perished</v>
      </c>
      <c r="D613">
        <v>3</v>
      </c>
      <c r="E613" t="str">
        <f t="shared" si="19"/>
        <v>Third</v>
      </c>
      <c r="F613" t="s">
        <v>870</v>
      </c>
      <c r="G613" t="s">
        <v>13</v>
      </c>
      <c r="I613">
        <v>0</v>
      </c>
      <c r="J613">
        <v>0</v>
      </c>
      <c r="K613" t="s">
        <v>871</v>
      </c>
      <c r="L613">
        <v>7.05</v>
      </c>
      <c r="N613" t="s">
        <v>15</v>
      </c>
    </row>
    <row r="614" spans="1:14" x14ac:dyDescent="0.3">
      <c r="A614">
        <v>613</v>
      </c>
      <c r="B614">
        <v>1</v>
      </c>
      <c r="C614" t="str">
        <f t="shared" si="18"/>
        <v>Survived</v>
      </c>
      <c r="D614">
        <v>3</v>
      </c>
      <c r="E614" t="str">
        <f t="shared" si="19"/>
        <v>Third</v>
      </c>
      <c r="F614" t="s">
        <v>872</v>
      </c>
      <c r="G614" t="s">
        <v>17</v>
      </c>
      <c r="I614">
        <v>1</v>
      </c>
      <c r="J614">
        <v>0</v>
      </c>
      <c r="K614">
        <v>367230</v>
      </c>
      <c r="L614">
        <v>15.5</v>
      </c>
      <c r="N614" t="s">
        <v>27</v>
      </c>
    </row>
    <row r="615" spans="1:14" x14ac:dyDescent="0.3">
      <c r="A615">
        <v>614</v>
      </c>
      <c r="B615">
        <v>0</v>
      </c>
      <c r="C615" t="str">
        <f t="shared" si="18"/>
        <v>Perished</v>
      </c>
      <c r="D615">
        <v>3</v>
      </c>
      <c r="E615" t="str">
        <f t="shared" si="19"/>
        <v>Third</v>
      </c>
      <c r="F615" t="s">
        <v>873</v>
      </c>
      <c r="G615" t="s">
        <v>13</v>
      </c>
      <c r="I615">
        <v>0</v>
      </c>
      <c r="J615">
        <v>0</v>
      </c>
      <c r="K615">
        <v>370377</v>
      </c>
      <c r="L615">
        <v>7.75</v>
      </c>
      <c r="N615" t="s">
        <v>27</v>
      </c>
    </row>
    <row r="616" spans="1:14" x14ac:dyDescent="0.3">
      <c r="A616">
        <v>615</v>
      </c>
      <c r="B616">
        <v>0</v>
      </c>
      <c r="C616" t="str">
        <f t="shared" si="18"/>
        <v>Perished</v>
      </c>
      <c r="D616">
        <v>3</v>
      </c>
      <c r="E616" t="str">
        <f t="shared" si="19"/>
        <v>Third</v>
      </c>
      <c r="F616" t="s">
        <v>874</v>
      </c>
      <c r="G616" t="s">
        <v>13</v>
      </c>
      <c r="H616">
        <v>35</v>
      </c>
      <c r="I616">
        <v>0</v>
      </c>
      <c r="J616">
        <v>0</v>
      </c>
      <c r="K616">
        <v>364512</v>
      </c>
      <c r="L616">
        <v>8.0500000000000007</v>
      </c>
      <c r="N616" t="s">
        <v>15</v>
      </c>
    </row>
    <row r="617" spans="1:14" x14ac:dyDescent="0.3">
      <c r="A617">
        <v>616</v>
      </c>
      <c r="B617">
        <v>1</v>
      </c>
      <c r="C617" t="str">
        <f t="shared" si="18"/>
        <v>Survived</v>
      </c>
      <c r="D617">
        <v>2</v>
      </c>
      <c r="E617" t="str">
        <f t="shared" si="19"/>
        <v>Second</v>
      </c>
      <c r="F617" t="s">
        <v>875</v>
      </c>
      <c r="G617" t="s">
        <v>17</v>
      </c>
      <c r="H617">
        <v>24</v>
      </c>
      <c r="I617">
        <v>1</v>
      </c>
      <c r="J617">
        <v>2</v>
      </c>
      <c r="K617">
        <v>220845</v>
      </c>
      <c r="L617">
        <v>65</v>
      </c>
      <c r="N617" t="s">
        <v>15</v>
      </c>
    </row>
    <row r="618" spans="1:14" x14ac:dyDescent="0.3">
      <c r="A618">
        <v>617</v>
      </c>
      <c r="B618">
        <v>0</v>
      </c>
      <c r="C618" t="str">
        <f t="shared" si="18"/>
        <v>Perished</v>
      </c>
      <c r="D618">
        <v>3</v>
      </c>
      <c r="E618" t="str">
        <f t="shared" si="19"/>
        <v>Third</v>
      </c>
      <c r="F618" t="s">
        <v>876</v>
      </c>
      <c r="G618" t="s">
        <v>13</v>
      </c>
      <c r="H618">
        <v>34</v>
      </c>
      <c r="I618">
        <v>1</v>
      </c>
      <c r="J618">
        <v>1</v>
      </c>
      <c r="K618">
        <v>347080</v>
      </c>
      <c r="L618">
        <v>14.4</v>
      </c>
      <c r="N618" t="s">
        <v>15</v>
      </c>
    </row>
    <row r="619" spans="1:14" x14ac:dyDescent="0.3">
      <c r="A619">
        <v>618</v>
      </c>
      <c r="B619">
        <v>0</v>
      </c>
      <c r="C619" t="str">
        <f t="shared" si="18"/>
        <v>Perished</v>
      </c>
      <c r="D619">
        <v>3</v>
      </c>
      <c r="E619" t="str">
        <f t="shared" si="19"/>
        <v>Third</v>
      </c>
      <c r="F619" t="s">
        <v>877</v>
      </c>
      <c r="G619" t="s">
        <v>17</v>
      </c>
      <c r="H619">
        <v>26</v>
      </c>
      <c r="I619">
        <v>1</v>
      </c>
      <c r="J619">
        <v>0</v>
      </c>
      <c r="K619" t="s">
        <v>384</v>
      </c>
      <c r="L619">
        <v>16.100000000000001</v>
      </c>
      <c r="N619" t="s">
        <v>15</v>
      </c>
    </row>
    <row r="620" spans="1:14" x14ac:dyDescent="0.3">
      <c r="A620">
        <v>619</v>
      </c>
      <c r="B620">
        <v>1</v>
      </c>
      <c r="C620" t="str">
        <f t="shared" si="18"/>
        <v>Survived</v>
      </c>
      <c r="D620">
        <v>2</v>
      </c>
      <c r="E620" t="str">
        <f t="shared" si="19"/>
        <v>Second</v>
      </c>
      <c r="F620" t="s">
        <v>878</v>
      </c>
      <c r="G620" t="s">
        <v>17</v>
      </c>
      <c r="H620">
        <v>4</v>
      </c>
      <c r="I620">
        <v>2</v>
      </c>
      <c r="J620">
        <v>1</v>
      </c>
      <c r="K620">
        <v>230136</v>
      </c>
      <c r="L620">
        <v>39</v>
      </c>
      <c r="M620" t="s">
        <v>286</v>
      </c>
      <c r="N620" t="s">
        <v>15</v>
      </c>
    </row>
    <row r="621" spans="1:14" x14ac:dyDescent="0.3">
      <c r="A621">
        <v>620</v>
      </c>
      <c r="B621">
        <v>0</v>
      </c>
      <c r="C621" t="str">
        <f t="shared" si="18"/>
        <v>Perished</v>
      </c>
      <c r="D621">
        <v>2</v>
      </c>
      <c r="E621" t="str">
        <f t="shared" si="19"/>
        <v>Second</v>
      </c>
      <c r="F621" t="s">
        <v>879</v>
      </c>
      <c r="G621" t="s">
        <v>13</v>
      </c>
      <c r="H621">
        <v>26</v>
      </c>
      <c r="I621">
        <v>0</v>
      </c>
      <c r="J621">
        <v>0</v>
      </c>
      <c r="K621">
        <v>31028</v>
      </c>
      <c r="L621">
        <v>10.5</v>
      </c>
      <c r="N621" t="s">
        <v>15</v>
      </c>
    </row>
    <row r="622" spans="1:14" x14ac:dyDescent="0.3">
      <c r="A622">
        <v>621</v>
      </c>
      <c r="B622">
        <v>0</v>
      </c>
      <c r="C622" t="str">
        <f t="shared" si="18"/>
        <v>Perished</v>
      </c>
      <c r="D622">
        <v>3</v>
      </c>
      <c r="E622" t="str">
        <f t="shared" si="19"/>
        <v>Third</v>
      </c>
      <c r="F622" t="s">
        <v>880</v>
      </c>
      <c r="G622" t="s">
        <v>13</v>
      </c>
      <c r="H622">
        <v>27</v>
      </c>
      <c r="I622">
        <v>1</v>
      </c>
      <c r="J622">
        <v>0</v>
      </c>
      <c r="K622">
        <v>2659</v>
      </c>
      <c r="L622">
        <v>14.4542</v>
      </c>
      <c r="N622" t="s">
        <v>20</v>
      </c>
    </row>
    <row r="623" spans="1:14" x14ac:dyDescent="0.3">
      <c r="A623">
        <v>622</v>
      </c>
      <c r="B623">
        <v>1</v>
      </c>
      <c r="C623" t="str">
        <f t="shared" si="18"/>
        <v>Survived</v>
      </c>
      <c r="D623">
        <v>1</v>
      </c>
      <c r="E623" t="str">
        <f t="shared" si="19"/>
        <v>First</v>
      </c>
      <c r="F623" t="s">
        <v>881</v>
      </c>
      <c r="G623" t="s">
        <v>13</v>
      </c>
      <c r="H623">
        <v>42</v>
      </c>
      <c r="I623">
        <v>1</v>
      </c>
      <c r="J623">
        <v>0</v>
      </c>
      <c r="K623">
        <v>11753</v>
      </c>
      <c r="L623">
        <v>52.554200000000002</v>
      </c>
      <c r="M623" t="s">
        <v>882</v>
      </c>
      <c r="N623" t="s">
        <v>15</v>
      </c>
    </row>
    <row r="624" spans="1:14" x14ac:dyDescent="0.3">
      <c r="A624">
        <v>623</v>
      </c>
      <c r="B624">
        <v>1</v>
      </c>
      <c r="C624" t="str">
        <f t="shared" si="18"/>
        <v>Survived</v>
      </c>
      <c r="D624">
        <v>3</v>
      </c>
      <c r="E624" t="str">
        <f t="shared" si="19"/>
        <v>Third</v>
      </c>
      <c r="F624" t="s">
        <v>883</v>
      </c>
      <c r="G624" t="s">
        <v>13</v>
      </c>
      <c r="H624">
        <v>20</v>
      </c>
      <c r="I624">
        <v>1</v>
      </c>
      <c r="J624">
        <v>1</v>
      </c>
      <c r="K624">
        <v>2653</v>
      </c>
      <c r="L624">
        <v>15.7417</v>
      </c>
      <c r="N624" t="s">
        <v>20</v>
      </c>
    </row>
    <row r="625" spans="1:14" x14ac:dyDescent="0.3">
      <c r="A625">
        <v>624</v>
      </c>
      <c r="B625">
        <v>0</v>
      </c>
      <c r="C625" t="str">
        <f t="shared" si="18"/>
        <v>Perished</v>
      </c>
      <c r="D625">
        <v>3</v>
      </c>
      <c r="E625" t="str">
        <f t="shared" si="19"/>
        <v>Third</v>
      </c>
      <c r="F625" t="s">
        <v>884</v>
      </c>
      <c r="G625" t="s">
        <v>13</v>
      </c>
      <c r="H625">
        <v>21</v>
      </c>
      <c r="I625">
        <v>0</v>
      </c>
      <c r="J625">
        <v>0</v>
      </c>
      <c r="K625">
        <v>350029</v>
      </c>
      <c r="L625">
        <v>7.8541999999999996</v>
      </c>
      <c r="N625" t="s">
        <v>15</v>
      </c>
    </row>
    <row r="626" spans="1:14" x14ac:dyDescent="0.3">
      <c r="A626">
        <v>625</v>
      </c>
      <c r="B626">
        <v>0</v>
      </c>
      <c r="C626" t="str">
        <f t="shared" si="18"/>
        <v>Perished</v>
      </c>
      <c r="D626">
        <v>3</v>
      </c>
      <c r="E626" t="str">
        <f t="shared" si="19"/>
        <v>Third</v>
      </c>
      <c r="F626" t="s">
        <v>885</v>
      </c>
      <c r="G626" t="s">
        <v>13</v>
      </c>
      <c r="H626">
        <v>21</v>
      </c>
      <c r="I626">
        <v>0</v>
      </c>
      <c r="J626">
        <v>0</v>
      </c>
      <c r="K626">
        <v>54636</v>
      </c>
      <c r="L626">
        <v>16.100000000000001</v>
      </c>
      <c r="N626" t="s">
        <v>15</v>
      </c>
    </row>
    <row r="627" spans="1:14" x14ac:dyDescent="0.3">
      <c r="A627">
        <v>626</v>
      </c>
      <c r="B627">
        <v>0</v>
      </c>
      <c r="C627" t="str">
        <f t="shared" si="18"/>
        <v>Perished</v>
      </c>
      <c r="D627">
        <v>1</v>
      </c>
      <c r="E627" t="str">
        <f t="shared" si="19"/>
        <v>First</v>
      </c>
      <c r="F627" t="s">
        <v>886</v>
      </c>
      <c r="G627" t="s">
        <v>13</v>
      </c>
      <c r="H627">
        <v>61</v>
      </c>
      <c r="I627">
        <v>0</v>
      </c>
      <c r="J627">
        <v>0</v>
      </c>
      <c r="K627">
        <v>36963</v>
      </c>
      <c r="L627">
        <v>32.320799999999998</v>
      </c>
      <c r="M627" t="s">
        <v>887</v>
      </c>
      <c r="N627" t="s">
        <v>15</v>
      </c>
    </row>
    <row r="628" spans="1:14" x14ac:dyDescent="0.3">
      <c r="A628">
        <v>627</v>
      </c>
      <c r="B628">
        <v>0</v>
      </c>
      <c r="C628" t="str">
        <f t="shared" si="18"/>
        <v>Perished</v>
      </c>
      <c r="D628">
        <v>2</v>
      </c>
      <c r="E628" t="str">
        <f t="shared" si="19"/>
        <v>Second</v>
      </c>
      <c r="F628" t="s">
        <v>888</v>
      </c>
      <c r="G628" t="s">
        <v>13</v>
      </c>
      <c r="H628">
        <v>57</v>
      </c>
      <c r="I628">
        <v>0</v>
      </c>
      <c r="J628">
        <v>0</v>
      </c>
      <c r="K628">
        <v>219533</v>
      </c>
      <c r="L628">
        <v>12.35</v>
      </c>
      <c r="N628" t="s">
        <v>27</v>
      </c>
    </row>
    <row r="629" spans="1:14" x14ac:dyDescent="0.3">
      <c r="A629">
        <v>628</v>
      </c>
      <c r="B629">
        <v>1</v>
      </c>
      <c r="C629" t="str">
        <f t="shared" si="18"/>
        <v>Survived</v>
      </c>
      <c r="D629">
        <v>1</v>
      </c>
      <c r="E629" t="str">
        <f t="shared" si="19"/>
        <v>First</v>
      </c>
      <c r="F629" t="s">
        <v>889</v>
      </c>
      <c r="G629" t="s">
        <v>17</v>
      </c>
      <c r="H629">
        <v>21</v>
      </c>
      <c r="I629">
        <v>0</v>
      </c>
      <c r="J629">
        <v>0</v>
      </c>
      <c r="K629">
        <v>13502</v>
      </c>
      <c r="L629">
        <v>77.958299999999994</v>
      </c>
      <c r="M629" t="s">
        <v>890</v>
      </c>
      <c r="N629" t="s">
        <v>15</v>
      </c>
    </row>
    <row r="630" spans="1:14" x14ac:dyDescent="0.3">
      <c r="A630">
        <v>629</v>
      </c>
      <c r="B630">
        <v>0</v>
      </c>
      <c r="C630" t="str">
        <f t="shared" si="18"/>
        <v>Perished</v>
      </c>
      <c r="D630">
        <v>3</v>
      </c>
      <c r="E630" t="str">
        <f t="shared" si="19"/>
        <v>Third</v>
      </c>
      <c r="F630" t="s">
        <v>891</v>
      </c>
      <c r="G630" t="s">
        <v>13</v>
      </c>
      <c r="H630">
        <v>26</v>
      </c>
      <c r="I630">
        <v>0</v>
      </c>
      <c r="J630">
        <v>0</v>
      </c>
      <c r="K630">
        <v>349224</v>
      </c>
      <c r="L630">
        <v>7.8958000000000004</v>
      </c>
      <c r="N630" t="s">
        <v>15</v>
      </c>
    </row>
    <row r="631" spans="1:14" x14ac:dyDescent="0.3">
      <c r="A631">
        <v>630</v>
      </c>
      <c r="B631">
        <v>0</v>
      </c>
      <c r="C631" t="str">
        <f t="shared" si="18"/>
        <v>Perished</v>
      </c>
      <c r="D631">
        <v>3</v>
      </c>
      <c r="E631" t="str">
        <f t="shared" si="19"/>
        <v>Third</v>
      </c>
      <c r="F631" t="s">
        <v>892</v>
      </c>
      <c r="G631" t="s">
        <v>13</v>
      </c>
      <c r="I631">
        <v>0</v>
      </c>
      <c r="J631">
        <v>0</v>
      </c>
      <c r="K631">
        <v>334912</v>
      </c>
      <c r="L631">
        <v>7.7332999999999998</v>
      </c>
      <c r="N631" t="s">
        <v>27</v>
      </c>
    </row>
    <row r="632" spans="1:14" x14ac:dyDescent="0.3">
      <c r="A632">
        <v>631</v>
      </c>
      <c r="B632">
        <v>1</v>
      </c>
      <c r="C632" t="str">
        <f t="shared" si="18"/>
        <v>Survived</v>
      </c>
      <c r="D632">
        <v>1</v>
      </c>
      <c r="E632" t="str">
        <f t="shared" si="19"/>
        <v>First</v>
      </c>
      <c r="F632" t="s">
        <v>893</v>
      </c>
      <c r="G632" t="s">
        <v>13</v>
      </c>
      <c r="H632">
        <v>80</v>
      </c>
      <c r="I632">
        <v>0</v>
      </c>
      <c r="J632">
        <v>0</v>
      </c>
      <c r="K632">
        <v>27042</v>
      </c>
      <c r="L632">
        <v>30</v>
      </c>
      <c r="M632" t="s">
        <v>894</v>
      </c>
      <c r="N632" t="s">
        <v>15</v>
      </c>
    </row>
    <row r="633" spans="1:14" x14ac:dyDescent="0.3">
      <c r="A633">
        <v>632</v>
      </c>
      <c r="B633">
        <v>0</v>
      </c>
      <c r="C633" t="str">
        <f t="shared" si="18"/>
        <v>Perished</v>
      </c>
      <c r="D633">
        <v>3</v>
      </c>
      <c r="E633" t="str">
        <f t="shared" si="19"/>
        <v>Third</v>
      </c>
      <c r="F633" t="s">
        <v>895</v>
      </c>
      <c r="G633" t="s">
        <v>13</v>
      </c>
      <c r="H633">
        <v>51</v>
      </c>
      <c r="I633">
        <v>0</v>
      </c>
      <c r="J633">
        <v>0</v>
      </c>
      <c r="K633">
        <v>347743</v>
      </c>
      <c r="L633">
        <v>7.0541999999999998</v>
      </c>
      <c r="N633" t="s">
        <v>15</v>
      </c>
    </row>
    <row r="634" spans="1:14" x14ac:dyDescent="0.3">
      <c r="A634">
        <v>633</v>
      </c>
      <c r="B634">
        <v>1</v>
      </c>
      <c r="C634" t="str">
        <f t="shared" si="18"/>
        <v>Survived</v>
      </c>
      <c r="D634">
        <v>1</v>
      </c>
      <c r="E634" t="str">
        <f t="shared" si="19"/>
        <v>First</v>
      </c>
      <c r="F634" t="s">
        <v>896</v>
      </c>
      <c r="G634" t="s">
        <v>13</v>
      </c>
      <c r="H634">
        <v>32</v>
      </c>
      <c r="I634">
        <v>0</v>
      </c>
      <c r="J634">
        <v>0</v>
      </c>
      <c r="K634">
        <v>13214</v>
      </c>
      <c r="L634">
        <v>30.5</v>
      </c>
      <c r="M634" t="s">
        <v>897</v>
      </c>
      <c r="N634" t="s">
        <v>20</v>
      </c>
    </row>
    <row r="635" spans="1:14" x14ac:dyDescent="0.3">
      <c r="A635">
        <v>634</v>
      </c>
      <c r="B635">
        <v>0</v>
      </c>
      <c r="C635" t="str">
        <f t="shared" si="18"/>
        <v>Perished</v>
      </c>
      <c r="D635">
        <v>1</v>
      </c>
      <c r="E635" t="str">
        <f t="shared" si="19"/>
        <v>First</v>
      </c>
      <c r="F635" t="s">
        <v>898</v>
      </c>
      <c r="G635" t="s">
        <v>13</v>
      </c>
      <c r="I635">
        <v>0</v>
      </c>
      <c r="J635">
        <v>0</v>
      </c>
      <c r="K635">
        <v>112052</v>
      </c>
      <c r="L635">
        <v>0</v>
      </c>
      <c r="N635" t="s">
        <v>15</v>
      </c>
    </row>
    <row r="636" spans="1:14" x14ac:dyDescent="0.3">
      <c r="A636">
        <v>635</v>
      </c>
      <c r="B636">
        <v>0</v>
      </c>
      <c r="C636" t="str">
        <f t="shared" si="18"/>
        <v>Perished</v>
      </c>
      <c r="D636">
        <v>3</v>
      </c>
      <c r="E636" t="str">
        <f t="shared" si="19"/>
        <v>Third</v>
      </c>
      <c r="F636" t="s">
        <v>899</v>
      </c>
      <c r="G636" t="s">
        <v>17</v>
      </c>
      <c r="H636">
        <v>9</v>
      </c>
      <c r="I636">
        <v>3</v>
      </c>
      <c r="J636">
        <v>2</v>
      </c>
      <c r="K636">
        <v>347088</v>
      </c>
      <c r="L636">
        <v>27.9</v>
      </c>
      <c r="N636" t="s">
        <v>15</v>
      </c>
    </row>
    <row r="637" spans="1:14" x14ac:dyDescent="0.3">
      <c r="A637">
        <v>636</v>
      </c>
      <c r="B637">
        <v>1</v>
      </c>
      <c r="C637" t="str">
        <f t="shared" si="18"/>
        <v>Survived</v>
      </c>
      <c r="D637">
        <v>2</v>
      </c>
      <c r="E637" t="str">
        <f t="shared" si="19"/>
        <v>Second</v>
      </c>
      <c r="F637" t="s">
        <v>900</v>
      </c>
      <c r="G637" t="s">
        <v>17</v>
      </c>
      <c r="H637">
        <v>28</v>
      </c>
      <c r="I637">
        <v>0</v>
      </c>
      <c r="J637">
        <v>0</v>
      </c>
      <c r="K637">
        <v>237668</v>
      </c>
      <c r="L637">
        <v>13</v>
      </c>
      <c r="N637" t="s">
        <v>15</v>
      </c>
    </row>
    <row r="638" spans="1:14" x14ac:dyDescent="0.3">
      <c r="A638">
        <v>637</v>
      </c>
      <c r="B638">
        <v>0</v>
      </c>
      <c r="C638" t="str">
        <f t="shared" si="18"/>
        <v>Perished</v>
      </c>
      <c r="D638">
        <v>3</v>
      </c>
      <c r="E638" t="str">
        <f t="shared" si="19"/>
        <v>Third</v>
      </c>
      <c r="F638" t="s">
        <v>901</v>
      </c>
      <c r="G638" t="s">
        <v>13</v>
      </c>
      <c r="H638">
        <v>32</v>
      </c>
      <c r="I638">
        <v>0</v>
      </c>
      <c r="J638">
        <v>0</v>
      </c>
      <c r="K638" t="s">
        <v>902</v>
      </c>
      <c r="L638">
        <v>7.9249999999999998</v>
      </c>
      <c r="N638" t="s">
        <v>15</v>
      </c>
    </row>
    <row r="639" spans="1:14" x14ac:dyDescent="0.3">
      <c r="A639">
        <v>638</v>
      </c>
      <c r="B639">
        <v>0</v>
      </c>
      <c r="C639" t="str">
        <f t="shared" si="18"/>
        <v>Perished</v>
      </c>
      <c r="D639">
        <v>2</v>
      </c>
      <c r="E639" t="str">
        <f t="shared" si="19"/>
        <v>Second</v>
      </c>
      <c r="F639" t="s">
        <v>903</v>
      </c>
      <c r="G639" t="s">
        <v>13</v>
      </c>
      <c r="H639">
        <v>31</v>
      </c>
      <c r="I639">
        <v>1</v>
      </c>
      <c r="J639">
        <v>1</v>
      </c>
      <c r="K639" t="s">
        <v>361</v>
      </c>
      <c r="L639">
        <v>26.25</v>
      </c>
      <c r="N639" t="s">
        <v>15</v>
      </c>
    </row>
    <row r="640" spans="1:14" x14ac:dyDescent="0.3">
      <c r="A640">
        <v>639</v>
      </c>
      <c r="B640">
        <v>0</v>
      </c>
      <c r="C640" t="str">
        <f t="shared" si="18"/>
        <v>Perished</v>
      </c>
      <c r="D640">
        <v>3</v>
      </c>
      <c r="E640" t="str">
        <f t="shared" si="19"/>
        <v>Third</v>
      </c>
      <c r="F640" t="s">
        <v>904</v>
      </c>
      <c r="G640" t="s">
        <v>17</v>
      </c>
      <c r="H640">
        <v>41</v>
      </c>
      <c r="I640">
        <v>0</v>
      </c>
      <c r="J640">
        <v>5</v>
      </c>
      <c r="K640">
        <v>3101295</v>
      </c>
      <c r="L640">
        <v>39.6875</v>
      </c>
      <c r="N640" t="s">
        <v>15</v>
      </c>
    </row>
    <row r="641" spans="1:14" x14ac:dyDescent="0.3">
      <c r="A641">
        <v>640</v>
      </c>
      <c r="B641">
        <v>0</v>
      </c>
      <c r="C641" t="str">
        <f t="shared" si="18"/>
        <v>Perished</v>
      </c>
      <c r="D641">
        <v>3</v>
      </c>
      <c r="E641" t="str">
        <f t="shared" si="19"/>
        <v>Third</v>
      </c>
      <c r="F641" t="s">
        <v>905</v>
      </c>
      <c r="G641" t="s">
        <v>13</v>
      </c>
      <c r="I641">
        <v>1</v>
      </c>
      <c r="J641">
        <v>0</v>
      </c>
      <c r="K641">
        <v>376564</v>
      </c>
      <c r="L641">
        <v>16.100000000000001</v>
      </c>
      <c r="N641" t="s">
        <v>15</v>
      </c>
    </row>
    <row r="642" spans="1:14" x14ac:dyDescent="0.3">
      <c r="A642">
        <v>641</v>
      </c>
      <c r="B642">
        <v>0</v>
      </c>
      <c r="C642" t="str">
        <f t="shared" ref="C642:C705" si="20">IF(B642 = 1, "Survived","Perished")</f>
        <v>Perished</v>
      </c>
      <c r="D642">
        <v>3</v>
      </c>
      <c r="E642" t="str">
        <f t="shared" ref="E642:E705" si="21">_xlfn.IFS(D642=1,"First",D642=2,"Second",D642=3,"Third")</f>
        <v>Third</v>
      </c>
      <c r="F642" t="s">
        <v>906</v>
      </c>
      <c r="G642" t="s">
        <v>13</v>
      </c>
      <c r="H642">
        <v>20</v>
      </c>
      <c r="I642">
        <v>0</v>
      </c>
      <c r="J642">
        <v>0</v>
      </c>
      <c r="K642">
        <v>350050</v>
      </c>
      <c r="L642">
        <v>7.8541999999999996</v>
      </c>
      <c r="N642" t="s">
        <v>15</v>
      </c>
    </row>
    <row r="643" spans="1:14" x14ac:dyDescent="0.3">
      <c r="A643">
        <v>642</v>
      </c>
      <c r="B643">
        <v>1</v>
      </c>
      <c r="C643" t="str">
        <f t="shared" si="20"/>
        <v>Survived</v>
      </c>
      <c r="D643">
        <v>1</v>
      </c>
      <c r="E643" t="str">
        <f t="shared" si="21"/>
        <v>First</v>
      </c>
      <c r="F643" t="s">
        <v>907</v>
      </c>
      <c r="G643" t="s">
        <v>17</v>
      </c>
      <c r="H643">
        <v>24</v>
      </c>
      <c r="I643">
        <v>0</v>
      </c>
      <c r="J643">
        <v>0</v>
      </c>
      <c r="K643" t="s">
        <v>549</v>
      </c>
      <c r="L643">
        <v>69.3</v>
      </c>
      <c r="M643" t="s">
        <v>550</v>
      </c>
      <c r="N643" t="s">
        <v>20</v>
      </c>
    </row>
    <row r="644" spans="1:14" x14ac:dyDescent="0.3">
      <c r="A644">
        <v>643</v>
      </c>
      <c r="B644">
        <v>0</v>
      </c>
      <c r="C644" t="str">
        <f t="shared" si="20"/>
        <v>Perished</v>
      </c>
      <c r="D644">
        <v>3</v>
      </c>
      <c r="E644" t="str">
        <f t="shared" si="21"/>
        <v>Third</v>
      </c>
      <c r="F644" t="s">
        <v>908</v>
      </c>
      <c r="G644" t="s">
        <v>17</v>
      </c>
      <c r="H644">
        <v>2</v>
      </c>
      <c r="I644">
        <v>3</v>
      </c>
      <c r="J644">
        <v>2</v>
      </c>
      <c r="K644">
        <v>347088</v>
      </c>
      <c r="L644">
        <v>27.9</v>
      </c>
      <c r="N644" t="s">
        <v>15</v>
      </c>
    </row>
    <row r="645" spans="1:14" x14ac:dyDescent="0.3">
      <c r="A645">
        <v>644</v>
      </c>
      <c r="B645">
        <v>1</v>
      </c>
      <c r="C645" t="str">
        <f t="shared" si="20"/>
        <v>Survived</v>
      </c>
      <c r="D645">
        <v>3</v>
      </c>
      <c r="E645" t="str">
        <f t="shared" si="21"/>
        <v>Third</v>
      </c>
      <c r="F645" t="s">
        <v>909</v>
      </c>
      <c r="G645" t="s">
        <v>13</v>
      </c>
      <c r="I645">
        <v>0</v>
      </c>
      <c r="J645">
        <v>0</v>
      </c>
      <c r="K645">
        <v>1601</v>
      </c>
      <c r="L645">
        <v>56.495800000000003</v>
      </c>
      <c r="N645" t="s">
        <v>15</v>
      </c>
    </row>
    <row r="646" spans="1:14" x14ac:dyDescent="0.3">
      <c r="A646">
        <v>645</v>
      </c>
      <c r="B646">
        <v>1</v>
      </c>
      <c r="C646" t="str">
        <f t="shared" si="20"/>
        <v>Survived</v>
      </c>
      <c r="D646">
        <v>3</v>
      </c>
      <c r="E646" t="str">
        <f t="shared" si="21"/>
        <v>Third</v>
      </c>
      <c r="F646" t="s">
        <v>910</v>
      </c>
      <c r="G646" t="s">
        <v>17</v>
      </c>
      <c r="H646">
        <v>0.75</v>
      </c>
      <c r="I646">
        <v>2</v>
      </c>
      <c r="J646">
        <v>1</v>
      </c>
      <c r="K646">
        <v>2666</v>
      </c>
      <c r="L646">
        <v>19.258299999999998</v>
      </c>
      <c r="N646" t="s">
        <v>20</v>
      </c>
    </row>
    <row r="647" spans="1:14" x14ac:dyDescent="0.3">
      <c r="A647">
        <v>646</v>
      </c>
      <c r="B647">
        <v>1</v>
      </c>
      <c r="C647" t="str">
        <f t="shared" si="20"/>
        <v>Survived</v>
      </c>
      <c r="D647">
        <v>1</v>
      </c>
      <c r="E647" t="str">
        <f t="shared" si="21"/>
        <v>First</v>
      </c>
      <c r="F647" t="s">
        <v>911</v>
      </c>
      <c r="G647" t="s">
        <v>13</v>
      </c>
      <c r="H647">
        <v>48</v>
      </c>
      <c r="I647">
        <v>1</v>
      </c>
      <c r="J647">
        <v>0</v>
      </c>
      <c r="K647" t="s">
        <v>92</v>
      </c>
      <c r="L647">
        <v>76.729200000000006</v>
      </c>
      <c r="M647" t="s">
        <v>93</v>
      </c>
      <c r="N647" t="s">
        <v>20</v>
      </c>
    </row>
    <row r="648" spans="1:14" x14ac:dyDescent="0.3">
      <c r="A648">
        <v>647</v>
      </c>
      <c r="B648">
        <v>0</v>
      </c>
      <c r="C648" t="str">
        <f t="shared" si="20"/>
        <v>Perished</v>
      </c>
      <c r="D648">
        <v>3</v>
      </c>
      <c r="E648" t="str">
        <f t="shared" si="21"/>
        <v>Third</v>
      </c>
      <c r="F648" t="s">
        <v>912</v>
      </c>
      <c r="G648" t="s">
        <v>13</v>
      </c>
      <c r="H648">
        <v>19</v>
      </c>
      <c r="I648">
        <v>0</v>
      </c>
      <c r="J648">
        <v>0</v>
      </c>
      <c r="K648">
        <v>349231</v>
      </c>
      <c r="L648">
        <v>7.8958000000000004</v>
      </c>
      <c r="N648" t="s">
        <v>15</v>
      </c>
    </row>
    <row r="649" spans="1:14" x14ac:dyDescent="0.3">
      <c r="A649">
        <v>648</v>
      </c>
      <c r="B649">
        <v>1</v>
      </c>
      <c r="C649" t="str">
        <f t="shared" si="20"/>
        <v>Survived</v>
      </c>
      <c r="D649">
        <v>1</v>
      </c>
      <c r="E649" t="str">
        <f t="shared" si="21"/>
        <v>First</v>
      </c>
      <c r="F649" t="s">
        <v>913</v>
      </c>
      <c r="G649" t="s">
        <v>13</v>
      </c>
      <c r="H649">
        <v>56</v>
      </c>
      <c r="I649">
        <v>0</v>
      </c>
      <c r="J649">
        <v>0</v>
      </c>
      <c r="K649">
        <v>13213</v>
      </c>
      <c r="L649">
        <v>35.5</v>
      </c>
      <c r="M649" t="s">
        <v>914</v>
      </c>
      <c r="N649" t="s">
        <v>20</v>
      </c>
    </row>
    <row r="650" spans="1:14" x14ac:dyDescent="0.3">
      <c r="A650">
        <v>649</v>
      </c>
      <c r="B650">
        <v>0</v>
      </c>
      <c r="C650" t="str">
        <f t="shared" si="20"/>
        <v>Perished</v>
      </c>
      <c r="D650">
        <v>3</v>
      </c>
      <c r="E650" t="str">
        <f t="shared" si="21"/>
        <v>Third</v>
      </c>
      <c r="F650" t="s">
        <v>915</v>
      </c>
      <c r="G650" t="s">
        <v>13</v>
      </c>
      <c r="I650">
        <v>0</v>
      </c>
      <c r="J650">
        <v>0</v>
      </c>
      <c r="K650" t="s">
        <v>916</v>
      </c>
      <c r="L650">
        <v>7.55</v>
      </c>
      <c r="N650" t="s">
        <v>15</v>
      </c>
    </row>
    <row r="651" spans="1:14" x14ac:dyDescent="0.3">
      <c r="A651">
        <v>650</v>
      </c>
      <c r="B651">
        <v>1</v>
      </c>
      <c r="C651" t="str">
        <f t="shared" si="20"/>
        <v>Survived</v>
      </c>
      <c r="D651">
        <v>3</v>
      </c>
      <c r="E651" t="str">
        <f t="shared" si="21"/>
        <v>Third</v>
      </c>
      <c r="F651" t="s">
        <v>917</v>
      </c>
      <c r="G651" t="s">
        <v>17</v>
      </c>
      <c r="H651">
        <v>23</v>
      </c>
      <c r="I651">
        <v>0</v>
      </c>
      <c r="J651">
        <v>0</v>
      </c>
      <c r="K651" t="s">
        <v>918</v>
      </c>
      <c r="L651">
        <v>7.55</v>
      </c>
      <c r="N651" t="s">
        <v>15</v>
      </c>
    </row>
    <row r="652" spans="1:14" x14ac:dyDescent="0.3">
      <c r="A652">
        <v>651</v>
      </c>
      <c r="B652">
        <v>0</v>
      </c>
      <c r="C652" t="str">
        <f t="shared" si="20"/>
        <v>Perished</v>
      </c>
      <c r="D652">
        <v>3</v>
      </c>
      <c r="E652" t="str">
        <f t="shared" si="21"/>
        <v>Third</v>
      </c>
      <c r="F652" t="s">
        <v>919</v>
      </c>
      <c r="G652" t="s">
        <v>13</v>
      </c>
      <c r="I652">
        <v>0</v>
      </c>
      <c r="J652">
        <v>0</v>
      </c>
      <c r="K652">
        <v>349221</v>
      </c>
      <c r="L652">
        <v>7.8958000000000004</v>
      </c>
      <c r="N652" t="s">
        <v>15</v>
      </c>
    </row>
    <row r="653" spans="1:14" x14ac:dyDescent="0.3">
      <c r="A653">
        <v>652</v>
      </c>
      <c r="B653">
        <v>1</v>
      </c>
      <c r="C653" t="str">
        <f t="shared" si="20"/>
        <v>Survived</v>
      </c>
      <c r="D653">
        <v>2</v>
      </c>
      <c r="E653" t="str">
        <f t="shared" si="21"/>
        <v>Second</v>
      </c>
      <c r="F653" t="s">
        <v>920</v>
      </c>
      <c r="G653" t="s">
        <v>17</v>
      </c>
      <c r="H653">
        <v>18</v>
      </c>
      <c r="I653">
        <v>0</v>
      </c>
      <c r="J653">
        <v>1</v>
      </c>
      <c r="K653">
        <v>231919</v>
      </c>
      <c r="L653">
        <v>23</v>
      </c>
      <c r="N653" t="s">
        <v>15</v>
      </c>
    </row>
    <row r="654" spans="1:14" x14ac:dyDescent="0.3">
      <c r="A654">
        <v>653</v>
      </c>
      <c r="B654">
        <v>0</v>
      </c>
      <c r="C654" t="str">
        <f t="shared" si="20"/>
        <v>Perished</v>
      </c>
      <c r="D654">
        <v>3</v>
      </c>
      <c r="E654" t="str">
        <f t="shared" si="21"/>
        <v>Third</v>
      </c>
      <c r="F654" t="s">
        <v>921</v>
      </c>
      <c r="G654" t="s">
        <v>13</v>
      </c>
      <c r="H654">
        <v>21</v>
      </c>
      <c r="I654">
        <v>0</v>
      </c>
      <c r="J654">
        <v>0</v>
      </c>
      <c r="K654">
        <v>8475</v>
      </c>
      <c r="L654">
        <v>8.4332999999999991</v>
      </c>
      <c r="N654" t="s">
        <v>15</v>
      </c>
    </row>
    <row r="655" spans="1:14" x14ac:dyDescent="0.3">
      <c r="A655">
        <v>654</v>
      </c>
      <c r="B655">
        <v>1</v>
      </c>
      <c r="C655" t="str">
        <f t="shared" si="20"/>
        <v>Survived</v>
      </c>
      <c r="D655">
        <v>3</v>
      </c>
      <c r="E655" t="str">
        <f t="shared" si="21"/>
        <v>Third</v>
      </c>
      <c r="F655" t="s">
        <v>922</v>
      </c>
      <c r="G655" t="s">
        <v>17</v>
      </c>
      <c r="I655">
        <v>0</v>
      </c>
      <c r="J655">
        <v>0</v>
      </c>
      <c r="K655">
        <v>330919</v>
      </c>
      <c r="L655">
        <v>7.8292000000000002</v>
      </c>
      <c r="N655" t="s">
        <v>27</v>
      </c>
    </row>
    <row r="656" spans="1:14" x14ac:dyDescent="0.3">
      <c r="A656">
        <v>655</v>
      </c>
      <c r="B656">
        <v>0</v>
      </c>
      <c r="C656" t="str">
        <f t="shared" si="20"/>
        <v>Perished</v>
      </c>
      <c r="D656">
        <v>3</v>
      </c>
      <c r="E656" t="str">
        <f t="shared" si="21"/>
        <v>Third</v>
      </c>
      <c r="F656" t="s">
        <v>923</v>
      </c>
      <c r="G656" t="s">
        <v>17</v>
      </c>
      <c r="H656">
        <v>18</v>
      </c>
      <c r="I656">
        <v>0</v>
      </c>
      <c r="J656">
        <v>0</v>
      </c>
      <c r="K656">
        <v>365226</v>
      </c>
      <c r="L656">
        <v>6.75</v>
      </c>
      <c r="N656" t="s">
        <v>27</v>
      </c>
    </row>
    <row r="657" spans="1:14" x14ac:dyDescent="0.3">
      <c r="A657">
        <v>656</v>
      </c>
      <c r="B657">
        <v>0</v>
      </c>
      <c r="C657" t="str">
        <f t="shared" si="20"/>
        <v>Perished</v>
      </c>
      <c r="D657">
        <v>2</v>
      </c>
      <c r="E657" t="str">
        <f t="shared" si="21"/>
        <v>Second</v>
      </c>
      <c r="F657" t="s">
        <v>924</v>
      </c>
      <c r="G657" t="s">
        <v>13</v>
      </c>
      <c r="H657">
        <v>24</v>
      </c>
      <c r="I657">
        <v>2</v>
      </c>
      <c r="J657">
        <v>0</v>
      </c>
      <c r="K657" t="s">
        <v>126</v>
      </c>
      <c r="L657">
        <v>73.5</v>
      </c>
      <c r="N657" t="s">
        <v>15</v>
      </c>
    </row>
    <row r="658" spans="1:14" x14ac:dyDescent="0.3">
      <c r="A658">
        <v>657</v>
      </c>
      <c r="B658">
        <v>0</v>
      </c>
      <c r="C658" t="str">
        <f t="shared" si="20"/>
        <v>Perished</v>
      </c>
      <c r="D658">
        <v>3</v>
      </c>
      <c r="E658" t="str">
        <f t="shared" si="21"/>
        <v>Third</v>
      </c>
      <c r="F658" t="s">
        <v>925</v>
      </c>
      <c r="G658" t="s">
        <v>13</v>
      </c>
      <c r="I658">
        <v>0</v>
      </c>
      <c r="J658">
        <v>0</v>
      </c>
      <c r="K658">
        <v>349223</v>
      </c>
      <c r="L658">
        <v>7.8958000000000004</v>
      </c>
      <c r="N658" t="s">
        <v>15</v>
      </c>
    </row>
    <row r="659" spans="1:14" x14ac:dyDescent="0.3">
      <c r="A659">
        <v>658</v>
      </c>
      <c r="B659">
        <v>0</v>
      </c>
      <c r="C659" t="str">
        <f t="shared" si="20"/>
        <v>Perished</v>
      </c>
      <c r="D659">
        <v>3</v>
      </c>
      <c r="E659" t="str">
        <f t="shared" si="21"/>
        <v>Third</v>
      </c>
      <c r="F659" t="s">
        <v>926</v>
      </c>
      <c r="G659" t="s">
        <v>17</v>
      </c>
      <c r="H659">
        <v>32</v>
      </c>
      <c r="I659">
        <v>1</v>
      </c>
      <c r="J659">
        <v>1</v>
      </c>
      <c r="K659">
        <v>364849</v>
      </c>
      <c r="L659">
        <v>15.5</v>
      </c>
      <c r="N659" t="s">
        <v>27</v>
      </c>
    </row>
    <row r="660" spans="1:14" x14ac:dyDescent="0.3">
      <c r="A660">
        <v>659</v>
      </c>
      <c r="B660">
        <v>0</v>
      </c>
      <c r="C660" t="str">
        <f t="shared" si="20"/>
        <v>Perished</v>
      </c>
      <c r="D660">
        <v>2</v>
      </c>
      <c r="E660" t="str">
        <f t="shared" si="21"/>
        <v>Second</v>
      </c>
      <c r="F660" t="s">
        <v>927</v>
      </c>
      <c r="G660" t="s">
        <v>13</v>
      </c>
      <c r="H660">
        <v>23</v>
      </c>
      <c r="I660">
        <v>0</v>
      </c>
      <c r="J660">
        <v>0</v>
      </c>
      <c r="K660">
        <v>29751</v>
      </c>
      <c r="L660">
        <v>13</v>
      </c>
      <c r="N660" t="s">
        <v>15</v>
      </c>
    </row>
    <row r="661" spans="1:14" x14ac:dyDescent="0.3">
      <c r="A661">
        <v>660</v>
      </c>
      <c r="B661">
        <v>0</v>
      </c>
      <c r="C661" t="str">
        <f t="shared" si="20"/>
        <v>Perished</v>
      </c>
      <c r="D661">
        <v>1</v>
      </c>
      <c r="E661" t="str">
        <f t="shared" si="21"/>
        <v>First</v>
      </c>
      <c r="F661" t="s">
        <v>928</v>
      </c>
      <c r="G661" t="s">
        <v>13</v>
      </c>
      <c r="H661">
        <v>58</v>
      </c>
      <c r="I661">
        <v>0</v>
      </c>
      <c r="J661">
        <v>2</v>
      </c>
      <c r="K661">
        <v>35273</v>
      </c>
      <c r="L661">
        <v>113.27500000000001</v>
      </c>
      <c r="M661" t="s">
        <v>929</v>
      </c>
      <c r="N661" t="s">
        <v>20</v>
      </c>
    </row>
    <row r="662" spans="1:14" x14ac:dyDescent="0.3">
      <c r="A662">
        <v>661</v>
      </c>
      <c r="B662">
        <v>1</v>
      </c>
      <c r="C662" t="str">
        <f t="shared" si="20"/>
        <v>Survived</v>
      </c>
      <c r="D662">
        <v>1</v>
      </c>
      <c r="E662" t="str">
        <f t="shared" si="21"/>
        <v>First</v>
      </c>
      <c r="F662" t="s">
        <v>930</v>
      </c>
      <c r="G662" t="s">
        <v>13</v>
      </c>
      <c r="H662">
        <v>50</v>
      </c>
      <c r="I662">
        <v>2</v>
      </c>
      <c r="J662">
        <v>0</v>
      </c>
      <c r="K662" t="s">
        <v>505</v>
      </c>
      <c r="L662">
        <v>133.65</v>
      </c>
      <c r="N662" t="s">
        <v>15</v>
      </c>
    </row>
    <row r="663" spans="1:14" x14ac:dyDescent="0.3">
      <c r="A663">
        <v>662</v>
      </c>
      <c r="B663">
        <v>0</v>
      </c>
      <c r="C663" t="str">
        <f t="shared" si="20"/>
        <v>Perished</v>
      </c>
      <c r="D663">
        <v>3</v>
      </c>
      <c r="E663" t="str">
        <f t="shared" si="21"/>
        <v>Third</v>
      </c>
      <c r="F663" t="s">
        <v>931</v>
      </c>
      <c r="G663" t="s">
        <v>13</v>
      </c>
      <c r="H663">
        <v>40</v>
      </c>
      <c r="I663">
        <v>0</v>
      </c>
      <c r="J663">
        <v>0</v>
      </c>
      <c r="K663">
        <v>2623</v>
      </c>
      <c r="L663">
        <v>7.2249999999999996</v>
      </c>
      <c r="N663" t="s">
        <v>20</v>
      </c>
    </row>
    <row r="664" spans="1:14" x14ac:dyDescent="0.3">
      <c r="A664">
        <v>663</v>
      </c>
      <c r="B664">
        <v>0</v>
      </c>
      <c r="C664" t="str">
        <f t="shared" si="20"/>
        <v>Perished</v>
      </c>
      <c r="D664">
        <v>1</v>
      </c>
      <c r="E664" t="str">
        <f t="shared" si="21"/>
        <v>First</v>
      </c>
      <c r="F664" t="s">
        <v>932</v>
      </c>
      <c r="G664" t="s">
        <v>13</v>
      </c>
      <c r="H664">
        <v>47</v>
      </c>
      <c r="I664">
        <v>0</v>
      </c>
      <c r="J664">
        <v>0</v>
      </c>
      <c r="K664">
        <v>5727</v>
      </c>
      <c r="L664">
        <v>25.587499999999999</v>
      </c>
      <c r="M664" t="s">
        <v>933</v>
      </c>
      <c r="N664" t="s">
        <v>15</v>
      </c>
    </row>
    <row r="665" spans="1:14" x14ac:dyDescent="0.3">
      <c r="A665">
        <v>664</v>
      </c>
      <c r="B665">
        <v>0</v>
      </c>
      <c r="C665" t="str">
        <f t="shared" si="20"/>
        <v>Perished</v>
      </c>
      <c r="D665">
        <v>3</v>
      </c>
      <c r="E665" t="str">
        <f t="shared" si="21"/>
        <v>Third</v>
      </c>
      <c r="F665" t="s">
        <v>934</v>
      </c>
      <c r="G665" t="s">
        <v>13</v>
      </c>
      <c r="H665">
        <v>36</v>
      </c>
      <c r="I665">
        <v>0</v>
      </c>
      <c r="J665">
        <v>0</v>
      </c>
      <c r="K665">
        <v>349210</v>
      </c>
      <c r="L665">
        <v>7.4958</v>
      </c>
      <c r="N665" t="s">
        <v>15</v>
      </c>
    </row>
    <row r="666" spans="1:14" x14ac:dyDescent="0.3">
      <c r="A666">
        <v>665</v>
      </c>
      <c r="B666">
        <v>1</v>
      </c>
      <c r="C666" t="str">
        <f t="shared" si="20"/>
        <v>Survived</v>
      </c>
      <c r="D666">
        <v>3</v>
      </c>
      <c r="E666" t="str">
        <f t="shared" si="21"/>
        <v>Third</v>
      </c>
      <c r="F666" t="s">
        <v>935</v>
      </c>
      <c r="G666" t="s">
        <v>13</v>
      </c>
      <c r="H666">
        <v>20</v>
      </c>
      <c r="I666">
        <v>1</v>
      </c>
      <c r="J666">
        <v>0</v>
      </c>
      <c r="K666" t="s">
        <v>936</v>
      </c>
      <c r="L666">
        <v>7.9249999999999998</v>
      </c>
      <c r="N666" t="s">
        <v>15</v>
      </c>
    </row>
    <row r="667" spans="1:14" x14ac:dyDescent="0.3">
      <c r="A667">
        <v>666</v>
      </c>
      <c r="B667">
        <v>0</v>
      </c>
      <c r="C667" t="str">
        <f t="shared" si="20"/>
        <v>Perished</v>
      </c>
      <c r="D667">
        <v>2</v>
      </c>
      <c r="E667" t="str">
        <f t="shared" si="21"/>
        <v>Second</v>
      </c>
      <c r="F667" t="s">
        <v>937</v>
      </c>
      <c r="G667" t="s">
        <v>13</v>
      </c>
      <c r="H667">
        <v>32</v>
      </c>
      <c r="I667">
        <v>2</v>
      </c>
      <c r="J667">
        <v>0</v>
      </c>
      <c r="K667" t="s">
        <v>126</v>
      </c>
      <c r="L667">
        <v>73.5</v>
      </c>
      <c r="N667" t="s">
        <v>15</v>
      </c>
    </row>
    <row r="668" spans="1:14" x14ac:dyDescent="0.3">
      <c r="A668">
        <v>667</v>
      </c>
      <c r="B668">
        <v>0</v>
      </c>
      <c r="C668" t="str">
        <f t="shared" si="20"/>
        <v>Perished</v>
      </c>
      <c r="D668">
        <v>2</v>
      </c>
      <c r="E668" t="str">
        <f t="shared" si="21"/>
        <v>Second</v>
      </c>
      <c r="F668" t="s">
        <v>938</v>
      </c>
      <c r="G668" t="s">
        <v>13</v>
      </c>
      <c r="H668">
        <v>25</v>
      </c>
      <c r="I668">
        <v>0</v>
      </c>
      <c r="J668">
        <v>0</v>
      </c>
      <c r="K668">
        <v>234686</v>
      </c>
      <c r="L668">
        <v>13</v>
      </c>
      <c r="N668" t="s">
        <v>15</v>
      </c>
    </row>
    <row r="669" spans="1:14" x14ac:dyDescent="0.3">
      <c r="A669">
        <v>668</v>
      </c>
      <c r="B669">
        <v>0</v>
      </c>
      <c r="C669" t="str">
        <f t="shared" si="20"/>
        <v>Perished</v>
      </c>
      <c r="D669">
        <v>3</v>
      </c>
      <c r="E669" t="str">
        <f t="shared" si="21"/>
        <v>Third</v>
      </c>
      <c r="F669" t="s">
        <v>939</v>
      </c>
      <c r="G669" t="s">
        <v>13</v>
      </c>
      <c r="I669">
        <v>0</v>
      </c>
      <c r="J669">
        <v>0</v>
      </c>
      <c r="K669">
        <v>312993</v>
      </c>
      <c r="L669">
        <v>7.7750000000000004</v>
      </c>
      <c r="N669" t="s">
        <v>15</v>
      </c>
    </row>
    <row r="670" spans="1:14" x14ac:dyDescent="0.3">
      <c r="A670">
        <v>669</v>
      </c>
      <c r="B670">
        <v>0</v>
      </c>
      <c r="C670" t="str">
        <f t="shared" si="20"/>
        <v>Perished</v>
      </c>
      <c r="D670">
        <v>3</v>
      </c>
      <c r="E670" t="str">
        <f t="shared" si="21"/>
        <v>Third</v>
      </c>
      <c r="F670" t="s">
        <v>940</v>
      </c>
      <c r="G670" t="s">
        <v>13</v>
      </c>
      <c r="H670">
        <v>43</v>
      </c>
      <c r="I670">
        <v>0</v>
      </c>
      <c r="J670">
        <v>0</v>
      </c>
      <c r="K670" t="s">
        <v>941</v>
      </c>
      <c r="L670">
        <v>8.0500000000000007</v>
      </c>
      <c r="N670" t="s">
        <v>15</v>
      </c>
    </row>
    <row r="671" spans="1:14" x14ac:dyDescent="0.3">
      <c r="A671">
        <v>670</v>
      </c>
      <c r="B671">
        <v>1</v>
      </c>
      <c r="C671" t="str">
        <f t="shared" si="20"/>
        <v>Survived</v>
      </c>
      <c r="D671">
        <v>1</v>
      </c>
      <c r="E671" t="str">
        <f t="shared" si="21"/>
        <v>First</v>
      </c>
      <c r="F671" t="s">
        <v>942</v>
      </c>
      <c r="G671" t="s">
        <v>17</v>
      </c>
      <c r="I671">
        <v>1</v>
      </c>
      <c r="J671">
        <v>0</v>
      </c>
      <c r="K671">
        <v>19996</v>
      </c>
      <c r="L671">
        <v>52</v>
      </c>
      <c r="M671" t="s">
        <v>943</v>
      </c>
      <c r="N671" t="s">
        <v>15</v>
      </c>
    </row>
    <row r="672" spans="1:14" x14ac:dyDescent="0.3">
      <c r="A672">
        <v>671</v>
      </c>
      <c r="B672">
        <v>1</v>
      </c>
      <c r="C672" t="str">
        <f t="shared" si="20"/>
        <v>Survived</v>
      </c>
      <c r="D672">
        <v>2</v>
      </c>
      <c r="E672" t="str">
        <f t="shared" si="21"/>
        <v>Second</v>
      </c>
      <c r="F672" t="s">
        <v>944</v>
      </c>
      <c r="G672" t="s">
        <v>17</v>
      </c>
      <c r="H672">
        <v>40</v>
      </c>
      <c r="I672">
        <v>1</v>
      </c>
      <c r="J672">
        <v>1</v>
      </c>
      <c r="K672">
        <v>29750</v>
      </c>
      <c r="L672">
        <v>39</v>
      </c>
      <c r="N672" t="s">
        <v>15</v>
      </c>
    </row>
    <row r="673" spans="1:14" x14ac:dyDescent="0.3">
      <c r="A673">
        <v>672</v>
      </c>
      <c r="B673">
        <v>0</v>
      </c>
      <c r="C673" t="str">
        <f t="shared" si="20"/>
        <v>Perished</v>
      </c>
      <c r="D673">
        <v>1</v>
      </c>
      <c r="E673" t="str">
        <f t="shared" si="21"/>
        <v>First</v>
      </c>
      <c r="F673" t="s">
        <v>945</v>
      </c>
      <c r="G673" t="s">
        <v>13</v>
      </c>
      <c r="H673">
        <v>31</v>
      </c>
      <c r="I673">
        <v>1</v>
      </c>
      <c r="J673">
        <v>0</v>
      </c>
      <c r="K673" t="s">
        <v>946</v>
      </c>
      <c r="L673">
        <v>52</v>
      </c>
      <c r="M673" t="s">
        <v>947</v>
      </c>
      <c r="N673" t="s">
        <v>15</v>
      </c>
    </row>
    <row r="674" spans="1:14" x14ac:dyDescent="0.3">
      <c r="A674">
        <v>673</v>
      </c>
      <c r="B674">
        <v>0</v>
      </c>
      <c r="C674" t="str">
        <f t="shared" si="20"/>
        <v>Perished</v>
      </c>
      <c r="D674">
        <v>2</v>
      </c>
      <c r="E674" t="str">
        <f t="shared" si="21"/>
        <v>Second</v>
      </c>
      <c r="F674" t="s">
        <v>948</v>
      </c>
      <c r="G674" t="s">
        <v>13</v>
      </c>
      <c r="H674">
        <v>70</v>
      </c>
      <c r="I674">
        <v>0</v>
      </c>
      <c r="J674">
        <v>0</v>
      </c>
      <c r="K674" t="s">
        <v>949</v>
      </c>
      <c r="L674">
        <v>10.5</v>
      </c>
      <c r="N674" t="s">
        <v>15</v>
      </c>
    </row>
    <row r="675" spans="1:14" x14ac:dyDescent="0.3">
      <c r="A675">
        <v>674</v>
      </c>
      <c r="B675">
        <v>1</v>
      </c>
      <c r="C675" t="str">
        <f t="shared" si="20"/>
        <v>Survived</v>
      </c>
      <c r="D675">
        <v>2</v>
      </c>
      <c r="E675" t="str">
        <f t="shared" si="21"/>
        <v>Second</v>
      </c>
      <c r="F675" t="s">
        <v>950</v>
      </c>
      <c r="G675" t="s">
        <v>13</v>
      </c>
      <c r="H675">
        <v>31</v>
      </c>
      <c r="I675">
        <v>0</v>
      </c>
      <c r="J675">
        <v>0</v>
      </c>
      <c r="K675">
        <v>244270</v>
      </c>
      <c r="L675">
        <v>13</v>
      </c>
      <c r="N675" t="s">
        <v>15</v>
      </c>
    </row>
    <row r="676" spans="1:14" x14ac:dyDescent="0.3">
      <c r="A676">
        <v>675</v>
      </c>
      <c r="B676">
        <v>0</v>
      </c>
      <c r="C676" t="str">
        <f t="shared" si="20"/>
        <v>Perished</v>
      </c>
      <c r="D676">
        <v>2</v>
      </c>
      <c r="E676" t="str">
        <f t="shared" si="21"/>
        <v>Second</v>
      </c>
      <c r="F676" t="s">
        <v>951</v>
      </c>
      <c r="G676" t="s">
        <v>13</v>
      </c>
      <c r="I676">
        <v>0</v>
      </c>
      <c r="J676">
        <v>0</v>
      </c>
      <c r="K676">
        <v>239856</v>
      </c>
      <c r="L676">
        <v>0</v>
      </c>
      <c r="N676" t="s">
        <v>15</v>
      </c>
    </row>
    <row r="677" spans="1:14" x14ac:dyDescent="0.3">
      <c r="A677">
        <v>676</v>
      </c>
      <c r="B677">
        <v>0</v>
      </c>
      <c r="C677" t="str">
        <f t="shared" si="20"/>
        <v>Perished</v>
      </c>
      <c r="D677">
        <v>3</v>
      </c>
      <c r="E677" t="str">
        <f t="shared" si="21"/>
        <v>Third</v>
      </c>
      <c r="F677" t="s">
        <v>952</v>
      </c>
      <c r="G677" t="s">
        <v>13</v>
      </c>
      <c r="H677">
        <v>18</v>
      </c>
      <c r="I677">
        <v>0</v>
      </c>
      <c r="J677">
        <v>0</v>
      </c>
      <c r="K677">
        <v>349912</v>
      </c>
      <c r="L677">
        <v>7.7750000000000004</v>
      </c>
      <c r="N677" t="s">
        <v>15</v>
      </c>
    </row>
    <row r="678" spans="1:14" x14ac:dyDescent="0.3">
      <c r="A678">
        <v>677</v>
      </c>
      <c r="B678">
        <v>0</v>
      </c>
      <c r="C678" t="str">
        <f t="shared" si="20"/>
        <v>Perished</v>
      </c>
      <c r="D678">
        <v>3</v>
      </c>
      <c r="E678" t="str">
        <f t="shared" si="21"/>
        <v>Third</v>
      </c>
      <c r="F678" t="s">
        <v>953</v>
      </c>
      <c r="G678" t="s">
        <v>13</v>
      </c>
      <c r="H678">
        <v>24.5</v>
      </c>
      <c r="I678">
        <v>0</v>
      </c>
      <c r="J678">
        <v>0</v>
      </c>
      <c r="K678">
        <v>342826</v>
      </c>
      <c r="L678">
        <v>8.0500000000000007</v>
      </c>
      <c r="N678" t="s">
        <v>15</v>
      </c>
    </row>
    <row r="679" spans="1:14" x14ac:dyDescent="0.3">
      <c r="A679">
        <v>678</v>
      </c>
      <c r="B679">
        <v>1</v>
      </c>
      <c r="C679" t="str">
        <f t="shared" si="20"/>
        <v>Survived</v>
      </c>
      <c r="D679">
        <v>3</v>
      </c>
      <c r="E679" t="str">
        <f t="shared" si="21"/>
        <v>Third</v>
      </c>
      <c r="F679" t="s">
        <v>954</v>
      </c>
      <c r="G679" t="s">
        <v>17</v>
      </c>
      <c r="H679">
        <v>18</v>
      </c>
      <c r="I679">
        <v>0</v>
      </c>
      <c r="J679">
        <v>0</v>
      </c>
      <c r="K679">
        <v>4138</v>
      </c>
      <c r="L679">
        <v>9.8416999999999994</v>
      </c>
      <c r="N679" t="s">
        <v>15</v>
      </c>
    </row>
    <row r="680" spans="1:14" x14ac:dyDescent="0.3">
      <c r="A680">
        <v>679</v>
      </c>
      <c r="B680">
        <v>0</v>
      </c>
      <c r="C680" t="str">
        <f t="shared" si="20"/>
        <v>Perished</v>
      </c>
      <c r="D680">
        <v>3</v>
      </c>
      <c r="E680" t="str">
        <f t="shared" si="21"/>
        <v>Third</v>
      </c>
      <c r="F680" t="s">
        <v>955</v>
      </c>
      <c r="G680" t="s">
        <v>17</v>
      </c>
      <c r="H680">
        <v>43</v>
      </c>
      <c r="I680">
        <v>1</v>
      </c>
      <c r="J680">
        <v>6</v>
      </c>
      <c r="K680" t="s">
        <v>105</v>
      </c>
      <c r="L680">
        <v>46.9</v>
      </c>
      <c r="N680" t="s">
        <v>15</v>
      </c>
    </row>
    <row r="681" spans="1:14" x14ac:dyDescent="0.3">
      <c r="A681">
        <v>680</v>
      </c>
      <c r="B681">
        <v>1</v>
      </c>
      <c r="C681" t="str">
        <f t="shared" si="20"/>
        <v>Survived</v>
      </c>
      <c r="D681">
        <v>1</v>
      </c>
      <c r="E681" t="str">
        <f t="shared" si="21"/>
        <v>First</v>
      </c>
      <c r="F681" t="s">
        <v>956</v>
      </c>
      <c r="G681" t="s">
        <v>13</v>
      </c>
      <c r="H681">
        <v>36</v>
      </c>
      <c r="I681">
        <v>0</v>
      </c>
      <c r="J681">
        <v>1</v>
      </c>
      <c r="K681" t="s">
        <v>392</v>
      </c>
      <c r="L681">
        <v>512.32920000000001</v>
      </c>
      <c r="M681" t="s">
        <v>957</v>
      </c>
      <c r="N681" t="s">
        <v>20</v>
      </c>
    </row>
    <row r="682" spans="1:14" x14ac:dyDescent="0.3">
      <c r="A682">
        <v>681</v>
      </c>
      <c r="B682">
        <v>0</v>
      </c>
      <c r="C682" t="str">
        <f t="shared" si="20"/>
        <v>Perished</v>
      </c>
      <c r="D682">
        <v>3</v>
      </c>
      <c r="E682" t="str">
        <f t="shared" si="21"/>
        <v>Third</v>
      </c>
      <c r="F682" t="s">
        <v>958</v>
      </c>
      <c r="G682" t="s">
        <v>17</v>
      </c>
      <c r="I682">
        <v>0</v>
      </c>
      <c r="J682">
        <v>0</v>
      </c>
      <c r="K682">
        <v>330935</v>
      </c>
      <c r="L682">
        <v>8.1374999999999993</v>
      </c>
      <c r="N682" t="s">
        <v>27</v>
      </c>
    </row>
    <row r="683" spans="1:14" x14ac:dyDescent="0.3">
      <c r="A683">
        <v>682</v>
      </c>
      <c r="B683">
        <v>1</v>
      </c>
      <c r="C683" t="str">
        <f t="shared" si="20"/>
        <v>Survived</v>
      </c>
      <c r="D683">
        <v>1</v>
      </c>
      <c r="E683" t="str">
        <f t="shared" si="21"/>
        <v>First</v>
      </c>
      <c r="F683" t="s">
        <v>959</v>
      </c>
      <c r="G683" t="s">
        <v>13</v>
      </c>
      <c r="H683">
        <v>27</v>
      </c>
      <c r="I683">
        <v>0</v>
      </c>
      <c r="J683">
        <v>0</v>
      </c>
      <c r="K683" t="s">
        <v>92</v>
      </c>
      <c r="L683">
        <v>76.729200000000006</v>
      </c>
      <c r="M683" t="s">
        <v>960</v>
      </c>
      <c r="N683" t="s">
        <v>20</v>
      </c>
    </row>
    <row r="684" spans="1:14" x14ac:dyDescent="0.3">
      <c r="A684">
        <v>683</v>
      </c>
      <c r="B684">
        <v>0</v>
      </c>
      <c r="C684" t="str">
        <f t="shared" si="20"/>
        <v>Perished</v>
      </c>
      <c r="D684">
        <v>3</v>
      </c>
      <c r="E684" t="str">
        <f t="shared" si="21"/>
        <v>Third</v>
      </c>
      <c r="F684" t="s">
        <v>961</v>
      </c>
      <c r="G684" t="s">
        <v>13</v>
      </c>
      <c r="H684">
        <v>20</v>
      </c>
      <c r="I684">
        <v>0</v>
      </c>
      <c r="J684">
        <v>0</v>
      </c>
      <c r="K684">
        <v>6563</v>
      </c>
      <c r="L684">
        <v>9.2249999999999996</v>
      </c>
      <c r="N684" t="s">
        <v>15</v>
      </c>
    </row>
    <row r="685" spans="1:14" x14ac:dyDescent="0.3">
      <c r="A685">
        <v>684</v>
      </c>
      <c r="B685">
        <v>0</v>
      </c>
      <c r="C685" t="str">
        <f t="shared" si="20"/>
        <v>Perished</v>
      </c>
      <c r="D685">
        <v>3</v>
      </c>
      <c r="E685" t="str">
        <f t="shared" si="21"/>
        <v>Third</v>
      </c>
      <c r="F685" t="s">
        <v>962</v>
      </c>
      <c r="G685" t="s">
        <v>13</v>
      </c>
      <c r="H685">
        <v>14</v>
      </c>
      <c r="I685">
        <v>5</v>
      </c>
      <c r="J685">
        <v>2</v>
      </c>
      <c r="K685" t="s">
        <v>105</v>
      </c>
      <c r="L685">
        <v>46.9</v>
      </c>
      <c r="N685" t="s">
        <v>15</v>
      </c>
    </row>
    <row r="686" spans="1:14" x14ac:dyDescent="0.3">
      <c r="A686">
        <v>685</v>
      </c>
      <c r="B686">
        <v>0</v>
      </c>
      <c r="C686" t="str">
        <f t="shared" si="20"/>
        <v>Perished</v>
      </c>
      <c r="D686">
        <v>2</v>
      </c>
      <c r="E686" t="str">
        <f t="shared" si="21"/>
        <v>Second</v>
      </c>
      <c r="F686" t="s">
        <v>963</v>
      </c>
      <c r="G686" t="s">
        <v>13</v>
      </c>
      <c r="H686">
        <v>60</v>
      </c>
      <c r="I686">
        <v>1</v>
      </c>
      <c r="J686">
        <v>1</v>
      </c>
      <c r="K686">
        <v>29750</v>
      </c>
      <c r="L686">
        <v>39</v>
      </c>
      <c r="N686" t="s">
        <v>15</v>
      </c>
    </row>
    <row r="687" spans="1:14" x14ac:dyDescent="0.3">
      <c r="A687">
        <v>686</v>
      </c>
      <c r="B687">
        <v>0</v>
      </c>
      <c r="C687" t="str">
        <f t="shared" si="20"/>
        <v>Perished</v>
      </c>
      <c r="D687">
        <v>2</v>
      </c>
      <c r="E687" t="str">
        <f t="shared" si="21"/>
        <v>Second</v>
      </c>
      <c r="F687" t="s">
        <v>964</v>
      </c>
      <c r="G687" t="s">
        <v>13</v>
      </c>
      <c r="H687">
        <v>25</v>
      </c>
      <c r="I687">
        <v>1</v>
      </c>
      <c r="J687">
        <v>2</v>
      </c>
      <c r="K687" t="s">
        <v>80</v>
      </c>
      <c r="L687">
        <v>41.5792</v>
      </c>
      <c r="N687" t="s">
        <v>20</v>
      </c>
    </row>
    <row r="688" spans="1:14" x14ac:dyDescent="0.3">
      <c r="A688">
        <v>687</v>
      </c>
      <c r="B688">
        <v>0</v>
      </c>
      <c r="C688" t="str">
        <f t="shared" si="20"/>
        <v>Perished</v>
      </c>
      <c r="D688">
        <v>3</v>
      </c>
      <c r="E688" t="str">
        <f t="shared" si="21"/>
        <v>Third</v>
      </c>
      <c r="F688" t="s">
        <v>965</v>
      </c>
      <c r="G688" t="s">
        <v>13</v>
      </c>
      <c r="H688">
        <v>14</v>
      </c>
      <c r="I688">
        <v>4</v>
      </c>
      <c r="J688">
        <v>1</v>
      </c>
      <c r="K688">
        <v>3101295</v>
      </c>
      <c r="L688">
        <v>39.6875</v>
      </c>
      <c r="N688" t="s">
        <v>15</v>
      </c>
    </row>
    <row r="689" spans="1:14" x14ac:dyDescent="0.3">
      <c r="A689">
        <v>688</v>
      </c>
      <c r="B689">
        <v>0</v>
      </c>
      <c r="C689" t="str">
        <f t="shared" si="20"/>
        <v>Perished</v>
      </c>
      <c r="D689">
        <v>3</v>
      </c>
      <c r="E689" t="str">
        <f t="shared" si="21"/>
        <v>Third</v>
      </c>
      <c r="F689" t="s">
        <v>966</v>
      </c>
      <c r="G689" t="s">
        <v>13</v>
      </c>
      <c r="H689">
        <v>19</v>
      </c>
      <c r="I689">
        <v>0</v>
      </c>
      <c r="J689">
        <v>0</v>
      </c>
      <c r="K689">
        <v>349228</v>
      </c>
      <c r="L689">
        <v>10.1708</v>
      </c>
      <c r="N689" t="s">
        <v>15</v>
      </c>
    </row>
    <row r="690" spans="1:14" x14ac:dyDescent="0.3">
      <c r="A690">
        <v>689</v>
      </c>
      <c r="B690">
        <v>0</v>
      </c>
      <c r="C690" t="str">
        <f t="shared" si="20"/>
        <v>Perished</v>
      </c>
      <c r="D690">
        <v>3</v>
      </c>
      <c r="E690" t="str">
        <f t="shared" si="21"/>
        <v>Third</v>
      </c>
      <c r="F690" t="s">
        <v>967</v>
      </c>
      <c r="G690" t="s">
        <v>13</v>
      </c>
      <c r="H690">
        <v>18</v>
      </c>
      <c r="I690">
        <v>0</v>
      </c>
      <c r="J690">
        <v>0</v>
      </c>
      <c r="K690">
        <v>350036</v>
      </c>
      <c r="L690">
        <v>7.7957999999999998</v>
      </c>
      <c r="N690" t="s">
        <v>15</v>
      </c>
    </row>
    <row r="691" spans="1:14" x14ac:dyDescent="0.3">
      <c r="A691">
        <v>690</v>
      </c>
      <c r="B691">
        <v>1</v>
      </c>
      <c r="C691" t="str">
        <f t="shared" si="20"/>
        <v>Survived</v>
      </c>
      <c r="D691">
        <v>1</v>
      </c>
      <c r="E691" t="str">
        <f t="shared" si="21"/>
        <v>First</v>
      </c>
      <c r="F691" t="s">
        <v>968</v>
      </c>
      <c r="G691" t="s">
        <v>17</v>
      </c>
      <c r="H691">
        <v>15</v>
      </c>
      <c r="I691">
        <v>0</v>
      </c>
      <c r="J691">
        <v>1</v>
      </c>
      <c r="K691">
        <v>24160</v>
      </c>
      <c r="L691">
        <v>211.33750000000001</v>
      </c>
      <c r="M691" t="s">
        <v>969</v>
      </c>
      <c r="N691" t="s">
        <v>15</v>
      </c>
    </row>
    <row r="692" spans="1:14" x14ac:dyDescent="0.3">
      <c r="A692">
        <v>691</v>
      </c>
      <c r="B692">
        <v>1</v>
      </c>
      <c r="C692" t="str">
        <f t="shared" si="20"/>
        <v>Survived</v>
      </c>
      <c r="D692">
        <v>1</v>
      </c>
      <c r="E692" t="str">
        <f t="shared" si="21"/>
        <v>First</v>
      </c>
      <c r="F692" t="s">
        <v>970</v>
      </c>
      <c r="G692" t="s">
        <v>13</v>
      </c>
      <c r="H692">
        <v>31</v>
      </c>
      <c r="I692">
        <v>1</v>
      </c>
      <c r="J692">
        <v>0</v>
      </c>
      <c r="K692">
        <v>17474</v>
      </c>
      <c r="L692">
        <v>57</v>
      </c>
      <c r="M692" t="s">
        <v>971</v>
      </c>
      <c r="N692" t="s">
        <v>15</v>
      </c>
    </row>
    <row r="693" spans="1:14" x14ac:dyDescent="0.3">
      <c r="A693">
        <v>692</v>
      </c>
      <c r="B693">
        <v>1</v>
      </c>
      <c r="C693" t="str">
        <f t="shared" si="20"/>
        <v>Survived</v>
      </c>
      <c r="D693">
        <v>3</v>
      </c>
      <c r="E693" t="str">
        <f t="shared" si="21"/>
        <v>Third</v>
      </c>
      <c r="F693" t="s">
        <v>972</v>
      </c>
      <c r="G693" t="s">
        <v>17</v>
      </c>
      <c r="H693">
        <v>4</v>
      </c>
      <c r="I693">
        <v>0</v>
      </c>
      <c r="J693">
        <v>1</v>
      </c>
      <c r="K693">
        <v>349256</v>
      </c>
      <c r="L693">
        <v>13.416700000000001</v>
      </c>
      <c r="N693" t="s">
        <v>20</v>
      </c>
    </row>
    <row r="694" spans="1:14" x14ac:dyDescent="0.3">
      <c r="A694">
        <v>693</v>
      </c>
      <c r="B694">
        <v>1</v>
      </c>
      <c r="C694" t="str">
        <f t="shared" si="20"/>
        <v>Survived</v>
      </c>
      <c r="D694">
        <v>3</v>
      </c>
      <c r="E694" t="str">
        <f t="shared" si="21"/>
        <v>Third</v>
      </c>
      <c r="F694" t="s">
        <v>973</v>
      </c>
      <c r="G694" t="s">
        <v>13</v>
      </c>
      <c r="I694">
        <v>0</v>
      </c>
      <c r="J694">
        <v>0</v>
      </c>
      <c r="K694">
        <v>1601</v>
      </c>
      <c r="L694">
        <v>56.495800000000003</v>
      </c>
      <c r="N694" t="s">
        <v>15</v>
      </c>
    </row>
    <row r="695" spans="1:14" x14ac:dyDescent="0.3">
      <c r="A695">
        <v>694</v>
      </c>
      <c r="B695">
        <v>0</v>
      </c>
      <c r="C695" t="str">
        <f t="shared" si="20"/>
        <v>Perished</v>
      </c>
      <c r="D695">
        <v>3</v>
      </c>
      <c r="E695" t="str">
        <f t="shared" si="21"/>
        <v>Third</v>
      </c>
      <c r="F695" t="s">
        <v>974</v>
      </c>
      <c r="G695" t="s">
        <v>13</v>
      </c>
      <c r="H695">
        <v>25</v>
      </c>
      <c r="I695">
        <v>0</v>
      </c>
      <c r="J695">
        <v>0</v>
      </c>
      <c r="K695">
        <v>2672</v>
      </c>
      <c r="L695">
        <v>7.2249999999999996</v>
      </c>
      <c r="N695" t="s">
        <v>20</v>
      </c>
    </row>
    <row r="696" spans="1:14" x14ac:dyDescent="0.3">
      <c r="A696">
        <v>695</v>
      </c>
      <c r="B696">
        <v>0</v>
      </c>
      <c r="C696" t="str">
        <f t="shared" si="20"/>
        <v>Perished</v>
      </c>
      <c r="D696">
        <v>1</v>
      </c>
      <c r="E696" t="str">
        <f t="shared" si="21"/>
        <v>First</v>
      </c>
      <c r="F696" t="s">
        <v>975</v>
      </c>
      <c r="G696" t="s">
        <v>13</v>
      </c>
      <c r="H696">
        <v>60</v>
      </c>
      <c r="I696">
        <v>0</v>
      </c>
      <c r="J696">
        <v>0</v>
      </c>
      <c r="K696">
        <v>113800</v>
      </c>
      <c r="L696">
        <v>26.55</v>
      </c>
      <c r="N696" t="s">
        <v>15</v>
      </c>
    </row>
    <row r="697" spans="1:14" x14ac:dyDescent="0.3">
      <c r="A697">
        <v>696</v>
      </c>
      <c r="B697">
        <v>0</v>
      </c>
      <c r="C697" t="str">
        <f t="shared" si="20"/>
        <v>Perished</v>
      </c>
      <c r="D697">
        <v>2</v>
      </c>
      <c r="E697" t="str">
        <f t="shared" si="21"/>
        <v>Second</v>
      </c>
      <c r="F697" t="s">
        <v>976</v>
      </c>
      <c r="G697" t="s">
        <v>13</v>
      </c>
      <c r="H697">
        <v>52</v>
      </c>
      <c r="I697">
        <v>0</v>
      </c>
      <c r="J697">
        <v>0</v>
      </c>
      <c r="K697">
        <v>248731</v>
      </c>
      <c r="L697">
        <v>13.5</v>
      </c>
      <c r="N697" t="s">
        <v>15</v>
      </c>
    </row>
    <row r="698" spans="1:14" x14ac:dyDescent="0.3">
      <c r="A698">
        <v>697</v>
      </c>
      <c r="B698">
        <v>0</v>
      </c>
      <c r="C698" t="str">
        <f t="shared" si="20"/>
        <v>Perished</v>
      </c>
      <c r="D698">
        <v>3</v>
      </c>
      <c r="E698" t="str">
        <f t="shared" si="21"/>
        <v>Third</v>
      </c>
      <c r="F698" t="s">
        <v>977</v>
      </c>
      <c r="G698" t="s">
        <v>13</v>
      </c>
      <c r="H698">
        <v>44</v>
      </c>
      <c r="I698">
        <v>0</v>
      </c>
      <c r="J698">
        <v>0</v>
      </c>
      <c r="K698">
        <v>363592</v>
      </c>
      <c r="L698">
        <v>8.0500000000000007</v>
      </c>
      <c r="N698" t="s">
        <v>15</v>
      </c>
    </row>
    <row r="699" spans="1:14" x14ac:dyDescent="0.3">
      <c r="A699">
        <v>698</v>
      </c>
      <c r="B699">
        <v>1</v>
      </c>
      <c r="C699" t="str">
        <f t="shared" si="20"/>
        <v>Survived</v>
      </c>
      <c r="D699">
        <v>3</v>
      </c>
      <c r="E699" t="str">
        <f t="shared" si="21"/>
        <v>Third</v>
      </c>
      <c r="F699" t="s">
        <v>978</v>
      </c>
      <c r="G699" t="s">
        <v>17</v>
      </c>
      <c r="I699">
        <v>0</v>
      </c>
      <c r="J699">
        <v>0</v>
      </c>
      <c r="K699">
        <v>35852</v>
      </c>
      <c r="L699">
        <v>7.7332999999999998</v>
      </c>
      <c r="N699" t="s">
        <v>27</v>
      </c>
    </row>
    <row r="700" spans="1:14" x14ac:dyDescent="0.3">
      <c r="A700">
        <v>699</v>
      </c>
      <c r="B700">
        <v>0</v>
      </c>
      <c r="C700" t="str">
        <f t="shared" si="20"/>
        <v>Perished</v>
      </c>
      <c r="D700">
        <v>1</v>
      </c>
      <c r="E700" t="str">
        <f t="shared" si="21"/>
        <v>First</v>
      </c>
      <c r="F700" t="s">
        <v>979</v>
      </c>
      <c r="G700" t="s">
        <v>13</v>
      </c>
      <c r="H700">
        <v>49</v>
      </c>
      <c r="I700">
        <v>1</v>
      </c>
      <c r="J700">
        <v>1</v>
      </c>
      <c r="K700">
        <v>17421</v>
      </c>
      <c r="L700">
        <v>110.88330000000001</v>
      </c>
      <c r="M700" t="s">
        <v>832</v>
      </c>
      <c r="N700" t="s">
        <v>20</v>
      </c>
    </row>
    <row r="701" spans="1:14" x14ac:dyDescent="0.3">
      <c r="A701">
        <v>700</v>
      </c>
      <c r="B701">
        <v>0</v>
      </c>
      <c r="C701" t="str">
        <f t="shared" si="20"/>
        <v>Perished</v>
      </c>
      <c r="D701">
        <v>3</v>
      </c>
      <c r="E701" t="str">
        <f t="shared" si="21"/>
        <v>Third</v>
      </c>
      <c r="F701" t="s">
        <v>980</v>
      </c>
      <c r="G701" t="s">
        <v>13</v>
      </c>
      <c r="H701">
        <v>42</v>
      </c>
      <c r="I701">
        <v>0</v>
      </c>
      <c r="J701">
        <v>0</v>
      </c>
      <c r="K701">
        <v>348121</v>
      </c>
      <c r="L701">
        <v>7.65</v>
      </c>
      <c r="M701" t="s">
        <v>981</v>
      </c>
      <c r="N701" t="s">
        <v>15</v>
      </c>
    </row>
    <row r="702" spans="1:14" x14ac:dyDescent="0.3">
      <c r="A702">
        <v>701</v>
      </c>
      <c r="B702">
        <v>1</v>
      </c>
      <c r="C702" t="str">
        <f t="shared" si="20"/>
        <v>Survived</v>
      </c>
      <c r="D702">
        <v>1</v>
      </c>
      <c r="E702" t="str">
        <f t="shared" si="21"/>
        <v>First</v>
      </c>
      <c r="F702" t="s">
        <v>982</v>
      </c>
      <c r="G702" t="s">
        <v>17</v>
      </c>
      <c r="H702">
        <v>18</v>
      </c>
      <c r="I702">
        <v>1</v>
      </c>
      <c r="J702">
        <v>0</v>
      </c>
      <c r="K702" t="s">
        <v>565</v>
      </c>
      <c r="L702">
        <v>227.52500000000001</v>
      </c>
      <c r="M702" t="s">
        <v>983</v>
      </c>
      <c r="N702" t="s">
        <v>20</v>
      </c>
    </row>
    <row r="703" spans="1:14" x14ac:dyDescent="0.3">
      <c r="A703">
        <v>702</v>
      </c>
      <c r="B703">
        <v>1</v>
      </c>
      <c r="C703" t="str">
        <f t="shared" si="20"/>
        <v>Survived</v>
      </c>
      <c r="D703">
        <v>1</v>
      </c>
      <c r="E703" t="str">
        <f t="shared" si="21"/>
        <v>First</v>
      </c>
      <c r="F703" t="s">
        <v>984</v>
      </c>
      <c r="G703" t="s">
        <v>13</v>
      </c>
      <c r="H703">
        <v>35</v>
      </c>
      <c r="I703">
        <v>0</v>
      </c>
      <c r="J703">
        <v>0</v>
      </c>
      <c r="K703" t="s">
        <v>985</v>
      </c>
      <c r="L703">
        <v>26.287500000000001</v>
      </c>
      <c r="M703" t="s">
        <v>986</v>
      </c>
      <c r="N703" t="s">
        <v>15</v>
      </c>
    </row>
    <row r="704" spans="1:14" x14ac:dyDescent="0.3">
      <c r="A704">
        <v>703</v>
      </c>
      <c r="B704">
        <v>0</v>
      </c>
      <c r="C704" t="str">
        <f t="shared" si="20"/>
        <v>Perished</v>
      </c>
      <c r="D704">
        <v>3</v>
      </c>
      <c r="E704" t="str">
        <f t="shared" si="21"/>
        <v>Third</v>
      </c>
      <c r="F704" t="s">
        <v>987</v>
      </c>
      <c r="G704" t="s">
        <v>17</v>
      </c>
      <c r="H704">
        <v>18</v>
      </c>
      <c r="I704">
        <v>0</v>
      </c>
      <c r="J704">
        <v>1</v>
      </c>
      <c r="K704">
        <v>2691</v>
      </c>
      <c r="L704">
        <v>14.4542</v>
      </c>
      <c r="N704" t="s">
        <v>20</v>
      </c>
    </row>
    <row r="705" spans="1:14" x14ac:dyDescent="0.3">
      <c r="A705">
        <v>704</v>
      </c>
      <c r="B705">
        <v>0</v>
      </c>
      <c r="C705" t="str">
        <f t="shared" si="20"/>
        <v>Perished</v>
      </c>
      <c r="D705">
        <v>3</v>
      </c>
      <c r="E705" t="str">
        <f t="shared" si="21"/>
        <v>Third</v>
      </c>
      <c r="F705" t="s">
        <v>988</v>
      </c>
      <c r="G705" t="s">
        <v>13</v>
      </c>
      <c r="H705">
        <v>25</v>
      </c>
      <c r="I705">
        <v>0</v>
      </c>
      <c r="J705">
        <v>0</v>
      </c>
      <c r="K705">
        <v>36864</v>
      </c>
      <c r="L705">
        <v>7.7416999999999998</v>
      </c>
      <c r="N705" t="s">
        <v>27</v>
      </c>
    </row>
    <row r="706" spans="1:14" x14ac:dyDescent="0.3">
      <c r="A706">
        <v>705</v>
      </c>
      <c r="B706">
        <v>0</v>
      </c>
      <c r="C706" t="str">
        <f t="shared" ref="C706:C769" si="22">IF(B706 = 1, "Survived","Perished")</f>
        <v>Perished</v>
      </c>
      <c r="D706">
        <v>3</v>
      </c>
      <c r="E706" t="str">
        <f t="shared" ref="E706:E769" si="23">_xlfn.IFS(D706=1,"First",D706=2,"Second",D706=3,"Third")</f>
        <v>Third</v>
      </c>
      <c r="F706" t="s">
        <v>989</v>
      </c>
      <c r="G706" t="s">
        <v>13</v>
      </c>
      <c r="H706">
        <v>26</v>
      </c>
      <c r="I706">
        <v>1</v>
      </c>
      <c r="J706">
        <v>0</v>
      </c>
      <c r="K706">
        <v>350025</v>
      </c>
      <c r="L706">
        <v>7.8541999999999996</v>
      </c>
      <c r="N706" t="s">
        <v>15</v>
      </c>
    </row>
    <row r="707" spans="1:14" x14ac:dyDescent="0.3">
      <c r="A707">
        <v>706</v>
      </c>
      <c r="B707">
        <v>0</v>
      </c>
      <c r="C707" t="str">
        <f t="shared" si="22"/>
        <v>Perished</v>
      </c>
      <c r="D707">
        <v>2</v>
      </c>
      <c r="E707" t="str">
        <f t="shared" si="23"/>
        <v>Second</v>
      </c>
      <c r="F707" t="s">
        <v>990</v>
      </c>
      <c r="G707" t="s">
        <v>13</v>
      </c>
      <c r="H707">
        <v>39</v>
      </c>
      <c r="I707">
        <v>0</v>
      </c>
      <c r="J707">
        <v>0</v>
      </c>
      <c r="K707">
        <v>250655</v>
      </c>
      <c r="L707">
        <v>26</v>
      </c>
      <c r="N707" t="s">
        <v>15</v>
      </c>
    </row>
    <row r="708" spans="1:14" x14ac:dyDescent="0.3">
      <c r="A708">
        <v>707</v>
      </c>
      <c r="B708">
        <v>1</v>
      </c>
      <c r="C708" t="str">
        <f t="shared" si="22"/>
        <v>Survived</v>
      </c>
      <c r="D708">
        <v>2</v>
      </c>
      <c r="E708" t="str">
        <f t="shared" si="23"/>
        <v>Second</v>
      </c>
      <c r="F708" t="s">
        <v>991</v>
      </c>
      <c r="G708" t="s">
        <v>17</v>
      </c>
      <c r="H708">
        <v>45</v>
      </c>
      <c r="I708">
        <v>0</v>
      </c>
      <c r="J708">
        <v>0</v>
      </c>
      <c r="K708">
        <v>223596</v>
      </c>
      <c r="L708">
        <v>13.5</v>
      </c>
      <c r="N708" t="s">
        <v>15</v>
      </c>
    </row>
    <row r="709" spans="1:14" x14ac:dyDescent="0.3">
      <c r="A709">
        <v>708</v>
      </c>
      <c r="B709">
        <v>1</v>
      </c>
      <c r="C709" t="str">
        <f t="shared" si="22"/>
        <v>Survived</v>
      </c>
      <c r="D709">
        <v>1</v>
      </c>
      <c r="E709" t="str">
        <f t="shared" si="23"/>
        <v>First</v>
      </c>
      <c r="F709" t="s">
        <v>992</v>
      </c>
      <c r="G709" t="s">
        <v>13</v>
      </c>
      <c r="H709">
        <v>42</v>
      </c>
      <c r="I709">
        <v>0</v>
      </c>
      <c r="J709">
        <v>0</v>
      </c>
      <c r="K709" t="s">
        <v>993</v>
      </c>
      <c r="L709">
        <v>26.287500000000001</v>
      </c>
      <c r="M709" t="s">
        <v>986</v>
      </c>
      <c r="N709" t="s">
        <v>15</v>
      </c>
    </row>
    <row r="710" spans="1:14" x14ac:dyDescent="0.3">
      <c r="A710">
        <v>709</v>
      </c>
      <c r="B710">
        <v>1</v>
      </c>
      <c r="C710" t="str">
        <f t="shared" si="22"/>
        <v>Survived</v>
      </c>
      <c r="D710">
        <v>1</v>
      </c>
      <c r="E710" t="str">
        <f t="shared" si="23"/>
        <v>First</v>
      </c>
      <c r="F710" t="s">
        <v>994</v>
      </c>
      <c r="G710" t="s">
        <v>17</v>
      </c>
      <c r="H710">
        <v>22</v>
      </c>
      <c r="I710">
        <v>0</v>
      </c>
      <c r="J710">
        <v>0</v>
      </c>
      <c r="K710">
        <v>113781</v>
      </c>
      <c r="L710">
        <v>151.55000000000001</v>
      </c>
      <c r="N710" t="s">
        <v>15</v>
      </c>
    </row>
    <row r="711" spans="1:14" x14ac:dyDescent="0.3">
      <c r="A711">
        <v>710</v>
      </c>
      <c r="B711">
        <v>1</v>
      </c>
      <c r="C711" t="str">
        <f t="shared" si="22"/>
        <v>Survived</v>
      </c>
      <c r="D711">
        <v>3</v>
      </c>
      <c r="E711" t="str">
        <f t="shared" si="23"/>
        <v>Third</v>
      </c>
      <c r="F711" t="s">
        <v>995</v>
      </c>
      <c r="G711" t="s">
        <v>13</v>
      </c>
      <c r="I711">
        <v>1</v>
      </c>
      <c r="J711">
        <v>1</v>
      </c>
      <c r="K711">
        <v>2661</v>
      </c>
      <c r="L711">
        <v>15.245799999999999</v>
      </c>
      <c r="N711" t="s">
        <v>20</v>
      </c>
    </row>
    <row r="712" spans="1:14" x14ac:dyDescent="0.3">
      <c r="A712">
        <v>711</v>
      </c>
      <c r="B712">
        <v>1</v>
      </c>
      <c r="C712" t="str">
        <f t="shared" si="22"/>
        <v>Survived</v>
      </c>
      <c r="D712">
        <v>1</v>
      </c>
      <c r="E712" t="str">
        <f t="shared" si="23"/>
        <v>First</v>
      </c>
      <c r="F712" t="s">
        <v>996</v>
      </c>
      <c r="G712" t="s">
        <v>17</v>
      </c>
      <c r="H712">
        <v>24</v>
      </c>
      <c r="I712">
        <v>0</v>
      </c>
      <c r="J712">
        <v>0</v>
      </c>
      <c r="K712" t="s">
        <v>997</v>
      </c>
      <c r="L712">
        <v>49.504199999999997</v>
      </c>
      <c r="M712" t="s">
        <v>998</v>
      </c>
      <c r="N712" t="s">
        <v>20</v>
      </c>
    </row>
    <row r="713" spans="1:14" x14ac:dyDescent="0.3">
      <c r="A713">
        <v>712</v>
      </c>
      <c r="B713">
        <v>0</v>
      </c>
      <c r="C713" t="str">
        <f t="shared" si="22"/>
        <v>Perished</v>
      </c>
      <c r="D713">
        <v>1</v>
      </c>
      <c r="E713" t="str">
        <f t="shared" si="23"/>
        <v>First</v>
      </c>
      <c r="F713" t="s">
        <v>999</v>
      </c>
      <c r="G713" t="s">
        <v>13</v>
      </c>
      <c r="I713">
        <v>0</v>
      </c>
      <c r="J713">
        <v>0</v>
      </c>
      <c r="K713">
        <v>113028</v>
      </c>
      <c r="L713">
        <v>26.55</v>
      </c>
      <c r="M713" t="s">
        <v>500</v>
      </c>
      <c r="N713" t="s">
        <v>15</v>
      </c>
    </row>
    <row r="714" spans="1:14" x14ac:dyDescent="0.3">
      <c r="A714">
        <v>713</v>
      </c>
      <c r="B714">
        <v>1</v>
      </c>
      <c r="C714" t="str">
        <f t="shared" si="22"/>
        <v>Survived</v>
      </c>
      <c r="D714">
        <v>1</v>
      </c>
      <c r="E714" t="str">
        <f t="shared" si="23"/>
        <v>First</v>
      </c>
      <c r="F714" t="s">
        <v>1000</v>
      </c>
      <c r="G714" t="s">
        <v>13</v>
      </c>
      <c r="H714">
        <v>48</v>
      </c>
      <c r="I714">
        <v>1</v>
      </c>
      <c r="J714">
        <v>0</v>
      </c>
      <c r="K714">
        <v>19996</v>
      </c>
      <c r="L714">
        <v>52</v>
      </c>
      <c r="M714" t="s">
        <v>943</v>
      </c>
      <c r="N714" t="s">
        <v>15</v>
      </c>
    </row>
    <row r="715" spans="1:14" x14ac:dyDescent="0.3">
      <c r="A715">
        <v>714</v>
      </c>
      <c r="B715">
        <v>0</v>
      </c>
      <c r="C715" t="str">
        <f t="shared" si="22"/>
        <v>Perished</v>
      </c>
      <c r="D715">
        <v>3</v>
      </c>
      <c r="E715" t="str">
        <f t="shared" si="23"/>
        <v>Third</v>
      </c>
      <c r="F715" t="s">
        <v>1001</v>
      </c>
      <c r="G715" t="s">
        <v>13</v>
      </c>
      <c r="H715">
        <v>29</v>
      </c>
      <c r="I715">
        <v>0</v>
      </c>
      <c r="J715">
        <v>0</v>
      </c>
      <c r="K715">
        <v>7545</v>
      </c>
      <c r="L715">
        <v>9.4832999999999998</v>
      </c>
      <c r="N715" t="s">
        <v>15</v>
      </c>
    </row>
    <row r="716" spans="1:14" x14ac:dyDescent="0.3">
      <c r="A716">
        <v>715</v>
      </c>
      <c r="B716">
        <v>0</v>
      </c>
      <c r="C716" t="str">
        <f t="shared" si="22"/>
        <v>Perished</v>
      </c>
      <c r="D716">
        <v>2</v>
      </c>
      <c r="E716" t="str">
        <f t="shared" si="23"/>
        <v>Second</v>
      </c>
      <c r="F716" t="s">
        <v>1002</v>
      </c>
      <c r="G716" t="s">
        <v>13</v>
      </c>
      <c r="H716">
        <v>52</v>
      </c>
      <c r="I716">
        <v>0</v>
      </c>
      <c r="J716">
        <v>0</v>
      </c>
      <c r="K716">
        <v>250647</v>
      </c>
      <c r="L716">
        <v>13</v>
      </c>
      <c r="N716" t="s">
        <v>15</v>
      </c>
    </row>
    <row r="717" spans="1:14" x14ac:dyDescent="0.3">
      <c r="A717">
        <v>716</v>
      </c>
      <c r="B717">
        <v>0</v>
      </c>
      <c r="C717" t="str">
        <f t="shared" si="22"/>
        <v>Perished</v>
      </c>
      <c r="D717">
        <v>3</v>
      </c>
      <c r="E717" t="str">
        <f t="shared" si="23"/>
        <v>Third</v>
      </c>
      <c r="F717" t="s">
        <v>1003</v>
      </c>
      <c r="G717" t="s">
        <v>13</v>
      </c>
      <c r="H717">
        <v>19</v>
      </c>
      <c r="I717">
        <v>0</v>
      </c>
      <c r="J717">
        <v>0</v>
      </c>
      <c r="K717">
        <v>348124</v>
      </c>
      <c r="L717">
        <v>7.65</v>
      </c>
      <c r="M717" t="s">
        <v>130</v>
      </c>
      <c r="N717" t="s">
        <v>15</v>
      </c>
    </row>
    <row r="718" spans="1:14" x14ac:dyDescent="0.3">
      <c r="A718">
        <v>717</v>
      </c>
      <c r="B718">
        <v>1</v>
      </c>
      <c r="C718" t="str">
        <f t="shared" si="22"/>
        <v>Survived</v>
      </c>
      <c r="D718">
        <v>1</v>
      </c>
      <c r="E718" t="str">
        <f t="shared" si="23"/>
        <v>First</v>
      </c>
      <c r="F718" t="s">
        <v>1004</v>
      </c>
      <c r="G718" t="s">
        <v>17</v>
      </c>
      <c r="H718">
        <v>38</v>
      </c>
      <c r="I718">
        <v>0</v>
      </c>
      <c r="J718">
        <v>0</v>
      </c>
      <c r="K718" t="s">
        <v>565</v>
      </c>
      <c r="L718">
        <v>227.52500000000001</v>
      </c>
      <c r="M718" t="s">
        <v>1005</v>
      </c>
      <c r="N718" t="s">
        <v>20</v>
      </c>
    </row>
    <row r="719" spans="1:14" x14ac:dyDescent="0.3">
      <c r="A719">
        <v>718</v>
      </c>
      <c r="B719">
        <v>1</v>
      </c>
      <c r="C719" t="str">
        <f t="shared" si="22"/>
        <v>Survived</v>
      </c>
      <c r="D719">
        <v>2</v>
      </c>
      <c r="E719" t="str">
        <f t="shared" si="23"/>
        <v>Second</v>
      </c>
      <c r="F719" t="s">
        <v>1006</v>
      </c>
      <c r="G719" t="s">
        <v>17</v>
      </c>
      <c r="H719">
        <v>27</v>
      </c>
      <c r="I719">
        <v>0</v>
      </c>
      <c r="J719">
        <v>0</v>
      </c>
      <c r="K719">
        <v>34218</v>
      </c>
      <c r="L719">
        <v>10.5</v>
      </c>
      <c r="M719" t="s">
        <v>195</v>
      </c>
      <c r="N719" t="s">
        <v>15</v>
      </c>
    </row>
    <row r="720" spans="1:14" x14ac:dyDescent="0.3">
      <c r="A720">
        <v>719</v>
      </c>
      <c r="B720">
        <v>0</v>
      </c>
      <c r="C720" t="str">
        <f t="shared" si="22"/>
        <v>Perished</v>
      </c>
      <c r="D720">
        <v>3</v>
      </c>
      <c r="E720" t="str">
        <f t="shared" si="23"/>
        <v>Third</v>
      </c>
      <c r="F720" t="s">
        <v>1007</v>
      </c>
      <c r="G720" t="s">
        <v>13</v>
      </c>
      <c r="I720">
        <v>0</v>
      </c>
      <c r="J720">
        <v>0</v>
      </c>
      <c r="K720">
        <v>36568</v>
      </c>
      <c r="L720">
        <v>15.5</v>
      </c>
      <c r="N720" t="s">
        <v>27</v>
      </c>
    </row>
    <row r="721" spans="1:14" x14ac:dyDescent="0.3">
      <c r="A721">
        <v>720</v>
      </c>
      <c r="B721">
        <v>0</v>
      </c>
      <c r="C721" t="str">
        <f t="shared" si="22"/>
        <v>Perished</v>
      </c>
      <c r="D721">
        <v>3</v>
      </c>
      <c r="E721" t="str">
        <f t="shared" si="23"/>
        <v>Third</v>
      </c>
      <c r="F721" t="s">
        <v>1008</v>
      </c>
      <c r="G721" t="s">
        <v>13</v>
      </c>
      <c r="H721">
        <v>33</v>
      </c>
      <c r="I721">
        <v>0</v>
      </c>
      <c r="J721">
        <v>0</v>
      </c>
      <c r="K721">
        <v>347062</v>
      </c>
      <c r="L721">
        <v>7.7750000000000004</v>
      </c>
      <c r="N721" t="s">
        <v>15</v>
      </c>
    </row>
    <row r="722" spans="1:14" x14ac:dyDescent="0.3">
      <c r="A722">
        <v>721</v>
      </c>
      <c r="B722">
        <v>1</v>
      </c>
      <c r="C722" t="str">
        <f t="shared" si="22"/>
        <v>Survived</v>
      </c>
      <c r="D722">
        <v>2</v>
      </c>
      <c r="E722" t="str">
        <f t="shared" si="23"/>
        <v>Second</v>
      </c>
      <c r="F722" t="s">
        <v>1009</v>
      </c>
      <c r="G722" t="s">
        <v>17</v>
      </c>
      <c r="H722">
        <v>6</v>
      </c>
      <c r="I722">
        <v>0</v>
      </c>
      <c r="J722">
        <v>1</v>
      </c>
      <c r="K722">
        <v>248727</v>
      </c>
      <c r="L722">
        <v>33</v>
      </c>
      <c r="N722" t="s">
        <v>15</v>
      </c>
    </row>
    <row r="723" spans="1:14" x14ac:dyDescent="0.3">
      <c r="A723">
        <v>722</v>
      </c>
      <c r="B723">
        <v>0</v>
      </c>
      <c r="C723" t="str">
        <f t="shared" si="22"/>
        <v>Perished</v>
      </c>
      <c r="D723">
        <v>3</v>
      </c>
      <c r="E723" t="str">
        <f t="shared" si="23"/>
        <v>Third</v>
      </c>
      <c r="F723" t="s">
        <v>1010</v>
      </c>
      <c r="G723" t="s">
        <v>13</v>
      </c>
      <c r="H723">
        <v>17</v>
      </c>
      <c r="I723">
        <v>1</v>
      </c>
      <c r="J723">
        <v>0</v>
      </c>
      <c r="K723">
        <v>350048</v>
      </c>
      <c r="L723">
        <v>7.0541999999999998</v>
      </c>
      <c r="N723" t="s">
        <v>15</v>
      </c>
    </row>
    <row r="724" spans="1:14" x14ac:dyDescent="0.3">
      <c r="A724">
        <v>723</v>
      </c>
      <c r="B724">
        <v>0</v>
      </c>
      <c r="C724" t="str">
        <f t="shared" si="22"/>
        <v>Perished</v>
      </c>
      <c r="D724">
        <v>2</v>
      </c>
      <c r="E724" t="str">
        <f t="shared" si="23"/>
        <v>Second</v>
      </c>
      <c r="F724" t="s">
        <v>1011</v>
      </c>
      <c r="G724" t="s">
        <v>13</v>
      </c>
      <c r="H724">
        <v>34</v>
      </c>
      <c r="I724">
        <v>0</v>
      </c>
      <c r="J724">
        <v>0</v>
      </c>
      <c r="K724">
        <v>12233</v>
      </c>
      <c r="L724">
        <v>13</v>
      </c>
      <c r="N724" t="s">
        <v>15</v>
      </c>
    </row>
    <row r="725" spans="1:14" x14ac:dyDescent="0.3">
      <c r="A725">
        <v>724</v>
      </c>
      <c r="B725">
        <v>0</v>
      </c>
      <c r="C725" t="str">
        <f t="shared" si="22"/>
        <v>Perished</v>
      </c>
      <c r="D725">
        <v>2</v>
      </c>
      <c r="E725" t="str">
        <f t="shared" si="23"/>
        <v>Second</v>
      </c>
      <c r="F725" t="s">
        <v>1012</v>
      </c>
      <c r="G725" t="s">
        <v>13</v>
      </c>
      <c r="H725">
        <v>50</v>
      </c>
      <c r="I725">
        <v>0</v>
      </c>
      <c r="J725">
        <v>0</v>
      </c>
      <c r="K725">
        <v>250643</v>
      </c>
      <c r="L725">
        <v>13</v>
      </c>
      <c r="N725" t="s">
        <v>15</v>
      </c>
    </row>
    <row r="726" spans="1:14" x14ac:dyDescent="0.3">
      <c r="A726">
        <v>725</v>
      </c>
      <c r="B726">
        <v>1</v>
      </c>
      <c r="C726" t="str">
        <f t="shared" si="22"/>
        <v>Survived</v>
      </c>
      <c r="D726">
        <v>1</v>
      </c>
      <c r="E726" t="str">
        <f t="shared" si="23"/>
        <v>First</v>
      </c>
      <c r="F726" t="s">
        <v>1013</v>
      </c>
      <c r="G726" t="s">
        <v>13</v>
      </c>
      <c r="H726">
        <v>27</v>
      </c>
      <c r="I726">
        <v>1</v>
      </c>
      <c r="J726">
        <v>0</v>
      </c>
      <c r="K726">
        <v>113806</v>
      </c>
      <c r="L726">
        <v>53.1</v>
      </c>
      <c r="M726" t="s">
        <v>1014</v>
      </c>
      <c r="N726" t="s">
        <v>15</v>
      </c>
    </row>
    <row r="727" spans="1:14" x14ac:dyDescent="0.3">
      <c r="A727">
        <v>726</v>
      </c>
      <c r="B727">
        <v>0</v>
      </c>
      <c r="C727" t="str">
        <f t="shared" si="22"/>
        <v>Perished</v>
      </c>
      <c r="D727">
        <v>3</v>
      </c>
      <c r="E727" t="str">
        <f t="shared" si="23"/>
        <v>Third</v>
      </c>
      <c r="F727" t="s">
        <v>1015</v>
      </c>
      <c r="G727" t="s">
        <v>13</v>
      </c>
      <c r="H727">
        <v>20</v>
      </c>
      <c r="I727">
        <v>0</v>
      </c>
      <c r="J727">
        <v>0</v>
      </c>
      <c r="K727">
        <v>315094</v>
      </c>
      <c r="L727">
        <v>8.6624999999999996</v>
      </c>
      <c r="N727" t="s">
        <v>15</v>
      </c>
    </row>
    <row r="728" spans="1:14" x14ac:dyDescent="0.3">
      <c r="A728">
        <v>727</v>
      </c>
      <c r="B728">
        <v>1</v>
      </c>
      <c r="C728" t="str">
        <f t="shared" si="22"/>
        <v>Survived</v>
      </c>
      <c r="D728">
        <v>2</v>
      </c>
      <c r="E728" t="str">
        <f t="shared" si="23"/>
        <v>Second</v>
      </c>
      <c r="F728" t="s">
        <v>1016</v>
      </c>
      <c r="G728" t="s">
        <v>17</v>
      </c>
      <c r="H728">
        <v>30</v>
      </c>
      <c r="I728">
        <v>3</v>
      </c>
      <c r="J728">
        <v>0</v>
      </c>
      <c r="K728">
        <v>31027</v>
      </c>
      <c r="L728">
        <v>21</v>
      </c>
      <c r="N728" t="s">
        <v>15</v>
      </c>
    </row>
    <row r="729" spans="1:14" x14ac:dyDescent="0.3">
      <c r="A729">
        <v>728</v>
      </c>
      <c r="B729">
        <v>1</v>
      </c>
      <c r="C729" t="str">
        <f t="shared" si="22"/>
        <v>Survived</v>
      </c>
      <c r="D729">
        <v>3</v>
      </c>
      <c r="E729" t="str">
        <f t="shared" si="23"/>
        <v>Third</v>
      </c>
      <c r="F729" t="s">
        <v>1017</v>
      </c>
      <c r="G729" t="s">
        <v>17</v>
      </c>
      <c r="I729">
        <v>0</v>
      </c>
      <c r="J729">
        <v>0</v>
      </c>
      <c r="K729">
        <v>36866</v>
      </c>
      <c r="L729">
        <v>7.7374999999999998</v>
      </c>
      <c r="N729" t="s">
        <v>27</v>
      </c>
    </row>
    <row r="730" spans="1:14" x14ac:dyDescent="0.3">
      <c r="A730">
        <v>729</v>
      </c>
      <c r="B730">
        <v>0</v>
      </c>
      <c r="C730" t="str">
        <f t="shared" si="22"/>
        <v>Perished</v>
      </c>
      <c r="D730">
        <v>2</v>
      </c>
      <c r="E730" t="str">
        <f t="shared" si="23"/>
        <v>Second</v>
      </c>
      <c r="F730" t="s">
        <v>1018</v>
      </c>
      <c r="G730" t="s">
        <v>13</v>
      </c>
      <c r="H730">
        <v>25</v>
      </c>
      <c r="I730">
        <v>1</v>
      </c>
      <c r="J730">
        <v>0</v>
      </c>
      <c r="K730">
        <v>236853</v>
      </c>
      <c r="L730">
        <v>26</v>
      </c>
      <c r="N730" t="s">
        <v>15</v>
      </c>
    </row>
    <row r="731" spans="1:14" x14ac:dyDescent="0.3">
      <c r="A731">
        <v>730</v>
      </c>
      <c r="B731">
        <v>0</v>
      </c>
      <c r="C731" t="str">
        <f t="shared" si="22"/>
        <v>Perished</v>
      </c>
      <c r="D731">
        <v>3</v>
      </c>
      <c r="E731" t="str">
        <f t="shared" si="23"/>
        <v>Third</v>
      </c>
      <c r="F731" t="s">
        <v>1019</v>
      </c>
      <c r="G731" t="s">
        <v>17</v>
      </c>
      <c r="H731">
        <v>25</v>
      </c>
      <c r="I731">
        <v>1</v>
      </c>
      <c r="J731">
        <v>0</v>
      </c>
      <c r="K731" t="s">
        <v>1020</v>
      </c>
      <c r="L731">
        <v>7.9249999999999998</v>
      </c>
      <c r="N731" t="s">
        <v>15</v>
      </c>
    </row>
    <row r="732" spans="1:14" x14ac:dyDescent="0.3">
      <c r="A732">
        <v>731</v>
      </c>
      <c r="B732">
        <v>1</v>
      </c>
      <c r="C732" t="str">
        <f t="shared" si="22"/>
        <v>Survived</v>
      </c>
      <c r="D732">
        <v>1</v>
      </c>
      <c r="E732" t="str">
        <f t="shared" si="23"/>
        <v>First</v>
      </c>
      <c r="F732" t="s">
        <v>1021</v>
      </c>
      <c r="G732" t="s">
        <v>17</v>
      </c>
      <c r="H732">
        <v>29</v>
      </c>
      <c r="I732">
        <v>0</v>
      </c>
      <c r="J732">
        <v>0</v>
      </c>
      <c r="K732">
        <v>24160</v>
      </c>
      <c r="L732">
        <v>211.33750000000001</v>
      </c>
      <c r="M732" t="s">
        <v>969</v>
      </c>
      <c r="N732" t="s">
        <v>15</v>
      </c>
    </row>
    <row r="733" spans="1:14" x14ac:dyDescent="0.3">
      <c r="A733">
        <v>732</v>
      </c>
      <c r="B733">
        <v>0</v>
      </c>
      <c r="C733" t="str">
        <f t="shared" si="22"/>
        <v>Perished</v>
      </c>
      <c r="D733">
        <v>3</v>
      </c>
      <c r="E733" t="str">
        <f t="shared" si="23"/>
        <v>Third</v>
      </c>
      <c r="F733" t="s">
        <v>1022</v>
      </c>
      <c r="G733" t="s">
        <v>13</v>
      </c>
      <c r="H733">
        <v>11</v>
      </c>
      <c r="I733">
        <v>0</v>
      </c>
      <c r="J733">
        <v>0</v>
      </c>
      <c r="K733">
        <v>2699</v>
      </c>
      <c r="L733">
        <v>18.787500000000001</v>
      </c>
      <c r="N733" t="s">
        <v>20</v>
      </c>
    </row>
    <row r="734" spans="1:14" x14ac:dyDescent="0.3">
      <c r="A734">
        <v>733</v>
      </c>
      <c r="B734">
        <v>0</v>
      </c>
      <c r="C734" t="str">
        <f t="shared" si="22"/>
        <v>Perished</v>
      </c>
      <c r="D734">
        <v>2</v>
      </c>
      <c r="E734" t="str">
        <f t="shared" si="23"/>
        <v>Second</v>
      </c>
      <c r="F734" t="s">
        <v>1023</v>
      </c>
      <c r="G734" t="s">
        <v>13</v>
      </c>
      <c r="I734">
        <v>0</v>
      </c>
      <c r="J734">
        <v>0</v>
      </c>
      <c r="K734">
        <v>239855</v>
      </c>
      <c r="L734">
        <v>0</v>
      </c>
      <c r="N734" t="s">
        <v>15</v>
      </c>
    </row>
    <row r="735" spans="1:14" x14ac:dyDescent="0.3">
      <c r="A735">
        <v>734</v>
      </c>
      <c r="B735">
        <v>0</v>
      </c>
      <c r="C735" t="str">
        <f t="shared" si="22"/>
        <v>Perished</v>
      </c>
      <c r="D735">
        <v>2</v>
      </c>
      <c r="E735" t="str">
        <f t="shared" si="23"/>
        <v>Second</v>
      </c>
      <c r="F735" t="s">
        <v>1024</v>
      </c>
      <c r="G735" t="s">
        <v>13</v>
      </c>
      <c r="H735">
        <v>23</v>
      </c>
      <c r="I735">
        <v>0</v>
      </c>
      <c r="J735">
        <v>0</v>
      </c>
      <c r="K735">
        <v>28425</v>
      </c>
      <c r="L735">
        <v>13</v>
      </c>
      <c r="N735" t="s">
        <v>15</v>
      </c>
    </row>
    <row r="736" spans="1:14" x14ac:dyDescent="0.3">
      <c r="A736">
        <v>735</v>
      </c>
      <c r="B736">
        <v>0</v>
      </c>
      <c r="C736" t="str">
        <f t="shared" si="22"/>
        <v>Perished</v>
      </c>
      <c r="D736">
        <v>2</v>
      </c>
      <c r="E736" t="str">
        <f t="shared" si="23"/>
        <v>Second</v>
      </c>
      <c r="F736" t="s">
        <v>1025</v>
      </c>
      <c r="G736" t="s">
        <v>13</v>
      </c>
      <c r="H736">
        <v>23</v>
      </c>
      <c r="I736">
        <v>0</v>
      </c>
      <c r="J736">
        <v>0</v>
      </c>
      <c r="K736">
        <v>233639</v>
      </c>
      <c r="L736">
        <v>13</v>
      </c>
      <c r="N736" t="s">
        <v>15</v>
      </c>
    </row>
    <row r="737" spans="1:14" x14ac:dyDescent="0.3">
      <c r="A737">
        <v>736</v>
      </c>
      <c r="B737">
        <v>0</v>
      </c>
      <c r="C737" t="str">
        <f t="shared" si="22"/>
        <v>Perished</v>
      </c>
      <c r="D737">
        <v>3</v>
      </c>
      <c r="E737" t="str">
        <f t="shared" si="23"/>
        <v>Third</v>
      </c>
      <c r="F737" t="s">
        <v>1026</v>
      </c>
      <c r="G737" t="s">
        <v>13</v>
      </c>
      <c r="H737">
        <v>28.5</v>
      </c>
      <c r="I737">
        <v>0</v>
      </c>
      <c r="J737">
        <v>0</v>
      </c>
      <c r="K737">
        <v>54636</v>
      </c>
      <c r="L737">
        <v>16.100000000000001</v>
      </c>
      <c r="N737" t="s">
        <v>15</v>
      </c>
    </row>
    <row r="738" spans="1:14" x14ac:dyDescent="0.3">
      <c r="A738">
        <v>737</v>
      </c>
      <c r="B738">
        <v>0</v>
      </c>
      <c r="C738" t="str">
        <f t="shared" si="22"/>
        <v>Perished</v>
      </c>
      <c r="D738">
        <v>3</v>
      </c>
      <c r="E738" t="str">
        <f t="shared" si="23"/>
        <v>Third</v>
      </c>
      <c r="F738" t="s">
        <v>1027</v>
      </c>
      <c r="G738" t="s">
        <v>17</v>
      </c>
      <c r="H738">
        <v>48</v>
      </c>
      <c r="I738">
        <v>1</v>
      </c>
      <c r="J738">
        <v>3</v>
      </c>
      <c r="K738" t="s">
        <v>143</v>
      </c>
      <c r="L738">
        <v>34.375</v>
      </c>
      <c r="N738" t="s">
        <v>15</v>
      </c>
    </row>
    <row r="739" spans="1:14" x14ac:dyDescent="0.3">
      <c r="A739">
        <v>738</v>
      </c>
      <c r="B739">
        <v>1</v>
      </c>
      <c r="C739" t="str">
        <f t="shared" si="22"/>
        <v>Survived</v>
      </c>
      <c r="D739">
        <v>1</v>
      </c>
      <c r="E739" t="str">
        <f t="shared" si="23"/>
        <v>First</v>
      </c>
      <c r="F739" t="s">
        <v>1028</v>
      </c>
      <c r="G739" t="s">
        <v>13</v>
      </c>
      <c r="H739">
        <v>35</v>
      </c>
      <c r="I739">
        <v>0</v>
      </c>
      <c r="J739">
        <v>0</v>
      </c>
      <c r="K739" t="s">
        <v>392</v>
      </c>
      <c r="L739">
        <v>512.32920000000001</v>
      </c>
      <c r="M739" t="s">
        <v>1029</v>
      </c>
      <c r="N739" t="s">
        <v>20</v>
      </c>
    </row>
    <row r="740" spans="1:14" x14ac:dyDescent="0.3">
      <c r="A740">
        <v>739</v>
      </c>
      <c r="B740">
        <v>0</v>
      </c>
      <c r="C740" t="str">
        <f t="shared" si="22"/>
        <v>Perished</v>
      </c>
      <c r="D740">
        <v>3</v>
      </c>
      <c r="E740" t="str">
        <f t="shared" si="23"/>
        <v>Third</v>
      </c>
      <c r="F740" t="s">
        <v>1030</v>
      </c>
      <c r="G740" t="s">
        <v>13</v>
      </c>
      <c r="I740">
        <v>0</v>
      </c>
      <c r="J740">
        <v>0</v>
      </c>
      <c r="K740">
        <v>349201</v>
      </c>
      <c r="L740">
        <v>7.8958000000000004</v>
      </c>
      <c r="N740" t="s">
        <v>15</v>
      </c>
    </row>
    <row r="741" spans="1:14" x14ac:dyDescent="0.3">
      <c r="A741">
        <v>740</v>
      </c>
      <c r="B741">
        <v>0</v>
      </c>
      <c r="C741" t="str">
        <f t="shared" si="22"/>
        <v>Perished</v>
      </c>
      <c r="D741">
        <v>3</v>
      </c>
      <c r="E741" t="str">
        <f t="shared" si="23"/>
        <v>Third</v>
      </c>
      <c r="F741" t="s">
        <v>1031</v>
      </c>
      <c r="G741" t="s">
        <v>13</v>
      </c>
      <c r="I741">
        <v>0</v>
      </c>
      <c r="J741">
        <v>0</v>
      </c>
      <c r="K741">
        <v>349218</v>
      </c>
      <c r="L741">
        <v>7.8958000000000004</v>
      </c>
      <c r="N741" t="s">
        <v>15</v>
      </c>
    </row>
    <row r="742" spans="1:14" x14ac:dyDescent="0.3">
      <c r="A742">
        <v>741</v>
      </c>
      <c r="B742">
        <v>1</v>
      </c>
      <c r="C742" t="str">
        <f t="shared" si="22"/>
        <v>Survived</v>
      </c>
      <c r="D742">
        <v>1</v>
      </c>
      <c r="E742" t="str">
        <f t="shared" si="23"/>
        <v>First</v>
      </c>
      <c r="F742" t="s">
        <v>1032</v>
      </c>
      <c r="G742" t="s">
        <v>13</v>
      </c>
      <c r="I742">
        <v>0</v>
      </c>
      <c r="J742">
        <v>0</v>
      </c>
      <c r="K742">
        <v>16988</v>
      </c>
      <c r="L742">
        <v>30</v>
      </c>
      <c r="M742" t="s">
        <v>1033</v>
      </c>
      <c r="N742" t="s">
        <v>15</v>
      </c>
    </row>
    <row r="743" spans="1:14" x14ac:dyDescent="0.3">
      <c r="A743">
        <v>742</v>
      </c>
      <c r="B743">
        <v>0</v>
      </c>
      <c r="C743" t="str">
        <f t="shared" si="22"/>
        <v>Perished</v>
      </c>
      <c r="D743">
        <v>1</v>
      </c>
      <c r="E743" t="str">
        <f t="shared" si="23"/>
        <v>First</v>
      </c>
      <c r="F743" t="s">
        <v>1034</v>
      </c>
      <c r="G743" t="s">
        <v>13</v>
      </c>
      <c r="H743">
        <v>36</v>
      </c>
      <c r="I743">
        <v>1</v>
      </c>
      <c r="J743">
        <v>0</v>
      </c>
      <c r="K743">
        <v>19877</v>
      </c>
      <c r="L743">
        <v>78.849999999999994</v>
      </c>
      <c r="M743" t="s">
        <v>1035</v>
      </c>
      <c r="N743" t="s">
        <v>15</v>
      </c>
    </row>
    <row r="744" spans="1:14" x14ac:dyDescent="0.3">
      <c r="A744">
        <v>743</v>
      </c>
      <c r="B744">
        <v>1</v>
      </c>
      <c r="C744" t="str">
        <f t="shared" si="22"/>
        <v>Survived</v>
      </c>
      <c r="D744">
        <v>1</v>
      </c>
      <c r="E744" t="str">
        <f t="shared" si="23"/>
        <v>First</v>
      </c>
      <c r="F744" t="s">
        <v>1036</v>
      </c>
      <c r="G744" t="s">
        <v>17</v>
      </c>
      <c r="H744">
        <v>21</v>
      </c>
      <c r="I744">
        <v>2</v>
      </c>
      <c r="J744">
        <v>2</v>
      </c>
      <c r="K744" t="s">
        <v>472</v>
      </c>
      <c r="L744">
        <v>262.375</v>
      </c>
      <c r="M744" t="s">
        <v>473</v>
      </c>
      <c r="N744" t="s">
        <v>20</v>
      </c>
    </row>
    <row r="745" spans="1:14" x14ac:dyDescent="0.3">
      <c r="A745">
        <v>744</v>
      </c>
      <c r="B745">
        <v>0</v>
      </c>
      <c r="C745" t="str">
        <f t="shared" si="22"/>
        <v>Perished</v>
      </c>
      <c r="D745">
        <v>3</v>
      </c>
      <c r="E745" t="str">
        <f t="shared" si="23"/>
        <v>Third</v>
      </c>
      <c r="F745" t="s">
        <v>1037</v>
      </c>
      <c r="G745" t="s">
        <v>13</v>
      </c>
      <c r="H745">
        <v>24</v>
      </c>
      <c r="I745">
        <v>1</v>
      </c>
      <c r="J745">
        <v>0</v>
      </c>
      <c r="K745">
        <v>376566</v>
      </c>
      <c r="L745">
        <v>16.100000000000001</v>
      </c>
      <c r="N745" t="s">
        <v>15</v>
      </c>
    </row>
    <row r="746" spans="1:14" x14ac:dyDescent="0.3">
      <c r="A746">
        <v>745</v>
      </c>
      <c r="B746">
        <v>1</v>
      </c>
      <c r="C746" t="str">
        <f t="shared" si="22"/>
        <v>Survived</v>
      </c>
      <c r="D746">
        <v>3</v>
      </c>
      <c r="E746" t="str">
        <f t="shared" si="23"/>
        <v>Third</v>
      </c>
      <c r="F746" t="s">
        <v>1038</v>
      </c>
      <c r="G746" t="s">
        <v>13</v>
      </c>
      <c r="H746">
        <v>31</v>
      </c>
      <c r="I746">
        <v>0</v>
      </c>
      <c r="J746">
        <v>0</v>
      </c>
      <c r="K746" t="s">
        <v>1039</v>
      </c>
      <c r="L746">
        <v>7.9249999999999998</v>
      </c>
      <c r="N746" t="s">
        <v>15</v>
      </c>
    </row>
    <row r="747" spans="1:14" x14ac:dyDescent="0.3">
      <c r="A747">
        <v>746</v>
      </c>
      <c r="B747">
        <v>0</v>
      </c>
      <c r="C747" t="str">
        <f t="shared" si="22"/>
        <v>Perished</v>
      </c>
      <c r="D747">
        <v>1</v>
      </c>
      <c r="E747" t="str">
        <f t="shared" si="23"/>
        <v>First</v>
      </c>
      <c r="F747" t="s">
        <v>1040</v>
      </c>
      <c r="G747" t="s">
        <v>13</v>
      </c>
      <c r="H747">
        <v>70</v>
      </c>
      <c r="I747">
        <v>1</v>
      </c>
      <c r="J747">
        <v>1</v>
      </c>
      <c r="K747" t="s">
        <v>777</v>
      </c>
      <c r="L747">
        <v>71</v>
      </c>
      <c r="M747" t="s">
        <v>778</v>
      </c>
      <c r="N747" t="s">
        <v>15</v>
      </c>
    </row>
    <row r="748" spans="1:14" x14ac:dyDescent="0.3">
      <c r="A748">
        <v>747</v>
      </c>
      <c r="B748">
        <v>0</v>
      </c>
      <c r="C748" t="str">
        <f t="shared" si="22"/>
        <v>Perished</v>
      </c>
      <c r="D748">
        <v>3</v>
      </c>
      <c r="E748" t="str">
        <f t="shared" si="23"/>
        <v>Third</v>
      </c>
      <c r="F748" t="s">
        <v>1041</v>
      </c>
      <c r="G748" t="s">
        <v>13</v>
      </c>
      <c r="H748">
        <v>16</v>
      </c>
      <c r="I748">
        <v>1</v>
      </c>
      <c r="J748">
        <v>1</v>
      </c>
      <c r="K748" t="s">
        <v>424</v>
      </c>
      <c r="L748">
        <v>20.25</v>
      </c>
      <c r="N748" t="s">
        <v>15</v>
      </c>
    </row>
    <row r="749" spans="1:14" x14ac:dyDescent="0.3">
      <c r="A749">
        <v>748</v>
      </c>
      <c r="B749">
        <v>1</v>
      </c>
      <c r="C749" t="str">
        <f t="shared" si="22"/>
        <v>Survived</v>
      </c>
      <c r="D749">
        <v>2</v>
      </c>
      <c r="E749" t="str">
        <f t="shared" si="23"/>
        <v>Second</v>
      </c>
      <c r="F749" t="s">
        <v>1042</v>
      </c>
      <c r="G749" t="s">
        <v>17</v>
      </c>
      <c r="H749">
        <v>30</v>
      </c>
      <c r="I749">
        <v>0</v>
      </c>
      <c r="J749">
        <v>0</v>
      </c>
      <c r="K749">
        <v>250648</v>
      </c>
      <c r="L749">
        <v>13</v>
      </c>
      <c r="N749" t="s">
        <v>15</v>
      </c>
    </row>
    <row r="750" spans="1:14" x14ac:dyDescent="0.3">
      <c r="A750">
        <v>749</v>
      </c>
      <c r="B750">
        <v>0</v>
      </c>
      <c r="C750" t="str">
        <f t="shared" si="22"/>
        <v>Perished</v>
      </c>
      <c r="D750">
        <v>1</v>
      </c>
      <c r="E750" t="str">
        <f t="shared" si="23"/>
        <v>First</v>
      </c>
      <c r="F750" t="s">
        <v>1043</v>
      </c>
      <c r="G750" t="s">
        <v>13</v>
      </c>
      <c r="H750">
        <v>19</v>
      </c>
      <c r="I750">
        <v>1</v>
      </c>
      <c r="J750">
        <v>0</v>
      </c>
      <c r="K750">
        <v>113773</v>
      </c>
      <c r="L750">
        <v>53.1</v>
      </c>
      <c r="M750" t="s">
        <v>1044</v>
      </c>
      <c r="N750" t="s">
        <v>15</v>
      </c>
    </row>
    <row r="751" spans="1:14" x14ac:dyDescent="0.3">
      <c r="A751">
        <v>750</v>
      </c>
      <c r="B751">
        <v>0</v>
      </c>
      <c r="C751" t="str">
        <f t="shared" si="22"/>
        <v>Perished</v>
      </c>
      <c r="D751">
        <v>3</v>
      </c>
      <c r="E751" t="str">
        <f t="shared" si="23"/>
        <v>Third</v>
      </c>
      <c r="F751" t="s">
        <v>1045</v>
      </c>
      <c r="G751" t="s">
        <v>13</v>
      </c>
      <c r="H751">
        <v>31</v>
      </c>
      <c r="I751">
        <v>0</v>
      </c>
      <c r="J751">
        <v>0</v>
      </c>
      <c r="K751">
        <v>335097</v>
      </c>
      <c r="L751">
        <v>7.75</v>
      </c>
      <c r="N751" t="s">
        <v>27</v>
      </c>
    </row>
    <row r="752" spans="1:14" x14ac:dyDescent="0.3">
      <c r="A752">
        <v>751</v>
      </c>
      <c r="B752">
        <v>1</v>
      </c>
      <c r="C752" t="str">
        <f t="shared" si="22"/>
        <v>Survived</v>
      </c>
      <c r="D752">
        <v>2</v>
      </c>
      <c r="E752" t="str">
        <f t="shared" si="23"/>
        <v>Second</v>
      </c>
      <c r="F752" t="s">
        <v>1046</v>
      </c>
      <c r="G752" t="s">
        <v>17</v>
      </c>
      <c r="H752">
        <v>4</v>
      </c>
      <c r="I752">
        <v>1</v>
      </c>
      <c r="J752">
        <v>1</v>
      </c>
      <c r="K752">
        <v>29103</v>
      </c>
      <c r="L752">
        <v>23</v>
      </c>
      <c r="N752" t="s">
        <v>15</v>
      </c>
    </row>
    <row r="753" spans="1:14" x14ac:dyDescent="0.3">
      <c r="A753">
        <v>752</v>
      </c>
      <c r="B753">
        <v>1</v>
      </c>
      <c r="C753" t="str">
        <f t="shared" si="22"/>
        <v>Survived</v>
      </c>
      <c r="D753">
        <v>3</v>
      </c>
      <c r="E753" t="str">
        <f t="shared" si="23"/>
        <v>Third</v>
      </c>
      <c r="F753" t="s">
        <v>1047</v>
      </c>
      <c r="G753" t="s">
        <v>13</v>
      </c>
      <c r="H753">
        <v>6</v>
      </c>
      <c r="I753">
        <v>0</v>
      </c>
      <c r="J753">
        <v>1</v>
      </c>
      <c r="K753">
        <v>392096</v>
      </c>
      <c r="L753">
        <v>12.475</v>
      </c>
      <c r="M753" t="s">
        <v>1048</v>
      </c>
      <c r="N753" t="s">
        <v>15</v>
      </c>
    </row>
    <row r="754" spans="1:14" x14ac:dyDescent="0.3">
      <c r="A754">
        <v>753</v>
      </c>
      <c r="B754">
        <v>0</v>
      </c>
      <c r="C754" t="str">
        <f t="shared" si="22"/>
        <v>Perished</v>
      </c>
      <c r="D754">
        <v>3</v>
      </c>
      <c r="E754" t="str">
        <f t="shared" si="23"/>
        <v>Third</v>
      </c>
      <c r="F754" t="s">
        <v>1049</v>
      </c>
      <c r="G754" t="s">
        <v>13</v>
      </c>
      <c r="H754">
        <v>33</v>
      </c>
      <c r="I754">
        <v>0</v>
      </c>
      <c r="J754">
        <v>0</v>
      </c>
      <c r="K754">
        <v>345780</v>
      </c>
      <c r="L754">
        <v>9.5</v>
      </c>
      <c r="N754" t="s">
        <v>15</v>
      </c>
    </row>
    <row r="755" spans="1:14" x14ac:dyDescent="0.3">
      <c r="A755">
        <v>754</v>
      </c>
      <c r="B755">
        <v>0</v>
      </c>
      <c r="C755" t="str">
        <f t="shared" si="22"/>
        <v>Perished</v>
      </c>
      <c r="D755">
        <v>3</v>
      </c>
      <c r="E755" t="str">
        <f t="shared" si="23"/>
        <v>Third</v>
      </c>
      <c r="F755" t="s">
        <v>1050</v>
      </c>
      <c r="G755" t="s">
        <v>13</v>
      </c>
      <c r="H755">
        <v>23</v>
      </c>
      <c r="I755">
        <v>0</v>
      </c>
      <c r="J755">
        <v>0</v>
      </c>
      <c r="K755">
        <v>349204</v>
      </c>
      <c r="L755">
        <v>7.8958000000000004</v>
      </c>
      <c r="N755" t="s">
        <v>15</v>
      </c>
    </row>
    <row r="756" spans="1:14" x14ac:dyDescent="0.3">
      <c r="A756">
        <v>755</v>
      </c>
      <c r="B756">
        <v>1</v>
      </c>
      <c r="C756" t="str">
        <f t="shared" si="22"/>
        <v>Survived</v>
      </c>
      <c r="D756">
        <v>2</v>
      </c>
      <c r="E756" t="str">
        <f t="shared" si="23"/>
        <v>Second</v>
      </c>
      <c r="F756" t="s">
        <v>1051</v>
      </c>
      <c r="G756" t="s">
        <v>17</v>
      </c>
      <c r="H756">
        <v>48</v>
      </c>
      <c r="I756">
        <v>1</v>
      </c>
      <c r="J756">
        <v>2</v>
      </c>
      <c r="K756">
        <v>220845</v>
      </c>
      <c r="L756">
        <v>65</v>
      </c>
      <c r="N756" t="s">
        <v>15</v>
      </c>
    </row>
    <row r="757" spans="1:14" x14ac:dyDescent="0.3">
      <c r="A757">
        <v>756</v>
      </c>
      <c r="B757">
        <v>1</v>
      </c>
      <c r="C757" t="str">
        <f t="shared" si="22"/>
        <v>Survived</v>
      </c>
      <c r="D757">
        <v>2</v>
      </c>
      <c r="E757" t="str">
        <f t="shared" si="23"/>
        <v>Second</v>
      </c>
      <c r="F757" t="s">
        <v>1052</v>
      </c>
      <c r="G757" t="s">
        <v>13</v>
      </c>
      <c r="H757">
        <v>0.67</v>
      </c>
      <c r="I757">
        <v>1</v>
      </c>
      <c r="J757">
        <v>1</v>
      </c>
      <c r="K757">
        <v>250649</v>
      </c>
      <c r="L757">
        <v>14.5</v>
      </c>
      <c r="N757" t="s">
        <v>15</v>
      </c>
    </row>
    <row r="758" spans="1:14" x14ac:dyDescent="0.3">
      <c r="A758">
        <v>757</v>
      </c>
      <c r="B758">
        <v>0</v>
      </c>
      <c r="C758" t="str">
        <f t="shared" si="22"/>
        <v>Perished</v>
      </c>
      <c r="D758">
        <v>3</v>
      </c>
      <c r="E758" t="str">
        <f t="shared" si="23"/>
        <v>Third</v>
      </c>
      <c r="F758" t="s">
        <v>1053</v>
      </c>
      <c r="G758" t="s">
        <v>13</v>
      </c>
      <c r="H758">
        <v>28</v>
      </c>
      <c r="I758">
        <v>0</v>
      </c>
      <c r="J758">
        <v>0</v>
      </c>
      <c r="K758">
        <v>350042</v>
      </c>
      <c r="L758">
        <v>7.7957999999999998</v>
      </c>
      <c r="N758" t="s">
        <v>15</v>
      </c>
    </row>
    <row r="759" spans="1:14" x14ac:dyDescent="0.3">
      <c r="A759">
        <v>758</v>
      </c>
      <c r="B759">
        <v>0</v>
      </c>
      <c r="C759" t="str">
        <f t="shared" si="22"/>
        <v>Perished</v>
      </c>
      <c r="D759">
        <v>2</v>
      </c>
      <c r="E759" t="str">
        <f t="shared" si="23"/>
        <v>Second</v>
      </c>
      <c r="F759" t="s">
        <v>1054</v>
      </c>
      <c r="G759" t="s">
        <v>13</v>
      </c>
      <c r="H759">
        <v>18</v>
      </c>
      <c r="I759">
        <v>0</v>
      </c>
      <c r="J759">
        <v>0</v>
      </c>
      <c r="K759">
        <v>29108</v>
      </c>
      <c r="L759">
        <v>11.5</v>
      </c>
      <c r="N759" t="s">
        <v>15</v>
      </c>
    </row>
    <row r="760" spans="1:14" x14ac:dyDescent="0.3">
      <c r="A760">
        <v>759</v>
      </c>
      <c r="B760">
        <v>0</v>
      </c>
      <c r="C760" t="str">
        <f t="shared" si="22"/>
        <v>Perished</v>
      </c>
      <c r="D760">
        <v>3</v>
      </c>
      <c r="E760" t="str">
        <f t="shared" si="23"/>
        <v>Third</v>
      </c>
      <c r="F760" t="s">
        <v>1055</v>
      </c>
      <c r="G760" t="s">
        <v>13</v>
      </c>
      <c r="H760">
        <v>34</v>
      </c>
      <c r="I760">
        <v>0</v>
      </c>
      <c r="J760">
        <v>0</v>
      </c>
      <c r="K760">
        <v>363294</v>
      </c>
      <c r="L760">
        <v>8.0500000000000007</v>
      </c>
      <c r="N760" t="s">
        <v>15</v>
      </c>
    </row>
    <row r="761" spans="1:14" x14ac:dyDescent="0.3">
      <c r="A761">
        <v>760</v>
      </c>
      <c r="B761">
        <v>1</v>
      </c>
      <c r="C761" t="str">
        <f t="shared" si="22"/>
        <v>Survived</v>
      </c>
      <c r="D761">
        <v>1</v>
      </c>
      <c r="E761" t="str">
        <f t="shared" si="23"/>
        <v>First</v>
      </c>
      <c r="F761" t="s">
        <v>1056</v>
      </c>
      <c r="G761" t="s">
        <v>17</v>
      </c>
      <c r="H761">
        <v>33</v>
      </c>
      <c r="I761">
        <v>0</v>
      </c>
      <c r="J761">
        <v>0</v>
      </c>
      <c r="K761">
        <v>110152</v>
      </c>
      <c r="L761">
        <v>86.5</v>
      </c>
      <c r="M761" t="s">
        <v>390</v>
      </c>
      <c r="N761" t="s">
        <v>15</v>
      </c>
    </row>
    <row r="762" spans="1:14" x14ac:dyDescent="0.3">
      <c r="A762">
        <v>761</v>
      </c>
      <c r="B762">
        <v>0</v>
      </c>
      <c r="C762" t="str">
        <f t="shared" si="22"/>
        <v>Perished</v>
      </c>
      <c r="D762">
        <v>3</v>
      </c>
      <c r="E762" t="str">
        <f t="shared" si="23"/>
        <v>Third</v>
      </c>
      <c r="F762" t="s">
        <v>1057</v>
      </c>
      <c r="G762" t="s">
        <v>13</v>
      </c>
      <c r="I762">
        <v>0</v>
      </c>
      <c r="J762">
        <v>0</v>
      </c>
      <c r="K762">
        <v>358585</v>
      </c>
      <c r="L762">
        <v>14.5</v>
      </c>
      <c r="N762" t="s">
        <v>15</v>
      </c>
    </row>
    <row r="763" spans="1:14" x14ac:dyDescent="0.3">
      <c r="A763">
        <v>762</v>
      </c>
      <c r="B763">
        <v>0</v>
      </c>
      <c r="C763" t="str">
        <f t="shared" si="22"/>
        <v>Perished</v>
      </c>
      <c r="D763">
        <v>3</v>
      </c>
      <c r="E763" t="str">
        <f t="shared" si="23"/>
        <v>Third</v>
      </c>
      <c r="F763" t="s">
        <v>1058</v>
      </c>
      <c r="G763" t="s">
        <v>13</v>
      </c>
      <c r="H763">
        <v>41</v>
      </c>
      <c r="I763">
        <v>0</v>
      </c>
      <c r="J763">
        <v>0</v>
      </c>
      <c r="K763" t="s">
        <v>1059</v>
      </c>
      <c r="L763">
        <v>7.125</v>
      </c>
      <c r="N763" t="s">
        <v>15</v>
      </c>
    </row>
    <row r="764" spans="1:14" x14ac:dyDescent="0.3">
      <c r="A764">
        <v>763</v>
      </c>
      <c r="B764">
        <v>1</v>
      </c>
      <c r="C764" t="str">
        <f t="shared" si="22"/>
        <v>Survived</v>
      </c>
      <c r="D764">
        <v>3</v>
      </c>
      <c r="E764" t="str">
        <f t="shared" si="23"/>
        <v>Third</v>
      </c>
      <c r="F764" t="s">
        <v>1060</v>
      </c>
      <c r="G764" t="s">
        <v>13</v>
      </c>
      <c r="H764">
        <v>20</v>
      </c>
      <c r="I764">
        <v>0</v>
      </c>
      <c r="J764">
        <v>0</v>
      </c>
      <c r="K764">
        <v>2663</v>
      </c>
      <c r="L764">
        <v>7.2291999999999996</v>
      </c>
      <c r="N764" t="s">
        <v>20</v>
      </c>
    </row>
    <row r="765" spans="1:14" x14ac:dyDescent="0.3">
      <c r="A765">
        <v>764</v>
      </c>
      <c r="B765">
        <v>1</v>
      </c>
      <c r="C765" t="str">
        <f t="shared" si="22"/>
        <v>Survived</v>
      </c>
      <c r="D765">
        <v>1</v>
      </c>
      <c r="E765" t="str">
        <f t="shared" si="23"/>
        <v>First</v>
      </c>
      <c r="F765" t="s">
        <v>1061</v>
      </c>
      <c r="G765" t="s">
        <v>17</v>
      </c>
      <c r="H765">
        <v>36</v>
      </c>
      <c r="I765">
        <v>1</v>
      </c>
      <c r="J765">
        <v>2</v>
      </c>
      <c r="K765">
        <v>113760</v>
      </c>
      <c r="L765">
        <v>120</v>
      </c>
      <c r="M765" t="s">
        <v>578</v>
      </c>
      <c r="N765" t="s">
        <v>15</v>
      </c>
    </row>
    <row r="766" spans="1:14" x14ac:dyDescent="0.3">
      <c r="A766">
        <v>765</v>
      </c>
      <c r="B766">
        <v>0</v>
      </c>
      <c r="C766" t="str">
        <f t="shared" si="22"/>
        <v>Perished</v>
      </c>
      <c r="D766">
        <v>3</v>
      </c>
      <c r="E766" t="str">
        <f t="shared" si="23"/>
        <v>Third</v>
      </c>
      <c r="F766" t="s">
        <v>1062</v>
      </c>
      <c r="G766" t="s">
        <v>13</v>
      </c>
      <c r="H766">
        <v>16</v>
      </c>
      <c r="I766">
        <v>0</v>
      </c>
      <c r="J766">
        <v>0</v>
      </c>
      <c r="K766">
        <v>347074</v>
      </c>
      <c r="L766">
        <v>7.7750000000000004</v>
      </c>
      <c r="N766" t="s">
        <v>15</v>
      </c>
    </row>
    <row r="767" spans="1:14" x14ac:dyDescent="0.3">
      <c r="A767">
        <v>766</v>
      </c>
      <c r="B767">
        <v>1</v>
      </c>
      <c r="C767" t="str">
        <f t="shared" si="22"/>
        <v>Survived</v>
      </c>
      <c r="D767">
        <v>1</v>
      </c>
      <c r="E767" t="str">
        <f t="shared" si="23"/>
        <v>First</v>
      </c>
      <c r="F767" t="s">
        <v>1063</v>
      </c>
      <c r="G767" t="s">
        <v>17</v>
      </c>
      <c r="H767">
        <v>51</v>
      </c>
      <c r="I767">
        <v>1</v>
      </c>
      <c r="J767">
        <v>0</v>
      </c>
      <c r="K767">
        <v>13502</v>
      </c>
      <c r="L767">
        <v>77.958299999999994</v>
      </c>
      <c r="M767" t="s">
        <v>1064</v>
      </c>
      <c r="N767" t="s">
        <v>15</v>
      </c>
    </row>
    <row r="768" spans="1:14" x14ac:dyDescent="0.3">
      <c r="A768">
        <v>767</v>
      </c>
      <c r="B768">
        <v>0</v>
      </c>
      <c r="C768" t="str">
        <f t="shared" si="22"/>
        <v>Perished</v>
      </c>
      <c r="D768">
        <v>1</v>
      </c>
      <c r="E768" t="str">
        <f t="shared" si="23"/>
        <v>First</v>
      </c>
      <c r="F768" t="s">
        <v>1065</v>
      </c>
      <c r="G768" t="s">
        <v>13</v>
      </c>
      <c r="I768">
        <v>0</v>
      </c>
      <c r="J768">
        <v>0</v>
      </c>
      <c r="K768">
        <v>112379</v>
      </c>
      <c r="L768">
        <v>39.6</v>
      </c>
      <c r="N768" t="s">
        <v>20</v>
      </c>
    </row>
    <row r="769" spans="1:14" x14ac:dyDescent="0.3">
      <c r="A769">
        <v>768</v>
      </c>
      <c r="B769">
        <v>0</v>
      </c>
      <c r="C769" t="str">
        <f t="shared" si="22"/>
        <v>Perished</v>
      </c>
      <c r="D769">
        <v>3</v>
      </c>
      <c r="E769" t="str">
        <f t="shared" si="23"/>
        <v>Third</v>
      </c>
      <c r="F769" t="s">
        <v>1066</v>
      </c>
      <c r="G769" t="s">
        <v>17</v>
      </c>
      <c r="H769">
        <v>30.5</v>
      </c>
      <c r="I769">
        <v>0</v>
      </c>
      <c r="J769">
        <v>0</v>
      </c>
      <c r="K769">
        <v>364850</v>
      </c>
      <c r="L769">
        <v>7.75</v>
      </c>
      <c r="N769" t="s">
        <v>27</v>
      </c>
    </row>
    <row r="770" spans="1:14" x14ac:dyDescent="0.3">
      <c r="A770">
        <v>769</v>
      </c>
      <c r="B770">
        <v>0</v>
      </c>
      <c r="C770" t="str">
        <f t="shared" ref="C770:C833" si="24">IF(B770 = 1, "Survived","Perished")</f>
        <v>Perished</v>
      </c>
      <c r="D770">
        <v>3</v>
      </c>
      <c r="E770" t="str">
        <f t="shared" ref="E770:E833" si="25">_xlfn.IFS(D770=1,"First",D770=2,"Second",D770=3,"Third")</f>
        <v>Third</v>
      </c>
      <c r="F770" t="s">
        <v>1067</v>
      </c>
      <c r="G770" t="s">
        <v>13</v>
      </c>
      <c r="I770">
        <v>1</v>
      </c>
      <c r="J770">
        <v>0</v>
      </c>
      <c r="K770">
        <v>371110</v>
      </c>
      <c r="L770">
        <v>24.15</v>
      </c>
      <c r="N770" t="s">
        <v>27</v>
      </c>
    </row>
    <row r="771" spans="1:14" x14ac:dyDescent="0.3">
      <c r="A771">
        <v>770</v>
      </c>
      <c r="B771">
        <v>0</v>
      </c>
      <c r="C771" t="str">
        <f t="shared" si="24"/>
        <v>Perished</v>
      </c>
      <c r="D771">
        <v>3</v>
      </c>
      <c r="E771" t="str">
        <f t="shared" si="25"/>
        <v>Third</v>
      </c>
      <c r="F771" t="s">
        <v>1068</v>
      </c>
      <c r="G771" t="s">
        <v>13</v>
      </c>
      <c r="H771">
        <v>32</v>
      </c>
      <c r="I771">
        <v>0</v>
      </c>
      <c r="J771">
        <v>0</v>
      </c>
      <c r="K771">
        <v>8471</v>
      </c>
      <c r="L771">
        <v>8.3625000000000007</v>
      </c>
      <c r="N771" t="s">
        <v>15</v>
      </c>
    </row>
    <row r="772" spans="1:14" x14ac:dyDescent="0.3">
      <c r="A772">
        <v>771</v>
      </c>
      <c r="B772">
        <v>0</v>
      </c>
      <c r="C772" t="str">
        <f t="shared" si="24"/>
        <v>Perished</v>
      </c>
      <c r="D772">
        <v>3</v>
      </c>
      <c r="E772" t="str">
        <f t="shared" si="25"/>
        <v>Third</v>
      </c>
      <c r="F772" t="s">
        <v>1069</v>
      </c>
      <c r="G772" t="s">
        <v>13</v>
      </c>
      <c r="H772">
        <v>24</v>
      </c>
      <c r="I772">
        <v>0</v>
      </c>
      <c r="J772">
        <v>0</v>
      </c>
      <c r="K772">
        <v>345781</v>
      </c>
      <c r="L772">
        <v>9.5</v>
      </c>
      <c r="N772" t="s">
        <v>15</v>
      </c>
    </row>
    <row r="773" spans="1:14" x14ac:dyDescent="0.3">
      <c r="A773">
        <v>772</v>
      </c>
      <c r="B773">
        <v>0</v>
      </c>
      <c r="C773" t="str">
        <f t="shared" si="24"/>
        <v>Perished</v>
      </c>
      <c r="D773">
        <v>3</v>
      </c>
      <c r="E773" t="str">
        <f t="shared" si="25"/>
        <v>Third</v>
      </c>
      <c r="F773" t="s">
        <v>1070</v>
      </c>
      <c r="G773" t="s">
        <v>13</v>
      </c>
      <c r="H773">
        <v>48</v>
      </c>
      <c r="I773">
        <v>0</v>
      </c>
      <c r="J773">
        <v>0</v>
      </c>
      <c r="K773">
        <v>350047</v>
      </c>
      <c r="L773">
        <v>7.8541999999999996</v>
      </c>
      <c r="N773" t="s">
        <v>15</v>
      </c>
    </row>
    <row r="774" spans="1:14" x14ac:dyDescent="0.3">
      <c r="A774">
        <v>773</v>
      </c>
      <c r="B774">
        <v>0</v>
      </c>
      <c r="C774" t="str">
        <f t="shared" si="24"/>
        <v>Perished</v>
      </c>
      <c r="D774">
        <v>2</v>
      </c>
      <c r="E774" t="str">
        <f t="shared" si="25"/>
        <v>Second</v>
      </c>
      <c r="F774" t="s">
        <v>1071</v>
      </c>
      <c r="G774" t="s">
        <v>17</v>
      </c>
      <c r="H774">
        <v>57</v>
      </c>
      <c r="I774">
        <v>0</v>
      </c>
      <c r="J774">
        <v>0</v>
      </c>
      <c r="K774" t="s">
        <v>1072</v>
      </c>
      <c r="L774">
        <v>10.5</v>
      </c>
      <c r="M774" t="s">
        <v>1073</v>
      </c>
      <c r="N774" t="s">
        <v>15</v>
      </c>
    </row>
    <row r="775" spans="1:14" x14ac:dyDescent="0.3">
      <c r="A775">
        <v>774</v>
      </c>
      <c r="B775">
        <v>0</v>
      </c>
      <c r="C775" t="str">
        <f t="shared" si="24"/>
        <v>Perished</v>
      </c>
      <c r="D775">
        <v>3</v>
      </c>
      <c r="E775" t="str">
        <f t="shared" si="25"/>
        <v>Third</v>
      </c>
      <c r="F775" t="s">
        <v>1074</v>
      </c>
      <c r="G775" t="s">
        <v>13</v>
      </c>
      <c r="I775">
        <v>0</v>
      </c>
      <c r="J775">
        <v>0</v>
      </c>
      <c r="K775">
        <v>2674</v>
      </c>
      <c r="L775">
        <v>7.2249999999999996</v>
      </c>
      <c r="N775" t="s">
        <v>20</v>
      </c>
    </row>
    <row r="776" spans="1:14" x14ac:dyDescent="0.3">
      <c r="A776">
        <v>775</v>
      </c>
      <c r="B776">
        <v>1</v>
      </c>
      <c r="C776" t="str">
        <f t="shared" si="24"/>
        <v>Survived</v>
      </c>
      <c r="D776">
        <v>2</v>
      </c>
      <c r="E776" t="str">
        <f t="shared" si="25"/>
        <v>Second</v>
      </c>
      <c r="F776" t="s">
        <v>1075</v>
      </c>
      <c r="G776" t="s">
        <v>17</v>
      </c>
      <c r="H776">
        <v>54</v>
      </c>
      <c r="I776">
        <v>1</v>
      </c>
      <c r="J776">
        <v>3</v>
      </c>
      <c r="K776">
        <v>29105</v>
      </c>
      <c r="L776">
        <v>23</v>
      </c>
      <c r="N776" t="s">
        <v>15</v>
      </c>
    </row>
    <row r="777" spans="1:14" x14ac:dyDescent="0.3">
      <c r="A777">
        <v>776</v>
      </c>
      <c r="B777">
        <v>0</v>
      </c>
      <c r="C777" t="str">
        <f t="shared" si="24"/>
        <v>Perished</v>
      </c>
      <c r="D777">
        <v>3</v>
      </c>
      <c r="E777" t="str">
        <f t="shared" si="25"/>
        <v>Third</v>
      </c>
      <c r="F777" t="s">
        <v>1076</v>
      </c>
      <c r="G777" t="s">
        <v>13</v>
      </c>
      <c r="H777">
        <v>18</v>
      </c>
      <c r="I777">
        <v>0</v>
      </c>
      <c r="J777">
        <v>0</v>
      </c>
      <c r="K777">
        <v>347078</v>
      </c>
      <c r="L777">
        <v>7.75</v>
      </c>
      <c r="N777" t="s">
        <v>15</v>
      </c>
    </row>
    <row r="778" spans="1:14" x14ac:dyDescent="0.3">
      <c r="A778">
        <v>777</v>
      </c>
      <c r="B778">
        <v>0</v>
      </c>
      <c r="C778" t="str">
        <f t="shared" si="24"/>
        <v>Perished</v>
      </c>
      <c r="D778">
        <v>3</v>
      </c>
      <c r="E778" t="str">
        <f t="shared" si="25"/>
        <v>Third</v>
      </c>
      <c r="F778" t="s">
        <v>1077</v>
      </c>
      <c r="G778" t="s">
        <v>13</v>
      </c>
      <c r="I778">
        <v>0</v>
      </c>
      <c r="J778">
        <v>0</v>
      </c>
      <c r="K778">
        <v>383121</v>
      </c>
      <c r="L778">
        <v>7.75</v>
      </c>
      <c r="M778" t="s">
        <v>1078</v>
      </c>
      <c r="N778" t="s">
        <v>27</v>
      </c>
    </row>
    <row r="779" spans="1:14" x14ac:dyDescent="0.3">
      <c r="A779">
        <v>778</v>
      </c>
      <c r="B779">
        <v>1</v>
      </c>
      <c r="C779" t="str">
        <f t="shared" si="24"/>
        <v>Survived</v>
      </c>
      <c r="D779">
        <v>3</v>
      </c>
      <c r="E779" t="str">
        <f t="shared" si="25"/>
        <v>Third</v>
      </c>
      <c r="F779" t="s">
        <v>1079</v>
      </c>
      <c r="G779" t="s">
        <v>17</v>
      </c>
      <c r="H779">
        <v>5</v>
      </c>
      <c r="I779">
        <v>0</v>
      </c>
      <c r="J779">
        <v>0</v>
      </c>
      <c r="K779">
        <v>364516</v>
      </c>
      <c r="L779">
        <v>12.475</v>
      </c>
      <c r="N779" t="s">
        <v>15</v>
      </c>
    </row>
    <row r="780" spans="1:14" x14ac:dyDescent="0.3">
      <c r="A780">
        <v>779</v>
      </c>
      <c r="B780">
        <v>0</v>
      </c>
      <c r="C780" t="str">
        <f t="shared" si="24"/>
        <v>Perished</v>
      </c>
      <c r="D780">
        <v>3</v>
      </c>
      <c r="E780" t="str">
        <f t="shared" si="25"/>
        <v>Third</v>
      </c>
      <c r="F780" t="s">
        <v>1080</v>
      </c>
      <c r="G780" t="s">
        <v>13</v>
      </c>
      <c r="I780">
        <v>0</v>
      </c>
      <c r="J780">
        <v>0</v>
      </c>
      <c r="K780">
        <v>36865</v>
      </c>
      <c r="L780">
        <v>7.7374999999999998</v>
      </c>
      <c r="N780" t="s">
        <v>27</v>
      </c>
    </row>
    <row r="781" spans="1:14" x14ac:dyDescent="0.3">
      <c r="A781">
        <v>780</v>
      </c>
      <c r="B781">
        <v>1</v>
      </c>
      <c r="C781" t="str">
        <f t="shared" si="24"/>
        <v>Survived</v>
      </c>
      <c r="D781">
        <v>1</v>
      </c>
      <c r="E781" t="str">
        <f t="shared" si="25"/>
        <v>First</v>
      </c>
      <c r="F781" t="s">
        <v>1081</v>
      </c>
      <c r="G781" t="s">
        <v>17</v>
      </c>
      <c r="H781">
        <v>43</v>
      </c>
      <c r="I781">
        <v>0</v>
      </c>
      <c r="J781">
        <v>1</v>
      </c>
      <c r="K781">
        <v>24160</v>
      </c>
      <c r="L781">
        <v>211.33750000000001</v>
      </c>
      <c r="M781" t="s">
        <v>1082</v>
      </c>
      <c r="N781" t="s">
        <v>15</v>
      </c>
    </row>
    <row r="782" spans="1:14" x14ac:dyDescent="0.3">
      <c r="A782">
        <v>781</v>
      </c>
      <c r="B782">
        <v>1</v>
      </c>
      <c r="C782" t="str">
        <f t="shared" si="24"/>
        <v>Survived</v>
      </c>
      <c r="D782">
        <v>3</v>
      </c>
      <c r="E782" t="str">
        <f t="shared" si="25"/>
        <v>Third</v>
      </c>
      <c r="F782" t="s">
        <v>1083</v>
      </c>
      <c r="G782" t="s">
        <v>17</v>
      </c>
      <c r="H782">
        <v>13</v>
      </c>
      <c r="I782">
        <v>0</v>
      </c>
      <c r="J782">
        <v>0</v>
      </c>
      <c r="K782">
        <v>2687</v>
      </c>
      <c r="L782">
        <v>7.2291999999999996</v>
      </c>
      <c r="N782" t="s">
        <v>20</v>
      </c>
    </row>
    <row r="783" spans="1:14" x14ac:dyDescent="0.3">
      <c r="A783">
        <v>782</v>
      </c>
      <c r="B783">
        <v>1</v>
      </c>
      <c r="C783" t="str">
        <f t="shared" si="24"/>
        <v>Survived</v>
      </c>
      <c r="D783">
        <v>1</v>
      </c>
      <c r="E783" t="str">
        <f t="shared" si="25"/>
        <v>First</v>
      </c>
      <c r="F783" t="s">
        <v>1084</v>
      </c>
      <c r="G783" t="s">
        <v>17</v>
      </c>
      <c r="H783">
        <v>17</v>
      </c>
      <c r="I783">
        <v>1</v>
      </c>
      <c r="J783">
        <v>0</v>
      </c>
      <c r="K783">
        <v>17474</v>
      </c>
      <c r="L783">
        <v>57</v>
      </c>
      <c r="M783" t="s">
        <v>971</v>
      </c>
      <c r="N783" t="s">
        <v>15</v>
      </c>
    </row>
    <row r="784" spans="1:14" x14ac:dyDescent="0.3">
      <c r="A784">
        <v>783</v>
      </c>
      <c r="B784">
        <v>0</v>
      </c>
      <c r="C784" t="str">
        <f t="shared" si="24"/>
        <v>Perished</v>
      </c>
      <c r="D784">
        <v>1</v>
      </c>
      <c r="E784" t="str">
        <f t="shared" si="25"/>
        <v>First</v>
      </c>
      <c r="F784" t="s">
        <v>1085</v>
      </c>
      <c r="G784" t="s">
        <v>13</v>
      </c>
      <c r="H784">
        <v>29</v>
      </c>
      <c r="I784">
        <v>0</v>
      </c>
      <c r="J784">
        <v>0</v>
      </c>
      <c r="K784">
        <v>113501</v>
      </c>
      <c r="L784">
        <v>30</v>
      </c>
      <c r="M784" t="s">
        <v>1086</v>
      </c>
      <c r="N784" t="s">
        <v>15</v>
      </c>
    </row>
    <row r="785" spans="1:14" x14ac:dyDescent="0.3">
      <c r="A785">
        <v>784</v>
      </c>
      <c r="B785">
        <v>0</v>
      </c>
      <c r="C785" t="str">
        <f t="shared" si="24"/>
        <v>Perished</v>
      </c>
      <c r="D785">
        <v>3</v>
      </c>
      <c r="E785" t="str">
        <f t="shared" si="25"/>
        <v>Third</v>
      </c>
      <c r="F785" t="s">
        <v>1087</v>
      </c>
      <c r="G785" t="s">
        <v>13</v>
      </c>
      <c r="I785">
        <v>1</v>
      </c>
      <c r="J785">
        <v>2</v>
      </c>
      <c r="K785" t="s">
        <v>1088</v>
      </c>
      <c r="L785">
        <v>23.45</v>
      </c>
      <c r="N785" t="s">
        <v>15</v>
      </c>
    </row>
    <row r="786" spans="1:14" x14ac:dyDescent="0.3">
      <c r="A786">
        <v>785</v>
      </c>
      <c r="B786">
        <v>0</v>
      </c>
      <c r="C786" t="str">
        <f t="shared" si="24"/>
        <v>Perished</v>
      </c>
      <c r="D786">
        <v>3</v>
      </c>
      <c r="E786" t="str">
        <f t="shared" si="25"/>
        <v>Third</v>
      </c>
      <c r="F786" t="s">
        <v>1089</v>
      </c>
      <c r="G786" t="s">
        <v>13</v>
      </c>
      <c r="H786">
        <v>25</v>
      </c>
      <c r="I786">
        <v>0</v>
      </c>
      <c r="J786">
        <v>0</v>
      </c>
      <c r="K786" t="s">
        <v>1090</v>
      </c>
      <c r="L786">
        <v>7.05</v>
      </c>
      <c r="N786" t="s">
        <v>15</v>
      </c>
    </row>
    <row r="787" spans="1:14" x14ac:dyDescent="0.3">
      <c r="A787">
        <v>786</v>
      </c>
      <c r="B787">
        <v>0</v>
      </c>
      <c r="C787" t="str">
        <f t="shared" si="24"/>
        <v>Perished</v>
      </c>
      <c r="D787">
        <v>3</v>
      </c>
      <c r="E787" t="str">
        <f t="shared" si="25"/>
        <v>Third</v>
      </c>
      <c r="F787" t="s">
        <v>1091</v>
      </c>
      <c r="G787" t="s">
        <v>13</v>
      </c>
      <c r="H787">
        <v>25</v>
      </c>
      <c r="I787">
        <v>0</v>
      </c>
      <c r="J787">
        <v>0</v>
      </c>
      <c r="K787">
        <v>374887</v>
      </c>
      <c r="L787">
        <v>7.25</v>
      </c>
      <c r="N787" t="s">
        <v>15</v>
      </c>
    </row>
    <row r="788" spans="1:14" x14ac:dyDescent="0.3">
      <c r="A788">
        <v>787</v>
      </c>
      <c r="B788">
        <v>1</v>
      </c>
      <c r="C788" t="str">
        <f t="shared" si="24"/>
        <v>Survived</v>
      </c>
      <c r="D788">
        <v>3</v>
      </c>
      <c r="E788" t="str">
        <f t="shared" si="25"/>
        <v>Third</v>
      </c>
      <c r="F788" t="s">
        <v>1092</v>
      </c>
      <c r="G788" t="s">
        <v>17</v>
      </c>
      <c r="H788">
        <v>18</v>
      </c>
      <c r="I788">
        <v>0</v>
      </c>
      <c r="J788">
        <v>0</v>
      </c>
      <c r="K788">
        <v>3101265</v>
      </c>
      <c r="L788">
        <v>7.4958</v>
      </c>
      <c r="N788" t="s">
        <v>15</v>
      </c>
    </row>
    <row r="789" spans="1:14" x14ac:dyDescent="0.3">
      <c r="A789">
        <v>788</v>
      </c>
      <c r="B789">
        <v>0</v>
      </c>
      <c r="C789" t="str">
        <f t="shared" si="24"/>
        <v>Perished</v>
      </c>
      <c r="D789">
        <v>3</v>
      </c>
      <c r="E789" t="str">
        <f t="shared" si="25"/>
        <v>Third</v>
      </c>
      <c r="F789" t="s">
        <v>1093</v>
      </c>
      <c r="G789" t="s">
        <v>13</v>
      </c>
      <c r="H789">
        <v>8</v>
      </c>
      <c r="I789">
        <v>4</v>
      </c>
      <c r="J789">
        <v>1</v>
      </c>
      <c r="K789">
        <v>382652</v>
      </c>
      <c r="L789">
        <v>29.125</v>
      </c>
      <c r="N789" t="s">
        <v>27</v>
      </c>
    </row>
    <row r="790" spans="1:14" x14ac:dyDescent="0.3">
      <c r="A790">
        <v>789</v>
      </c>
      <c r="B790">
        <v>1</v>
      </c>
      <c r="C790" t="str">
        <f t="shared" si="24"/>
        <v>Survived</v>
      </c>
      <c r="D790">
        <v>3</v>
      </c>
      <c r="E790" t="str">
        <f t="shared" si="25"/>
        <v>Third</v>
      </c>
      <c r="F790" t="s">
        <v>1094</v>
      </c>
      <c r="G790" t="s">
        <v>13</v>
      </c>
      <c r="H790">
        <v>1</v>
      </c>
      <c r="I790">
        <v>1</v>
      </c>
      <c r="J790">
        <v>2</v>
      </c>
      <c r="K790" t="s">
        <v>154</v>
      </c>
      <c r="L790">
        <v>20.574999999999999</v>
      </c>
      <c r="N790" t="s">
        <v>15</v>
      </c>
    </row>
    <row r="791" spans="1:14" x14ac:dyDescent="0.3">
      <c r="A791">
        <v>790</v>
      </c>
      <c r="B791">
        <v>0</v>
      </c>
      <c r="C791" t="str">
        <f t="shared" si="24"/>
        <v>Perished</v>
      </c>
      <c r="D791">
        <v>1</v>
      </c>
      <c r="E791" t="str">
        <f t="shared" si="25"/>
        <v>First</v>
      </c>
      <c r="F791" t="s">
        <v>1095</v>
      </c>
      <c r="G791" t="s">
        <v>13</v>
      </c>
      <c r="H791">
        <v>46</v>
      </c>
      <c r="I791">
        <v>0</v>
      </c>
      <c r="J791">
        <v>0</v>
      </c>
      <c r="K791" t="s">
        <v>219</v>
      </c>
      <c r="L791">
        <v>79.2</v>
      </c>
      <c r="M791" t="s">
        <v>1096</v>
      </c>
      <c r="N791" t="s">
        <v>20</v>
      </c>
    </row>
    <row r="792" spans="1:14" x14ac:dyDescent="0.3">
      <c r="A792">
        <v>791</v>
      </c>
      <c r="B792">
        <v>0</v>
      </c>
      <c r="C792" t="str">
        <f t="shared" si="24"/>
        <v>Perished</v>
      </c>
      <c r="D792">
        <v>3</v>
      </c>
      <c r="E792" t="str">
        <f t="shared" si="25"/>
        <v>Third</v>
      </c>
      <c r="F792" t="s">
        <v>1097</v>
      </c>
      <c r="G792" t="s">
        <v>13</v>
      </c>
      <c r="I792">
        <v>0</v>
      </c>
      <c r="J792">
        <v>0</v>
      </c>
      <c r="K792">
        <v>12460</v>
      </c>
      <c r="L792">
        <v>7.75</v>
      </c>
      <c r="N792" t="s">
        <v>27</v>
      </c>
    </row>
    <row r="793" spans="1:14" x14ac:dyDescent="0.3">
      <c r="A793">
        <v>792</v>
      </c>
      <c r="B793">
        <v>0</v>
      </c>
      <c r="C793" t="str">
        <f t="shared" si="24"/>
        <v>Perished</v>
      </c>
      <c r="D793">
        <v>2</v>
      </c>
      <c r="E793" t="str">
        <f t="shared" si="25"/>
        <v>Second</v>
      </c>
      <c r="F793" t="s">
        <v>1098</v>
      </c>
      <c r="G793" t="s">
        <v>13</v>
      </c>
      <c r="H793">
        <v>16</v>
      </c>
      <c r="I793">
        <v>0</v>
      </c>
      <c r="J793">
        <v>0</v>
      </c>
      <c r="K793">
        <v>239865</v>
      </c>
      <c r="L793">
        <v>26</v>
      </c>
      <c r="N793" t="s">
        <v>15</v>
      </c>
    </row>
    <row r="794" spans="1:14" x14ac:dyDescent="0.3">
      <c r="A794">
        <v>793</v>
      </c>
      <c r="B794">
        <v>0</v>
      </c>
      <c r="C794" t="str">
        <f t="shared" si="24"/>
        <v>Perished</v>
      </c>
      <c r="D794">
        <v>3</v>
      </c>
      <c r="E794" t="str">
        <f t="shared" si="25"/>
        <v>Third</v>
      </c>
      <c r="F794" t="s">
        <v>1099</v>
      </c>
      <c r="G794" t="s">
        <v>17</v>
      </c>
      <c r="I794">
        <v>8</v>
      </c>
      <c r="J794">
        <v>2</v>
      </c>
      <c r="K794" t="s">
        <v>251</v>
      </c>
      <c r="L794">
        <v>69.55</v>
      </c>
      <c r="N794" t="s">
        <v>15</v>
      </c>
    </row>
    <row r="795" spans="1:14" x14ac:dyDescent="0.3">
      <c r="A795">
        <v>794</v>
      </c>
      <c r="B795">
        <v>0</v>
      </c>
      <c r="C795" t="str">
        <f t="shared" si="24"/>
        <v>Perished</v>
      </c>
      <c r="D795">
        <v>1</v>
      </c>
      <c r="E795" t="str">
        <f t="shared" si="25"/>
        <v>First</v>
      </c>
      <c r="F795" t="s">
        <v>1100</v>
      </c>
      <c r="G795" t="s">
        <v>13</v>
      </c>
      <c r="I795">
        <v>0</v>
      </c>
      <c r="J795">
        <v>0</v>
      </c>
      <c r="K795" t="s">
        <v>1101</v>
      </c>
      <c r="L795">
        <v>30.695799999999998</v>
      </c>
      <c r="N795" t="s">
        <v>20</v>
      </c>
    </row>
    <row r="796" spans="1:14" x14ac:dyDescent="0.3">
      <c r="A796">
        <v>795</v>
      </c>
      <c r="B796">
        <v>0</v>
      </c>
      <c r="C796" t="str">
        <f t="shared" si="24"/>
        <v>Perished</v>
      </c>
      <c r="D796">
        <v>3</v>
      </c>
      <c r="E796" t="str">
        <f t="shared" si="25"/>
        <v>Third</v>
      </c>
      <c r="F796" t="s">
        <v>1102</v>
      </c>
      <c r="G796" t="s">
        <v>13</v>
      </c>
      <c r="H796">
        <v>25</v>
      </c>
      <c r="I796">
        <v>0</v>
      </c>
      <c r="J796">
        <v>0</v>
      </c>
      <c r="K796">
        <v>349203</v>
      </c>
      <c r="L796">
        <v>7.8958000000000004</v>
      </c>
      <c r="N796" t="s">
        <v>15</v>
      </c>
    </row>
    <row r="797" spans="1:14" x14ac:dyDescent="0.3">
      <c r="A797">
        <v>796</v>
      </c>
      <c r="B797">
        <v>0</v>
      </c>
      <c r="C797" t="str">
        <f t="shared" si="24"/>
        <v>Perished</v>
      </c>
      <c r="D797">
        <v>2</v>
      </c>
      <c r="E797" t="str">
        <f t="shared" si="25"/>
        <v>Second</v>
      </c>
      <c r="F797" t="s">
        <v>1103</v>
      </c>
      <c r="G797" t="s">
        <v>13</v>
      </c>
      <c r="H797">
        <v>39</v>
      </c>
      <c r="I797">
        <v>0</v>
      </c>
      <c r="J797">
        <v>0</v>
      </c>
      <c r="K797">
        <v>28213</v>
      </c>
      <c r="L797">
        <v>13</v>
      </c>
      <c r="N797" t="s">
        <v>15</v>
      </c>
    </row>
    <row r="798" spans="1:14" x14ac:dyDescent="0.3">
      <c r="A798">
        <v>797</v>
      </c>
      <c r="B798">
        <v>1</v>
      </c>
      <c r="C798" t="str">
        <f t="shared" si="24"/>
        <v>Survived</v>
      </c>
      <c r="D798">
        <v>1</v>
      </c>
      <c r="E798" t="str">
        <f t="shared" si="25"/>
        <v>First</v>
      </c>
      <c r="F798" t="s">
        <v>1104</v>
      </c>
      <c r="G798" t="s">
        <v>17</v>
      </c>
      <c r="H798">
        <v>49</v>
      </c>
      <c r="I798">
        <v>0</v>
      </c>
      <c r="J798">
        <v>0</v>
      </c>
      <c r="K798">
        <v>17465</v>
      </c>
      <c r="L798">
        <v>25.929200000000002</v>
      </c>
      <c r="M798" t="s">
        <v>1105</v>
      </c>
      <c r="N798" t="s">
        <v>15</v>
      </c>
    </row>
    <row r="799" spans="1:14" x14ac:dyDescent="0.3">
      <c r="A799">
        <v>798</v>
      </c>
      <c r="B799">
        <v>1</v>
      </c>
      <c r="C799" t="str">
        <f t="shared" si="24"/>
        <v>Survived</v>
      </c>
      <c r="D799">
        <v>3</v>
      </c>
      <c r="E799" t="str">
        <f t="shared" si="25"/>
        <v>Third</v>
      </c>
      <c r="F799" t="s">
        <v>1106</v>
      </c>
      <c r="G799" t="s">
        <v>17</v>
      </c>
      <c r="H799">
        <v>31</v>
      </c>
      <c r="I799">
        <v>0</v>
      </c>
      <c r="J799">
        <v>0</v>
      </c>
      <c r="K799">
        <v>349244</v>
      </c>
      <c r="L799">
        <v>8.6832999999999991</v>
      </c>
      <c r="N799" t="s">
        <v>15</v>
      </c>
    </row>
    <row r="800" spans="1:14" x14ac:dyDescent="0.3">
      <c r="A800">
        <v>799</v>
      </c>
      <c r="B800">
        <v>0</v>
      </c>
      <c r="C800" t="str">
        <f t="shared" si="24"/>
        <v>Perished</v>
      </c>
      <c r="D800">
        <v>3</v>
      </c>
      <c r="E800" t="str">
        <f t="shared" si="25"/>
        <v>Third</v>
      </c>
      <c r="F800" t="s">
        <v>1107</v>
      </c>
      <c r="G800" t="s">
        <v>13</v>
      </c>
      <c r="H800">
        <v>30</v>
      </c>
      <c r="I800">
        <v>0</v>
      </c>
      <c r="J800">
        <v>0</v>
      </c>
      <c r="K800">
        <v>2685</v>
      </c>
      <c r="L800">
        <v>7.2291999999999996</v>
      </c>
      <c r="N800" t="s">
        <v>20</v>
      </c>
    </row>
    <row r="801" spans="1:14" x14ac:dyDescent="0.3">
      <c r="A801">
        <v>800</v>
      </c>
      <c r="B801">
        <v>0</v>
      </c>
      <c r="C801" t="str">
        <f t="shared" si="24"/>
        <v>Perished</v>
      </c>
      <c r="D801">
        <v>3</v>
      </c>
      <c r="E801" t="str">
        <f t="shared" si="25"/>
        <v>Third</v>
      </c>
      <c r="F801" t="s">
        <v>1108</v>
      </c>
      <c r="G801" t="s">
        <v>17</v>
      </c>
      <c r="H801">
        <v>30</v>
      </c>
      <c r="I801">
        <v>1</v>
      </c>
      <c r="J801">
        <v>1</v>
      </c>
      <c r="K801">
        <v>345773</v>
      </c>
      <c r="L801">
        <v>24.15</v>
      </c>
      <c r="N801" t="s">
        <v>15</v>
      </c>
    </row>
    <row r="802" spans="1:14" x14ac:dyDescent="0.3">
      <c r="A802">
        <v>801</v>
      </c>
      <c r="B802">
        <v>0</v>
      </c>
      <c r="C802" t="str">
        <f t="shared" si="24"/>
        <v>Perished</v>
      </c>
      <c r="D802">
        <v>2</v>
      </c>
      <c r="E802" t="str">
        <f t="shared" si="25"/>
        <v>Second</v>
      </c>
      <c r="F802" t="s">
        <v>1109</v>
      </c>
      <c r="G802" t="s">
        <v>13</v>
      </c>
      <c r="H802">
        <v>34</v>
      </c>
      <c r="I802">
        <v>0</v>
      </c>
      <c r="J802">
        <v>0</v>
      </c>
      <c r="K802">
        <v>250647</v>
      </c>
      <c r="L802">
        <v>13</v>
      </c>
      <c r="N802" t="s">
        <v>15</v>
      </c>
    </row>
    <row r="803" spans="1:14" x14ac:dyDescent="0.3">
      <c r="A803">
        <v>802</v>
      </c>
      <c r="B803">
        <v>1</v>
      </c>
      <c r="C803" t="str">
        <f t="shared" si="24"/>
        <v>Survived</v>
      </c>
      <c r="D803">
        <v>2</v>
      </c>
      <c r="E803" t="str">
        <f t="shared" si="25"/>
        <v>Second</v>
      </c>
      <c r="F803" t="s">
        <v>1110</v>
      </c>
      <c r="G803" t="s">
        <v>17</v>
      </c>
      <c r="H803">
        <v>31</v>
      </c>
      <c r="I803">
        <v>1</v>
      </c>
      <c r="J803">
        <v>1</v>
      </c>
      <c r="K803" t="s">
        <v>361</v>
      </c>
      <c r="L803">
        <v>26.25</v>
      </c>
      <c r="N803" t="s">
        <v>15</v>
      </c>
    </row>
    <row r="804" spans="1:14" x14ac:dyDescent="0.3">
      <c r="A804">
        <v>803</v>
      </c>
      <c r="B804">
        <v>1</v>
      </c>
      <c r="C804" t="str">
        <f t="shared" si="24"/>
        <v>Survived</v>
      </c>
      <c r="D804">
        <v>1</v>
      </c>
      <c r="E804" t="str">
        <f t="shared" si="25"/>
        <v>First</v>
      </c>
      <c r="F804" t="s">
        <v>1111</v>
      </c>
      <c r="G804" t="s">
        <v>13</v>
      </c>
      <c r="H804">
        <v>11</v>
      </c>
      <c r="I804">
        <v>1</v>
      </c>
      <c r="J804">
        <v>2</v>
      </c>
      <c r="K804">
        <v>113760</v>
      </c>
      <c r="L804">
        <v>120</v>
      </c>
      <c r="M804" t="s">
        <v>578</v>
      </c>
      <c r="N804" t="s">
        <v>15</v>
      </c>
    </row>
    <row r="805" spans="1:14" x14ac:dyDescent="0.3">
      <c r="A805">
        <v>804</v>
      </c>
      <c r="B805">
        <v>1</v>
      </c>
      <c r="C805" t="str">
        <f t="shared" si="24"/>
        <v>Survived</v>
      </c>
      <c r="D805">
        <v>3</v>
      </c>
      <c r="E805" t="str">
        <f t="shared" si="25"/>
        <v>Third</v>
      </c>
      <c r="F805" t="s">
        <v>1112</v>
      </c>
      <c r="G805" t="s">
        <v>13</v>
      </c>
      <c r="H805">
        <v>0.42</v>
      </c>
      <c r="I805">
        <v>0</v>
      </c>
      <c r="J805">
        <v>1</v>
      </c>
      <c r="K805">
        <v>2625</v>
      </c>
      <c r="L805">
        <v>8.5167000000000002</v>
      </c>
      <c r="N805" t="s">
        <v>20</v>
      </c>
    </row>
    <row r="806" spans="1:14" x14ac:dyDescent="0.3">
      <c r="A806">
        <v>805</v>
      </c>
      <c r="B806">
        <v>1</v>
      </c>
      <c r="C806" t="str">
        <f t="shared" si="24"/>
        <v>Survived</v>
      </c>
      <c r="D806">
        <v>3</v>
      </c>
      <c r="E806" t="str">
        <f t="shared" si="25"/>
        <v>Third</v>
      </c>
      <c r="F806" t="s">
        <v>1113</v>
      </c>
      <c r="G806" t="s">
        <v>13</v>
      </c>
      <c r="H806">
        <v>27</v>
      </c>
      <c r="I806">
        <v>0</v>
      </c>
      <c r="J806">
        <v>0</v>
      </c>
      <c r="K806">
        <v>347089</v>
      </c>
      <c r="L806">
        <v>6.9749999999999996</v>
      </c>
      <c r="N806" t="s">
        <v>15</v>
      </c>
    </row>
    <row r="807" spans="1:14" x14ac:dyDescent="0.3">
      <c r="A807">
        <v>806</v>
      </c>
      <c r="B807">
        <v>0</v>
      </c>
      <c r="C807" t="str">
        <f t="shared" si="24"/>
        <v>Perished</v>
      </c>
      <c r="D807">
        <v>3</v>
      </c>
      <c r="E807" t="str">
        <f t="shared" si="25"/>
        <v>Third</v>
      </c>
      <c r="F807" t="s">
        <v>1114</v>
      </c>
      <c r="G807" t="s">
        <v>13</v>
      </c>
      <c r="H807">
        <v>31</v>
      </c>
      <c r="I807">
        <v>0</v>
      </c>
      <c r="J807">
        <v>0</v>
      </c>
      <c r="K807">
        <v>347063</v>
      </c>
      <c r="L807">
        <v>7.7750000000000004</v>
      </c>
      <c r="N807" t="s">
        <v>15</v>
      </c>
    </row>
    <row r="808" spans="1:14" x14ac:dyDescent="0.3">
      <c r="A808">
        <v>807</v>
      </c>
      <c r="B808">
        <v>0</v>
      </c>
      <c r="C808" t="str">
        <f t="shared" si="24"/>
        <v>Perished</v>
      </c>
      <c r="D808">
        <v>1</v>
      </c>
      <c r="E808" t="str">
        <f t="shared" si="25"/>
        <v>First</v>
      </c>
      <c r="F808" t="s">
        <v>1115</v>
      </c>
      <c r="G808" t="s">
        <v>13</v>
      </c>
      <c r="H808">
        <v>39</v>
      </c>
      <c r="I808">
        <v>0</v>
      </c>
      <c r="J808">
        <v>0</v>
      </c>
      <c r="K808">
        <v>112050</v>
      </c>
      <c r="L808">
        <v>0</v>
      </c>
      <c r="M808" t="s">
        <v>1116</v>
      </c>
      <c r="N808" t="s">
        <v>15</v>
      </c>
    </row>
    <row r="809" spans="1:14" x14ac:dyDescent="0.3">
      <c r="A809">
        <v>808</v>
      </c>
      <c r="B809">
        <v>0</v>
      </c>
      <c r="C809" t="str">
        <f t="shared" si="24"/>
        <v>Perished</v>
      </c>
      <c r="D809">
        <v>3</v>
      </c>
      <c r="E809" t="str">
        <f t="shared" si="25"/>
        <v>Third</v>
      </c>
      <c r="F809" t="s">
        <v>1117</v>
      </c>
      <c r="G809" t="s">
        <v>17</v>
      </c>
      <c r="H809">
        <v>18</v>
      </c>
      <c r="I809">
        <v>0</v>
      </c>
      <c r="J809">
        <v>0</v>
      </c>
      <c r="K809">
        <v>347087</v>
      </c>
      <c r="L809">
        <v>7.7750000000000004</v>
      </c>
      <c r="N809" t="s">
        <v>15</v>
      </c>
    </row>
    <row r="810" spans="1:14" x14ac:dyDescent="0.3">
      <c r="A810">
        <v>809</v>
      </c>
      <c r="B810">
        <v>0</v>
      </c>
      <c r="C810" t="str">
        <f t="shared" si="24"/>
        <v>Perished</v>
      </c>
      <c r="D810">
        <v>2</v>
      </c>
      <c r="E810" t="str">
        <f t="shared" si="25"/>
        <v>Second</v>
      </c>
      <c r="F810" t="s">
        <v>1118</v>
      </c>
      <c r="G810" t="s">
        <v>13</v>
      </c>
      <c r="H810">
        <v>39</v>
      </c>
      <c r="I810">
        <v>0</v>
      </c>
      <c r="J810">
        <v>0</v>
      </c>
      <c r="K810">
        <v>248723</v>
      </c>
      <c r="L810">
        <v>13</v>
      </c>
      <c r="N810" t="s">
        <v>15</v>
      </c>
    </row>
    <row r="811" spans="1:14" x14ac:dyDescent="0.3">
      <c r="A811">
        <v>810</v>
      </c>
      <c r="B811">
        <v>1</v>
      </c>
      <c r="C811" t="str">
        <f t="shared" si="24"/>
        <v>Survived</v>
      </c>
      <c r="D811">
        <v>1</v>
      </c>
      <c r="E811" t="str">
        <f t="shared" si="25"/>
        <v>First</v>
      </c>
      <c r="F811" t="s">
        <v>1119</v>
      </c>
      <c r="G811" t="s">
        <v>17</v>
      </c>
      <c r="H811">
        <v>33</v>
      </c>
      <c r="I811">
        <v>1</v>
      </c>
      <c r="J811">
        <v>0</v>
      </c>
      <c r="K811">
        <v>113806</v>
      </c>
      <c r="L811">
        <v>53.1</v>
      </c>
      <c r="M811" t="s">
        <v>1014</v>
      </c>
      <c r="N811" t="s">
        <v>15</v>
      </c>
    </row>
    <row r="812" spans="1:14" x14ac:dyDescent="0.3">
      <c r="A812">
        <v>811</v>
      </c>
      <c r="B812">
        <v>0</v>
      </c>
      <c r="C812" t="str">
        <f t="shared" si="24"/>
        <v>Perished</v>
      </c>
      <c r="D812">
        <v>3</v>
      </c>
      <c r="E812" t="str">
        <f t="shared" si="25"/>
        <v>Third</v>
      </c>
      <c r="F812" t="s">
        <v>1120</v>
      </c>
      <c r="G812" t="s">
        <v>13</v>
      </c>
      <c r="H812">
        <v>26</v>
      </c>
      <c r="I812">
        <v>0</v>
      </c>
      <c r="J812">
        <v>0</v>
      </c>
      <c r="K812">
        <v>3474</v>
      </c>
      <c r="L812">
        <v>7.8875000000000002</v>
      </c>
      <c r="N812" t="s">
        <v>15</v>
      </c>
    </row>
    <row r="813" spans="1:14" x14ac:dyDescent="0.3">
      <c r="A813">
        <v>812</v>
      </c>
      <c r="B813">
        <v>0</v>
      </c>
      <c r="C813" t="str">
        <f t="shared" si="24"/>
        <v>Perished</v>
      </c>
      <c r="D813">
        <v>3</v>
      </c>
      <c r="E813" t="str">
        <f t="shared" si="25"/>
        <v>Third</v>
      </c>
      <c r="F813" t="s">
        <v>1121</v>
      </c>
      <c r="G813" t="s">
        <v>13</v>
      </c>
      <c r="H813">
        <v>39</v>
      </c>
      <c r="I813">
        <v>0</v>
      </c>
      <c r="J813">
        <v>0</v>
      </c>
      <c r="K813" t="s">
        <v>810</v>
      </c>
      <c r="L813">
        <v>24.15</v>
      </c>
      <c r="N813" t="s">
        <v>15</v>
      </c>
    </row>
    <row r="814" spans="1:14" x14ac:dyDescent="0.3">
      <c r="A814">
        <v>813</v>
      </c>
      <c r="B814">
        <v>0</v>
      </c>
      <c r="C814" t="str">
        <f t="shared" si="24"/>
        <v>Perished</v>
      </c>
      <c r="D814">
        <v>2</v>
      </c>
      <c r="E814" t="str">
        <f t="shared" si="25"/>
        <v>Second</v>
      </c>
      <c r="F814" t="s">
        <v>1122</v>
      </c>
      <c r="G814" t="s">
        <v>13</v>
      </c>
      <c r="H814">
        <v>35</v>
      </c>
      <c r="I814">
        <v>0</v>
      </c>
      <c r="J814">
        <v>0</v>
      </c>
      <c r="K814">
        <v>28206</v>
      </c>
      <c r="L814">
        <v>10.5</v>
      </c>
      <c r="N814" t="s">
        <v>15</v>
      </c>
    </row>
    <row r="815" spans="1:14" x14ac:dyDescent="0.3">
      <c r="A815">
        <v>814</v>
      </c>
      <c r="B815">
        <v>0</v>
      </c>
      <c r="C815" t="str">
        <f t="shared" si="24"/>
        <v>Perished</v>
      </c>
      <c r="D815">
        <v>3</v>
      </c>
      <c r="E815" t="str">
        <f t="shared" si="25"/>
        <v>Third</v>
      </c>
      <c r="F815" t="s">
        <v>1123</v>
      </c>
      <c r="G815" t="s">
        <v>17</v>
      </c>
      <c r="H815">
        <v>6</v>
      </c>
      <c r="I815">
        <v>4</v>
      </c>
      <c r="J815">
        <v>2</v>
      </c>
      <c r="K815">
        <v>347082</v>
      </c>
      <c r="L815">
        <v>31.274999999999999</v>
      </c>
      <c r="N815" t="s">
        <v>15</v>
      </c>
    </row>
    <row r="816" spans="1:14" x14ac:dyDescent="0.3">
      <c r="A816">
        <v>815</v>
      </c>
      <c r="B816">
        <v>0</v>
      </c>
      <c r="C816" t="str">
        <f t="shared" si="24"/>
        <v>Perished</v>
      </c>
      <c r="D816">
        <v>3</v>
      </c>
      <c r="E816" t="str">
        <f t="shared" si="25"/>
        <v>Third</v>
      </c>
      <c r="F816" t="s">
        <v>1124</v>
      </c>
      <c r="G816" t="s">
        <v>13</v>
      </c>
      <c r="H816">
        <v>30.5</v>
      </c>
      <c r="I816">
        <v>0</v>
      </c>
      <c r="J816">
        <v>0</v>
      </c>
      <c r="K816">
        <v>364499</v>
      </c>
      <c r="L816">
        <v>8.0500000000000007</v>
      </c>
      <c r="N816" t="s">
        <v>15</v>
      </c>
    </row>
    <row r="817" spans="1:14" x14ac:dyDescent="0.3">
      <c r="A817">
        <v>816</v>
      </c>
      <c r="B817">
        <v>0</v>
      </c>
      <c r="C817" t="str">
        <f t="shared" si="24"/>
        <v>Perished</v>
      </c>
      <c r="D817">
        <v>1</v>
      </c>
      <c r="E817" t="str">
        <f t="shared" si="25"/>
        <v>First</v>
      </c>
      <c r="F817" t="s">
        <v>1125</v>
      </c>
      <c r="G817" t="s">
        <v>13</v>
      </c>
      <c r="I817">
        <v>0</v>
      </c>
      <c r="J817">
        <v>0</v>
      </c>
      <c r="K817">
        <v>112058</v>
      </c>
      <c r="L817">
        <v>0</v>
      </c>
      <c r="M817" t="s">
        <v>1126</v>
      </c>
      <c r="N817" t="s">
        <v>15</v>
      </c>
    </row>
    <row r="818" spans="1:14" x14ac:dyDescent="0.3">
      <c r="A818">
        <v>817</v>
      </c>
      <c r="B818">
        <v>0</v>
      </c>
      <c r="C818" t="str">
        <f t="shared" si="24"/>
        <v>Perished</v>
      </c>
      <c r="D818">
        <v>3</v>
      </c>
      <c r="E818" t="str">
        <f t="shared" si="25"/>
        <v>Third</v>
      </c>
      <c r="F818" t="s">
        <v>1127</v>
      </c>
      <c r="G818" t="s">
        <v>17</v>
      </c>
      <c r="H818">
        <v>23</v>
      </c>
      <c r="I818">
        <v>0</v>
      </c>
      <c r="J818">
        <v>0</v>
      </c>
      <c r="K818" t="s">
        <v>1128</v>
      </c>
      <c r="L818">
        <v>7.9249999999999998</v>
      </c>
      <c r="N818" t="s">
        <v>15</v>
      </c>
    </row>
    <row r="819" spans="1:14" x14ac:dyDescent="0.3">
      <c r="A819">
        <v>818</v>
      </c>
      <c r="B819">
        <v>0</v>
      </c>
      <c r="C819" t="str">
        <f t="shared" si="24"/>
        <v>Perished</v>
      </c>
      <c r="D819">
        <v>2</v>
      </c>
      <c r="E819" t="str">
        <f t="shared" si="25"/>
        <v>Second</v>
      </c>
      <c r="F819" t="s">
        <v>1129</v>
      </c>
      <c r="G819" t="s">
        <v>13</v>
      </c>
      <c r="H819">
        <v>31</v>
      </c>
      <c r="I819">
        <v>1</v>
      </c>
      <c r="J819">
        <v>1</v>
      </c>
      <c r="K819" t="s">
        <v>1130</v>
      </c>
      <c r="L819">
        <v>37.004199999999997</v>
      </c>
      <c r="N819" t="s">
        <v>20</v>
      </c>
    </row>
    <row r="820" spans="1:14" x14ac:dyDescent="0.3">
      <c r="A820">
        <v>819</v>
      </c>
      <c r="B820">
        <v>0</v>
      </c>
      <c r="C820" t="str">
        <f t="shared" si="24"/>
        <v>Perished</v>
      </c>
      <c r="D820">
        <v>3</v>
      </c>
      <c r="E820" t="str">
        <f t="shared" si="25"/>
        <v>Third</v>
      </c>
      <c r="F820" t="s">
        <v>1131</v>
      </c>
      <c r="G820" t="s">
        <v>13</v>
      </c>
      <c r="H820">
        <v>43</v>
      </c>
      <c r="I820">
        <v>0</v>
      </c>
      <c r="J820">
        <v>0</v>
      </c>
      <c r="K820" t="s">
        <v>1132</v>
      </c>
      <c r="L820">
        <v>6.45</v>
      </c>
      <c r="N820" t="s">
        <v>15</v>
      </c>
    </row>
    <row r="821" spans="1:14" x14ac:dyDescent="0.3">
      <c r="A821">
        <v>820</v>
      </c>
      <c r="B821">
        <v>0</v>
      </c>
      <c r="C821" t="str">
        <f t="shared" si="24"/>
        <v>Perished</v>
      </c>
      <c r="D821">
        <v>3</v>
      </c>
      <c r="E821" t="str">
        <f t="shared" si="25"/>
        <v>Third</v>
      </c>
      <c r="F821" t="s">
        <v>1133</v>
      </c>
      <c r="G821" t="s">
        <v>13</v>
      </c>
      <c r="H821">
        <v>10</v>
      </c>
      <c r="I821">
        <v>3</v>
      </c>
      <c r="J821">
        <v>2</v>
      </c>
      <c r="K821">
        <v>347088</v>
      </c>
      <c r="L821">
        <v>27.9</v>
      </c>
      <c r="N821" t="s">
        <v>15</v>
      </c>
    </row>
    <row r="822" spans="1:14" x14ac:dyDescent="0.3">
      <c r="A822">
        <v>821</v>
      </c>
      <c r="B822">
        <v>1</v>
      </c>
      <c r="C822" t="str">
        <f t="shared" si="24"/>
        <v>Survived</v>
      </c>
      <c r="D822">
        <v>1</v>
      </c>
      <c r="E822" t="str">
        <f t="shared" si="25"/>
        <v>First</v>
      </c>
      <c r="F822" t="s">
        <v>1134</v>
      </c>
      <c r="G822" t="s">
        <v>17</v>
      </c>
      <c r="H822">
        <v>52</v>
      </c>
      <c r="I822">
        <v>1</v>
      </c>
      <c r="J822">
        <v>1</v>
      </c>
      <c r="K822">
        <v>12749</v>
      </c>
      <c r="L822">
        <v>93.5</v>
      </c>
      <c r="M822" t="s">
        <v>1135</v>
      </c>
      <c r="N822" t="s">
        <v>15</v>
      </c>
    </row>
    <row r="823" spans="1:14" x14ac:dyDescent="0.3">
      <c r="A823">
        <v>822</v>
      </c>
      <c r="B823">
        <v>1</v>
      </c>
      <c r="C823" t="str">
        <f t="shared" si="24"/>
        <v>Survived</v>
      </c>
      <c r="D823">
        <v>3</v>
      </c>
      <c r="E823" t="str">
        <f t="shared" si="25"/>
        <v>Third</v>
      </c>
      <c r="F823" t="s">
        <v>1136</v>
      </c>
      <c r="G823" t="s">
        <v>13</v>
      </c>
      <c r="H823">
        <v>27</v>
      </c>
      <c r="I823">
        <v>0</v>
      </c>
      <c r="J823">
        <v>0</v>
      </c>
      <c r="K823">
        <v>315098</v>
      </c>
      <c r="L823">
        <v>8.6624999999999996</v>
      </c>
      <c r="N823" t="s">
        <v>15</v>
      </c>
    </row>
    <row r="824" spans="1:14" x14ac:dyDescent="0.3">
      <c r="A824">
        <v>823</v>
      </c>
      <c r="B824">
        <v>0</v>
      </c>
      <c r="C824" t="str">
        <f t="shared" si="24"/>
        <v>Perished</v>
      </c>
      <c r="D824">
        <v>1</v>
      </c>
      <c r="E824" t="str">
        <f t="shared" si="25"/>
        <v>First</v>
      </c>
      <c r="F824" t="s">
        <v>1137</v>
      </c>
      <c r="G824" t="s">
        <v>13</v>
      </c>
      <c r="H824">
        <v>38</v>
      </c>
      <c r="I824">
        <v>0</v>
      </c>
      <c r="J824">
        <v>0</v>
      </c>
      <c r="K824">
        <v>19972</v>
      </c>
      <c r="L824">
        <v>0</v>
      </c>
      <c r="N824" t="s">
        <v>15</v>
      </c>
    </row>
    <row r="825" spans="1:14" x14ac:dyDescent="0.3">
      <c r="A825">
        <v>824</v>
      </c>
      <c r="B825">
        <v>1</v>
      </c>
      <c r="C825" t="str">
        <f t="shared" si="24"/>
        <v>Survived</v>
      </c>
      <c r="D825">
        <v>3</v>
      </c>
      <c r="E825" t="str">
        <f t="shared" si="25"/>
        <v>Third</v>
      </c>
      <c r="F825" t="s">
        <v>1138</v>
      </c>
      <c r="G825" t="s">
        <v>17</v>
      </c>
      <c r="H825">
        <v>27</v>
      </c>
      <c r="I825">
        <v>0</v>
      </c>
      <c r="J825">
        <v>1</v>
      </c>
      <c r="K825">
        <v>392096</v>
      </c>
      <c r="L825">
        <v>12.475</v>
      </c>
      <c r="M825" t="s">
        <v>1048</v>
      </c>
      <c r="N825" t="s">
        <v>15</v>
      </c>
    </row>
    <row r="826" spans="1:14" x14ac:dyDescent="0.3">
      <c r="A826">
        <v>825</v>
      </c>
      <c r="B826">
        <v>0</v>
      </c>
      <c r="C826" t="str">
        <f t="shared" si="24"/>
        <v>Perished</v>
      </c>
      <c r="D826">
        <v>3</v>
      </c>
      <c r="E826" t="str">
        <f t="shared" si="25"/>
        <v>Third</v>
      </c>
      <c r="F826" t="s">
        <v>1139</v>
      </c>
      <c r="G826" t="s">
        <v>13</v>
      </c>
      <c r="H826">
        <v>2</v>
      </c>
      <c r="I826">
        <v>4</v>
      </c>
      <c r="J826">
        <v>1</v>
      </c>
      <c r="K826">
        <v>3101295</v>
      </c>
      <c r="L826">
        <v>39.6875</v>
      </c>
      <c r="N826" t="s">
        <v>15</v>
      </c>
    </row>
    <row r="827" spans="1:14" x14ac:dyDescent="0.3">
      <c r="A827">
        <v>826</v>
      </c>
      <c r="B827">
        <v>0</v>
      </c>
      <c r="C827" t="str">
        <f t="shared" si="24"/>
        <v>Perished</v>
      </c>
      <c r="D827">
        <v>3</v>
      </c>
      <c r="E827" t="str">
        <f t="shared" si="25"/>
        <v>Third</v>
      </c>
      <c r="F827" t="s">
        <v>1140</v>
      </c>
      <c r="G827" t="s">
        <v>13</v>
      </c>
      <c r="I827">
        <v>0</v>
      </c>
      <c r="J827">
        <v>0</v>
      </c>
      <c r="K827">
        <v>368323</v>
      </c>
      <c r="L827">
        <v>6.95</v>
      </c>
      <c r="N827" t="s">
        <v>27</v>
      </c>
    </row>
    <row r="828" spans="1:14" x14ac:dyDescent="0.3">
      <c r="A828">
        <v>827</v>
      </c>
      <c r="B828">
        <v>0</v>
      </c>
      <c r="C828" t="str">
        <f t="shared" si="24"/>
        <v>Perished</v>
      </c>
      <c r="D828">
        <v>3</v>
      </c>
      <c r="E828" t="str">
        <f t="shared" si="25"/>
        <v>Third</v>
      </c>
      <c r="F828" t="s">
        <v>1141</v>
      </c>
      <c r="G828" t="s">
        <v>13</v>
      </c>
      <c r="I828">
        <v>0</v>
      </c>
      <c r="J828">
        <v>0</v>
      </c>
      <c r="K828">
        <v>1601</v>
      </c>
      <c r="L828">
        <v>56.495800000000003</v>
      </c>
      <c r="N828" t="s">
        <v>15</v>
      </c>
    </row>
    <row r="829" spans="1:14" x14ac:dyDescent="0.3">
      <c r="A829">
        <v>828</v>
      </c>
      <c r="B829">
        <v>1</v>
      </c>
      <c r="C829" t="str">
        <f t="shared" si="24"/>
        <v>Survived</v>
      </c>
      <c r="D829">
        <v>2</v>
      </c>
      <c r="E829" t="str">
        <f t="shared" si="25"/>
        <v>Second</v>
      </c>
      <c r="F829" t="s">
        <v>1142</v>
      </c>
      <c r="G829" t="s">
        <v>13</v>
      </c>
      <c r="H829">
        <v>1</v>
      </c>
      <c r="I829">
        <v>0</v>
      </c>
      <c r="J829">
        <v>2</v>
      </c>
      <c r="K829" t="s">
        <v>1130</v>
      </c>
      <c r="L829">
        <v>37.004199999999997</v>
      </c>
      <c r="N829" t="s">
        <v>20</v>
      </c>
    </row>
    <row r="830" spans="1:14" x14ac:dyDescent="0.3">
      <c r="A830">
        <v>829</v>
      </c>
      <c r="B830">
        <v>1</v>
      </c>
      <c r="C830" t="str">
        <f t="shared" si="24"/>
        <v>Survived</v>
      </c>
      <c r="D830">
        <v>3</v>
      </c>
      <c r="E830" t="str">
        <f t="shared" si="25"/>
        <v>Third</v>
      </c>
      <c r="F830" t="s">
        <v>1143</v>
      </c>
      <c r="G830" t="s">
        <v>13</v>
      </c>
      <c r="I830">
        <v>0</v>
      </c>
      <c r="J830">
        <v>0</v>
      </c>
      <c r="K830">
        <v>367228</v>
      </c>
      <c r="L830">
        <v>7.75</v>
      </c>
      <c r="N830" t="s">
        <v>27</v>
      </c>
    </row>
    <row r="831" spans="1:14" x14ac:dyDescent="0.3">
      <c r="A831">
        <v>830</v>
      </c>
      <c r="B831">
        <v>1</v>
      </c>
      <c r="C831" t="str">
        <f t="shared" si="24"/>
        <v>Survived</v>
      </c>
      <c r="D831">
        <v>1</v>
      </c>
      <c r="E831" t="str">
        <f t="shared" si="25"/>
        <v>First</v>
      </c>
      <c r="F831" t="s">
        <v>1144</v>
      </c>
      <c r="G831" t="s">
        <v>17</v>
      </c>
      <c r="H831">
        <v>62</v>
      </c>
      <c r="I831">
        <v>0</v>
      </c>
      <c r="J831">
        <v>0</v>
      </c>
      <c r="K831">
        <v>113572</v>
      </c>
      <c r="L831">
        <v>80</v>
      </c>
      <c r="M831" t="s">
        <v>108</v>
      </c>
    </row>
    <row r="832" spans="1:14" x14ac:dyDescent="0.3">
      <c r="A832">
        <v>831</v>
      </c>
      <c r="B832">
        <v>1</v>
      </c>
      <c r="C832" t="str">
        <f t="shared" si="24"/>
        <v>Survived</v>
      </c>
      <c r="D832">
        <v>3</v>
      </c>
      <c r="E832" t="str">
        <f t="shared" si="25"/>
        <v>Third</v>
      </c>
      <c r="F832" t="s">
        <v>1145</v>
      </c>
      <c r="G832" t="s">
        <v>17</v>
      </c>
      <c r="H832">
        <v>15</v>
      </c>
      <c r="I832">
        <v>1</v>
      </c>
      <c r="J832">
        <v>0</v>
      </c>
      <c r="K832">
        <v>2659</v>
      </c>
      <c r="L832">
        <v>14.4542</v>
      </c>
      <c r="N832" t="s">
        <v>20</v>
      </c>
    </row>
    <row r="833" spans="1:14" x14ac:dyDescent="0.3">
      <c r="A833">
        <v>832</v>
      </c>
      <c r="B833">
        <v>1</v>
      </c>
      <c r="C833" t="str">
        <f t="shared" si="24"/>
        <v>Survived</v>
      </c>
      <c r="D833">
        <v>2</v>
      </c>
      <c r="E833" t="str">
        <f t="shared" si="25"/>
        <v>Second</v>
      </c>
      <c r="F833" t="s">
        <v>1146</v>
      </c>
      <c r="G833" t="s">
        <v>13</v>
      </c>
      <c r="H833">
        <v>0.83</v>
      </c>
      <c r="I833">
        <v>1</v>
      </c>
      <c r="J833">
        <v>1</v>
      </c>
      <c r="K833">
        <v>29106</v>
      </c>
      <c r="L833">
        <v>18.75</v>
      </c>
      <c r="N833" t="s">
        <v>15</v>
      </c>
    </row>
    <row r="834" spans="1:14" x14ac:dyDescent="0.3">
      <c r="A834">
        <v>833</v>
      </c>
      <c r="B834">
        <v>0</v>
      </c>
      <c r="C834" t="str">
        <f t="shared" ref="C834:C892" si="26">IF(B834 = 1, "Survived","Perished")</f>
        <v>Perished</v>
      </c>
      <c r="D834">
        <v>3</v>
      </c>
      <c r="E834" t="str">
        <f t="shared" ref="E834:E892" si="27">_xlfn.IFS(D834=1,"First",D834=2,"Second",D834=3,"Third")</f>
        <v>Third</v>
      </c>
      <c r="F834" t="s">
        <v>1147</v>
      </c>
      <c r="G834" t="s">
        <v>13</v>
      </c>
      <c r="I834">
        <v>0</v>
      </c>
      <c r="J834">
        <v>0</v>
      </c>
      <c r="K834">
        <v>2671</v>
      </c>
      <c r="L834">
        <v>7.2291999999999996</v>
      </c>
      <c r="N834" t="s">
        <v>20</v>
      </c>
    </row>
    <row r="835" spans="1:14" x14ac:dyDescent="0.3">
      <c r="A835">
        <v>834</v>
      </c>
      <c r="B835">
        <v>0</v>
      </c>
      <c r="C835" t="str">
        <f t="shared" si="26"/>
        <v>Perished</v>
      </c>
      <c r="D835">
        <v>3</v>
      </c>
      <c r="E835" t="str">
        <f t="shared" si="27"/>
        <v>Third</v>
      </c>
      <c r="F835" t="s">
        <v>1148</v>
      </c>
      <c r="G835" t="s">
        <v>13</v>
      </c>
      <c r="H835">
        <v>23</v>
      </c>
      <c r="I835">
        <v>0</v>
      </c>
      <c r="J835">
        <v>0</v>
      </c>
      <c r="K835">
        <v>347468</v>
      </c>
      <c r="L835">
        <v>7.8541999999999996</v>
      </c>
      <c r="N835" t="s">
        <v>15</v>
      </c>
    </row>
    <row r="836" spans="1:14" x14ac:dyDescent="0.3">
      <c r="A836">
        <v>835</v>
      </c>
      <c r="B836">
        <v>0</v>
      </c>
      <c r="C836" t="str">
        <f t="shared" si="26"/>
        <v>Perished</v>
      </c>
      <c r="D836">
        <v>3</v>
      </c>
      <c r="E836" t="str">
        <f t="shared" si="27"/>
        <v>Third</v>
      </c>
      <c r="F836" t="s">
        <v>1149</v>
      </c>
      <c r="G836" t="s">
        <v>13</v>
      </c>
      <c r="H836">
        <v>18</v>
      </c>
      <c r="I836">
        <v>0</v>
      </c>
      <c r="J836">
        <v>0</v>
      </c>
      <c r="K836">
        <v>2223</v>
      </c>
      <c r="L836">
        <v>8.3000000000000007</v>
      </c>
      <c r="N836" t="s">
        <v>15</v>
      </c>
    </row>
    <row r="837" spans="1:14" x14ac:dyDescent="0.3">
      <c r="A837">
        <v>836</v>
      </c>
      <c r="B837">
        <v>1</v>
      </c>
      <c r="C837" t="str">
        <f t="shared" si="26"/>
        <v>Survived</v>
      </c>
      <c r="D837">
        <v>1</v>
      </c>
      <c r="E837" t="str">
        <f t="shared" si="27"/>
        <v>First</v>
      </c>
      <c r="F837" t="s">
        <v>1150</v>
      </c>
      <c r="G837" t="s">
        <v>17</v>
      </c>
      <c r="H837">
        <v>39</v>
      </c>
      <c r="I837">
        <v>1</v>
      </c>
      <c r="J837">
        <v>1</v>
      </c>
      <c r="K837" t="s">
        <v>1151</v>
      </c>
      <c r="L837">
        <v>83.158299999999997</v>
      </c>
      <c r="M837" t="s">
        <v>1152</v>
      </c>
      <c r="N837" t="s">
        <v>20</v>
      </c>
    </row>
    <row r="838" spans="1:14" x14ac:dyDescent="0.3">
      <c r="A838">
        <v>837</v>
      </c>
      <c r="B838">
        <v>0</v>
      </c>
      <c r="C838" t="str">
        <f t="shared" si="26"/>
        <v>Perished</v>
      </c>
      <c r="D838">
        <v>3</v>
      </c>
      <c r="E838" t="str">
        <f t="shared" si="27"/>
        <v>Third</v>
      </c>
      <c r="F838" t="s">
        <v>1153</v>
      </c>
      <c r="G838" t="s">
        <v>13</v>
      </c>
      <c r="H838">
        <v>21</v>
      </c>
      <c r="I838">
        <v>0</v>
      </c>
      <c r="J838">
        <v>0</v>
      </c>
      <c r="K838">
        <v>315097</v>
      </c>
      <c r="L838">
        <v>8.6624999999999996</v>
      </c>
      <c r="N838" t="s">
        <v>15</v>
      </c>
    </row>
    <row r="839" spans="1:14" x14ac:dyDescent="0.3">
      <c r="A839">
        <v>838</v>
      </c>
      <c r="B839">
        <v>0</v>
      </c>
      <c r="C839" t="str">
        <f t="shared" si="26"/>
        <v>Perished</v>
      </c>
      <c r="D839">
        <v>3</v>
      </c>
      <c r="E839" t="str">
        <f t="shared" si="27"/>
        <v>Third</v>
      </c>
      <c r="F839" t="s">
        <v>1154</v>
      </c>
      <c r="G839" t="s">
        <v>13</v>
      </c>
      <c r="I839">
        <v>0</v>
      </c>
      <c r="J839">
        <v>0</v>
      </c>
      <c r="K839">
        <v>392092</v>
      </c>
      <c r="L839">
        <v>8.0500000000000007</v>
      </c>
      <c r="N839" t="s">
        <v>15</v>
      </c>
    </row>
    <row r="840" spans="1:14" x14ac:dyDescent="0.3">
      <c r="A840">
        <v>839</v>
      </c>
      <c r="B840">
        <v>1</v>
      </c>
      <c r="C840" t="str">
        <f t="shared" si="26"/>
        <v>Survived</v>
      </c>
      <c r="D840">
        <v>3</v>
      </c>
      <c r="E840" t="str">
        <f t="shared" si="27"/>
        <v>Third</v>
      </c>
      <c r="F840" t="s">
        <v>1155</v>
      </c>
      <c r="G840" t="s">
        <v>13</v>
      </c>
      <c r="H840">
        <v>32</v>
      </c>
      <c r="I840">
        <v>0</v>
      </c>
      <c r="J840">
        <v>0</v>
      </c>
      <c r="K840">
        <v>1601</v>
      </c>
      <c r="L840">
        <v>56.495800000000003</v>
      </c>
      <c r="N840" t="s">
        <v>15</v>
      </c>
    </row>
    <row r="841" spans="1:14" x14ac:dyDescent="0.3">
      <c r="A841">
        <v>840</v>
      </c>
      <c r="B841">
        <v>1</v>
      </c>
      <c r="C841" t="str">
        <f t="shared" si="26"/>
        <v>Survived</v>
      </c>
      <c r="D841">
        <v>1</v>
      </c>
      <c r="E841" t="str">
        <f t="shared" si="27"/>
        <v>First</v>
      </c>
      <c r="F841" t="s">
        <v>1156</v>
      </c>
      <c r="G841" t="s">
        <v>13</v>
      </c>
      <c r="I841">
        <v>0</v>
      </c>
      <c r="J841">
        <v>0</v>
      </c>
      <c r="K841">
        <v>11774</v>
      </c>
      <c r="L841">
        <v>29.7</v>
      </c>
      <c r="M841" t="s">
        <v>1157</v>
      </c>
      <c r="N841" t="s">
        <v>20</v>
      </c>
    </row>
    <row r="842" spans="1:14" x14ac:dyDescent="0.3">
      <c r="A842">
        <v>841</v>
      </c>
      <c r="B842">
        <v>0</v>
      </c>
      <c r="C842" t="str">
        <f t="shared" si="26"/>
        <v>Perished</v>
      </c>
      <c r="D842">
        <v>3</v>
      </c>
      <c r="E842" t="str">
        <f t="shared" si="27"/>
        <v>Third</v>
      </c>
      <c r="F842" t="s">
        <v>1158</v>
      </c>
      <c r="G842" t="s">
        <v>13</v>
      </c>
      <c r="H842">
        <v>20</v>
      </c>
      <c r="I842">
        <v>0</v>
      </c>
      <c r="J842">
        <v>0</v>
      </c>
      <c r="K842" t="s">
        <v>1159</v>
      </c>
      <c r="L842">
        <v>7.9249999999999998</v>
      </c>
      <c r="N842" t="s">
        <v>15</v>
      </c>
    </row>
    <row r="843" spans="1:14" x14ac:dyDescent="0.3">
      <c r="A843">
        <v>842</v>
      </c>
      <c r="B843">
        <v>0</v>
      </c>
      <c r="C843" t="str">
        <f t="shared" si="26"/>
        <v>Perished</v>
      </c>
      <c r="D843">
        <v>2</v>
      </c>
      <c r="E843" t="str">
        <f t="shared" si="27"/>
        <v>Second</v>
      </c>
      <c r="F843" t="s">
        <v>1160</v>
      </c>
      <c r="G843" t="s">
        <v>13</v>
      </c>
      <c r="H843">
        <v>16</v>
      </c>
      <c r="I843">
        <v>0</v>
      </c>
      <c r="J843">
        <v>0</v>
      </c>
      <c r="K843" t="s">
        <v>1072</v>
      </c>
      <c r="L843">
        <v>10.5</v>
      </c>
      <c r="N843" t="s">
        <v>15</v>
      </c>
    </row>
    <row r="844" spans="1:14" x14ac:dyDescent="0.3">
      <c r="A844">
        <v>843</v>
      </c>
      <c r="B844">
        <v>1</v>
      </c>
      <c r="C844" t="str">
        <f t="shared" si="26"/>
        <v>Survived</v>
      </c>
      <c r="D844">
        <v>1</v>
      </c>
      <c r="E844" t="str">
        <f t="shared" si="27"/>
        <v>First</v>
      </c>
      <c r="F844" t="s">
        <v>1161</v>
      </c>
      <c r="G844" t="s">
        <v>17</v>
      </c>
      <c r="H844">
        <v>30</v>
      </c>
      <c r="I844">
        <v>0</v>
      </c>
      <c r="J844">
        <v>0</v>
      </c>
      <c r="K844">
        <v>113798</v>
      </c>
      <c r="L844">
        <v>31</v>
      </c>
      <c r="N844" t="s">
        <v>20</v>
      </c>
    </row>
    <row r="845" spans="1:14" x14ac:dyDescent="0.3">
      <c r="A845">
        <v>844</v>
      </c>
      <c r="B845">
        <v>0</v>
      </c>
      <c r="C845" t="str">
        <f t="shared" si="26"/>
        <v>Perished</v>
      </c>
      <c r="D845">
        <v>3</v>
      </c>
      <c r="E845" t="str">
        <f t="shared" si="27"/>
        <v>Third</v>
      </c>
      <c r="F845" t="s">
        <v>1162</v>
      </c>
      <c r="G845" t="s">
        <v>13</v>
      </c>
      <c r="H845">
        <v>34.5</v>
      </c>
      <c r="I845">
        <v>0</v>
      </c>
      <c r="J845">
        <v>0</v>
      </c>
      <c r="K845">
        <v>2683</v>
      </c>
      <c r="L845">
        <v>6.4375</v>
      </c>
      <c r="N845" t="s">
        <v>20</v>
      </c>
    </row>
    <row r="846" spans="1:14" x14ac:dyDescent="0.3">
      <c r="A846">
        <v>845</v>
      </c>
      <c r="B846">
        <v>0</v>
      </c>
      <c r="C846" t="str">
        <f t="shared" si="26"/>
        <v>Perished</v>
      </c>
      <c r="D846">
        <v>3</v>
      </c>
      <c r="E846" t="str">
        <f t="shared" si="27"/>
        <v>Third</v>
      </c>
      <c r="F846" t="s">
        <v>1163</v>
      </c>
      <c r="G846" t="s">
        <v>13</v>
      </c>
      <c r="H846">
        <v>17</v>
      </c>
      <c r="I846">
        <v>0</v>
      </c>
      <c r="J846">
        <v>0</v>
      </c>
      <c r="K846">
        <v>315090</v>
      </c>
      <c r="L846">
        <v>8.6624999999999996</v>
      </c>
      <c r="N846" t="s">
        <v>15</v>
      </c>
    </row>
    <row r="847" spans="1:14" x14ac:dyDescent="0.3">
      <c r="A847">
        <v>846</v>
      </c>
      <c r="B847">
        <v>0</v>
      </c>
      <c r="C847" t="str">
        <f t="shared" si="26"/>
        <v>Perished</v>
      </c>
      <c r="D847">
        <v>3</v>
      </c>
      <c r="E847" t="str">
        <f t="shared" si="27"/>
        <v>Third</v>
      </c>
      <c r="F847" t="s">
        <v>1164</v>
      </c>
      <c r="G847" t="s">
        <v>13</v>
      </c>
      <c r="H847">
        <v>42</v>
      </c>
      <c r="I847">
        <v>0</v>
      </c>
      <c r="J847">
        <v>0</v>
      </c>
      <c r="K847" t="s">
        <v>1165</v>
      </c>
      <c r="L847">
        <v>7.55</v>
      </c>
      <c r="N847" t="s">
        <v>15</v>
      </c>
    </row>
    <row r="848" spans="1:14" x14ac:dyDescent="0.3">
      <c r="A848">
        <v>847</v>
      </c>
      <c r="B848">
        <v>0</v>
      </c>
      <c r="C848" t="str">
        <f t="shared" si="26"/>
        <v>Perished</v>
      </c>
      <c r="D848">
        <v>3</v>
      </c>
      <c r="E848" t="str">
        <f t="shared" si="27"/>
        <v>Third</v>
      </c>
      <c r="F848" t="s">
        <v>1166</v>
      </c>
      <c r="G848" t="s">
        <v>13</v>
      </c>
      <c r="I848">
        <v>8</v>
      </c>
      <c r="J848">
        <v>2</v>
      </c>
      <c r="K848" t="s">
        <v>251</v>
      </c>
      <c r="L848">
        <v>69.55</v>
      </c>
      <c r="N848" t="s">
        <v>15</v>
      </c>
    </row>
    <row r="849" spans="1:14" x14ac:dyDescent="0.3">
      <c r="A849">
        <v>848</v>
      </c>
      <c r="B849">
        <v>0</v>
      </c>
      <c r="C849" t="str">
        <f t="shared" si="26"/>
        <v>Perished</v>
      </c>
      <c r="D849">
        <v>3</v>
      </c>
      <c r="E849" t="str">
        <f t="shared" si="27"/>
        <v>Third</v>
      </c>
      <c r="F849" t="s">
        <v>1167</v>
      </c>
      <c r="G849" t="s">
        <v>13</v>
      </c>
      <c r="H849">
        <v>35</v>
      </c>
      <c r="I849">
        <v>0</v>
      </c>
      <c r="J849">
        <v>0</v>
      </c>
      <c r="K849">
        <v>349213</v>
      </c>
      <c r="L849">
        <v>7.8958000000000004</v>
      </c>
      <c r="N849" t="s">
        <v>20</v>
      </c>
    </row>
    <row r="850" spans="1:14" x14ac:dyDescent="0.3">
      <c r="A850">
        <v>849</v>
      </c>
      <c r="B850">
        <v>0</v>
      </c>
      <c r="C850" t="str">
        <f t="shared" si="26"/>
        <v>Perished</v>
      </c>
      <c r="D850">
        <v>2</v>
      </c>
      <c r="E850" t="str">
        <f t="shared" si="27"/>
        <v>Second</v>
      </c>
      <c r="F850" t="s">
        <v>1168</v>
      </c>
      <c r="G850" t="s">
        <v>13</v>
      </c>
      <c r="H850">
        <v>28</v>
      </c>
      <c r="I850">
        <v>0</v>
      </c>
      <c r="J850">
        <v>1</v>
      </c>
      <c r="K850">
        <v>248727</v>
      </c>
      <c r="L850">
        <v>33</v>
      </c>
      <c r="N850" t="s">
        <v>15</v>
      </c>
    </row>
    <row r="851" spans="1:14" x14ac:dyDescent="0.3">
      <c r="A851">
        <v>850</v>
      </c>
      <c r="B851">
        <v>1</v>
      </c>
      <c r="C851" t="str">
        <f t="shared" si="26"/>
        <v>Survived</v>
      </c>
      <c r="D851">
        <v>1</v>
      </c>
      <c r="E851" t="str">
        <f t="shared" si="27"/>
        <v>First</v>
      </c>
      <c r="F851" t="s">
        <v>1169</v>
      </c>
      <c r="G851" t="s">
        <v>17</v>
      </c>
      <c r="I851">
        <v>1</v>
      </c>
      <c r="J851">
        <v>0</v>
      </c>
      <c r="K851">
        <v>17453</v>
      </c>
      <c r="L851">
        <v>89.104200000000006</v>
      </c>
      <c r="M851" t="s">
        <v>655</v>
      </c>
      <c r="N851" t="s">
        <v>20</v>
      </c>
    </row>
    <row r="852" spans="1:14" x14ac:dyDescent="0.3">
      <c r="A852">
        <v>851</v>
      </c>
      <c r="B852">
        <v>0</v>
      </c>
      <c r="C852" t="str">
        <f t="shared" si="26"/>
        <v>Perished</v>
      </c>
      <c r="D852">
        <v>3</v>
      </c>
      <c r="E852" t="str">
        <f t="shared" si="27"/>
        <v>Third</v>
      </c>
      <c r="F852" t="s">
        <v>1170</v>
      </c>
      <c r="G852" t="s">
        <v>13</v>
      </c>
      <c r="H852">
        <v>4</v>
      </c>
      <c r="I852">
        <v>4</v>
      </c>
      <c r="J852">
        <v>2</v>
      </c>
      <c r="K852">
        <v>347082</v>
      </c>
      <c r="L852">
        <v>31.274999999999999</v>
      </c>
      <c r="N852" t="s">
        <v>15</v>
      </c>
    </row>
    <row r="853" spans="1:14" x14ac:dyDescent="0.3">
      <c r="A853">
        <v>852</v>
      </c>
      <c r="B853">
        <v>0</v>
      </c>
      <c r="C853" t="str">
        <f t="shared" si="26"/>
        <v>Perished</v>
      </c>
      <c r="D853">
        <v>3</v>
      </c>
      <c r="E853" t="str">
        <f t="shared" si="27"/>
        <v>Third</v>
      </c>
      <c r="F853" t="s">
        <v>1171</v>
      </c>
      <c r="G853" t="s">
        <v>13</v>
      </c>
      <c r="H853">
        <v>74</v>
      </c>
      <c r="I853">
        <v>0</v>
      </c>
      <c r="J853">
        <v>0</v>
      </c>
      <c r="K853">
        <v>347060</v>
      </c>
      <c r="L853">
        <v>7.7750000000000004</v>
      </c>
      <c r="N853" t="s">
        <v>15</v>
      </c>
    </row>
    <row r="854" spans="1:14" x14ac:dyDescent="0.3">
      <c r="A854">
        <v>853</v>
      </c>
      <c r="B854">
        <v>0</v>
      </c>
      <c r="C854" t="str">
        <f t="shared" si="26"/>
        <v>Perished</v>
      </c>
      <c r="D854">
        <v>3</v>
      </c>
      <c r="E854" t="str">
        <f t="shared" si="27"/>
        <v>Third</v>
      </c>
      <c r="F854" t="s">
        <v>1172</v>
      </c>
      <c r="G854" t="s">
        <v>17</v>
      </c>
      <c r="H854">
        <v>9</v>
      </c>
      <c r="I854">
        <v>1</v>
      </c>
      <c r="J854">
        <v>1</v>
      </c>
      <c r="K854">
        <v>2678</v>
      </c>
      <c r="L854">
        <v>15.245799999999999</v>
      </c>
      <c r="N854" t="s">
        <v>20</v>
      </c>
    </row>
    <row r="855" spans="1:14" x14ac:dyDescent="0.3">
      <c r="A855">
        <v>854</v>
      </c>
      <c r="B855">
        <v>1</v>
      </c>
      <c r="C855" t="str">
        <f t="shared" si="26"/>
        <v>Survived</v>
      </c>
      <c r="D855">
        <v>1</v>
      </c>
      <c r="E855" t="str">
        <f t="shared" si="27"/>
        <v>First</v>
      </c>
      <c r="F855" t="s">
        <v>1173</v>
      </c>
      <c r="G855" t="s">
        <v>17</v>
      </c>
      <c r="H855">
        <v>16</v>
      </c>
      <c r="I855">
        <v>0</v>
      </c>
      <c r="J855">
        <v>1</v>
      </c>
      <c r="K855" t="s">
        <v>1174</v>
      </c>
      <c r="L855">
        <v>39.4</v>
      </c>
      <c r="M855" t="s">
        <v>1175</v>
      </c>
      <c r="N855" t="s">
        <v>15</v>
      </c>
    </row>
    <row r="856" spans="1:14" x14ac:dyDescent="0.3">
      <c r="A856">
        <v>855</v>
      </c>
      <c r="B856">
        <v>0</v>
      </c>
      <c r="C856" t="str">
        <f t="shared" si="26"/>
        <v>Perished</v>
      </c>
      <c r="D856">
        <v>2</v>
      </c>
      <c r="E856" t="str">
        <f t="shared" si="27"/>
        <v>Second</v>
      </c>
      <c r="F856" t="s">
        <v>1176</v>
      </c>
      <c r="G856" t="s">
        <v>17</v>
      </c>
      <c r="H856">
        <v>44</v>
      </c>
      <c r="I856">
        <v>1</v>
      </c>
      <c r="J856">
        <v>0</v>
      </c>
      <c r="K856">
        <v>244252</v>
      </c>
      <c r="L856">
        <v>26</v>
      </c>
      <c r="N856" t="s">
        <v>15</v>
      </c>
    </row>
    <row r="857" spans="1:14" x14ac:dyDescent="0.3">
      <c r="A857">
        <v>856</v>
      </c>
      <c r="B857">
        <v>1</v>
      </c>
      <c r="C857" t="str">
        <f t="shared" si="26"/>
        <v>Survived</v>
      </c>
      <c r="D857">
        <v>3</v>
      </c>
      <c r="E857" t="str">
        <f t="shared" si="27"/>
        <v>Third</v>
      </c>
      <c r="F857" t="s">
        <v>1177</v>
      </c>
      <c r="G857" t="s">
        <v>17</v>
      </c>
      <c r="H857">
        <v>18</v>
      </c>
      <c r="I857">
        <v>0</v>
      </c>
      <c r="J857">
        <v>1</v>
      </c>
      <c r="K857">
        <v>392091</v>
      </c>
      <c r="L857">
        <v>9.35</v>
      </c>
      <c r="N857" t="s">
        <v>15</v>
      </c>
    </row>
    <row r="858" spans="1:14" x14ac:dyDescent="0.3">
      <c r="A858">
        <v>857</v>
      </c>
      <c r="B858">
        <v>1</v>
      </c>
      <c r="C858" t="str">
        <f t="shared" si="26"/>
        <v>Survived</v>
      </c>
      <c r="D858">
        <v>1</v>
      </c>
      <c r="E858" t="str">
        <f t="shared" si="27"/>
        <v>First</v>
      </c>
      <c r="F858" t="s">
        <v>1178</v>
      </c>
      <c r="G858" t="s">
        <v>17</v>
      </c>
      <c r="H858">
        <v>45</v>
      </c>
      <c r="I858">
        <v>1</v>
      </c>
      <c r="J858">
        <v>1</v>
      </c>
      <c r="K858">
        <v>36928</v>
      </c>
      <c r="L858">
        <v>164.86670000000001</v>
      </c>
      <c r="N858" t="s">
        <v>15</v>
      </c>
    </row>
    <row r="859" spans="1:14" x14ac:dyDescent="0.3">
      <c r="A859">
        <v>858</v>
      </c>
      <c r="B859">
        <v>1</v>
      </c>
      <c r="C859" t="str">
        <f t="shared" si="26"/>
        <v>Survived</v>
      </c>
      <c r="D859">
        <v>1</v>
      </c>
      <c r="E859" t="str">
        <f t="shared" si="27"/>
        <v>First</v>
      </c>
      <c r="F859" t="s">
        <v>1179</v>
      </c>
      <c r="G859" t="s">
        <v>13</v>
      </c>
      <c r="H859">
        <v>51</v>
      </c>
      <c r="I859">
        <v>0</v>
      </c>
      <c r="J859">
        <v>0</v>
      </c>
      <c r="K859">
        <v>113055</v>
      </c>
      <c r="L859">
        <v>26.55</v>
      </c>
      <c r="M859" t="s">
        <v>1180</v>
      </c>
      <c r="N859" t="s">
        <v>15</v>
      </c>
    </row>
    <row r="860" spans="1:14" x14ac:dyDescent="0.3">
      <c r="A860">
        <v>859</v>
      </c>
      <c r="B860">
        <v>1</v>
      </c>
      <c r="C860" t="str">
        <f t="shared" si="26"/>
        <v>Survived</v>
      </c>
      <c r="D860">
        <v>3</v>
      </c>
      <c r="E860" t="str">
        <f t="shared" si="27"/>
        <v>Third</v>
      </c>
      <c r="F860" t="s">
        <v>1181</v>
      </c>
      <c r="G860" t="s">
        <v>17</v>
      </c>
      <c r="H860">
        <v>24</v>
      </c>
      <c r="I860">
        <v>0</v>
      </c>
      <c r="J860">
        <v>3</v>
      </c>
      <c r="K860">
        <v>2666</v>
      </c>
      <c r="L860">
        <v>19.258299999999998</v>
      </c>
      <c r="N860" t="s">
        <v>20</v>
      </c>
    </row>
    <row r="861" spans="1:14" x14ac:dyDescent="0.3">
      <c r="A861">
        <v>860</v>
      </c>
      <c r="B861">
        <v>0</v>
      </c>
      <c r="C861" t="str">
        <f t="shared" si="26"/>
        <v>Perished</v>
      </c>
      <c r="D861">
        <v>3</v>
      </c>
      <c r="E861" t="str">
        <f t="shared" si="27"/>
        <v>Third</v>
      </c>
      <c r="F861" t="s">
        <v>1182</v>
      </c>
      <c r="G861" t="s">
        <v>13</v>
      </c>
      <c r="I861">
        <v>0</v>
      </c>
      <c r="J861">
        <v>0</v>
      </c>
      <c r="K861">
        <v>2629</v>
      </c>
      <c r="L861">
        <v>7.2291999999999996</v>
      </c>
      <c r="N861" t="s">
        <v>20</v>
      </c>
    </row>
    <row r="862" spans="1:14" x14ac:dyDescent="0.3">
      <c r="A862">
        <v>861</v>
      </c>
      <c r="B862">
        <v>0</v>
      </c>
      <c r="C862" t="str">
        <f t="shared" si="26"/>
        <v>Perished</v>
      </c>
      <c r="D862">
        <v>3</v>
      </c>
      <c r="E862" t="str">
        <f t="shared" si="27"/>
        <v>Third</v>
      </c>
      <c r="F862" t="s">
        <v>1183</v>
      </c>
      <c r="G862" t="s">
        <v>13</v>
      </c>
      <c r="H862">
        <v>41</v>
      </c>
      <c r="I862">
        <v>2</v>
      </c>
      <c r="J862">
        <v>0</v>
      </c>
      <c r="K862">
        <v>350026</v>
      </c>
      <c r="L862">
        <v>14.1083</v>
      </c>
      <c r="N862" t="s">
        <v>15</v>
      </c>
    </row>
    <row r="863" spans="1:14" x14ac:dyDescent="0.3">
      <c r="A863">
        <v>862</v>
      </c>
      <c r="B863">
        <v>0</v>
      </c>
      <c r="C863" t="str">
        <f t="shared" si="26"/>
        <v>Perished</v>
      </c>
      <c r="D863">
        <v>2</v>
      </c>
      <c r="E863" t="str">
        <f t="shared" si="27"/>
        <v>Second</v>
      </c>
      <c r="F863" t="s">
        <v>1184</v>
      </c>
      <c r="G863" t="s">
        <v>13</v>
      </c>
      <c r="H863">
        <v>21</v>
      </c>
      <c r="I863">
        <v>1</v>
      </c>
      <c r="J863">
        <v>0</v>
      </c>
      <c r="K863">
        <v>28134</v>
      </c>
      <c r="L863">
        <v>11.5</v>
      </c>
      <c r="N863" t="s">
        <v>15</v>
      </c>
    </row>
    <row r="864" spans="1:14" x14ac:dyDescent="0.3">
      <c r="A864">
        <v>863</v>
      </c>
      <c r="B864">
        <v>1</v>
      </c>
      <c r="C864" t="str">
        <f t="shared" si="26"/>
        <v>Survived</v>
      </c>
      <c r="D864">
        <v>1</v>
      </c>
      <c r="E864" t="str">
        <f t="shared" si="27"/>
        <v>First</v>
      </c>
      <c r="F864" t="s">
        <v>1185</v>
      </c>
      <c r="G864" t="s">
        <v>17</v>
      </c>
      <c r="H864">
        <v>48</v>
      </c>
      <c r="I864">
        <v>0</v>
      </c>
      <c r="J864">
        <v>0</v>
      </c>
      <c r="K864">
        <v>17466</v>
      </c>
      <c r="L864">
        <v>25.929200000000002</v>
      </c>
      <c r="M864" t="s">
        <v>1105</v>
      </c>
      <c r="N864" t="s">
        <v>15</v>
      </c>
    </row>
    <row r="865" spans="1:14" x14ac:dyDescent="0.3">
      <c r="A865">
        <v>864</v>
      </c>
      <c r="B865">
        <v>0</v>
      </c>
      <c r="C865" t="str">
        <f t="shared" si="26"/>
        <v>Perished</v>
      </c>
      <c r="D865">
        <v>3</v>
      </c>
      <c r="E865" t="str">
        <f t="shared" si="27"/>
        <v>Third</v>
      </c>
      <c r="F865" t="s">
        <v>1186</v>
      </c>
      <c r="G865" t="s">
        <v>17</v>
      </c>
      <c r="I865">
        <v>8</v>
      </c>
      <c r="J865">
        <v>2</v>
      </c>
      <c r="K865" t="s">
        <v>251</v>
      </c>
      <c r="L865">
        <v>69.55</v>
      </c>
      <c r="N865" t="s">
        <v>15</v>
      </c>
    </row>
    <row r="866" spans="1:14" x14ac:dyDescent="0.3">
      <c r="A866">
        <v>865</v>
      </c>
      <c r="B866">
        <v>0</v>
      </c>
      <c r="C866" t="str">
        <f t="shared" si="26"/>
        <v>Perished</v>
      </c>
      <c r="D866">
        <v>2</v>
      </c>
      <c r="E866" t="str">
        <f t="shared" si="27"/>
        <v>Second</v>
      </c>
      <c r="F866" t="s">
        <v>1187</v>
      </c>
      <c r="G866" t="s">
        <v>13</v>
      </c>
      <c r="H866">
        <v>24</v>
      </c>
      <c r="I866">
        <v>0</v>
      </c>
      <c r="J866">
        <v>0</v>
      </c>
      <c r="K866">
        <v>233866</v>
      </c>
      <c r="L866">
        <v>13</v>
      </c>
      <c r="N866" t="s">
        <v>15</v>
      </c>
    </row>
    <row r="867" spans="1:14" x14ac:dyDescent="0.3">
      <c r="A867">
        <v>866</v>
      </c>
      <c r="B867">
        <v>1</v>
      </c>
      <c r="C867" t="str">
        <f t="shared" si="26"/>
        <v>Survived</v>
      </c>
      <c r="D867">
        <v>2</v>
      </c>
      <c r="E867" t="str">
        <f t="shared" si="27"/>
        <v>Second</v>
      </c>
      <c r="F867" t="s">
        <v>1188</v>
      </c>
      <c r="G867" t="s">
        <v>17</v>
      </c>
      <c r="H867">
        <v>42</v>
      </c>
      <c r="I867">
        <v>0</v>
      </c>
      <c r="J867">
        <v>0</v>
      </c>
      <c r="K867">
        <v>236852</v>
      </c>
      <c r="L867">
        <v>13</v>
      </c>
      <c r="N867" t="s">
        <v>15</v>
      </c>
    </row>
    <row r="868" spans="1:14" x14ac:dyDescent="0.3">
      <c r="A868">
        <v>867</v>
      </c>
      <c r="B868">
        <v>1</v>
      </c>
      <c r="C868" t="str">
        <f t="shared" si="26"/>
        <v>Survived</v>
      </c>
      <c r="D868">
        <v>2</v>
      </c>
      <c r="E868" t="str">
        <f t="shared" si="27"/>
        <v>Second</v>
      </c>
      <c r="F868" t="s">
        <v>1189</v>
      </c>
      <c r="G868" t="s">
        <v>17</v>
      </c>
      <c r="H868">
        <v>27</v>
      </c>
      <c r="I868">
        <v>1</v>
      </c>
      <c r="J868">
        <v>0</v>
      </c>
      <c r="K868" t="s">
        <v>1190</v>
      </c>
      <c r="L868">
        <v>13.8583</v>
      </c>
      <c r="N868" t="s">
        <v>20</v>
      </c>
    </row>
    <row r="869" spans="1:14" x14ac:dyDescent="0.3">
      <c r="A869">
        <v>868</v>
      </c>
      <c r="B869">
        <v>0</v>
      </c>
      <c r="C869" t="str">
        <f t="shared" si="26"/>
        <v>Perished</v>
      </c>
      <c r="D869">
        <v>1</v>
      </c>
      <c r="E869" t="str">
        <f t="shared" si="27"/>
        <v>First</v>
      </c>
      <c r="F869" t="s">
        <v>1191</v>
      </c>
      <c r="G869" t="s">
        <v>13</v>
      </c>
      <c r="H869">
        <v>31</v>
      </c>
      <c r="I869">
        <v>0</v>
      </c>
      <c r="J869">
        <v>0</v>
      </c>
      <c r="K869" t="s">
        <v>1192</v>
      </c>
      <c r="L869">
        <v>50.495800000000003</v>
      </c>
      <c r="M869" t="s">
        <v>1193</v>
      </c>
      <c r="N869" t="s">
        <v>15</v>
      </c>
    </row>
    <row r="870" spans="1:14" x14ac:dyDescent="0.3">
      <c r="A870">
        <v>869</v>
      </c>
      <c r="B870">
        <v>0</v>
      </c>
      <c r="C870" t="str">
        <f t="shared" si="26"/>
        <v>Perished</v>
      </c>
      <c r="D870">
        <v>3</v>
      </c>
      <c r="E870" t="str">
        <f t="shared" si="27"/>
        <v>Third</v>
      </c>
      <c r="F870" t="s">
        <v>1194</v>
      </c>
      <c r="G870" t="s">
        <v>13</v>
      </c>
      <c r="I870">
        <v>0</v>
      </c>
      <c r="J870">
        <v>0</v>
      </c>
      <c r="K870">
        <v>345777</v>
      </c>
      <c r="L870">
        <v>9.5</v>
      </c>
      <c r="N870" t="s">
        <v>15</v>
      </c>
    </row>
    <row r="871" spans="1:14" x14ac:dyDescent="0.3">
      <c r="A871">
        <v>870</v>
      </c>
      <c r="B871">
        <v>1</v>
      </c>
      <c r="C871" t="str">
        <f t="shared" si="26"/>
        <v>Survived</v>
      </c>
      <c r="D871">
        <v>3</v>
      </c>
      <c r="E871" t="str">
        <f t="shared" si="27"/>
        <v>Third</v>
      </c>
      <c r="F871" t="s">
        <v>1195</v>
      </c>
      <c r="G871" t="s">
        <v>13</v>
      </c>
      <c r="H871">
        <v>4</v>
      </c>
      <c r="I871">
        <v>1</v>
      </c>
      <c r="J871">
        <v>1</v>
      </c>
      <c r="K871">
        <v>347742</v>
      </c>
      <c r="L871">
        <v>11.1333</v>
      </c>
      <c r="N871" t="s">
        <v>15</v>
      </c>
    </row>
    <row r="872" spans="1:14" x14ac:dyDescent="0.3">
      <c r="A872">
        <v>871</v>
      </c>
      <c r="B872">
        <v>0</v>
      </c>
      <c r="C872" t="str">
        <f t="shared" si="26"/>
        <v>Perished</v>
      </c>
      <c r="D872">
        <v>3</v>
      </c>
      <c r="E872" t="str">
        <f t="shared" si="27"/>
        <v>Third</v>
      </c>
      <c r="F872" t="s">
        <v>1196</v>
      </c>
      <c r="G872" t="s">
        <v>13</v>
      </c>
      <c r="H872">
        <v>26</v>
      </c>
      <c r="I872">
        <v>0</v>
      </c>
      <c r="J872">
        <v>0</v>
      </c>
      <c r="K872">
        <v>349248</v>
      </c>
      <c r="L872">
        <v>7.8958000000000004</v>
      </c>
      <c r="N872" t="s">
        <v>15</v>
      </c>
    </row>
    <row r="873" spans="1:14" x14ac:dyDescent="0.3">
      <c r="A873">
        <v>872</v>
      </c>
      <c r="B873">
        <v>1</v>
      </c>
      <c r="C873" t="str">
        <f t="shared" si="26"/>
        <v>Survived</v>
      </c>
      <c r="D873">
        <v>1</v>
      </c>
      <c r="E873" t="str">
        <f t="shared" si="27"/>
        <v>First</v>
      </c>
      <c r="F873" t="s">
        <v>1197</v>
      </c>
      <c r="G873" t="s">
        <v>17</v>
      </c>
      <c r="H873">
        <v>47</v>
      </c>
      <c r="I873">
        <v>1</v>
      </c>
      <c r="J873">
        <v>1</v>
      </c>
      <c r="K873">
        <v>11751</v>
      </c>
      <c r="L873">
        <v>52.554200000000002</v>
      </c>
      <c r="M873" t="s">
        <v>377</v>
      </c>
      <c r="N873" t="s">
        <v>15</v>
      </c>
    </row>
    <row r="874" spans="1:14" x14ac:dyDescent="0.3">
      <c r="A874">
        <v>873</v>
      </c>
      <c r="B874">
        <v>0</v>
      </c>
      <c r="C874" t="str">
        <f t="shared" si="26"/>
        <v>Perished</v>
      </c>
      <c r="D874">
        <v>1</v>
      </c>
      <c r="E874" t="str">
        <f t="shared" si="27"/>
        <v>First</v>
      </c>
      <c r="F874" t="s">
        <v>1198</v>
      </c>
      <c r="G874" t="s">
        <v>13</v>
      </c>
      <c r="H874">
        <v>33</v>
      </c>
      <c r="I874">
        <v>0</v>
      </c>
      <c r="J874">
        <v>0</v>
      </c>
      <c r="K874">
        <v>695</v>
      </c>
      <c r="L874">
        <v>5</v>
      </c>
      <c r="M874" t="s">
        <v>957</v>
      </c>
      <c r="N874" t="s">
        <v>15</v>
      </c>
    </row>
    <row r="875" spans="1:14" x14ac:dyDescent="0.3">
      <c r="A875">
        <v>874</v>
      </c>
      <c r="B875">
        <v>0</v>
      </c>
      <c r="C875" t="str">
        <f t="shared" si="26"/>
        <v>Perished</v>
      </c>
      <c r="D875">
        <v>3</v>
      </c>
      <c r="E875" t="str">
        <f t="shared" si="27"/>
        <v>Third</v>
      </c>
      <c r="F875" t="s">
        <v>1199</v>
      </c>
      <c r="G875" t="s">
        <v>13</v>
      </c>
      <c r="H875">
        <v>47</v>
      </c>
      <c r="I875">
        <v>0</v>
      </c>
      <c r="J875">
        <v>0</v>
      </c>
      <c r="K875">
        <v>345765</v>
      </c>
      <c r="L875">
        <v>9</v>
      </c>
      <c r="N875" t="s">
        <v>15</v>
      </c>
    </row>
    <row r="876" spans="1:14" x14ac:dyDescent="0.3">
      <c r="A876">
        <v>875</v>
      </c>
      <c r="B876">
        <v>1</v>
      </c>
      <c r="C876" t="str">
        <f t="shared" si="26"/>
        <v>Survived</v>
      </c>
      <c r="D876">
        <v>2</v>
      </c>
      <c r="E876" t="str">
        <f t="shared" si="27"/>
        <v>Second</v>
      </c>
      <c r="F876" t="s">
        <v>1200</v>
      </c>
      <c r="G876" t="s">
        <v>17</v>
      </c>
      <c r="H876">
        <v>28</v>
      </c>
      <c r="I876">
        <v>1</v>
      </c>
      <c r="J876">
        <v>0</v>
      </c>
      <c r="K876" t="s">
        <v>465</v>
      </c>
      <c r="L876">
        <v>24</v>
      </c>
      <c r="N876" t="s">
        <v>20</v>
      </c>
    </row>
    <row r="877" spans="1:14" x14ac:dyDescent="0.3">
      <c r="A877">
        <v>876</v>
      </c>
      <c r="B877">
        <v>1</v>
      </c>
      <c r="C877" t="str">
        <f t="shared" si="26"/>
        <v>Survived</v>
      </c>
      <c r="D877">
        <v>3</v>
      </c>
      <c r="E877" t="str">
        <f t="shared" si="27"/>
        <v>Third</v>
      </c>
      <c r="F877" t="s">
        <v>1201</v>
      </c>
      <c r="G877" t="s">
        <v>17</v>
      </c>
      <c r="H877">
        <v>15</v>
      </c>
      <c r="I877">
        <v>0</v>
      </c>
      <c r="J877">
        <v>0</v>
      </c>
      <c r="K877">
        <v>2667</v>
      </c>
      <c r="L877">
        <v>7.2249999999999996</v>
      </c>
      <c r="N877" t="s">
        <v>20</v>
      </c>
    </row>
    <row r="878" spans="1:14" x14ac:dyDescent="0.3">
      <c r="A878">
        <v>877</v>
      </c>
      <c r="B878">
        <v>0</v>
      </c>
      <c r="C878" t="str">
        <f t="shared" si="26"/>
        <v>Perished</v>
      </c>
      <c r="D878">
        <v>3</v>
      </c>
      <c r="E878" t="str">
        <f t="shared" si="27"/>
        <v>Third</v>
      </c>
      <c r="F878" t="s">
        <v>1202</v>
      </c>
      <c r="G878" t="s">
        <v>13</v>
      </c>
      <c r="H878">
        <v>20</v>
      </c>
      <c r="I878">
        <v>0</v>
      </c>
      <c r="J878">
        <v>0</v>
      </c>
      <c r="K878">
        <v>7534</v>
      </c>
      <c r="L878">
        <v>9.8458000000000006</v>
      </c>
      <c r="N878" t="s">
        <v>15</v>
      </c>
    </row>
    <row r="879" spans="1:14" x14ac:dyDescent="0.3">
      <c r="A879">
        <v>878</v>
      </c>
      <c r="B879">
        <v>0</v>
      </c>
      <c r="C879" t="str">
        <f t="shared" si="26"/>
        <v>Perished</v>
      </c>
      <c r="D879">
        <v>3</v>
      </c>
      <c r="E879" t="str">
        <f t="shared" si="27"/>
        <v>Third</v>
      </c>
      <c r="F879" t="s">
        <v>1203</v>
      </c>
      <c r="G879" t="s">
        <v>13</v>
      </c>
      <c r="H879">
        <v>19</v>
      </c>
      <c r="I879">
        <v>0</v>
      </c>
      <c r="J879">
        <v>0</v>
      </c>
      <c r="K879">
        <v>349212</v>
      </c>
      <c r="L879">
        <v>7.8958000000000004</v>
      </c>
      <c r="N879" t="s">
        <v>15</v>
      </c>
    </row>
    <row r="880" spans="1:14" x14ac:dyDescent="0.3">
      <c r="A880">
        <v>879</v>
      </c>
      <c r="B880">
        <v>0</v>
      </c>
      <c r="C880" t="str">
        <f t="shared" si="26"/>
        <v>Perished</v>
      </c>
      <c r="D880">
        <v>3</v>
      </c>
      <c r="E880" t="str">
        <f t="shared" si="27"/>
        <v>Third</v>
      </c>
      <c r="F880" t="s">
        <v>1204</v>
      </c>
      <c r="G880" t="s">
        <v>13</v>
      </c>
      <c r="I880">
        <v>0</v>
      </c>
      <c r="J880">
        <v>0</v>
      </c>
      <c r="K880">
        <v>349217</v>
      </c>
      <c r="L880">
        <v>7.8958000000000004</v>
      </c>
      <c r="N880" t="s">
        <v>15</v>
      </c>
    </row>
    <row r="881" spans="1:14" x14ac:dyDescent="0.3">
      <c r="A881">
        <v>880</v>
      </c>
      <c r="B881">
        <v>1</v>
      </c>
      <c r="C881" t="str">
        <f t="shared" si="26"/>
        <v>Survived</v>
      </c>
      <c r="D881">
        <v>1</v>
      </c>
      <c r="E881" t="str">
        <f t="shared" si="27"/>
        <v>First</v>
      </c>
      <c r="F881" t="s">
        <v>1205</v>
      </c>
      <c r="G881" t="s">
        <v>17</v>
      </c>
      <c r="H881">
        <v>56</v>
      </c>
      <c r="I881">
        <v>0</v>
      </c>
      <c r="J881">
        <v>1</v>
      </c>
      <c r="K881">
        <v>11767</v>
      </c>
      <c r="L881">
        <v>83.158299999999997</v>
      </c>
      <c r="M881" t="s">
        <v>1206</v>
      </c>
      <c r="N881" t="s">
        <v>20</v>
      </c>
    </row>
    <row r="882" spans="1:14" x14ac:dyDescent="0.3">
      <c r="A882">
        <v>881</v>
      </c>
      <c r="B882">
        <v>1</v>
      </c>
      <c r="C882" t="str">
        <f t="shared" si="26"/>
        <v>Survived</v>
      </c>
      <c r="D882">
        <v>2</v>
      </c>
      <c r="E882" t="str">
        <f t="shared" si="27"/>
        <v>Second</v>
      </c>
      <c r="F882" t="s">
        <v>1207</v>
      </c>
      <c r="G882" t="s">
        <v>17</v>
      </c>
      <c r="H882">
        <v>25</v>
      </c>
      <c r="I882">
        <v>0</v>
      </c>
      <c r="J882">
        <v>1</v>
      </c>
      <c r="K882">
        <v>230433</v>
      </c>
      <c r="L882">
        <v>26</v>
      </c>
      <c r="N882" t="s">
        <v>15</v>
      </c>
    </row>
    <row r="883" spans="1:14" x14ac:dyDescent="0.3">
      <c r="A883">
        <v>882</v>
      </c>
      <c r="B883">
        <v>0</v>
      </c>
      <c r="C883" t="str">
        <f t="shared" si="26"/>
        <v>Perished</v>
      </c>
      <c r="D883">
        <v>3</v>
      </c>
      <c r="E883" t="str">
        <f t="shared" si="27"/>
        <v>Third</v>
      </c>
      <c r="F883" t="s">
        <v>1208</v>
      </c>
      <c r="G883" t="s">
        <v>13</v>
      </c>
      <c r="H883">
        <v>33</v>
      </c>
      <c r="I883">
        <v>0</v>
      </c>
      <c r="J883">
        <v>0</v>
      </c>
      <c r="K883">
        <v>349257</v>
      </c>
      <c r="L883">
        <v>7.8958000000000004</v>
      </c>
      <c r="N883" t="s">
        <v>15</v>
      </c>
    </row>
    <row r="884" spans="1:14" x14ac:dyDescent="0.3">
      <c r="A884">
        <v>883</v>
      </c>
      <c r="B884">
        <v>0</v>
      </c>
      <c r="C884" t="str">
        <f t="shared" si="26"/>
        <v>Perished</v>
      </c>
      <c r="D884">
        <v>3</v>
      </c>
      <c r="E884" t="str">
        <f t="shared" si="27"/>
        <v>Third</v>
      </c>
      <c r="F884" t="s">
        <v>1209</v>
      </c>
      <c r="G884" t="s">
        <v>17</v>
      </c>
      <c r="H884">
        <v>22</v>
      </c>
      <c r="I884">
        <v>0</v>
      </c>
      <c r="J884">
        <v>0</v>
      </c>
      <c r="K884">
        <v>7552</v>
      </c>
      <c r="L884">
        <v>10.5167</v>
      </c>
      <c r="N884" t="s">
        <v>15</v>
      </c>
    </row>
    <row r="885" spans="1:14" x14ac:dyDescent="0.3">
      <c r="A885">
        <v>884</v>
      </c>
      <c r="B885">
        <v>0</v>
      </c>
      <c r="C885" t="str">
        <f t="shared" si="26"/>
        <v>Perished</v>
      </c>
      <c r="D885">
        <v>2</v>
      </c>
      <c r="E885" t="str">
        <f t="shared" si="27"/>
        <v>Second</v>
      </c>
      <c r="F885" t="s">
        <v>1210</v>
      </c>
      <c r="G885" t="s">
        <v>13</v>
      </c>
      <c r="H885">
        <v>28</v>
      </c>
      <c r="I885">
        <v>0</v>
      </c>
      <c r="J885">
        <v>0</v>
      </c>
      <c r="K885" t="s">
        <v>1211</v>
      </c>
      <c r="L885">
        <v>10.5</v>
      </c>
      <c r="N885" t="s">
        <v>15</v>
      </c>
    </row>
    <row r="886" spans="1:14" x14ac:dyDescent="0.3">
      <c r="A886">
        <v>885</v>
      </c>
      <c r="B886">
        <v>0</v>
      </c>
      <c r="C886" t="str">
        <f t="shared" si="26"/>
        <v>Perished</v>
      </c>
      <c r="D886">
        <v>3</v>
      </c>
      <c r="E886" t="str">
        <f t="shared" si="27"/>
        <v>Third</v>
      </c>
      <c r="F886" t="s">
        <v>1212</v>
      </c>
      <c r="G886" t="s">
        <v>13</v>
      </c>
      <c r="H886">
        <v>25</v>
      </c>
      <c r="I886">
        <v>0</v>
      </c>
      <c r="J886">
        <v>0</v>
      </c>
      <c r="K886" t="s">
        <v>1213</v>
      </c>
      <c r="L886">
        <v>7.05</v>
      </c>
      <c r="N886" t="s">
        <v>15</v>
      </c>
    </row>
    <row r="887" spans="1:14" x14ac:dyDescent="0.3">
      <c r="A887">
        <v>886</v>
      </c>
      <c r="B887">
        <v>0</v>
      </c>
      <c r="C887" t="str">
        <f t="shared" si="26"/>
        <v>Perished</v>
      </c>
      <c r="D887">
        <v>3</v>
      </c>
      <c r="E887" t="str">
        <f t="shared" si="27"/>
        <v>Third</v>
      </c>
      <c r="F887" t="s">
        <v>1214</v>
      </c>
      <c r="G887" t="s">
        <v>17</v>
      </c>
      <c r="H887">
        <v>39</v>
      </c>
      <c r="I887">
        <v>0</v>
      </c>
      <c r="J887">
        <v>5</v>
      </c>
      <c r="K887">
        <v>382652</v>
      </c>
      <c r="L887">
        <v>29.125</v>
      </c>
      <c r="N887" t="s">
        <v>27</v>
      </c>
    </row>
    <row r="888" spans="1:14" x14ac:dyDescent="0.3">
      <c r="A888">
        <v>887</v>
      </c>
      <c r="B888">
        <v>0</v>
      </c>
      <c r="C888" t="str">
        <f t="shared" si="26"/>
        <v>Perished</v>
      </c>
      <c r="D888">
        <v>2</v>
      </c>
      <c r="E888" t="str">
        <f t="shared" si="27"/>
        <v>Second</v>
      </c>
      <c r="F888" t="s">
        <v>1215</v>
      </c>
      <c r="G888" t="s">
        <v>13</v>
      </c>
      <c r="H888">
        <v>27</v>
      </c>
      <c r="I888">
        <v>0</v>
      </c>
      <c r="J888">
        <v>0</v>
      </c>
      <c r="K888">
        <v>211536</v>
      </c>
      <c r="L888">
        <v>13</v>
      </c>
      <c r="N888" t="s">
        <v>15</v>
      </c>
    </row>
    <row r="889" spans="1:14" x14ac:dyDescent="0.3">
      <c r="A889">
        <v>888</v>
      </c>
      <c r="B889">
        <v>1</v>
      </c>
      <c r="C889" t="str">
        <f t="shared" si="26"/>
        <v>Survived</v>
      </c>
      <c r="D889">
        <v>1</v>
      </c>
      <c r="E889" t="str">
        <f t="shared" si="27"/>
        <v>First</v>
      </c>
      <c r="F889" t="s">
        <v>1216</v>
      </c>
      <c r="G889" t="s">
        <v>17</v>
      </c>
      <c r="H889">
        <v>19</v>
      </c>
      <c r="I889">
        <v>0</v>
      </c>
      <c r="J889">
        <v>0</v>
      </c>
      <c r="K889">
        <v>112053</v>
      </c>
      <c r="L889">
        <v>30</v>
      </c>
      <c r="M889" t="s">
        <v>1217</v>
      </c>
      <c r="N889" t="s">
        <v>15</v>
      </c>
    </row>
    <row r="890" spans="1:14" x14ac:dyDescent="0.3">
      <c r="A890">
        <v>889</v>
      </c>
      <c r="B890">
        <v>0</v>
      </c>
      <c r="C890" t="str">
        <f t="shared" si="26"/>
        <v>Perished</v>
      </c>
      <c r="D890">
        <v>3</v>
      </c>
      <c r="E890" t="str">
        <f t="shared" si="27"/>
        <v>Third</v>
      </c>
      <c r="F890" t="s">
        <v>1218</v>
      </c>
      <c r="G890" t="s">
        <v>17</v>
      </c>
      <c r="I890">
        <v>1</v>
      </c>
      <c r="J890">
        <v>2</v>
      </c>
      <c r="K890" t="s">
        <v>1088</v>
      </c>
      <c r="L890">
        <v>23.45</v>
      </c>
      <c r="N890" t="s">
        <v>15</v>
      </c>
    </row>
    <row r="891" spans="1:14" x14ac:dyDescent="0.3">
      <c r="A891">
        <v>890</v>
      </c>
      <c r="B891">
        <v>1</v>
      </c>
      <c r="C891" t="str">
        <f t="shared" si="26"/>
        <v>Survived</v>
      </c>
      <c r="D891">
        <v>1</v>
      </c>
      <c r="E891" t="str">
        <f t="shared" si="27"/>
        <v>First</v>
      </c>
      <c r="F891" t="s">
        <v>1219</v>
      </c>
      <c r="G891" t="s">
        <v>13</v>
      </c>
      <c r="H891">
        <v>26</v>
      </c>
      <c r="I891">
        <v>0</v>
      </c>
      <c r="J891">
        <v>0</v>
      </c>
      <c r="K891">
        <v>111369</v>
      </c>
      <c r="L891">
        <v>30</v>
      </c>
      <c r="M891" t="s">
        <v>1220</v>
      </c>
      <c r="N891" t="s">
        <v>20</v>
      </c>
    </row>
    <row r="892" spans="1:14" x14ac:dyDescent="0.3">
      <c r="A892">
        <v>891</v>
      </c>
      <c r="B892">
        <v>0</v>
      </c>
      <c r="C892" t="str">
        <f t="shared" si="26"/>
        <v>Perished</v>
      </c>
      <c r="D892">
        <v>3</v>
      </c>
      <c r="E892" t="str">
        <f t="shared" si="27"/>
        <v>Third</v>
      </c>
      <c r="F892" t="s">
        <v>1221</v>
      </c>
      <c r="G892" t="s">
        <v>13</v>
      </c>
      <c r="H892">
        <v>32</v>
      </c>
      <c r="I892">
        <v>0</v>
      </c>
      <c r="J892">
        <v>0</v>
      </c>
      <c r="K892">
        <v>370376</v>
      </c>
      <c r="L892">
        <v>7.75</v>
      </c>
      <c r="N892" t="s">
        <v>27</v>
      </c>
    </row>
  </sheetData>
  <pageMargins left="0.7" right="0.7" top="0.75" bottom="0.75" header="0.3" footer="0.3"/>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EDA-1( Statistical analysis)</vt:lpstr>
      <vt:lpstr>EDA- 2 (Pivot Table analysis)</vt:lpstr>
      <vt:lpstr>EDA-3 (Histograms)</vt:lpstr>
      <vt:lpstr>EDA-4 (Box plots)</vt:lpstr>
      <vt:lpstr>EDA-5 (BAR charts)</vt:lpstr>
      <vt:lpstr>EDA-6 (Scatter Plot)</vt:lpstr>
      <vt:lpstr>EDA-7 (Tree Map)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 Langer</dc:creator>
  <cp:lastModifiedBy>Venkata Nagandra Ganapathi Kakkirala</cp:lastModifiedBy>
  <dcterms:created xsi:type="dcterms:W3CDTF">2021-04-19T14:28:27Z</dcterms:created>
  <dcterms:modified xsi:type="dcterms:W3CDTF">2021-06-20T14:59:44Z</dcterms:modified>
</cp:coreProperties>
</file>