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di\OneDrive\Desktop\Machine Learning\24787-Assignment1-F22 3\"/>
    </mc:Choice>
  </mc:AlternateContent>
  <xr:revisionPtr revIDLastSave="0" documentId="13_ncr:40009_{A96636AA-F6FE-45A6-94EE-F85590ED7FA2}" xr6:coauthVersionLast="47" xr6:coauthVersionMax="47" xr10:uidLastSave="{00000000-0000-0000-0000-000000000000}"/>
  <bookViews>
    <workbookView xWindow="465" yWindow="2700" windowWidth="12510" windowHeight="11295"/>
  </bookViews>
  <sheets>
    <sheet name="p1_data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J4" i="2" l="1"/>
  <c r="J3" i="2"/>
  <c r="J10" i="1"/>
  <c r="J9" i="1"/>
  <c r="J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2" i="1"/>
  <c r="D1" i="1"/>
  <c r="J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2" i="1"/>
  <c r="C1" i="1"/>
  <c r="J4" i="1"/>
  <c r="J3" i="1"/>
  <c r="C3" i="2" l="1"/>
  <c r="D2" i="2"/>
  <c r="D3" i="2"/>
  <c r="C4" i="2"/>
  <c r="D4" i="2"/>
  <c r="C5" i="2"/>
  <c r="D5" i="2"/>
  <c r="C1" i="2"/>
  <c r="D1" i="2"/>
  <c r="C2" i="2"/>
  <c r="J6" i="2" l="1"/>
  <c r="J7" i="2"/>
  <c r="J9" i="2" l="1"/>
  <c r="J10" i="2" s="1"/>
</calcChain>
</file>

<file path=xl/sharedStrings.xml><?xml version="1.0" encoding="utf-8"?>
<sst xmlns="http://schemas.openxmlformats.org/spreadsheetml/2006/main" count="12" uniqueCount="6">
  <si>
    <t>x mean</t>
  </si>
  <si>
    <t>y mean</t>
  </si>
  <si>
    <t>a</t>
  </si>
  <si>
    <t>c</t>
  </si>
  <si>
    <t>b1</t>
  </si>
  <si>
    <t>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</si>
</sst>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8"/>
  <sheetViews>
    <sheetView tabSelected="1" workbookViewId="0">
      <selection activeCell="E22" sqref="E22"/>
    </sheetView>
  </sheetViews>
  <sheetFormatPr defaultRowHeight="15" x14ac:dyDescent="0.25"/>
  <sheetData>
    <row r="1" spans="1:10" x14ac:dyDescent="0.25">
      <c r="A1">
        <v>16.21875</v>
      </c>
      <c r="B1">
        <v>-0.77</v>
      </c>
      <c r="C1">
        <f>($A1-$J$3)^2</f>
        <v>9.8551560780611516E-3</v>
      </c>
      <c r="D1">
        <f>(A1-$J$3) * (B1-$J$4)</f>
        <v>0.2263528772907068</v>
      </c>
    </row>
    <row r="2" spans="1:10" x14ac:dyDescent="0.25">
      <c r="A2">
        <v>18.066666666666698</v>
      </c>
      <c r="B2">
        <v>-3.3</v>
      </c>
      <c r="C2">
        <f>($A2-$J$3)^2</f>
        <v>3.7915481383341052</v>
      </c>
      <c r="D2">
        <f>(A2-$J$3) * (B2-$J$4)</f>
        <v>-0.4865989346640075</v>
      </c>
    </row>
    <row r="3" spans="1:10" x14ac:dyDescent="0.25">
      <c r="A3">
        <v>14.090909090909101</v>
      </c>
      <c r="B3">
        <v>-2.06</v>
      </c>
      <c r="C3">
        <f t="shared" ref="C3:C66" si="0">($A3-$J$3)^2</f>
        <v>4.1150871988498192</v>
      </c>
      <c r="D3">
        <f t="shared" ref="D3:D66" si="1">(A3-$J$3) * (B3-$J$4)</f>
        <v>-2.008488905837114</v>
      </c>
      <c r="I3" t="s">
        <v>0</v>
      </c>
      <c r="J3">
        <f>AVERAGE(A:A)</f>
        <v>16.119476861246049</v>
      </c>
    </row>
    <row r="4" spans="1:10" x14ac:dyDescent="0.25">
      <c r="A4">
        <v>20.181818181818201</v>
      </c>
      <c r="B4">
        <v>-7.87</v>
      </c>
      <c r="C4">
        <f t="shared" si="0"/>
        <v>16.502617004827894</v>
      </c>
      <c r="D4">
        <f t="shared" si="1"/>
        <v>-19.580071008019594</v>
      </c>
      <c r="I4" t="s">
        <v>1</v>
      </c>
      <c r="J4">
        <f>AVERAGE(B:B)</f>
        <v>-3.0501019503546094</v>
      </c>
    </row>
    <row r="5" spans="1:10" x14ac:dyDescent="0.25">
      <c r="A5">
        <v>18</v>
      </c>
      <c r="B5">
        <v>-1.33</v>
      </c>
      <c r="C5">
        <f t="shared" si="0"/>
        <v>3.5363672753890105</v>
      </c>
      <c r="D5">
        <f t="shared" si="1"/>
        <v>3.2346915186576424</v>
      </c>
    </row>
    <row r="6" spans="1:10" x14ac:dyDescent="0.25">
      <c r="A6">
        <v>19.3333333333333</v>
      </c>
      <c r="B6">
        <v>-1.5</v>
      </c>
      <c r="C6">
        <f t="shared" si="0"/>
        <v>10.328873423177111</v>
      </c>
      <c r="D6">
        <f t="shared" si="1"/>
        <v>4.9818051855422318</v>
      </c>
      <c r="I6" t="s">
        <v>2</v>
      </c>
      <c r="J6">
        <f>SUM(C:C)</f>
        <v>4887.0944031431218</v>
      </c>
    </row>
    <row r="7" spans="1:10" x14ac:dyDescent="0.25">
      <c r="A7">
        <v>18.117647058823501</v>
      </c>
      <c r="B7">
        <v>-7.32</v>
      </c>
      <c r="C7">
        <f t="shared" si="0"/>
        <v>3.9926841384867107</v>
      </c>
      <c r="D7">
        <f t="shared" si="1"/>
        <v>-8.531983029495505</v>
      </c>
      <c r="I7" t="s">
        <v>3</v>
      </c>
      <c r="J7">
        <f>SUM(D:D)</f>
        <v>-2161.8997409076464</v>
      </c>
    </row>
    <row r="8" spans="1:10" x14ac:dyDescent="0.25">
      <c r="A8">
        <v>17.55</v>
      </c>
      <c r="B8">
        <v>-5.03</v>
      </c>
      <c r="C8">
        <f t="shared" si="0"/>
        <v>2.046396450510457</v>
      </c>
      <c r="D8">
        <f t="shared" si="1"/>
        <v>-2.8322899723915511</v>
      </c>
    </row>
    <row r="9" spans="1:10" x14ac:dyDescent="0.25">
      <c r="A9">
        <v>17.105263157894701</v>
      </c>
      <c r="B9">
        <v>-6.29</v>
      </c>
      <c r="C9">
        <f t="shared" si="0"/>
        <v>0.97177462266026304</v>
      </c>
      <c r="D9">
        <f t="shared" si="1"/>
        <v>-3.1938470998791182</v>
      </c>
      <c r="I9" t="s">
        <v>4</v>
      </c>
      <c r="J9">
        <f>J7/J6</f>
        <v>-0.44236913850430765</v>
      </c>
    </row>
    <row r="10" spans="1:10" x14ac:dyDescent="0.25">
      <c r="A10">
        <v>17.8965517241379</v>
      </c>
      <c r="B10">
        <v>-4.42</v>
      </c>
      <c r="C10">
        <f t="shared" si="0"/>
        <v>3.1579950683220916</v>
      </c>
      <c r="D10">
        <f t="shared" si="1"/>
        <v>-2.4344113887493966</v>
      </c>
      <c r="I10" t="s">
        <v>5</v>
      </c>
      <c r="J10">
        <f>J4-J9*J3</f>
        <v>4.0806571418949265</v>
      </c>
    </row>
    <row r="11" spans="1:10" x14ac:dyDescent="0.25">
      <c r="A11">
        <v>15</v>
      </c>
      <c r="B11">
        <v>1.07</v>
      </c>
      <c r="C11">
        <f t="shared" si="0"/>
        <v>1.2532284428653062</v>
      </c>
      <c r="D11">
        <f t="shared" si="1"/>
        <v>-4.6123587993967039</v>
      </c>
    </row>
    <row r="12" spans="1:10" x14ac:dyDescent="0.25">
      <c r="A12">
        <v>18.909090909090899</v>
      </c>
      <c r="B12">
        <v>-4.1399999999999997</v>
      </c>
      <c r="C12">
        <f t="shared" si="0"/>
        <v>7.7819465359333293</v>
      </c>
      <c r="D12">
        <f t="shared" si="1"/>
        <v>-3.0403949100094847</v>
      </c>
    </row>
    <row r="13" spans="1:10" x14ac:dyDescent="0.25">
      <c r="A13">
        <v>13</v>
      </c>
      <c r="B13">
        <v>-2.68</v>
      </c>
      <c r="C13">
        <f t="shared" si="0"/>
        <v>9.7311358878495042</v>
      </c>
      <c r="D13">
        <f t="shared" si="1"/>
        <v>-1.1545244704332376</v>
      </c>
    </row>
    <row r="14" spans="1:10" x14ac:dyDescent="0.25">
      <c r="A14">
        <v>16.8125</v>
      </c>
      <c r="B14">
        <v>-2.64</v>
      </c>
      <c r="C14">
        <f t="shared" si="0"/>
        <v>0.48028107084837762</v>
      </c>
      <c r="D14">
        <f t="shared" si="1"/>
        <v>0.2842101408438682</v>
      </c>
    </row>
    <row r="15" spans="1:10" x14ac:dyDescent="0.25">
      <c r="A15">
        <v>14.285714285714301</v>
      </c>
      <c r="B15">
        <v>-7.96</v>
      </c>
      <c r="C15">
        <f t="shared" si="0"/>
        <v>3.3626851834208318</v>
      </c>
      <c r="D15">
        <f t="shared" si="1"/>
        <v>9.0035872931160394</v>
      </c>
    </row>
    <row r="16" spans="1:10" x14ac:dyDescent="0.25">
      <c r="A16">
        <v>12.5</v>
      </c>
      <c r="B16">
        <v>-1.41</v>
      </c>
      <c r="C16">
        <f t="shared" si="0"/>
        <v>13.100612749095554</v>
      </c>
      <c r="D16">
        <f t="shared" si="1"/>
        <v>-5.9363110593930255</v>
      </c>
    </row>
    <row r="17" spans="1:4" x14ac:dyDescent="0.25">
      <c r="A17">
        <v>13.3333333333333</v>
      </c>
      <c r="B17">
        <v>-0.47</v>
      </c>
      <c r="C17">
        <f t="shared" si="0"/>
        <v>7.7625957581301002</v>
      </c>
      <c r="D17">
        <f t="shared" si="1"/>
        <v>-7.1885343503355559</v>
      </c>
    </row>
    <row r="18" spans="1:4" x14ac:dyDescent="0.25">
      <c r="A18">
        <v>17.375</v>
      </c>
      <c r="B18">
        <v>-1</v>
      </c>
      <c r="C18">
        <f t="shared" si="0"/>
        <v>1.5763383519465721</v>
      </c>
      <c r="D18">
        <f t="shared" si="1"/>
        <v>2.5739504354748153</v>
      </c>
    </row>
    <row r="19" spans="1:4" x14ac:dyDescent="0.25">
      <c r="A19">
        <v>16.105263157894701</v>
      </c>
      <c r="B19">
        <v>-3.64</v>
      </c>
      <c r="C19">
        <f t="shared" si="0"/>
        <v>2.0202936296013637E-4</v>
      </c>
      <c r="D19">
        <f t="shared" si="1"/>
        <v>8.3846358851986501E-3</v>
      </c>
    </row>
    <row r="20" spans="1:4" x14ac:dyDescent="0.25">
      <c r="A20">
        <v>14.1666666666667</v>
      </c>
      <c r="B20">
        <v>-2.94</v>
      </c>
      <c r="C20">
        <f t="shared" si="0"/>
        <v>3.8134676560530365</v>
      </c>
      <c r="D20">
        <f t="shared" si="1"/>
        <v>-0.21500821109555077</v>
      </c>
    </row>
    <row r="21" spans="1:4" x14ac:dyDescent="0.25">
      <c r="A21">
        <v>18.117647058823501</v>
      </c>
      <c r="B21">
        <v>-7.43</v>
      </c>
      <c r="C21">
        <f t="shared" si="0"/>
        <v>3.9926841384867107</v>
      </c>
      <c r="D21">
        <f t="shared" si="1"/>
        <v>-8.7517817512290232</v>
      </c>
    </row>
    <row r="22" spans="1:4" x14ac:dyDescent="0.25">
      <c r="A22">
        <v>17.529411764705898</v>
      </c>
      <c r="B22">
        <v>-4.5940000000000003</v>
      </c>
      <c r="C22">
        <f t="shared" si="0"/>
        <v>1.9879164319943337</v>
      </c>
      <c r="D22">
        <f t="shared" si="1"/>
        <v>-2.1767957475786233</v>
      </c>
    </row>
    <row r="23" spans="1:4" x14ac:dyDescent="0.25">
      <c r="A23">
        <v>14.2307692307692</v>
      </c>
      <c r="B23">
        <v>-4.1100000000000003</v>
      </c>
      <c r="C23">
        <f t="shared" si="0"/>
        <v>3.5672165134214757</v>
      </c>
      <c r="D23">
        <f t="shared" si="1"/>
        <v>2.0018375338927803</v>
      </c>
    </row>
    <row r="24" spans="1:4" x14ac:dyDescent="0.25">
      <c r="A24">
        <v>16.538461538461501</v>
      </c>
      <c r="B24">
        <v>-2.35</v>
      </c>
      <c r="C24">
        <f t="shared" si="0"/>
        <v>0.17554815974133628</v>
      </c>
      <c r="D24">
        <f t="shared" si="1"/>
        <v>0.29333198968723423</v>
      </c>
    </row>
    <row r="25" spans="1:4" x14ac:dyDescent="0.25">
      <c r="A25">
        <v>16.227272727272702</v>
      </c>
      <c r="B25">
        <v>-5.47</v>
      </c>
      <c r="C25">
        <f t="shared" si="0"/>
        <v>1.1619948732436009E-2</v>
      </c>
      <c r="D25">
        <f t="shared" si="1"/>
        <v>-0.26085500595773214</v>
      </c>
    </row>
    <row r="26" spans="1:4" x14ac:dyDescent="0.25">
      <c r="A26">
        <v>13.75</v>
      </c>
      <c r="B26">
        <v>-1.81</v>
      </c>
      <c r="C26">
        <f t="shared" si="0"/>
        <v>5.6144205959804294</v>
      </c>
      <c r="D26">
        <f t="shared" si="1"/>
        <v>-2.9383928769513439</v>
      </c>
    </row>
    <row r="27" spans="1:4" x14ac:dyDescent="0.25">
      <c r="A27">
        <v>18.307692307692299</v>
      </c>
      <c r="B27">
        <v>-1.39</v>
      </c>
      <c r="C27">
        <f t="shared" si="0"/>
        <v>4.7882868400659619</v>
      </c>
      <c r="D27">
        <f t="shared" si="1"/>
        <v>3.6326607304415024</v>
      </c>
    </row>
    <row r="28" spans="1:4" x14ac:dyDescent="0.25">
      <c r="A28">
        <v>15</v>
      </c>
      <c r="B28">
        <v>-1.661</v>
      </c>
      <c r="C28">
        <f t="shared" si="0"/>
        <v>1.2532284428653062</v>
      </c>
      <c r="D28">
        <f t="shared" si="1"/>
        <v>-1.5550674913337434</v>
      </c>
    </row>
    <row r="29" spans="1:4" x14ac:dyDescent="0.25">
      <c r="A29">
        <v>17.7777777777778</v>
      </c>
      <c r="B29">
        <v>-6.9</v>
      </c>
      <c r="C29">
        <f t="shared" si="0"/>
        <v>2.7499619297700439</v>
      </c>
      <c r="D29">
        <f t="shared" si="1"/>
        <v>-6.3842894642807506</v>
      </c>
    </row>
    <row r="30" spans="1:4" x14ac:dyDescent="0.25">
      <c r="A30">
        <v>14.090909090909101</v>
      </c>
      <c r="B30">
        <v>-3.17</v>
      </c>
      <c r="C30">
        <f t="shared" si="0"/>
        <v>4.1150871988498192</v>
      </c>
      <c r="D30">
        <f t="shared" si="1"/>
        <v>0.24322131923689863</v>
      </c>
    </row>
    <row r="31" spans="1:4" x14ac:dyDescent="0.25">
      <c r="A31">
        <v>17</v>
      </c>
      <c r="B31">
        <v>-3.75</v>
      </c>
      <c r="C31">
        <f t="shared" si="0"/>
        <v>0.7753209978811092</v>
      </c>
      <c r="D31">
        <f t="shared" si="1"/>
        <v>-0.61627642748152778</v>
      </c>
    </row>
    <row r="32" spans="1:4" x14ac:dyDescent="0.25">
      <c r="A32">
        <v>14.3333333333333</v>
      </c>
      <c r="B32">
        <v>-4.7549999999999999</v>
      </c>
      <c r="C32">
        <f t="shared" si="0"/>
        <v>3.1903087023046015</v>
      </c>
      <c r="D32">
        <f t="shared" si="1"/>
        <v>3.0451926171251831</v>
      </c>
    </row>
    <row r="33" spans="1:4" x14ac:dyDescent="0.25">
      <c r="A33">
        <v>17.272727272727298</v>
      </c>
      <c r="B33">
        <v>-4.8049999999999997</v>
      </c>
      <c r="C33">
        <f t="shared" si="0"/>
        <v>1.32998651158167</v>
      </c>
      <c r="D33">
        <f t="shared" si="1"/>
        <v>-2.0238368978611878</v>
      </c>
    </row>
    <row r="34" spans="1:4" x14ac:dyDescent="0.25">
      <c r="A34">
        <v>12.5</v>
      </c>
      <c r="B34">
        <v>-1.64</v>
      </c>
      <c r="C34">
        <f t="shared" si="0"/>
        <v>13.100612749095554</v>
      </c>
      <c r="D34">
        <f t="shared" si="1"/>
        <v>-5.103831381306434</v>
      </c>
    </row>
    <row r="35" spans="1:4" x14ac:dyDescent="0.25">
      <c r="A35">
        <v>19.3571428571429</v>
      </c>
      <c r="B35">
        <v>-5.22</v>
      </c>
      <c r="C35">
        <f t="shared" si="0"/>
        <v>10.482481100986748</v>
      </c>
      <c r="D35">
        <f t="shared" si="1"/>
        <v>-7.0254051298997773</v>
      </c>
    </row>
    <row r="36" spans="1:4" x14ac:dyDescent="0.25">
      <c r="A36">
        <v>13.3333333333333</v>
      </c>
      <c r="B36">
        <v>-0.85</v>
      </c>
      <c r="C36">
        <f t="shared" si="0"/>
        <v>7.7625957581301002</v>
      </c>
      <c r="D36">
        <f t="shared" si="1"/>
        <v>-6.129799809728711</v>
      </c>
    </row>
    <row r="37" spans="1:4" x14ac:dyDescent="0.25">
      <c r="A37">
        <v>18.692307692307701</v>
      </c>
      <c r="B37">
        <v>-3.504</v>
      </c>
      <c r="C37">
        <f t="shared" si="0"/>
        <v>6.6194584852613865</v>
      </c>
      <c r="D37">
        <f t="shared" si="1"/>
        <v>-1.1678028962864129</v>
      </c>
    </row>
    <row r="38" spans="1:4" x14ac:dyDescent="0.25">
      <c r="A38">
        <v>16.117647058823501</v>
      </c>
      <c r="B38">
        <v>-3.927</v>
      </c>
      <c r="C38">
        <f t="shared" si="0"/>
        <v>3.3481769055651268E-6</v>
      </c>
      <c r="D38">
        <f t="shared" si="1"/>
        <v>1.6045501755693745E-3</v>
      </c>
    </row>
    <row r="39" spans="1:4" x14ac:dyDescent="0.25">
      <c r="A39">
        <v>15</v>
      </c>
      <c r="B39">
        <v>-4.1500000000000004</v>
      </c>
      <c r="C39">
        <f t="shared" si="0"/>
        <v>1.2532284428653062</v>
      </c>
      <c r="D39">
        <f t="shared" si="1"/>
        <v>1.2313104163076736</v>
      </c>
    </row>
    <row r="40" spans="1:4" x14ac:dyDescent="0.25">
      <c r="A40">
        <v>13.75</v>
      </c>
      <c r="B40">
        <v>-4.8099999999999996</v>
      </c>
      <c r="C40">
        <f t="shared" si="0"/>
        <v>5.6144205959804294</v>
      </c>
      <c r="D40">
        <f t="shared" si="1"/>
        <v>4.1700377067868031</v>
      </c>
    </row>
    <row r="41" spans="1:4" x14ac:dyDescent="0.25">
      <c r="A41">
        <v>18.769230769230798</v>
      </c>
      <c r="B41">
        <v>-4.88</v>
      </c>
      <c r="C41">
        <f t="shared" si="0"/>
        <v>7.0211957728804508</v>
      </c>
      <c r="D41">
        <f t="shared" si="1"/>
        <v>-4.8487795082615444</v>
      </c>
    </row>
    <row r="42" spans="1:4" x14ac:dyDescent="0.25">
      <c r="A42">
        <v>13.3333333333333</v>
      </c>
      <c r="B42">
        <v>-0.15</v>
      </c>
      <c r="C42">
        <f t="shared" si="0"/>
        <v>7.7625957581301002</v>
      </c>
      <c r="D42">
        <f t="shared" si="1"/>
        <v>-8.0801002792676364</v>
      </c>
    </row>
    <row r="43" spans="1:4" x14ac:dyDescent="0.25">
      <c r="A43">
        <v>15.8333333333333</v>
      </c>
      <c r="B43">
        <v>-1.655</v>
      </c>
      <c r="C43">
        <f t="shared" si="0"/>
        <v>8.1878118566354227E-2</v>
      </c>
      <c r="D43">
        <f t="shared" si="1"/>
        <v>-0.39919939387242487</v>
      </c>
    </row>
    <row r="44" spans="1:4" x14ac:dyDescent="0.25">
      <c r="A44">
        <v>15</v>
      </c>
      <c r="B44">
        <v>-2.5299999999999998</v>
      </c>
      <c r="C44">
        <f t="shared" si="0"/>
        <v>1.2532284428653062</v>
      </c>
      <c r="D44">
        <f t="shared" si="1"/>
        <v>-0.58224209891092693</v>
      </c>
    </row>
    <row r="45" spans="1:4" x14ac:dyDescent="0.25">
      <c r="A45">
        <v>13.3333333333333</v>
      </c>
      <c r="B45">
        <v>-0.63</v>
      </c>
      <c r="C45">
        <f t="shared" si="0"/>
        <v>7.7625957581301002</v>
      </c>
      <c r="D45">
        <f t="shared" si="1"/>
        <v>-6.7427513858695169</v>
      </c>
    </row>
    <row r="46" spans="1:4" x14ac:dyDescent="0.25">
      <c r="A46">
        <v>13.75</v>
      </c>
      <c r="B46">
        <v>-1.55</v>
      </c>
      <c r="C46">
        <f t="shared" si="0"/>
        <v>5.6144205959804294</v>
      </c>
      <c r="D46">
        <f t="shared" si="1"/>
        <v>-3.5544568608753164</v>
      </c>
    </row>
    <row r="47" spans="1:4" x14ac:dyDescent="0.25">
      <c r="A47">
        <v>16.818181818181799</v>
      </c>
      <c r="B47">
        <v>-3.0830000000000002</v>
      </c>
      <c r="C47">
        <f t="shared" si="0"/>
        <v>0.4881886168465876</v>
      </c>
      <c r="D47">
        <f t="shared" si="1"/>
        <v>-2.2986030360752915E-2</v>
      </c>
    </row>
    <row r="48" spans="1:4" x14ac:dyDescent="0.25">
      <c r="A48">
        <v>18.399999999999999</v>
      </c>
      <c r="B48">
        <v>-3.1269999999999998</v>
      </c>
      <c r="C48">
        <f t="shared" si="0"/>
        <v>5.2007857863921645</v>
      </c>
      <c r="D48">
        <f t="shared" si="1"/>
        <v>-0.17536778154136268</v>
      </c>
    </row>
    <row r="49" spans="1:4" x14ac:dyDescent="0.25">
      <c r="A49">
        <v>16.28</v>
      </c>
      <c r="B49">
        <v>-4.76</v>
      </c>
      <c r="C49">
        <f t="shared" si="0"/>
        <v>2.5767678075420481E-2</v>
      </c>
      <c r="D49">
        <f t="shared" si="1"/>
        <v>-0.27447820187833866</v>
      </c>
    </row>
    <row r="50" spans="1:4" x14ac:dyDescent="0.25">
      <c r="A50">
        <v>18.6666666666667</v>
      </c>
      <c r="B50">
        <v>-1.94</v>
      </c>
      <c r="C50">
        <f t="shared" si="0"/>
        <v>6.4881759048388918</v>
      </c>
      <c r="D50">
        <f t="shared" si="1"/>
        <v>2.8276403709208422</v>
      </c>
    </row>
    <row r="51" spans="1:4" x14ac:dyDescent="0.25">
      <c r="A51">
        <v>13.75</v>
      </c>
      <c r="B51">
        <v>-3.66</v>
      </c>
      <c r="C51">
        <f t="shared" si="0"/>
        <v>5.6144205959804294</v>
      </c>
      <c r="D51">
        <f t="shared" si="1"/>
        <v>1.4451393163538475</v>
      </c>
    </row>
    <row r="52" spans="1:4" x14ac:dyDescent="0.25">
      <c r="A52">
        <v>15.5882352941177</v>
      </c>
      <c r="B52">
        <v>-2.17</v>
      </c>
      <c r="C52">
        <f t="shared" si="0"/>
        <v>0.28221760264498441</v>
      </c>
      <c r="D52">
        <f t="shared" si="1"/>
        <v>-0.46754673933909935</v>
      </c>
    </row>
    <row r="53" spans="1:4" x14ac:dyDescent="0.25">
      <c r="A53">
        <v>20</v>
      </c>
      <c r="B53">
        <v>-8.0570000000000004</v>
      </c>
      <c r="C53">
        <f t="shared" si="0"/>
        <v>15.058459830404814</v>
      </c>
      <c r="D53">
        <f t="shared" si="1"/>
        <v>-19.429383735030967</v>
      </c>
    </row>
    <row r="54" spans="1:4" x14ac:dyDescent="0.25">
      <c r="A54">
        <v>16.6428571428571</v>
      </c>
      <c r="B54">
        <v>-2.5230000000000001</v>
      </c>
      <c r="C54">
        <f t="shared" si="0"/>
        <v>0.27392691917926248</v>
      </c>
      <c r="D54">
        <f t="shared" si="1"/>
        <v>0.27587476721432935</v>
      </c>
    </row>
    <row r="55" spans="1:4" x14ac:dyDescent="0.25">
      <c r="A55">
        <v>18</v>
      </c>
      <c r="B55">
        <v>-8.6</v>
      </c>
      <c r="C55">
        <f t="shared" si="0"/>
        <v>3.5363672753890105</v>
      </c>
      <c r="D55">
        <f t="shared" si="1"/>
        <v>-10.436711700083579</v>
      </c>
    </row>
    <row r="56" spans="1:4" x14ac:dyDescent="0.25">
      <c r="A56">
        <v>17.5</v>
      </c>
      <c r="B56">
        <v>-0.62</v>
      </c>
      <c r="C56">
        <f t="shared" si="0"/>
        <v>1.9058441366350598</v>
      </c>
      <c r="D56">
        <f t="shared" si="1"/>
        <v>3.3548119719956424</v>
      </c>
    </row>
    <row r="57" spans="1:4" x14ac:dyDescent="0.25">
      <c r="A57">
        <v>13.8888888888889</v>
      </c>
      <c r="B57">
        <v>-5.05</v>
      </c>
      <c r="C57">
        <f t="shared" si="0"/>
        <v>4.9755227024243789</v>
      </c>
      <c r="D57">
        <f t="shared" si="1"/>
        <v>4.4609485354795293</v>
      </c>
    </row>
    <row r="58" spans="1:4" x14ac:dyDescent="0.25">
      <c r="A58">
        <v>18.6666666666667</v>
      </c>
      <c r="B58">
        <v>-4.1399999999999997</v>
      </c>
      <c r="C58">
        <f t="shared" si="0"/>
        <v>6.4881759048388918</v>
      </c>
      <c r="D58">
        <f t="shared" si="1"/>
        <v>-2.7761772010045882</v>
      </c>
    </row>
    <row r="59" spans="1:4" x14ac:dyDescent="0.25">
      <c r="A59">
        <v>19.789473684210499</v>
      </c>
      <c r="B59">
        <v>-6.57</v>
      </c>
      <c r="C59">
        <f t="shared" si="0"/>
        <v>13.468876680569155</v>
      </c>
      <c r="D59">
        <f t="shared" si="1"/>
        <v>-12.918014659357347</v>
      </c>
    </row>
    <row r="60" spans="1:4" x14ac:dyDescent="0.25">
      <c r="A60">
        <v>13.3333333333333</v>
      </c>
      <c r="B60">
        <v>-0.19</v>
      </c>
      <c r="C60">
        <f t="shared" si="0"/>
        <v>7.7625957581301002</v>
      </c>
      <c r="D60">
        <f t="shared" si="1"/>
        <v>-7.9686545381511262</v>
      </c>
    </row>
    <row r="61" spans="1:4" x14ac:dyDescent="0.25">
      <c r="A61">
        <v>17.8</v>
      </c>
      <c r="B61">
        <v>-9.15</v>
      </c>
      <c r="C61">
        <f t="shared" si="0"/>
        <v>2.8241580198874328</v>
      </c>
      <c r="D61">
        <f t="shared" si="1"/>
        <v>-10.25101981646918</v>
      </c>
    </row>
    <row r="62" spans="1:4" x14ac:dyDescent="0.25">
      <c r="A62">
        <v>13.75</v>
      </c>
      <c r="B62">
        <v>-0.82</v>
      </c>
      <c r="C62">
        <f t="shared" si="0"/>
        <v>5.6144205959804294</v>
      </c>
      <c r="D62">
        <f t="shared" si="1"/>
        <v>-5.2841749695849334</v>
      </c>
    </row>
    <row r="63" spans="1:4" x14ac:dyDescent="0.25">
      <c r="A63">
        <v>16.071428571428601</v>
      </c>
      <c r="B63">
        <v>-3.68</v>
      </c>
      <c r="C63">
        <f t="shared" si="0"/>
        <v>2.3086381543814686E-3</v>
      </c>
      <c r="D63">
        <f t="shared" si="1"/>
        <v>3.0265524044806928E-2</v>
      </c>
    </row>
    <row r="64" spans="1:4" x14ac:dyDescent="0.25">
      <c r="A64">
        <v>17.5</v>
      </c>
      <c r="B64">
        <v>-0.8</v>
      </c>
      <c r="C64">
        <f t="shared" si="0"/>
        <v>1.9058441366350598</v>
      </c>
      <c r="D64">
        <f t="shared" si="1"/>
        <v>3.1063178070199311</v>
      </c>
    </row>
    <row r="65" spans="1:4" x14ac:dyDescent="0.25">
      <c r="A65">
        <v>17.526315789473699</v>
      </c>
      <c r="B65">
        <v>-2.81</v>
      </c>
      <c r="C65">
        <f t="shared" si="0"/>
        <v>1.9791957699767226</v>
      </c>
      <c r="D65">
        <f t="shared" si="1"/>
        <v>0.33778477050224703</v>
      </c>
    </row>
    <row r="66" spans="1:4" x14ac:dyDescent="0.25">
      <c r="A66">
        <v>17.692307692307701</v>
      </c>
      <c r="B66">
        <v>-5.931</v>
      </c>
      <c r="C66">
        <f t="shared" si="0"/>
        <v>2.4737968231380845</v>
      </c>
      <c r="D66">
        <f t="shared" si="1"/>
        <v>-4.53116527362765</v>
      </c>
    </row>
    <row r="67" spans="1:4" x14ac:dyDescent="0.25">
      <c r="A67">
        <v>16.399999999999999</v>
      </c>
      <c r="B67">
        <v>-4.0599999999999996</v>
      </c>
      <c r="C67">
        <f t="shared" ref="C67:C130" si="2">($A67-$J$3)^2</f>
        <v>7.8693231376367495E-2</v>
      </c>
      <c r="D67">
        <f t="shared" ref="D67:D130" si="3">(A67-$J$3) * (B67-$J$4)</f>
        <v>-0.2832997707080166</v>
      </c>
    </row>
    <row r="68" spans="1:4" x14ac:dyDescent="0.25">
      <c r="A68">
        <v>17.1111111111111</v>
      </c>
      <c r="B68">
        <v>-0.66700000000000004</v>
      </c>
      <c r="C68">
        <f t="shared" si="2"/>
        <v>0.98333848550542191</v>
      </c>
      <c r="D68">
        <f t="shared" si="3"/>
        <v>2.3631655148918322</v>
      </c>
    </row>
    <row r="69" spans="1:4" x14ac:dyDescent="0.25">
      <c r="A69">
        <v>14.1666666666667</v>
      </c>
      <c r="B69">
        <v>-2.68</v>
      </c>
      <c r="C69">
        <f t="shared" si="2"/>
        <v>3.8134676560530365</v>
      </c>
      <c r="D69">
        <f t="shared" si="3"/>
        <v>-0.72273886168618118</v>
      </c>
    </row>
    <row r="70" spans="1:4" x14ac:dyDescent="0.25">
      <c r="A70">
        <v>18.571428571428601</v>
      </c>
      <c r="B70">
        <v>-5.27</v>
      </c>
      <c r="C70">
        <f t="shared" si="2"/>
        <v>6.0120671890671415</v>
      </c>
      <c r="D70">
        <f t="shared" si="3"/>
        <v>-5.443082819258926</v>
      </c>
    </row>
    <row r="71" spans="1:4" x14ac:dyDescent="0.25">
      <c r="A71">
        <v>16.705882352941199</v>
      </c>
      <c r="B71">
        <v>-3.38</v>
      </c>
      <c r="C71">
        <f t="shared" si="2"/>
        <v>0.34387140069023009</v>
      </c>
      <c r="D71">
        <f t="shared" si="3"/>
        <v>-0.19345402801157607</v>
      </c>
    </row>
    <row r="72" spans="1:4" x14ac:dyDescent="0.25">
      <c r="A72">
        <v>17.9444444444444</v>
      </c>
      <c r="B72">
        <v>-5.46</v>
      </c>
      <c r="C72">
        <f t="shared" si="2"/>
        <v>3.3305066797248299</v>
      </c>
      <c r="D72">
        <f t="shared" si="3"/>
        <v>-4.3979858194157684</v>
      </c>
    </row>
    <row r="73" spans="1:4" x14ac:dyDescent="0.25">
      <c r="A73">
        <v>15.909090909090899</v>
      </c>
      <c r="B73">
        <v>-1.96</v>
      </c>
      <c r="C73">
        <f t="shared" si="2"/>
        <v>4.4262248864229012E-2</v>
      </c>
      <c r="D73">
        <f t="shared" si="3"/>
        <v>-0.22934213677154044</v>
      </c>
    </row>
    <row r="74" spans="1:4" x14ac:dyDescent="0.25">
      <c r="A74">
        <v>16.6111111111111</v>
      </c>
      <c r="B74">
        <v>-2.3690000000000002</v>
      </c>
      <c r="C74">
        <f t="shared" si="2"/>
        <v>0.24170423564037119</v>
      </c>
      <c r="D74">
        <f t="shared" si="3"/>
        <v>0.33485304644421132</v>
      </c>
    </row>
    <row r="75" spans="1:4" x14ac:dyDescent="0.25">
      <c r="A75">
        <v>13.8888888888889</v>
      </c>
      <c r="B75">
        <v>-2.25</v>
      </c>
      <c r="C75">
        <f t="shared" si="2"/>
        <v>4.9755227024243789</v>
      </c>
      <c r="D75">
        <f t="shared" si="3"/>
        <v>-1.7846977871204888</v>
      </c>
    </row>
    <row r="76" spans="1:4" x14ac:dyDescent="0.25">
      <c r="A76">
        <v>13.8888888888889</v>
      </c>
      <c r="B76">
        <v>-1.92</v>
      </c>
      <c r="C76">
        <f t="shared" si="2"/>
        <v>4.9755227024243789</v>
      </c>
      <c r="D76">
        <f t="shared" si="3"/>
        <v>-2.5207918179983482</v>
      </c>
    </row>
    <row r="77" spans="1:4" x14ac:dyDescent="0.25">
      <c r="A77">
        <v>17.071428571428601</v>
      </c>
      <c r="B77">
        <v>-5.8860000000000001</v>
      </c>
      <c r="C77">
        <f t="shared" si="2"/>
        <v>0.90621205851948561</v>
      </c>
      <c r="D77">
        <f t="shared" si="3"/>
        <v>-2.6996379982632939</v>
      </c>
    </row>
    <row r="78" spans="1:4" x14ac:dyDescent="0.25">
      <c r="A78">
        <v>18.399999999999999</v>
      </c>
      <c r="B78">
        <v>-6.01</v>
      </c>
      <c r="C78">
        <f t="shared" si="2"/>
        <v>5.2007857863921645</v>
      </c>
      <c r="D78">
        <f t="shared" si="3"/>
        <v>-6.7501159905689985</v>
      </c>
    </row>
    <row r="79" spans="1:4" x14ac:dyDescent="0.25">
      <c r="A79">
        <v>12.5</v>
      </c>
      <c r="B79">
        <v>-1.73</v>
      </c>
      <c r="C79">
        <f t="shared" si="2"/>
        <v>13.100612749095554</v>
      </c>
      <c r="D79">
        <f t="shared" si="3"/>
        <v>-4.7780784637942899</v>
      </c>
    </row>
    <row r="80" spans="1:4" x14ac:dyDescent="0.25">
      <c r="A80">
        <v>17.590909090909101</v>
      </c>
      <c r="B80">
        <v>-3.4929999999999999</v>
      </c>
      <c r="C80">
        <f t="shared" si="2"/>
        <v>2.1651128064911784</v>
      </c>
      <c r="D80">
        <f t="shared" si="3"/>
        <v>-0.65169446470313375</v>
      </c>
    </row>
    <row r="81" spans="1:4" x14ac:dyDescent="0.25">
      <c r="A81">
        <v>14.285714285714301</v>
      </c>
      <c r="B81">
        <v>-1.9950000000000001</v>
      </c>
      <c r="C81">
        <f t="shared" si="2"/>
        <v>3.3626851834208318</v>
      </c>
      <c r="D81">
        <f t="shared" si="3"/>
        <v>-1.9348064699308394</v>
      </c>
    </row>
    <row r="82" spans="1:4" x14ac:dyDescent="0.25">
      <c r="A82">
        <v>18.909090909090899</v>
      </c>
      <c r="B82">
        <v>-0.46600000000000003</v>
      </c>
      <c r="C82">
        <f t="shared" si="2"/>
        <v>7.7819465359333293</v>
      </c>
      <c r="D82">
        <f t="shared" si="3"/>
        <v>7.2086471017724936</v>
      </c>
    </row>
    <row r="83" spans="1:4" x14ac:dyDescent="0.25">
      <c r="A83">
        <v>12.5</v>
      </c>
      <c r="B83">
        <v>0.32</v>
      </c>
      <c r="C83">
        <f t="shared" si="2"/>
        <v>13.100612749095554</v>
      </c>
      <c r="D83">
        <f t="shared" si="3"/>
        <v>-12.19800602934869</v>
      </c>
    </row>
    <row r="84" spans="1:4" x14ac:dyDescent="0.25">
      <c r="A84">
        <v>17.5</v>
      </c>
      <c r="B84">
        <v>-2.77</v>
      </c>
      <c r="C84">
        <f t="shared" si="2"/>
        <v>1.9058441366350598</v>
      </c>
      <c r="D84">
        <f t="shared" si="3"/>
        <v>0.38668722367464864</v>
      </c>
    </row>
    <row r="85" spans="1:4" x14ac:dyDescent="0.25">
      <c r="A85">
        <v>17</v>
      </c>
      <c r="B85">
        <v>-3.28</v>
      </c>
      <c r="C85">
        <f t="shared" si="2"/>
        <v>0.7753209978811092</v>
      </c>
      <c r="D85">
        <f t="shared" si="3"/>
        <v>-0.20243055226717074</v>
      </c>
    </row>
    <row r="86" spans="1:4" x14ac:dyDescent="0.25">
      <c r="A86">
        <v>13.75</v>
      </c>
      <c r="B86">
        <v>-3.67</v>
      </c>
      <c r="C86">
        <f t="shared" si="2"/>
        <v>5.6144205959804294</v>
      </c>
      <c r="D86">
        <f t="shared" si="3"/>
        <v>1.4688340849663075</v>
      </c>
    </row>
    <row r="87" spans="1:4" x14ac:dyDescent="0.25">
      <c r="A87">
        <v>17.393939393939402</v>
      </c>
      <c r="B87">
        <v>-6.8760000000000003</v>
      </c>
      <c r="C87">
        <f t="shared" si="2"/>
        <v>1.624254747239154</v>
      </c>
      <c r="D87">
        <f t="shared" si="3"/>
        <v>-4.8759637181776219</v>
      </c>
    </row>
    <row r="88" spans="1:4" x14ac:dyDescent="0.25">
      <c r="A88">
        <v>13.6666666666667</v>
      </c>
      <c r="B88">
        <v>-0.8</v>
      </c>
      <c r="C88">
        <f t="shared" si="2"/>
        <v>6.0162778506323864</v>
      </c>
      <c r="D88">
        <f t="shared" si="3"/>
        <v>-5.5190730026726627</v>
      </c>
    </row>
    <row r="89" spans="1:4" x14ac:dyDescent="0.25">
      <c r="A89">
        <v>15</v>
      </c>
      <c r="B89">
        <v>-2.35</v>
      </c>
      <c r="C89">
        <f t="shared" si="2"/>
        <v>1.2532284428653062</v>
      </c>
      <c r="D89">
        <f t="shared" si="3"/>
        <v>-0.78374793393521547</v>
      </c>
    </row>
    <row r="90" spans="1:4" x14ac:dyDescent="0.25">
      <c r="A90">
        <v>18.210526315789501</v>
      </c>
      <c r="B90">
        <v>-5.36</v>
      </c>
      <c r="C90">
        <f t="shared" si="2"/>
        <v>4.3724878213464669</v>
      </c>
      <c r="D90">
        <f t="shared" si="3"/>
        <v>-4.8301110567619778</v>
      </c>
    </row>
    <row r="91" spans="1:4" x14ac:dyDescent="0.25">
      <c r="A91">
        <v>17.090909090909101</v>
      </c>
      <c r="B91">
        <v>-3.48</v>
      </c>
      <c r="C91">
        <f t="shared" si="2"/>
        <v>0.94368057682812723</v>
      </c>
      <c r="D91">
        <f t="shared" si="3"/>
        <v>-0.41761682089481889</v>
      </c>
    </row>
    <row r="92" spans="1:4" x14ac:dyDescent="0.25">
      <c r="A92">
        <v>15</v>
      </c>
      <c r="B92">
        <v>-3.46</v>
      </c>
      <c r="C92">
        <f t="shared" si="2"/>
        <v>1.2532284428653062</v>
      </c>
      <c r="D92">
        <f t="shared" si="3"/>
        <v>0.45887138204789912</v>
      </c>
    </row>
    <row r="93" spans="1:4" x14ac:dyDescent="0.25">
      <c r="A93">
        <v>20.25</v>
      </c>
      <c r="B93">
        <v>-6</v>
      </c>
      <c r="C93">
        <f t="shared" si="2"/>
        <v>17.06122139978179</v>
      </c>
      <c r="D93">
        <f t="shared" si="3"/>
        <v>-12.184622151025437</v>
      </c>
    </row>
    <row r="94" spans="1:4" x14ac:dyDescent="0.25">
      <c r="A94">
        <v>13.5714285714286</v>
      </c>
      <c r="B94">
        <v>-1.34</v>
      </c>
      <c r="C94">
        <f t="shared" si="2"/>
        <v>6.4925500872416304</v>
      </c>
      <c r="D94">
        <f t="shared" si="3"/>
        <v>-4.3574223500145477</v>
      </c>
    </row>
    <row r="95" spans="1:4" x14ac:dyDescent="0.25">
      <c r="A95">
        <v>18.6666666666667</v>
      </c>
      <c r="B95">
        <v>-4.29</v>
      </c>
      <c r="C95">
        <f t="shared" si="2"/>
        <v>6.4881759048388918</v>
      </c>
      <c r="D95">
        <f t="shared" si="3"/>
        <v>-3.1582556718176868</v>
      </c>
    </row>
    <row r="96" spans="1:4" x14ac:dyDescent="0.25">
      <c r="A96">
        <v>17.5</v>
      </c>
      <c r="B96">
        <v>-4.07</v>
      </c>
      <c r="C96">
        <f t="shared" si="2"/>
        <v>1.9058441366350598</v>
      </c>
      <c r="D96">
        <f t="shared" si="3"/>
        <v>-1.4079928567054876</v>
      </c>
    </row>
    <row r="97" spans="1:4" x14ac:dyDescent="0.25">
      <c r="A97">
        <v>16.714285714285701</v>
      </c>
      <c r="B97">
        <v>-5.64</v>
      </c>
      <c r="C97">
        <f t="shared" si="2"/>
        <v>0.35379757165434611</v>
      </c>
      <c r="D97">
        <f t="shared" si="3"/>
        <v>-1.5404942883992059</v>
      </c>
    </row>
    <row r="98" spans="1:4" x14ac:dyDescent="0.25">
      <c r="A98">
        <v>18.25</v>
      </c>
      <c r="B98">
        <v>-7.25</v>
      </c>
      <c r="C98">
        <f t="shared" si="2"/>
        <v>4.5391288447659859</v>
      </c>
      <c r="D98">
        <f t="shared" si="3"/>
        <v>-8.9479799751770948</v>
      </c>
    </row>
    <row r="99" spans="1:4" x14ac:dyDescent="0.25">
      <c r="A99">
        <v>18.2222222222222</v>
      </c>
      <c r="B99">
        <v>-1.6</v>
      </c>
      <c r="C99">
        <f t="shared" si="2"/>
        <v>4.4215380531067225</v>
      </c>
      <c r="D99">
        <f t="shared" si="3"/>
        <v>3.0491951490506235</v>
      </c>
    </row>
    <row r="100" spans="1:4" x14ac:dyDescent="0.25">
      <c r="A100">
        <v>17.1111111111111</v>
      </c>
      <c r="B100">
        <v>-3.27</v>
      </c>
      <c r="C100">
        <f t="shared" si="2"/>
        <v>0.98333848550542191</v>
      </c>
      <c r="D100">
        <f t="shared" si="3"/>
        <v>-0.2180584375068946</v>
      </c>
    </row>
    <row r="101" spans="1:4" x14ac:dyDescent="0.25">
      <c r="A101">
        <v>16.25</v>
      </c>
      <c r="B101">
        <v>-3.45</v>
      </c>
      <c r="C101">
        <f t="shared" si="2"/>
        <v>1.7036289750183072E-2</v>
      </c>
      <c r="D101">
        <f t="shared" si="3"/>
        <v>-5.2195948621299615E-2</v>
      </c>
    </row>
    <row r="102" spans="1:4" x14ac:dyDescent="0.25">
      <c r="A102">
        <v>18.285714285714299</v>
      </c>
      <c r="B102">
        <v>-5.43</v>
      </c>
      <c r="C102">
        <f t="shared" si="2"/>
        <v>4.6925845791668355</v>
      </c>
      <c r="D102">
        <f t="shared" si="3"/>
        <v>-5.1554242215608408</v>
      </c>
    </row>
    <row r="103" spans="1:4" x14ac:dyDescent="0.25">
      <c r="A103">
        <v>15</v>
      </c>
      <c r="B103">
        <v>0.39</v>
      </c>
      <c r="C103">
        <f t="shared" si="2"/>
        <v>1.2532284428653062</v>
      </c>
      <c r="D103">
        <f t="shared" si="3"/>
        <v>-3.8511145337493908</v>
      </c>
    </row>
    <row r="104" spans="1:4" x14ac:dyDescent="0.25">
      <c r="A104">
        <v>11.6666666666667</v>
      </c>
      <c r="B104">
        <v>-0.63</v>
      </c>
      <c r="C104">
        <f t="shared" si="2"/>
        <v>19.827518628949782</v>
      </c>
      <c r="D104">
        <f t="shared" si="3"/>
        <v>-10.776254636460372</v>
      </c>
    </row>
    <row r="105" spans="1:4" x14ac:dyDescent="0.25">
      <c r="A105">
        <v>18.5833333333333</v>
      </c>
      <c r="B105">
        <v>-4.17</v>
      </c>
      <c r="C105">
        <f t="shared" si="2"/>
        <v>6.0705887150462345</v>
      </c>
      <c r="D105">
        <f t="shared" si="3"/>
        <v>-2.7592680576966848</v>
      </c>
    </row>
    <row r="106" spans="1:4" x14ac:dyDescent="0.25">
      <c r="A106">
        <v>12.5</v>
      </c>
      <c r="B106">
        <v>0.57999999999999996</v>
      </c>
      <c r="C106">
        <f t="shared" si="2"/>
        <v>13.100612749095554</v>
      </c>
      <c r="D106">
        <f t="shared" si="3"/>
        <v>-13.139070013272663</v>
      </c>
    </row>
    <row r="107" spans="1:4" x14ac:dyDescent="0.25">
      <c r="A107">
        <v>17.2</v>
      </c>
      <c r="B107">
        <v>-1.74</v>
      </c>
      <c r="C107">
        <f t="shared" si="2"/>
        <v>1.1675302533826879</v>
      </c>
      <c r="D107">
        <f t="shared" si="3"/>
        <v>1.4155954714848342</v>
      </c>
    </row>
    <row r="108" spans="1:4" x14ac:dyDescent="0.25">
      <c r="A108">
        <v>17.3333333333333</v>
      </c>
      <c r="B108">
        <v>-1.506</v>
      </c>
      <c r="C108">
        <f t="shared" si="2"/>
        <v>1.4734475348281069</v>
      </c>
      <c r="D108">
        <f t="shared" si="3"/>
        <v>1.8743181460004896</v>
      </c>
    </row>
    <row r="109" spans="1:4" x14ac:dyDescent="0.25">
      <c r="A109">
        <v>12.5</v>
      </c>
      <c r="B109">
        <v>-2.5499999999999998</v>
      </c>
      <c r="C109">
        <f t="shared" si="2"/>
        <v>13.100612749095554</v>
      </c>
      <c r="D109">
        <f t="shared" si="3"/>
        <v>-1.8101074375725299</v>
      </c>
    </row>
    <row r="110" spans="1:4" x14ac:dyDescent="0.25">
      <c r="A110">
        <v>17.684210526315798</v>
      </c>
      <c r="B110">
        <v>-1.23</v>
      </c>
      <c r="C110">
        <f t="shared" si="2"/>
        <v>2.4483914426026092</v>
      </c>
      <c r="D110">
        <f t="shared" si="3"/>
        <v>2.8479747955789665</v>
      </c>
    </row>
    <row r="111" spans="1:4" x14ac:dyDescent="0.25">
      <c r="A111">
        <v>17</v>
      </c>
      <c r="B111">
        <v>-3.61</v>
      </c>
      <c r="C111">
        <f t="shared" si="2"/>
        <v>0.7753209978811092</v>
      </c>
      <c r="D111">
        <f t="shared" si="3"/>
        <v>-0.49300318805597454</v>
      </c>
    </row>
    <row r="112" spans="1:4" x14ac:dyDescent="0.25">
      <c r="A112">
        <v>17.571428571428601</v>
      </c>
      <c r="B112">
        <v>-4.7</v>
      </c>
      <c r="C112">
        <f t="shared" si="2"/>
        <v>2.1081637687020378</v>
      </c>
      <c r="D112">
        <f t="shared" si="3"/>
        <v>-2.3955722948094822</v>
      </c>
    </row>
    <row r="113" spans="1:4" x14ac:dyDescent="0.25">
      <c r="A113">
        <v>13</v>
      </c>
      <c r="B113">
        <v>-3.18</v>
      </c>
      <c r="C113">
        <f t="shared" si="2"/>
        <v>9.7311358878495042</v>
      </c>
      <c r="D113">
        <f t="shared" si="3"/>
        <v>0.40521396018978706</v>
      </c>
    </row>
    <row r="114" spans="1:4" x14ac:dyDescent="0.25">
      <c r="A114">
        <v>17.714285714285701</v>
      </c>
      <c r="B114">
        <v>0</v>
      </c>
      <c r="C114">
        <f t="shared" si="2"/>
        <v>2.5434152777336498</v>
      </c>
      <c r="D114">
        <f t="shared" si="3"/>
        <v>4.8643295930990398</v>
      </c>
    </row>
    <row r="115" spans="1:4" x14ac:dyDescent="0.25">
      <c r="A115">
        <v>19.466666666666701</v>
      </c>
      <c r="B115">
        <v>-5.17</v>
      </c>
      <c r="C115">
        <f t="shared" si="2"/>
        <v>11.203679593511938</v>
      </c>
      <c r="D115">
        <f t="shared" si="3"/>
        <v>-7.0957011403041728</v>
      </c>
    </row>
    <row r="116" spans="1:4" x14ac:dyDescent="0.25">
      <c r="A116">
        <v>18.307692307692299</v>
      </c>
      <c r="B116">
        <v>-2.5230000000000001</v>
      </c>
      <c r="C116">
        <f t="shared" si="2"/>
        <v>4.7882868400659619</v>
      </c>
      <c r="D116">
        <f t="shared" si="3"/>
        <v>1.1534126296179006</v>
      </c>
    </row>
    <row r="117" spans="1:4" x14ac:dyDescent="0.25">
      <c r="A117">
        <v>19.2</v>
      </c>
      <c r="B117">
        <v>-1.45</v>
      </c>
      <c r="C117">
        <f t="shared" si="2"/>
        <v>9.4896228083984884</v>
      </c>
      <c r="D117">
        <f t="shared" si="3"/>
        <v>4.9291510824326989</v>
      </c>
    </row>
    <row r="118" spans="1:4" x14ac:dyDescent="0.25">
      <c r="A118">
        <v>15.952380952381001</v>
      </c>
      <c r="B118">
        <v>-4.4320000000000004</v>
      </c>
      <c r="C118">
        <f t="shared" si="2"/>
        <v>2.7921042759436684E-2</v>
      </c>
      <c r="D118">
        <f t="shared" si="3"/>
        <v>0.2309095105643349</v>
      </c>
    </row>
    <row r="119" spans="1:4" x14ac:dyDescent="0.25">
      <c r="A119">
        <v>16.5833333333333</v>
      </c>
      <c r="B119">
        <v>-5.21</v>
      </c>
      <c r="C119">
        <f t="shared" si="2"/>
        <v>0.21516282669723058</v>
      </c>
      <c r="D119">
        <f t="shared" si="3"/>
        <v>-1.0018826893766448</v>
      </c>
    </row>
    <row r="120" spans="1:4" x14ac:dyDescent="0.25">
      <c r="A120">
        <v>18.769230769230798</v>
      </c>
      <c r="B120">
        <v>-4.54</v>
      </c>
      <c r="C120">
        <f t="shared" si="2"/>
        <v>7.0211957728804508</v>
      </c>
      <c r="D120">
        <f t="shared" si="3"/>
        <v>-3.9478631795467298</v>
      </c>
    </row>
    <row r="121" spans="1:4" x14ac:dyDescent="0.25">
      <c r="A121">
        <v>13.3333333333333</v>
      </c>
      <c r="B121">
        <v>-3.03</v>
      </c>
      <c r="C121">
        <f t="shared" si="2"/>
        <v>7.7625957581301002</v>
      </c>
      <c r="D121">
        <f t="shared" si="3"/>
        <v>-5.6006918878918927E-2</v>
      </c>
    </row>
    <row r="122" spans="1:4" x14ac:dyDescent="0.25">
      <c r="A122">
        <v>13.75</v>
      </c>
      <c r="B122">
        <v>-4.8</v>
      </c>
      <c r="C122">
        <f t="shared" si="2"/>
        <v>5.6144205959804294</v>
      </c>
      <c r="D122">
        <f t="shared" si="3"/>
        <v>4.1463429381743433</v>
      </c>
    </row>
    <row r="123" spans="1:4" x14ac:dyDescent="0.25">
      <c r="A123">
        <v>17.090909090909101</v>
      </c>
      <c r="B123">
        <v>-5.65</v>
      </c>
      <c r="C123">
        <f t="shared" si="2"/>
        <v>0.94368057682812723</v>
      </c>
      <c r="D123">
        <f t="shared" si="3"/>
        <v>-2.5256247592636405</v>
      </c>
    </row>
    <row r="124" spans="1:4" x14ac:dyDescent="0.25">
      <c r="A124">
        <v>17.2</v>
      </c>
      <c r="B124">
        <v>-1.01</v>
      </c>
      <c r="C124">
        <f t="shared" si="2"/>
        <v>1.1675302533826879</v>
      </c>
      <c r="D124">
        <f t="shared" si="3"/>
        <v>2.2043773627752175</v>
      </c>
    </row>
    <row r="125" spans="1:4" x14ac:dyDescent="0.25">
      <c r="A125">
        <v>14</v>
      </c>
      <c r="B125">
        <v>-5.51</v>
      </c>
      <c r="C125">
        <f t="shared" si="2"/>
        <v>4.4921821653574048</v>
      </c>
      <c r="D125">
        <f t="shared" si="3"/>
        <v>5.2136969972476903</v>
      </c>
    </row>
    <row r="126" spans="1:4" x14ac:dyDescent="0.25">
      <c r="A126">
        <v>14.3333333333333</v>
      </c>
      <c r="B126">
        <v>-0.6</v>
      </c>
      <c r="C126">
        <f t="shared" si="2"/>
        <v>3.1903087023046015</v>
      </c>
      <c r="D126">
        <f t="shared" si="3"/>
        <v>-4.3762337413522889</v>
      </c>
    </row>
    <row r="127" spans="1:4" x14ac:dyDescent="0.25">
      <c r="A127">
        <v>16.466666666666701</v>
      </c>
      <c r="B127">
        <v>-2.2400000000000002</v>
      </c>
      <c r="C127">
        <f t="shared" si="2"/>
        <v>0.12054076098802968</v>
      </c>
      <c r="D127">
        <f t="shared" si="3"/>
        <v>0.28125913851450685</v>
      </c>
    </row>
    <row r="128" spans="1:4" x14ac:dyDescent="0.25">
      <c r="A128">
        <v>17.068965517241399</v>
      </c>
      <c r="B128">
        <v>-7.3369999999999997</v>
      </c>
      <c r="C128">
        <f t="shared" si="2"/>
        <v>0.90152870786385464</v>
      </c>
      <c r="D128">
        <f t="shared" si="3"/>
        <v>-4.0703610675468864</v>
      </c>
    </row>
    <row r="129" spans="1:4" x14ac:dyDescent="0.25">
      <c r="A129">
        <v>18</v>
      </c>
      <c r="B129">
        <v>0.76</v>
      </c>
      <c r="C129">
        <f t="shared" si="2"/>
        <v>3.5363672753890105</v>
      </c>
      <c r="D129">
        <f t="shared" si="3"/>
        <v>7.1649848786533994</v>
      </c>
    </row>
    <row r="130" spans="1:4" x14ac:dyDescent="0.25">
      <c r="A130">
        <v>13.75</v>
      </c>
      <c r="B130">
        <v>-4.43</v>
      </c>
      <c r="C130">
        <f t="shared" si="2"/>
        <v>5.6144205959804294</v>
      </c>
      <c r="D130">
        <f t="shared" si="3"/>
        <v>3.2696364995133047</v>
      </c>
    </row>
    <row r="131" spans="1:4" x14ac:dyDescent="0.25">
      <c r="A131">
        <v>17.5</v>
      </c>
      <c r="B131">
        <v>0.36</v>
      </c>
      <c r="C131">
        <f t="shared" ref="C131:C194" si="4">($A131-$J$3)^2</f>
        <v>1.9058441366350598</v>
      </c>
      <c r="D131">
        <f t="shared" ref="D131:D194" si="5">(A131-$J$3) * (B131-$J$4)</f>
        <v>4.7077246479745138</v>
      </c>
    </row>
    <row r="132" spans="1:4" x14ac:dyDescent="0.25">
      <c r="A132">
        <v>16.1111111111111</v>
      </c>
      <c r="B132">
        <v>-3.43</v>
      </c>
      <c r="C132">
        <f t="shared" si="4"/>
        <v>6.9985775320402947E-5</v>
      </c>
      <c r="D132">
        <f t="shared" si="5"/>
        <v>3.1781321600878746E-3</v>
      </c>
    </row>
    <row r="133" spans="1:4" x14ac:dyDescent="0.25">
      <c r="A133">
        <v>16.3333333333333</v>
      </c>
      <c r="B133">
        <v>-2.09</v>
      </c>
      <c r="C133">
        <f t="shared" si="4"/>
        <v>4.573459065360512E-2</v>
      </c>
      <c r="D133">
        <f t="shared" si="5"/>
        <v>0.2053240159469257</v>
      </c>
    </row>
    <row r="134" spans="1:4" x14ac:dyDescent="0.25">
      <c r="A134">
        <v>14.090909090909101</v>
      </c>
      <c r="B134">
        <v>-0.82</v>
      </c>
      <c r="C134">
        <f t="shared" si="4"/>
        <v>4.1150871988498192</v>
      </c>
      <c r="D134">
        <f t="shared" si="5"/>
        <v>-4.523912941054931</v>
      </c>
    </row>
    <row r="135" spans="1:4" x14ac:dyDescent="0.25">
      <c r="A135">
        <v>15</v>
      </c>
      <c r="B135">
        <v>-4.26</v>
      </c>
      <c r="C135">
        <f t="shared" si="4"/>
        <v>1.2532284428653062</v>
      </c>
      <c r="D135">
        <f t="shared" si="5"/>
        <v>1.3544528710447383</v>
      </c>
    </row>
    <row r="136" spans="1:4" x14ac:dyDescent="0.25">
      <c r="A136">
        <v>18.3333333333333</v>
      </c>
      <c r="B136">
        <v>-3.04</v>
      </c>
      <c r="C136">
        <f t="shared" si="4"/>
        <v>4.9011604790026091</v>
      </c>
      <c r="D136">
        <f t="shared" si="5"/>
        <v>2.2364268173256048E-2</v>
      </c>
    </row>
    <row r="137" spans="1:4" x14ac:dyDescent="0.25">
      <c r="A137">
        <v>16.818181818181799</v>
      </c>
      <c r="B137">
        <v>-2.41</v>
      </c>
      <c r="C137">
        <f t="shared" si="4"/>
        <v>0.4881886168465876</v>
      </c>
      <c r="D137">
        <f t="shared" si="5"/>
        <v>0.44724240565700657</v>
      </c>
    </row>
    <row r="138" spans="1:4" x14ac:dyDescent="0.25">
      <c r="A138">
        <v>15.909090909090899</v>
      </c>
      <c r="B138">
        <v>-1.8859999999999999</v>
      </c>
      <c r="C138">
        <f t="shared" si="4"/>
        <v>4.4262248864229012E-2</v>
      </c>
      <c r="D138">
        <f t="shared" si="5"/>
        <v>-0.24491069723102155</v>
      </c>
    </row>
    <row r="139" spans="1:4" x14ac:dyDescent="0.25">
      <c r="A139">
        <v>17.5</v>
      </c>
      <c r="B139">
        <v>-3.55</v>
      </c>
      <c r="C139">
        <f t="shared" si="4"/>
        <v>1.9058441366350598</v>
      </c>
      <c r="D139">
        <f t="shared" si="5"/>
        <v>-0.69012082455343271</v>
      </c>
    </row>
    <row r="140" spans="1:4" x14ac:dyDescent="0.25">
      <c r="A140">
        <v>18.909090909090899</v>
      </c>
      <c r="B140">
        <v>-4.3499999999999996</v>
      </c>
      <c r="C140">
        <f t="shared" si="4"/>
        <v>7.7819465359333293</v>
      </c>
      <c r="D140">
        <f t="shared" si="5"/>
        <v>-3.6262138600569029</v>
      </c>
    </row>
    <row r="141" spans="1:4" x14ac:dyDescent="0.25">
      <c r="A141">
        <v>13</v>
      </c>
      <c r="B141">
        <v>-2.54</v>
      </c>
      <c r="C141">
        <f t="shared" si="4"/>
        <v>9.7311358878495042</v>
      </c>
      <c r="D141">
        <f t="shared" si="5"/>
        <v>-1.591251231007685</v>
      </c>
    </row>
    <row r="142" spans="1:4" x14ac:dyDescent="0.25">
      <c r="A142">
        <v>17.5</v>
      </c>
      <c r="B142">
        <v>0.45</v>
      </c>
      <c r="C142">
        <f t="shared" si="4"/>
        <v>1.9058441366350598</v>
      </c>
      <c r="D142">
        <f t="shared" si="5"/>
        <v>4.8319717304623699</v>
      </c>
    </row>
    <row r="143" spans="1:4" x14ac:dyDescent="0.25">
      <c r="A143">
        <v>13</v>
      </c>
      <c r="B143">
        <v>-1.96</v>
      </c>
      <c r="C143">
        <f t="shared" si="4"/>
        <v>9.7311358878495042</v>
      </c>
      <c r="D143">
        <f t="shared" si="5"/>
        <v>-3.4005478105303939</v>
      </c>
    </row>
    <row r="144" spans="1:4" x14ac:dyDescent="0.25">
      <c r="A144">
        <v>18.909090909090899</v>
      </c>
      <c r="B144">
        <v>-1.92</v>
      </c>
      <c r="C144">
        <f t="shared" si="4"/>
        <v>7.7819465359333293</v>
      </c>
      <c r="D144">
        <f t="shared" si="5"/>
        <v>3.1525482762060819</v>
      </c>
    </row>
    <row r="145" spans="1:4" x14ac:dyDescent="0.25">
      <c r="A145">
        <v>17.5</v>
      </c>
      <c r="B145">
        <v>-2.82</v>
      </c>
      <c r="C145">
        <f t="shared" si="4"/>
        <v>1.9058441366350598</v>
      </c>
      <c r="D145">
        <f t="shared" si="5"/>
        <v>0.31766106673695133</v>
      </c>
    </row>
    <row r="146" spans="1:4" x14ac:dyDescent="0.25">
      <c r="A146">
        <v>18.909090909090899</v>
      </c>
      <c r="B146">
        <v>-1.9470000000000001</v>
      </c>
      <c r="C146">
        <f t="shared" si="4"/>
        <v>7.7819465359333293</v>
      </c>
      <c r="D146">
        <f t="shared" si="5"/>
        <v>3.0772286969142706</v>
      </c>
    </row>
    <row r="147" spans="1:4" x14ac:dyDescent="0.25">
      <c r="A147">
        <v>10</v>
      </c>
      <c r="B147">
        <v>1.57</v>
      </c>
      <c r="C147">
        <f t="shared" si="4"/>
        <v>37.4479970553258</v>
      </c>
      <c r="D147">
        <f t="shared" si="5"/>
        <v>-28.272606981792777</v>
      </c>
    </row>
    <row r="148" spans="1:4" x14ac:dyDescent="0.25">
      <c r="A148">
        <v>15</v>
      </c>
      <c r="B148">
        <v>-2.468</v>
      </c>
      <c r="C148">
        <f t="shared" si="4"/>
        <v>1.2532284428653062</v>
      </c>
      <c r="D148">
        <f t="shared" si="5"/>
        <v>-0.65164966430818172</v>
      </c>
    </row>
    <row r="149" spans="1:4" x14ac:dyDescent="0.25">
      <c r="A149">
        <v>13</v>
      </c>
      <c r="B149">
        <v>0.52</v>
      </c>
      <c r="C149">
        <f t="shared" si="4"/>
        <v>9.7311358878495042</v>
      </c>
      <c r="D149">
        <f t="shared" si="5"/>
        <v>-11.136850426420596</v>
      </c>
    </row>
    <row r="150" spans="1:4" x14ac:dyDescent="0.25">
      <c r="A150">
        <v>17.3333333333333</v>
      </c>
      <c r="B150">
        <v>-1.077</v>
      </c>
      <c r="C150">
        <f t="shared" si="4"/>
        <v>1.4734475348281069</v>
      </c>
      <c r="D150">
        <f t="shared" si="5"/>
        <v>2.3950625725259203</v>
      </c>
    </row>
    <row r="151" spans="1:4" x14ac:dyDescent="0.25">
      <c r="A151">
        <v>17.684210526315798</v>
      </c>
      <c r="B151">
        <v>-1.95</v>
      </c>
      <c r="C151">
        <f t="shared" si="4"/>
        <v>2.4483914426026092</v>
      </c>
      <c r="D151">
        <f t="shared" si="5"/>
        <v>1.7213665567287471</v>
      </c>
    </row>
    <row r="152" spans="1:4" x14ac:dyDescent="0.25">
      <c r="A152">
        <v>17.5</v>
      </c>
      <c r="B152">
        <v>0.81</v>
      </c>
      <c r="C152">
        <f t="shared" si="4"/>
        <v>1.9058441366350598</v>
      </c>
      <c r="D152">
        <f t="shared" si="5"/>
        <v>5.3289600604137926</v>
      </c>
    </row>
    <row r="153" spans="1:4" x14ac:dyDescent="0.25">
      <c r="A153">
        <v>13.5714285714286</v>
      </c>
      <c r="B153">
        <v>-1.24</v>
      </c>
      <c r="C153">
        <f t="shared" si="4"/>
        <v>6.4925500872416304</v>
      </c>
      <c r="D153">
        <f t="shared" si="5"/>
        <v>-4.6122271789962923</v>
      </c>
    </row>
    <row r="154" spans="1:4" x14ac:dyDescent="0.25">
      <c r="A154">
        <v>13.3333333333333</v>
      </c>
      <c r="B154">
        <v>-2.73</v>
      </c>
      <c r="C154">
        <f t="shared" si="4"/>
        <v>7.7625957581301002</v>
      </c>
      <c r="D154">
        <f t="shared" si="5"/>
        <v>-0.89184997725274318</v>
      </c>
    </row>
    <row r="155" spans="1:4" x14ac:dyDescent="0.25">
      <c r="A155">
        <v>12.5</v>
      </c>
      <c r="B155">
        <v>-1.87</v>
      </c>
      <c r="C155">
        <f t="shared" si="4"/>
        <v>13.100612749095554</v>
      </c>
      <c r="D155">
        <f t="shared" si="5"/>
        <v>-4.2713517032198425</v>
      </c>
    </row>
    <row r="156" spans="1:4" x14ac:dyDescent="0.25">
      <c r="A156">
        <v>13.5714285714286</v>
      </c>
      <c r="B156">
        <v>-0.72</v>
      </c>
      <c r="C156">
        <f t="shared" si="4"/>
        <v>6.4925500872416304</v>
      </c>
      <c r="D156">
        <f t="shared" si="5"/>
        <v>-5.9372122897013657</v>
      </c>
    </row>
    <row r="157" spans="1:4" x14ac:dyDescent="0.25">
      <c r="A157">
        <v>17.818181818181799</v>
      </c>
      <c r="B157">
        <v>-1.99</v>
      </c>
      <c r="C157">
        <f t="shared" si="4"/>
        <v>2.8855985307180867</v>
      </c>
      <c r="D157">
        <f t="shared" si="5"/>
        <v>1.800800437924631</v>
      </c>
    </row>
    <row r="158" spans="1:4" x14ac:dyDescent="0.25">
      <c r="A158">
        <v>13</v>
      </c>
      <c r="B158">
        <v>-0.02</v>
      </c>
      <c r="C158">
        <f t="shared" si="4"/>
        <v>9.7311358878495042</v>
      </c>
      <c r="D158">
        <f t="shared" si="5"/>
        <v>-9.452332921347729</v>
      </c>
    </row>
    <row r="159" spans="1:4" x14ac:dyDescent="0.25">
      <c r="A159">
        <v>16.375</v>
      </c>
      <c r="B159">
        <v>-6.62</v>
      </c>
      <c r="C159">
        <f t="shared" si="4"/>
        <v>6.5292074438670758E-2</v>
      </c>
      <c r="D159">
        <f t="shared" si="5"/>
        <v>-0.9121915546769972</v>
      </c>
    </row>
    <row r="160" spans="1:4" x14ac:dyDescent="0.25">
      <c r="A160">
        <v>17.5</v>
      </c>
      <c r="B160">
        <v>-3.08</v>
      </c>
      <c r="C160">
        <f t="shared" si="4"/>
        <v>1.9058441366350598</v>
      </c>
      <c r="D160">
        <f t="shared" si="5"/>
        <v>-4.1274949339076168E-2</v>
      </c>
    </row>
    <row r="161" spans="1:4" x14ac:dyDescent="0.25">
      <c r="A161">
        <v>16.571428571428601</v>
      </c>
      <c r="B161">
        <v>-2.2530000000000001</v>
      </c>
      <c r="C161">
        <f t="shared" si="4"/>
        <v>0.20426034833693357</v>
      </c>
      <c r="D161">
        <f t="shared" si="5"/>
        <v>0.36025158965261339</v>
      </c>
    </row>
    <row r="162" spans="1:4" x14ac:dyDescent="0.25">
      <c r="A162">
        <v>18.076923076923102</v>
      </c>
      <c r="B162">
        <v>-6.01</v>
      </c>
      <c r="C162">
        <f t="shared" si="4"/>
        <v>3.8315956872684129</v>
      </c>
      <c r="D162">
        <f t="shared" si="5"/>
        <v>-5.793841236068257</v>
      </c>
    </row>
    <row r="163" spans="1:4" x14ac:dyDescent="0.25">
      <c r="A163">
        <v>13.5714285714286</v>
      </c>
      <c r="B163">
        <v>-1.3</v>
      </c>
      <c r="C163">
        <f t="shared" si="4"/>
        <v>6.4925500872416304</v>
      </c>
      <c r="D163">
        <f t="shared" si="5"/>
        <v>-4.4593442816072457</v>
      </c>
    </row>
    <row r="164" spans="1:4" x14ac:dyDescent="0.25">
      <c r="A164">
        <v>16.428571428571399</v>
      </c>
      <c r="B164">
        <v>-3.0819999999999999</v>
      </c>
      <c r="C164">
        <f t="shared" si="4"/>
        <v>9.5539451550044924E-2</v>
      </c>
      <c r="D164">
        <f t="shared" si="5"/>
        <v>-9.8595138536644727E-3</v>
      </c>
    </row>
    <row r="165" spans="1:4" x14ac:dyDescent="0.25">
      <c r="A165">
        <v>18.2631578947368</v>
      </c>
      <c r="B165">
        <v>-3.0430000000000001</v>
      </c>
      <c r="C165">
        <f t="shared" si="4"/>
        <v>4.5953683733479727</v>
      </c>
      <c r="D165">
        <f t="shared" si="5"/>
        <v>1.5224316275968769E-2</v>
      </c>
    </row>
    <row r="166" spans="1:4" x14ac:dyDescent="0.25">
      <c r="A166">
        <v>14.090909090909101</v>
      </c>
      <c r="B166">
        <v>-2.46</v>
      </c>
      <c r="C166">
        <f t="shared" si="4"/>
        <v>4.1150871988498192</v>
      </c>
      <c r="D166">
        <f t="shared" si="5"/>
        <v>-1.1970617977023348</v>
      </c>
    </row>
    <row r="167" spans="1:4" x14ac:dyDescent="0.25">
      <c r="A167">
        <v>18.571428571428601</v>
      </c>
      <c r="B167">
        <v>-5.28</v>
      </c>
      <c r="C167">
        <f t="shared" si="4"/>
        <v>6.0120671890671415</v>
      </c>
      <c r="D167">
        <f t="shared" si="5"/>
        <v>-5.4676023363607538</v>
      </c>
    </row>
    <row r="168" spans="1:4" x14ac:dyDescent="0.25">
      <c r="A168">
        <v>16.933333333333302</v>
      </c>
      <c r="B168">
        <v>-6.5229999999999997</v>
      </c>
      <c r="C168">
        <f t="shared" si="4"/>
        <v>0.66236235715830849</v>
      </c>
      <c r="D168">
        <f t="shared" si="5"/>
        <v>-2.8264405546030966</v>
      </c>
    </row>
    <row r="169" spans="1:4" x14ac:dyDescent="0.25">
      <c r="A169">
        <v>13.4</v>
      </c>
      <c r="B169">
        <v>-0.22</v>
      </c>
      <c r="C169">
        <f t="shared" si="4"/>
        <v>7.3955543988526617</v>
      </c>
      <c r="D169">
        <f t="shared" si="5"/>
        <v>-7.6963967689566744</v>
      </c>
    </row>
    <row r="170" spans="1:4" x14ac:dyDescent="0.25">
      <c r="A170">
        <v>16.130434782608699</v>
      </c>
      <c r="B170">
        <v>-6.1239999999999997</v>
      </c>
      <c r="C170">
        <f t="shared" si="4"/>
        <v>1.2007604059001278E-4</v>
      </c>
      <c r="D170">
        <f t="shared" si="5"/>
        <v>-3.3683533104816206E-2</v>
      </c>
    </row>
    <row r="171" spans="1:4" x14ac:dyDescent="0.25">
      <c r="A171">
        <v>17.2</v>
      </c>
      <c r="B171">
        <v>-4.57</v>
      </c>
      <c r="C171">
        <f t="shared" si="4"/>
        <v>1.1675302533826879</v>
      </c>
      <c r="D171">
        <f t="shared" si="5"/>
        <v>-1.6422850111888447</v>
      </c>
    </row>
    <row r="172" spans="1:4" x14ac:dyDescent="0.25">
      <c r="A172">
        <v>14.3333333333333</v>
      </c>
      <c r="B172">
        <v>-1.8069999999999999</v>
      </c>
      <c r="C172">
        <f t="shared" si="4"/>
        <v>3.1903087023046015</v>
      </c>
      <c r="D172">
        <f t="shared" si="5"/>
        <v>-2.2203585031616013</v>
      </c>
    </row>
    <row r="173" spans="1:4" x14ac:dyDescent="0.25">
      <c r="A173">
        <v>16.304347826087</v>
      </c>
      <c r="B173">
        <v>-4.6500000000000004</v>
      </c>
      <c r="C173">
        <f t="shared" si="4"/>
        <v>3.4177273641223894E-2</v>
      </c>
      <c r="D173">
        <f t="shared" si="5"/>
        <v>-0.2957746960850981</v>
      </c>
    </row>
    <row r="174" spans="1:4" x14ac:dyDescent="0.25">
      <c r="A174">
        <v>10</v>
      </c>
      <c r="B174">
        <v>-1</v>
      </c>
      <c r="C174">
        <f t="shared" si="4"/>
        <v>37.4479970553258</v>
      </c>
      <c r="D174">
        <f t="shared" si="5"/>
        <v>-12.545551448390428</v>
      </c>
    </row>
    <row r="175" spans="1:4" x14ac:dyDescent="0.25">
      <c r="A175">
        <v>15.5</v>
      </c>
      <c r="B175">
        <v>-1.1299999999999999</v>
      </c>
      <c r="C175">
        <f t="shared" si="4"/>
        <v>0.38375158161925699</v>
      </c>
      <c r="D175">
        <f t="shared" si="5"/>
        <v>-1.1894587294780909</v>
      </c>
    </row>
    <row r="176" spans="1:4" x14ac:dyDescent="0.25">
      <c r="A176">
        <v>17</v>
      </c>
      <c r="B176">
        <v>-6.3010000000000002</v>
      </c>
      <c r="C176">
        <f t="shared" si="4"/>
        <v>0.7753209978811092</v>
      </c>
      <c r="D176">
        <f t="shared" si="5"/>
        <v>-2.8624909544428561</v>
      </c>
    </row>
    <row r="177" spans="1:4" x14ac:dyDescent="0.25">
      <c r="A177">
        <v>15</v>
      </c>
      <c r="B177">
        <v>-1.06</v>
      </c>
      <c r="C177">
        <f t="shared" si="4"/>
        <v>1.2532284428653062</v>
      </c>
      <c r="D177">
        <f t="shared" si="5"/>
        <v>-2.2278730849426189</v>
      </c>
    </row>
    <row r="178" spans="1:4" x14ac:dyDescent="0.25">
      <c r="A178">
        <v>15</v>
      </c>
      <c r="B178">
        <v>-2.39</v>
      </c>
      <c r="C178">
        <f t="shared" si="4"/>
        <v>1.2532284428653062</v>
      </c>
      <c r="D178">
        <f t="shared" si="5"/>
        <v>-0.7389688594853735</v>
      </c>
    </row>
    <row r="179" spans="1:4" x14ac:dyDescent="0.25">
      <c r="A179">
        <v>14</v>
      </c>
      <c r="B179">
        <v>-2.58</v>
      </c>
      <c r="C179">
        <f t="shared" si="4"/>
        <v>4.4921821653574048</v>
      </c>
      <c r="D179">
        <f t="shared" si="5"/>
        <v>-0.99637020620323347</v>
      </c>
    </row>
    <row r="180" spans="1:4" x14ac:dyDescent="0.25">
      <c r="A180">
        <v>16.8125</v>
      </c>
      <c r="B180">
        <v>-2.3370000000000002</v>
      </c>
      <c r="C180">
        <f t="shared" si="4"/>
        <v>0.48028107084837762</v>
      </c>
      <c r="D180">
        <f t="shared" si="5"/>
        <v>0.49419615188631522</v>
      </c>
    </row>
    <row r="181" spans="1:4" x14ac:dyDescent="0.25">
      <c r="A181">
        <v>13.3333333333333</v>
      </c>
      <c r="B181">
        <v>-3.68</v>
      </c>
      <c r="C181">
        <f t="shared" si="4"/>
        <v>7.7625957581301002</v>
      </c>
      <c r="D181">
        <f t="shared" si="5"/>
        <v>1.754986374264369</v>
      </c>
    </row>
    <row r="182" spans="1:4" x14ac:dyDescent="0.25">
      <c r="A182">
        <v>17.821428571428601</v>
      </c>
      <c r="B182">
        <v>-8.6</v>
      </c>
      <c r="C182">
        <f t="shared" si="4"/>
        <v>2.8966396237933139</v>
      </c>
      <c r="D182">
        <f t="shared" si="5"/>
        <v>-9.4456584769327829</v>
      </c>
    </row>
    <row r="183" spans="1:4" x14ac:dyDescent="0.25">
      <c r="A183">
        <v>18.947368421052602</v>
      </c>
      <c r="B183">
        <v>-2.9249999999999998</v>
      </c>
      <c r="C183">
        <f t="shared" si="4"/>
        <v>7.9969706740251354</v>
      </c>
      <c r="D183">
        <f t="shared" si="5"/>
        <v>0.35377474952313875</v>
      </c>
    </row>
    <row r="184" spans="1:4" x14ac:dyDescent="0.25">
      <c r="A184">
        <v>12.5</v>
      </c>
      <c r="B184">
        <v>-9.1999999999999998E-2</v>
      </c>
      <c r="C184">
        <f t="shared" si="4"/>
        <v>13.100612749095554</v>
      </c>
      <c r="D184">
        <f t="shared" si="5"/>
        <v>-10.706781562515317</v>
      </c>
    </row>
    <row r="185" spans="1:4" x14ac:dyDescent="0.25">
      <c r="A185">
        <v>16.294117647058801</v>
      </c>
      <c r="B185">
        <v>-5.7519999999999998</v>
      </c>
      <c r="C185">
        <f t="shared" si="4"/>
        <v>3.049940406929548E-2</v>
      </c>
      <c r="D185">
        <f t="shared" si="5"/>
        <v>-0.47186159857601268</v>
      </c>
    </row>
    <row r="186" spans="1:4" x14ac:dyDescent="0.25">
      <c r="A186">
        <v>16.304347826087</v>
      </c>
      <c r="B186">
        <v>-5.66</v>
      </c>
      <c r="C186">
        <f t="shared" si="4"/>
        <v>3.4177273641223894E-2</v>
      </c>
      <c r="D186">
        <f t="shared" si="5"/>
        <v>-0.48249437057445788</v>
      </c>
    </row>
    <row r="187" spans="1:4" x14ac:dyDescent="0.25">
      <c r="A187">
        <v>18</v>
      </c>
      <c r="B187">
        <v>1.1000000000000001</v>
      </c>
      <c r="C187">
        <f t="shared" si="4"/>
        <v>3.5363672753890105</v>
      </c>
      <c r="D187">
        <f t="shared" si="5"/>
        <v>7.8043627458297431</v>
      </c>
    </row>
    <row r="188" spans="1:4" x14ac:dyDescent="0.25">
      <c r="A188">
        <v>17.2</v>
      </c>
      <c r="B188">
        <v>-4.63</v>
      </c>
      <c r="C188">
        <f t="shared" si="4"/>
        <v>1.1675302533826879</v>
      </c>
      <c r="D188">
        <f t="shared" si="5"/>
        <v>-1.7071163995140812</v>
      </c>
    </row>
    <row r="189" spans="1:4" x14ac:dyDescent="0.25">
      <c r="A189">
        <v>16.6666666666667</v>
      </c>
      <c r="B189">
        <v>-7.32</v>
      </c>
      <c r="C189">
        <f t="shared" si="4"/>
        <v>0.29941668315628939</v>
      </c>
      <c r="D189">
        <f t="shared" si="5"/>
        <v>-2.3364446829514769</v>
      </c>
    </row>
    <row r="190" spans="1:4" x14ac:dyDescent="0.25">
      <c r="A190">
        <v>17.5</v>
      </c>
      <c r="B190">
        <v>-0.72</v>
      </c>
      <c r="C190">
        <f t="shared" si="4"/>
        <v>1.9058441366350598</v>
      </c>
      <c r="D190">
        <f t="shared" si="5"/>
        <v>3.2167596581202473</v>
      </c>
    </row>
    <row r="191" spans="1:4" x14ac:dyDescent="0.25">
      <c r="A191">
        <v>14.2307692307692</v>
      </c>
      <c r="B191">
        <v>-3.8</v>
      </c>
      <c r="C191">
        <f t="shared" si="4"/>
        <v>3.5672165134214757</v>
      </c>
      <c r="D191">
        <f t="shared" si="5"/>
        <v>1.4163381684449563</v>
      </c>
    </row>
    <row r="192" spans="1:4" x14ac:dyDescent="0.25">
      <c r="A192">
        <v>16.05</v>
      </c>
      <c r="B192">
        <v>-1.601</v>
      </c>
      <c r="C192">
        <f t="shared" si="4"/>
        <v>4.8270342486026862E-3</v>
      </c>
      <c r="D192">
        <f t="shared" si="5"/>
        <v>-0.10067905513616557</v>
      </c>
    </row>
    <row r="193" spans="1:4" x14ac:dyDescent="0.25">
      <c r="A193">
        <v>16.3333333333333</v>
      </c>
      <c r="B193">
        <v>-2.0499999999999998</v>
      </c>
      <c r="C193">
        <f t="shared" si="4"/>
        <v>4.573459065360512E-2</v>
      </c>
      <c r="D193">
        <f t="shared" si="5"/>
        <v>0.21387827483041574</v>
      </c>
    </row>
    <row r="194" spans="1:4" x14ac:dyDescent="0.25">
      <c r="A194">
        <v>13</v>
      </c>
      <c r="B194">
        <v>-1.96</v>
      </c>
      <c r="C194">
        <f t="shared" si="4"/>
        <v>9.7311358878495042</v>
      </c>
      <c r="D194">
        <f t="shared" si="5"/>
        <v>-3.4005478105303939</v>
      </c>
    </row>
    <row r="195" spans="1:4" x14ac:dyDescent="0.25">
      <c r="A195">
        <v>18.909090909090899</v>
      </c>
      <c r="B195">
        <v>-2.2799999999999998</v>
      </c>
      <c r="C195">
        <f t="shared" ref="C195:C258" si="6">($A195-$J$3)^2</f>
        <v>7.7819465359333293</v>
      </c>
      <c r="D195">
        <f t="shared" ref="D195:D258" si="7">(A195-$J$3) * (B195-$J$4)</f>
        <v>2.1482872189819364</v>
      </c>
    </row>
    <row r="196" spans="1:4" x14ac:dyDescent="0.25">
      <c r="A196">
        <v>17.272727272727298</v>
      </c>
      <c r="B196">
        <v>-5.6959999999999997</v>
      </c>
      <c r="C196">
        <f t="shared" si="6"/>
        <v>1.32998651158167</v>
      </c>
      <c r="D196">
        <f t="shared" si="7"/>
        <v>-3.0513830144909804</v>
      </c>
    </row>
    <row r="197" spans="1:4" x14ac:dyDescent="0.25">
      <c r="A197">
        <v>13.3333333333333</v>
      </c>
      <c r="B197">
        <v>-2.36</v>
      </c>
      <c r="C197">
        <f t="shared" si="6"/>
        <v>7.7625957581301002</v>
      </c>
      <c r="D197">
        <f t="shared" si="7"/>
        <v>-1.9227230825804607</v>
      </c>
    </row>
    <row r="198" spans="1:4" x14ac:dyDescent="0.25">
      <c r="A198">
        <v>13.8888888888889</v>
      </c>
      <c r="B198">
        <v>-4.24</v>
      </c>
      <c r="C198">
        <f t="shared" si="6"/>
        <v>4.9755227024243789</v>
      </c>
      <c r="D198">
        <f t="shared" si="7"/>
        <v>2.6541722778702388</v>
      </c>
    </row>
    <row r="199" spans="1:4" x14ac:dyDescent="0.25">
      <c r="A199">
        <v>17.5</v>
      </c>
      <c r="B199">
        <v>-3.52</v>
      </c>
      <c r="C199">
        <f t="shared" si="6"/>
        <v>1.9058441366350598</v>
      </c>
      <c r="D199">
        <f t="shared" si="7"/>
        <v>-0.64870513039081446</v>
      </c>
    </row>
    <row r="200" spans="1:4" x14ac:dyDescent="0.25">
      <c r="A200">
        <v>13.5714285714286</v>
      </c>
      <c r="B200">
        <v>-1.1000000000000001</v>
      </c>
      <c r="C200">
        <f t="shared" si="6"/>
        <v>6.4925500872416304</v>
      </c>
      <c r="D200">
        <f t="shared" si="7"/>
        <v>-4.9689539395707358</v>
      </c>
    </row>
    <row r="201" spans="1:4" x14ac:dyDescent="0.25">
      <c r="A201">
        <v>17.9411764705882</v>
      </c>
      <c r="B201">
        <v>-3.0939999999999999</v>
      </c>
      <c r="C201">
        <f t="shared" si="6"/>
        <v>3.3185894666773446</v>
      </c>
      <c r="D201">
        <f t="shared" si="7"/>
        <v>-7.9969059889890129E-2</v>
      </c>
    </row>
    <row r="202" spans="1:4" x14ac:dyDescent="0.25">
      <c r="A202">
        <v>11.6666666666667</v>
      </c>
      <c r="B202">
        <v>1.34</v>
      </c>
      <c r="C202">
        <f t="shared" si="6"/>
        <v>19.827518628949782</v>
      </c>
      <c r="D202">
        <f t="shared" si="7"/>
        <v>-19.54829071978169</v>
      </c>
    </row>
    <row r="203" spans="1:4" x14ac:dyDescent="0.25">
      <c r="A203">
        <v>11.6666666666667</v>
      </c>
      <c r="B203">
        <v>-0.41</v>
      </c>
      <c r="C203">
        <f t="shared" si="6"/>
        <v>19.827518628949782</v>
      </c>
      <c r="D203">
        <f t="shared" si="7"/>
        <v>-11.755872879267828</v>
      </c>
    </row>
    <row r="204" spans="1:4" x14ac:dyDescent="0.25">
      <c r="A204">
        <v>16</v>
      </c>
      <c r="B204">
        <v>-4.8620000000000001</v>
      </c>
      <c r="C204">
        <f t="shared" si="6"/>
        <v>1.4274720373207712E-2</v>
      </c>
      <c r="D204">
        <f t="shared" si="7"/>
        <v>0.21647989186946967</v>
      </c>
    </row>
    <row r="205" spans="1:4" x14ac:dyDescent="0.25">
      <c r="A205">
        <v>14.411764705882399</v>
      </c>
      <c r="B205">
        <v>-3.4079999999999999</v>
      </c>
      <c r="C205">
        <f t="shared" si="6"/>
        <v>2.9162808055767626</v>
      </c>
      <c r="D205">
        <f t="shared" si="7"/>
        <v>0.6111868497603764</v>
      </c>
    </row>
    <row r="206" spans="1:4" x14ac:dyDescent="0.25">
      <c r="A206">
        <v>12.5</v>
      </c>
      <c r="B206">
        <v>0.56999999999999995</v>
      </c>
      <c r="C206">
        <f t="shared" si="6"/>
        <v>13.100612749095554</v>
      </c>
      <c r="D206">
        <f t="shared" si="7"/>
        <v>-13.102875244660202</v>
      </c>
    </row>
    <row r="207" spans="1:4" x14ac:dyDescent="0.25">
      <c r="A207">
        <v>19</v>
      </c>
      <c r="B207">
        <v>-2.2959999999999998</v>
      </c>
      <c r="C207">
        <f t="shared" si="6"/>
        <v>8.2974135528969128</v>
      </c>
      <c r="D207">
        <f t="shared" si="7"/>
        <v>2.172208116975936</v>
      </c>
    </row>
    <row r="208" spans="1:4" x14ac:dyDescent="0.25">
      <c r="A208">
        <v>18.909090909090899</v>
      </c>
      <c r="B208">
        <v>-2.16</v>
      </c>
      <c r="C208">
        <f t="shared" si="6"/>
        <v>7.7819465359333293</v>
      </c>
      <c r="D208">
        <f t="shared" si="7"/>
        <v>2.4830409047233175</v>
      </c>
    </row>
    <row r="209" spans="1:4" x14ac:dyDescent="0.25">
      <c r="A209">
        <v>17.714285714285701</v>
      </c>
      <c r="B209">
        <v>-1.8</v>
      </c>
      <c r="C209">
        <f t="shared" si="6"/>
        <v>2.5434152777336498</v>
      </c>
      <c r="D209">
        <f t="shared" si="7"/>
        <v>1.9936736576276664</v>
      </c>
    </row>
    <row r="210" spans="1:4" x14ac:dyDescent="0.25">
      <c r="A210">
        <v>12.5</v>
      </c>
      <c r="B210">
        <v>-1.47</v>
      </c>
      <c r="C210">
        <f t="shared" si="6"/>
        <v>13.100612749095554</v>
      </c>
      <c r="D210">
        <f t="shared" si="7"/>
        <v>-5.7191424477182622</v>
      </c>
    </row>
    <row r="211" spans="1:4" x14ac:dyDescent="0.25">
      <c r="A211">
        <v>13.3333333333333</v>
      </c>
      <c r="B211">
        <v>-0.04</v>
      </c>
      <c r="C211">
        <f t="shared" si="6"/>
        <v>7.7625957581301002</v>
      </c>
      <c r="D211">
        <f t="shared" si="7"/>
        <v>-8.386576067338039</v>
      </c>
    </row>
    <row r="212" spans="1:4" x14ac:dyDescent="0.25">
      <c r="A212">
        <v>13.5714285714286</v>
      </c>
      <c r="B212">
        <v>-4.3600000000000003</v>
      </c>
      <c r="C212">
        <f t="shared" si="6"/>
        <v>6.4925500872416304</v>
      </c>
      <c r="D212">
        <f t="shared" si="7"/>
        <v>3.3376834852341513</v>
      </c>
    </row>
    <row r="213" spans="1:4" x14ac:dyDescent="0.25">
      <c r="A213">
        <v>17.090909090909101</v>
      </c>
      <c r="B213">
        <v>-4</v>
      </c>
      <c r="C213">
        <f t="shared" si="6"/>
        <v>0.94368057682812723</v>
      </c>
      <c r="D213">
        <f t="shared" si="7"/>
        <v>-0.92276158031960565</v>
      </c>
    </row>
    <row r="214" spans="1:4" x14ac:dyDescent="0.25">
      <c r="A214">
        <v>15.909090909090899</v>
      </c>
      <c r="B214">
        <v>-1.64</v>
      </c>
      <c r="C214">
        <f t="shared" si="6"/>
        <v>4.4262248864229012E-2</v>
      </c>
      <c r="D214">
        <f t="shared" si="7"/>
        <v>-0.2966656414611884</v>
      </c>
    </row>
    <row r="215" spans="1:4" x14ac:dyDescent="0.25">
      <c r="A215">
        <v>14.545454545454501</v>
      </c>
      <c r="B215">
        <v>-3.8959999999999999</v>
      </c>
      <c r="C215">
        <f t="shared" si="6"/>
        <v>2.4775462506097901</v>
      </c>
      <c r="D215">
        <f t="shared" si="7"/>
        <v>1.3314624070263921</v>
      </c>
    </row>
    <row r="216" spans="1:4" x14ac:dyDescent="0.25">
      <c r="A216">
        <v>18.571428571428601</v>
      </c>
      <c r="B216">
        <v>-6.56</v>
      </c>
      <c r="C216">
        <f t="shared" si="6"/>
        <v>6.0120671890671415</v>
      </c>
      <c r="D216">
        <f t="shared" si="7"/>
        <v>-8.6061005253944192</v>
      </c>
    </row>
    <row r="217" spans="1:4" x14ac:dyDescent="0.25">
      <c r="A217">
        <v>17.5</v>
      </c>
      <c r="B217">
        <v>0.38</v>
      </c>
      <c r="C217">
        <f t="shared" si="6"/>
        <v>1.9058441366350598</v>
      </c>
      <c r="D217">
        <f t="shared" si="7"/>
        <v>4.7353351107495936</v>
      </c>
    </row>
    <row r="218" spans="1:4" x14ac:dyDescent="0.25">
      <c r="A218">
        <v>15</v>
      </c>
      <c r="B218">
        <v>-2.06</v>
      </c>
      <c r="C218">
        <f t="shared" si="6"/>
        <v>1.2532284428653062</v>
      </c>
      <c r="D218">
        <f t="shared" si="7"/>
        <v>-1.1083962236965699</v>
      </c>
    </row>
    <row r="219" spans="1:4" x14ac:dyDescent="0.25">
      <c r="A219">
        <v>16.1111111111111</v>
      </c>
      <c r="B219">
        <v>-5.7359999999999998</v>
      </c>
      <c r="C219">
        <f t="shared" si="6"/>
        <v>6.9985775320402947E-5</v>
      </c>
      <c r="D219">
        <f t="shared" si="7"/>
        <v>2.2469551971280782E-2</v>
      </c>
    </row>
    <row r="220" spans="1:4" x14ac:dyDescent="0.25">
      <c r="A220">
        <v>17.476190476190499</v>
      </c>
      <c r="B220">
        <v>-3.5710000000000002</v>
      </c>
      <c r="C220">
        <f t="shared" si="6"/>
        <v>1.8406718329756375</v>
      </c>
      <c r="D220">
        <f t="shared" si="7"/>
        <v>-0.70670947595191169</v>
      </c>
    </row>
    <row r="221" spans="1:4" x14ac:dyDescent="0.25">
      <c r="A221">
        <v>20.399999999999999</v>
      </c>
      <c r="B221">
        <v>-8.8040000000000003</v>
      </c>
      <c r="C221">
        <f t="shared" si="6"/>
        <v>18.322878341407961</v>
      </c>
      <c r="D221">
        <f t="shared" si="7"/>
        <v>-24.629693739538318</v>
      </c>
    </row>
    <row r="222" spans="1:4" x14ac:dyDescent="0.25">
      <c r="A222">
        <v>16.923076923076898</v>
      </c>
      <c r="B222">
        <v>-2.82</v>
      </c>
      <c r="C222">
        <f t="shared" si="6"/>
        <v>0.64577305937454466</v>
      </c>
      <c r="D222">
        <f t="shared" si="7"/>
        <v>0.18490994153236323</v>
      </c>
    </row>
    <row r="223" spans="1:4" x14ac:dyDescent="0.25">
      <c r="A223">
        <v>18.909090909090899</v>
      </c>
      <c r="B223">
        <v>-4.4000000000000004</v>
      </c>
      <c r="C223">
        <f t="shared" si="6"/>
        <v>7.7819465359333293</v>
      </c>
      <c r="D223">
        <f t="shared" si="7"/>
        <v>-3.7656945624491476</v>
      </c>
    </row>
    <row r="224" spans="1:4" x14ac:dyDescent="0.25">
      <c r="A224">
        <v>16.25</v>
      </c>
      <c r="B224">
        <v>-2.34</v>
      </c>
      <c r="C224">
        <f t="shared" si="6"/>
        <v>1.7036289750183072E-2</v>
      </c>
      <c r="D224">
        <f t="shared" si="7"/>
        <v>9.2684735395585721E-2</v>
      </c>
    </row>
    <row r="225" spans="1:4" x14ac:dyDescent="0.25">
      <c r="A225">
        <v>18.5833333333333</v>
      </c>
      <c r="B225">
        <v>-1.139</v>
      </c>
      <c r="C225">
        <f t="shared" si="6"/>
        <v>6.0705887150462345</v>
      </c>
      <c r="D225">
        <f t="shared" si="7"/>
        <v>4.7086809091997726</v>
      </c>
    </row>
    <row r="226" spans="1:4" x14ac:dyDescent="0.25">
      <c r="A226">
        <v>18.55</v>
      </c>
      <c r="B226">
        <v>-3.19</v>
      </c>
      <c r="C226">
        <f t="shared" si="6"/>
        <v>5.9074427280183599</v>
      </c>
      <c r="D226">
        <f t="shared" si="7"/>
        <v>-0.34002544672967072</v>
      </c>
    </row>
    <row r="227" spans="1:4" x14ac:dyDescent="0.25">
      <c r="A227">
        <v>16</v>
      </c>
      <c r="B227">
        <v>-3.6579999999999999</v>
      </c>
      <c r="C227">
        <f t="shared" si="6"/>
        <v>1.4274720373207712E-2</v>
      </c>
      <c r="D227">
        <f t="shared" si="7"/>
        <v>7.26297509292263E-2</v>
      </c>
    </row>
    <row r="228" spans="1:4" x14ac:dyDescent="0.25">
      <c r="A228">
        <v>13</v>
      </c>
      <c r="B228">
        <v>-2.0299999999999998</v>
      </c>
      <c r="C228">
        <f t="shared" si="6"/>
        <v>9.7311358878495042</v>
      </c>
      <c r="D228">
        <f t="shared" si="7"/>
        <v>-3.1821844302431708</v>
      </c>
    </row>
    <row r="229" spans="1:4" x14ac:dyDescent="0.25">
      <c r="A229">
        <v>14.090909090909101</v>
      </c>
      <c r="B229">
        <v>-1.99</v>
      </c>
      <c r="C229">
        <f t="shared" si="6"/>
        <v>4.1150871988498192</v>
      </c>
      <c r="D229">
        <f t="shared" si="7"/>
        <v>-2.1504886497607005</v>
      </c>
    </row>
    <row r="230" spans="1:4" x14ac:dyDescent="0.25">
      <c r="A230">
        <v>16.3125</v>
      </c>
      <c r="B230">
        <v>-4.57</v>
      </c>
      <c r="C230">
        <f t="shared" si="6"/>
        <v>3.7257932094426911E-2</v>
      </c>
      <c r="D230">
        <f t="shared" si="7"/>
        <v>-0.29337549212856134</v>
      </c>
    </row>
    <row r="231" spans="1:4" x14ac:dyDescent="0.25">
      <c r="A231">
        <v>15</v>
      </c>
      <c r="B231">
        <v>-0.44</v>
      </c>
      <c r="C231">
        <f t="shared" si="6"/>
        <v>1.2532284428653062</v>
      </c>
      <c r="D231">
        <f t="shared" si="7"/>
        <v>-2.9219487389151699</v>
      </c>
    </row>
    <row r="232" spans="1:4" x14ac:dyDescent="0.25">
      <c r="A232">
        <v>15</v>
      </c>
      <c r="B232">
        <v>-1.1599999999999999</v>
      </c>
      <c r="C232">
        <f t="shared" si="6"/>
        <v>1.2532284428653062</v>
      </c>
      <c r="D232">
        <f t="shared" si="7"/>
        <v>-2.1159253988180144</v>
      </c>
    </row>
    <row r="233" spans="1:4" x14ac:dyDescent="0.25">
      <c r="A233">
        <v>16.428571428571399</v>
      </c>
      <c r="B233">
        <v>-4.16</v>
      </c>
      <c r="C233">
        <f t="shared" si="6"/>
        <v>9.5539451550044924E-2</v>
      </c>
      <c r="D233">
        <f t="shared" si="7"/>
        <v>-0.34306345743039118</v>
      </c>
    </row>
    <row r="234" spans="1:4" x14ac:dyDescent="0.25">
      <c r="A234">
        <v>14.1666666666667</v>
      </c>
      <c r="B234">
        <v>0.06</v>
      </c>
      <c r="C234">
        <f t="shared" si="6"/>
        <v>3.8134676560530365</v>
      </c>
      <c r="D234">
        <f t="shared" si="7"/>
        <v>-6.0734387948335993</v>
      </c>
    </row>
    <row r="235" spans="1:4" x14ac:dyDescent="0.25">
      <c r="A235">
        <v>18.769230769230798</v>
      </c>
      <c r="B235">
        <v>-4.62</v>
      </c>
      <c r="C235">
        <f t="shared" si="6"/>
        <v>7.0211957728804508</v>
      </c>
      <c r="D235">
        <f t="shared" si="7"/>
        <v>-4.1598434921855096</v>
      </c>
    </row>
    <row r="236" spans="1:4" x14ac:dyDescent="0.25">
      <c r="A236">
        <v>16.5</v>
      </c>
      <c r="B236">
        <v>-3.85</v>
      </c>
      <c r="C236">
        <f t="shared" si="6"/>
        <v>0.14479785912715842</v>
      </c>
      <c r="D236">
        <f t="shared" si="7"/>
        <v>-0.30437971653422757</v>
      </c>
    </row>
    <row r="237" spans="1:4" x14ac:dyDescent="0.25">
      <c r="A237">
        <v>16.899999999999999</v>
      </c>
      <c r="B237">
        <v>-1.77</v>
      </c>
      <c r="C237">
        <f t="shared" si="6"/>
        <v>0.60921637013031682</v>
      </c>
      <c r="D237">
        <f t="shared" si="7"/>
        <v>0.99914919221583187</v>
      </c>
    </row>
    <row r="238" spans="1:4" x14ac:dyDescent="0.25">
      <c r="A238">
        <v>13.75</v>
      </c>
      <c r="B238">
        <v>-1.3</v>
      </c>
      <c r="C238">
        <f t="shared" si="6"/>
        <v>5.6144205959804294</v>
      </c>
      <c r="D238">
        <f t="shared" si="7"/>
        <v>-4.1468260761868292</v>
      </c>
    </row>
    <row r="239" spans="1:4" x14ac:dyDescent="0.25">
      <c r="A239">
        <v>13.5714285714286</v>
      </c>
      <c r="B239">
        <v>-0.72</v>
      </c>
      <c r="C239">
        <f t="shared" si="6"/>
        <v>6.4925500872416304</v>
      </c>
      <c r="D239">
        <f t="shared" si="7"/>
        <v>-5.9372122897013657</v>
      </c>
    </row>
    <row r="240" spans="1:4" x14ac:dyDescent="0.25">
      <c r="A240">
        <v>17.5</v>
      </c>
      <c r="B240">
        <v>-0.7</v>
      </c>
      <c r="C240">
        <f t="shared" si="6"/>
        <v>1.9058441366350598</v>
      </c>
      <c r="D240">
        <f t="shared" si="7"/>
        <v>3.2443701208953271</v>
      </c>
    </row>
    <row r="241" spans="1:4" x14ac:dyDescent="0.25">
      <c r="A241">
        <v>15</v>
      </c>
      <c r="B241">
        <v>-0.6</v>
      </c>
      <c r="C241">
        <f t="shared" si="6"/>
        <v>1.2532284428653062</v>
      </c>
      <c r="D241">
        <f t="shared" si="7"/>
        <v>-2.7428324411158016</v>
      </c>
    </row>
    <row r="242" spans="1:4" x14ac:dyDescent="0.25">
      <c r="A242">
        <v>17.5</v>
      </c>
      <c r="B242">
        <v>-0.85</v>
      </c>
      <c r="C242">
        <f t="shared" si="6"/>
        <v>1.9058441366350598</v>
      </c>
      <c r="D242">
        <f t="shared" si="7"/>
        <v>3.037291650082234</v>
      </c>
    </row>
    <row r="243" spans="1:4" x14ac:dyDescent="0.25">
      <c r="A243">
        <v>13.3333333333333</v>
      </c>
      <c r="B243">
        <v>-2.1680000000000001</v>
      </c>
      <c r="C243">
        <f t="shared" si="6"/>
        <v>7.7625957581301002</v>
      </c>
      <c r="D243">
        <f t="shared" si="7"/>
        <v>-2.4576626399397079</v>
      </c>
    </row>
    <row r="244" spans="1:4" x14ac:dyDescent="0.25">
      <c r="A244">
        <v>17.600000000000001</v>
      </c>
      <c r="B244">
        <v>-4.0460000000000003</v>
      </c>
      <c r="C244">
        <f t="shared" si="6"/>
        <v>2.1919487643858542</v>
      </c>
      <c r="D244">
        <f t="shared" si="7"/>
        <v>-1.4744501063399333</v>
      </c>
    </row>
    <row r="245" spans="1:4" x14ac:dyDescent="0.25">
      <c r="A245">
        <v>14.090909090909101</v>
      </c>
      <c r="B245">
        <v>-3.3</v>
      </c>
      <c r="C245">
        <f t="shared" si="6"/>
        <v>4.1150871988498192</v>
      </c>
      <c r="D245">
        <f t="shared" si="7"/>
        <v>0.50693512938070173</v>
      </c>
    </row>
    <row r="246" spans="1:4" x14ac:dyDescent="0.25">
      <c r="A246">
        <v>16.3125</v>
      </c>
      <c r="B246">
        <v>-3.7850000000000001</v>
      </c>
      <c r="C246">
        <f t="shared" si="6"/>
        <v>3.7257932094426911E-2</v>
      </c>
      <c r="D246">
        <f t="shared" si="7"/>
        <v>-0.14185232820671001</v>
      </c>
    </row>
    <row r="247" spans="1:4" x14ac:dyDescent="0.25">
      <c r="A247">
        <v>16.6666666666667</v>
      </c>
      <c r="B247">
        <v>-2.6160000000000001</v>
      </c>
      <c r="C247">
        <f t="shared" si="6"/>
        <v>0.29941668315628939</v>
      </c>
      <c r="D247">
        <f t="shared" si="7"/>
        <v>0.23753616174726355</v>
      </c>
    </row>
    <row r="248" spans="1:4" x14ac:dyDescent="0.25">
      <c r="A248">
        <v>17.3333333333333</v>
      </c>
      <c r="B248">
        <v>-3.59</v>
      </c>
      <c r="C248">
        <f t="shared" si="6"/>
        <v>1.4734475348281069</v>
      </c>
      <c r="D248">
        <f t="shared" si="7"/>
        <v>-0.65535874182934106</v>
      </c>
    </row>
    <row r="249" spans="1:4" x14ac:dyDescent="0.25">
      <c r="A249">
        <v>18.869565217391301</v>
      </c>
      <c r="B249">
        <v>-4.09</v>
      </c>
      <c r="C249">
        <f t="shared" si="6"/>
        <v>7.5629859666056936</v>
      </c>
      <c r="D249">
        <f t="shared" si="7"/>
        <v>-2.8598115179079455</v>
      </c>
    </row>
    <row r="250" spans="1:4" x14ac:dyDescent="0.25">
      <c r="A250">
        <v>17.5</v>
      </c>
      <c r="B250">
        <v>0.62</v>
      </c>
      <c r="C250">
        <f t="shared" si="6"/>
        <v>1.9058441366350598</v>
      </c>
      <c r="D250">
        <f t="shared" si="7"/>
        <v>5.0666606640505414</v>
      </c>
    </row>
    <row r="251" spans="1:4" x14ac:dyDescent="0.25">
      <c r="A251">
        <v>18.157894736842099</v>
      </c>
      <c r="B251">
        <v>-2.62</v>
      </c>
      <c r="C251">
        <f t="shared" si="6"/>
        <v>4.1551474355495124</v>
      </c>
      <c r="D251">
        <f t="shared" si="7"/>
        <v>0.8767275039315604</v>
      </c>
    </row>
    <row r="252" spans="1:4" x14ac:dyDescent="0.25">
      <c r="A252">
        <v>11.6666666666667</v>
      </c>
      <c r="B252">
        <v>-0.45</v>
      </c>
      <c r="C252">
        <f t="shared" si="6"/>
        <v>19.827518628949782</v>
      </c>
      <c r="D252">
        <f t="shared" si="7"/>
        <v>-11.577760471484654</v>
      </c>
    </row>
    <row r="253" spans="1:4" x14ac:dyDescent="0.25">
      <c r="A253">
        <v>17.5</v>
      </c>
      <c r="B253">
        <v>-2.23</v>
      </c>
      <c r="C253">
        <f t="shared" si="6"/>
        <v>1.9058441366350598</v>
      </c>
      <c r="D253">
        <f t="shared" si="7"/>
        <v>1.1321697186017821</v>
      </c>
    </row>
    <row r="254" spans="1:4" x14ac:dyDescent="0.25">
      <c r="A254">
        <v>13.3333333333333</v>
      </c>
      <c r="B254">
        <v>0.85</v>
      </c>
      <c r="C254">
        <f t="shared" si="6"/>
        <v>7.7625957581301002</v>
      </c>
      <c r="D254">
        <f t="shared" si="7"/>
        <v>-10.866243807180386</v>
      </c>
    </row>
    <row r="255" spans="1:4" x14ac:dyDescent="0.25">
      <c r="A255">
        <v>16.071428571428601</v>
      </c>
      <c r="B255">
        <v>-5.35</v>
      </c>
      <c r="C255">
        <f t="shared" si="6"/>
        <v>2.3086381543814686E-3</v>
      </c>
      <c r="D255">
        <f t="shared" si="7"/>
        <v>0.11050616803994491</v>
      </c>
    </row>
    <row r="256" spans="1:4" x14ac:dyDescent="0.25">
      <c r="A256">
        <v>13.75</v>
      </c>
      <c r="B256">
        <v>-1.22</v>
      </c>
      <c r="C256">
        <f t="shared" si="6"/>
        <v>5.6144205959804294</v>
      </c>
      <c r="D256">
        <f t="shared" si="7"/>
        <v>-4.3363842250865128</v>
      </c>
    </row>
    <row r="257" spans="1:4" x14ac:dyDescent="0.25">
      <c r="A257">
        <v>19.2</v>
      </c>
      <c r="B257">
        <v>-3.6</v>
      </c>
      <c r="C257">
        <f t="shared" si="6"/>
        <v>9.4896228083984884</v>
      </c>
      <c r="D257">
        <f t="shared" si="7"/>
        <v>-1.6939736658882942</v>
      </c>
    </row>
    <row r="258" spans="1:4" x14ac:dyDescent="0.25">
      <c r="A258">
        <v>17.1111111111111</v>
      </c>
      <c r="B258">
        <v>-1.7</v>
      </c>
      <c r="C258">
        <f t="shared" si="6"/>
        <v>0.98333848550542191</v>
      </c>
      <c r="D258">
        <f t="shared" si="7"/>
        <v>1.3388073347812353</v>
      </c>
    </row>
    <row r="259" spans="1:4" x14ac:dyDescent="0.25">
      <c r="A259">
        <v>18.052631578947398</v>
      </c>
      <c r="B259">
        <v>-4.0970000000000004</v>
      </c>
      <c r="C259">
        <f t="shared" ref="C259:C322" si="8">($A259-$J$3)^2</f>
        <v>3.7370871625709827</v>
      </c>
      <c r="D259">
        <f t="shared" ref="D259:D322" si="9">(A259-$J$3) * (B259-$J$4)</f>
        <v>-2.0238159036243286</v>
      </c>
    </row>
    <row r="260" spans="1:4" x14ac:dyDescent="0.25">
      <c r="A260">
        <v>19.600000000000001</v>
      </c>
      <c r="B260">
        <v>-7.02</v>
      </c>
      <c r="C260">
        <f t="shared" si="8"/>
        <v>12.114041319401663</v>
      </c>
      <c r="D260">
        <f t="shared" si="9"/>
        <v>-13.817322020284966</v>
      </c>
    </row>
    <row r="261" spans="1:4" x14ac:dyDescent="0.25">
      <c r="A261">
        <v>16.304347826087</v>
      </c>
      <c r="B261">
        <v>-6.34</v>
      </c>
      <c r="C261">
        <f t="shared" si="8"/>
        <v>3.4177273641223894E-2</v>
      </c>
      <c r="D261">
        <f t="shared" si="9"/>
        <v>-0.6082066266663041</v>
      </c>
    </row>
    <row r="262" spans="1:4" x14ac:dyDescent="0.25">
      <c r="A262">
        <v>17.380952380952401</v>
      </c>
      <c r="B262">
        <v>-6.89</v>
      </c>
      <c r="C262">
        <f t="shared" si="8"/>
        <v>1.5913204868184099</v>
      </c>
      <c r="D262">
        <f t="shared" si="9"/>
        <v>-4.8439373877958252</v>
      </c>
    </row>
    <row r="263" spans="1:4" x14ac:dyDescent="0.25">
      <c r="A263">
        <v>17.25</v>
      </c>
      <c r="B263">
        <v>-7.28</v>
      </c>
      <c r="C263">
        <f t="shared" si="8"/>
        <v>1.2780825672580844</v>
      </c>
      <c r="D263">
        <f t="shared" si="9"/>
        <v>-4.7819976196943212</v>
      </c>
    </row>
    <row r="264" spans="1:4" x14ac:dyDescent="0.25">
      <c r="A264">
        <v>17.148148148148099</v>
      </c>
      <c r="B264">
        <v>-4.6779999999999999</v>
      </c>
      <c r="C264">
        <f t="shared" si="8"/>
        <v>1.0581646164967193</v>
      </c>
      <c r="D264">
        <f t="shared" si="9"/>
        <v>-1.6745719816740607</v>
      </c>
    </row>
    <row r="265" spans="1:4" x14ac:dyDescent="0.25">
      <c r="A265">
        <v>16.538461538461501</v>
      </c>
      <c r="B265">
        <v>-2.89</v>
      </c>
      <c r="C265">
        <f t="shared" si="8"/>
        <v>0.17554815974133628</v>
      </c>
      <c r="D265">
        <f t="shared" si="9"/>
        <v>6.7080263990890246E-2</v>
      </c>
    </row>
    <row r="266" spans="1:4" x14ac:dyDescent="0.25">
      <c r="A266">
        <v>18.454545454545499</v>
      </c>
      <c r="B266">
        <v>-3.37</v>
      </c>
      <c r="C266">
        <f t="shared" si="8"/>
        <v>5.4525453354134727</v>
      </c>
      <c r="D266">
        <f t="shared" si="9"/>
        <v>-0.74698388878470012</v>
      </c>
    </row>
    <row r="267" spans="1:4" x14ac:dyDescent="0.25">
      <c r="A267">
        <v>15.882352941176499</v>
      </c>
      <c r="B267">
        <v>-4.13</v>
      </c>
      <c r="C267">
        <f t="shared" si="8"/>
        <v>5.6227753469150266E-2</v>
      </c>
      <c r="D267">
        <f t="shared" si="9"/>
        <v>0.25606965880737637</v>
      </c>
    </row>
    <row r="268" spans="1:4" x14ac:dyDescent="0.25">
      <c r="A268">
        <v>13</v>
      </c>
      <c r="B268">
        <v>-2.37</v>
      </c>
      <c r="C268">
        <f t="shared" si="8"/>
        <v>9.7311358878495042</v>
      </c>
      <c r="D268">
        <f t="shared" si="9"/>
        <v>-2.121562297419513</v>
      </c>
    </row>
    <row r="269" spans="1:4" x14ac:dyDescent="0.25">
      <c r="A269">
        <v>17.2</v>
      </c>
      <c r="B269">
        <v>-6.98</v>
      </c>
      <c r="C269">
        <f t="shared" si="8"/>
        <v>1.1675302533826879</v>
      </c>
      <c r="D269">
        <f t="shared" si="9"/>
        <v>-4.2463457755858647</v>
      </c>
    </row>
    <row r="270" spans="1:4" x14ac:dyDescent="0.25">
      <c r="A270">
        <v>13.5714285714286</v>
      </c>
      <c r="B270">
        <v>-0.74</v>
      </c>
      <c r="C270">
        <f t="shared" si="8"/>
        <v>6.4925500872416304</v>
      </c>
      <c r="D270">
        <f t="shared" si="9"/>
        <v>-5.886251323905018</v>
      </c>
    </row>
    <row r="271" spans="1:4" x14ac:dyDescent="0.25">
      <c r="A271">
        <v>15</v>
      </c>
      <c r="B271">
        <v>-3.4</v>
      </c>
      <c r="C271">
        <f t="shared" si="8"/>
        <v>1.2532284428653062</v>
      </c>
      <c r="D271">
        <f t="shared" si="9"/>
        <v>0.39170277037313611</v>
      </c>
    </row>
    <row r="272" spans="1:4" x14ac:dyDescent="0.25">
      <c r="A272">
        <v>17.2222222222222</v>
      </c>
      <c r="B272">
        <v>-2.78</v>
      </c>
      <c r="C272">
        <f t="shared" si="8"/>
        <v>1.2160473311544213</v>
      </c>
      <c r="D272">
        <f t="shared" si="9"/>
        <v>0.29785367274415636</v>
      </c>
    </row>
    <row r="273" spans="1:4" x14ac:dyDescent="0.25">
      <c r="A273">
        <v>17.1071428571429</v>
      </c>
      <c r="B273">
        <v>-8.4019999999999992</v>
      </c>
      <c r="C273">
        <f t="shared" si="8"/>
        <v>0.97548411945091851</v>
      </c>
      <c r="D273">
        <f t="shared" si="9"/>
        <v>-5.2858877171414287</v>
      </c>
    </row>
    <row r="274" spans="1:4" x14ac:dyDescent="0.25">
      <c r="A274">
        <v>15</v>
      </c>
      <c r="B274">
        <v>-2.016</v>
      </c>
      <c r="C274">
        <f t="shared" si="8"/>
        <v>1.2532284428653062</v>
      </c>
      <c r="D274">
        <f t="shared" si="9"/>
        <v>-1.157653205591396</v>
      </c>
    </row>
    <row r="275" spans="1:4" x14ac:dyDescent="0.25">
      <c r="A275">
        <v>16.352941176470601</v>
      </c>
      <c r="B275">
        <v>-4.04</v>
      </c>
      <c r="C275">
        <f t="shared" si="8"/>
        <v>5.450558648326894E-2</v>
      </c>
      <c r="D275">
        <f t="shared" si="9"/>
        <v>-0.23110587030258062</v>
      </c>
    </row>
    <row r="276" spans="1:4" x14ac:dyDescent="0.25">
      <c r="A276">
        <v>18.909090909090899</v>
      </c>
      <c r="B276">
        <v>-4.55</v>
      </c>
      <c r="C276">
        <f t="shared" si="8"/>
        <v>7.7819465359333293</v>
      </c>
      <c r="D276">
        <f t="shared" si="9"/>
        <v>-4.1841366696258735</v>
      </c>
    </row>
    <row r="277" spans="1:4" x14ac:dyDescent="0.25">
      <c r="A277">
        <v>14.1666666666667</v>
      </c>
      <c r="B277">
        <v>1.0900000000000001</v>
      </c>
      <c r="C277">
        <f t="shared" si="8"/>
        <v>3.8134676560530365</v>
      </c>
      <c r="D277">
        <f t="shared" si="9"/>
        <v>-8.0848332952503288</v>
      </c>
    </row>
    <row r="278" spans="1:4" x14ac:dyDescent="0.25">
      <c r="A278">
        <v>11.6666666666667</v>
      </c>
      <c r="B278">
        <v>-0.6</v>
      </c>
      <c r="C278">
        <f t="shared" si="8"/>
        <v>19.827518628949782</v>
      </c>
      <c r="D278">
        <f t="shared" si="9"/>
        <v>-10.909838942297752</v>
      </c>
    </row>
    <row r="279" spans="1:4" x14ac:dyDescent="0.25">
      <c r="A279">
        <v>13</v>
      </c>
      <c r="B279">
        <v>-1.48</v>
      </c>
      <c r="C279">
        <f t="shared" si="8"/>
        <v>9.7311358878495042</v>
      </c>
      <c r="D279">
        <f t="shared" si="9"/>
        <v>-4.8978967039284971</v>
      </c>
    </row>
    <row r="280" spans="1:4" x14ac:dyDescent="0.25">
      <c r="A280">
        <v>17.6111111111111</v>
      </c>
      <c r="B280">
        <v>-2.09</v>
      </c>
      <c r="C280">
        <f t="shared" si="8"/>
        <v>2.2249727353704727</v>
      </c>
      <c r="D280">
        <f t="shared" si="9"/>
        <v>1.4321209525111702</v>
      </c>
    </row>
    <row r="281" spans="1:4" x14ac:dyDescent="0.25">
      <c r="A281">
        <v>17</v>
      </c>
      <c r="B281">
        <v>-1.82</v>
      </c>
      <c r="C281">
        <f t="shared" si="8"/>
        <v>0.7753209978811092</v>
      </c>
      <c r="D281">
        <f t="shared" si="9"/>
        <v>1.083133230313597</v>
      </c>
    </row>
    <row r="282" spans="1:4" x14ac:dyDescent="0.25">
      <c r="A282">
        <v>17.2</v>
      </c>
      <c r="B282">
        <v>-2.33</v>
      </c>
      <c r="C282">
        <f t="shared" si="8"/>
        <v>1.1675302533826879</v>
      </c>
      <c r="D282">
        <f t="shared" si="9"/>
        <v>0.77808681962000359</v>
      </c>
    </row>
    <row r="283" spans="1:4" x14ac:dyDescent="0.25">
      <c r="A283">
        <v>15</v>
      </c>
      <c r="B283">
        <v>-2.766</v>
      </c>
      <c r="C283">
        <f t="shared" si="8"/>
        <v>1.2532284428653062</v>
      </c>
      <c r="D283">
        <f t="shared" si="9"/>
        <v>-0.31804555965685904</v>
      </c>
    </row>
    <row r="284" spans="1:4" x14ac:dyDescent="0.25">
      <c r="A284">
        <v>17.2222222222222</v>
      </c>
      <c r="B284">
        <v>-3.21</v>
      </c>
      <c r="C284">
        <f t="shared" si="8"/>
        <v>1.2160473311544213</v>
      </c>
      <c r="D284">
        <f t="shared" si="9"/>
        <v>-0.1763268324755887</v>
      </c>
    </row>
    <row r="285" spans="1:4" x14ac:dyDescent="0.25">
      <c r="A285">
        <v>13.75</v>
      </c>
      <c r="B285">
        <v>-4</v>
      </c>
      <c r="C285">
        <f t="shared" si="8"/>
        <v>5.6144205959804294</v>
      </c>
      <c r="D285">
        <f t="shared" si="9"/>
        <v>2.2507614491775039</v>
      </c>
    </row>
    <row r="286" spans="1:4" x14ac:dyDescent="0.25">
      <c r="A286">
        <v>15</v>
      </c>
      <c r="B286">
        <v>-2.4</v>
      </c>
      <c r="C286">
        <f t="shared" si="8"/>
        <v>1.2532284428653062</v>
      </c>
      <c r="D286">
        <f t="shared" si="9"/>
        <v>-0.72777409087291323</v>
      </c>
    </row>
    <row r="287" spans="1:4" x14ac:dyDescent="0.25">
      <c r="A287">
        <v>18.428571428571399</v>
      </c>
      <c r="B287">
        <v>-4.62</v>
      </c>
      <c r="C287">
        <f t="shared" si="8"/>
        <v>5.3319177208514423</v>
      </c>
      <c r="D287">
        <f t="shared" si="9"/>
        <v>-3.6250430576908332</v>
      </c>
    </row>
    <row r="288" spans="1:4" x14ac:dyDescent="0.25">
      <c r="A288">
        <v>13.3333333333333</v>
      </c>
      <c r="B288">
        <v>-1.74</v>
      </c>
      <c r="C288">
        <f t="shared" si="8"/>
        <v>7.7625957581301002</v>
      </c>
      <c r="D288">
        <f t="shared" si="9"/>
        <v>-3.6501320698863648</v>
      </c>
    </row>
    <row r="289" spans="1:4" x14ac:dyDescent="0.25">
      <c r="A289">
        <v>17.952380952380999</v>
      </c>
      <c r="B289">
        <v>-5.1529999999999996</v>
      </c>
      <c r="C289">
        <f t="shared" si="8"/>
        <v>3.3595374072992352</v>
      </c>
      <c r="D289">
        <f t="shared" si="9"/>
        <v>-3.8544104384347415</v>
      </c>
    </row>
    <row r="290" spans="1:4" x14ac:dyDescent="0.25">
      <c r="A290">
        <v>19.466666666666701</v>
      </c>
      <c r="B290">
        <v>-5.84</v>
      </c>
      <c r="C290">
        <f t="shared" si="8"/>
        <v>11.203679593511938</v>
      </c>
      <c r="D290">
        <f t="shared" si="9"/>
        <v>-9.3383183099360085</v>
      </c>
    </row>
    <row r="291" spans="1:4" x14ac:dyDescent="0.25">
      <c r="A291">
        <v>16</v>
      </c>
      <c r="B291">
        <v>-4.4000000000000004</v>
      </c>
      <c r="C291">
        <f t="shared" si="8"/>
        <v>1.4274720373207712E-2</v>
      </c>
      <c r="D291">
        <f t="shared" si="9"/>
        <v>0.16128158197379491</v>
      </c>
    </row>
    <row r="292" spans="1:4" x14ac:dyDescent="0.25">
      <c r="A292">
        <v>16.846153846153801</v>
      </c>
      <c r="B292">
        <v>-4.0199999999999996</v>
      </c>
      <c r="C292">
        <f t="shared" si="8"/>
        <v>0.52805944039462016</v>
      </c>
      <c r="D292">
        <f t="shared" si="9"/>
        <v>-0.70480259038422055</v>
      </c>
    </row>
    <row r="293" spans="1:4" x14ac:dyDescent="0.25">
      <c r="A293">
        <v>14.4444444444444</v>
      </c>
      <c r="B293">
        <v>0.52300000000000002</v>
      </c>
      <c r="C293">
        <f t="shared" si="8"/>
        <v>2.8057335973363733</v>
      </c>
      <c r="D293">
        <f t="shared" si="9"/>
        <v>-5.9850615953811674</v>
      </c>
    </row>
    <row r="294" spans="1:4" x14ac:dyDescent="0.25">
      <c r="A294">
        <v>17.55</v>
      </c>
      <c r="B294">
        <v>-5.282</v>
      </c>
      <c r="C294">
        <f t="shared" si="8"/>
        <v>2.046396450510457</v>
      </c>
      <c r="D294">
        <f t="shared" si="9"/>
        <v>-3.1927818033575468</v>
      </c>
    </row>
    <row r="295" spans="1:4" x14ac:dyDescent="0.25">
      <c r="A295">
        <v>16.8888888888889</v>
      </c>
      <c r="B295">
        <v>-4.5759999999999996</v>
      </c>
      <c r="C295">
        <f t="shared" si="8"/>
        <v>0.59199486828148273</v>
      </c>
      <c r="D295">
        <f t="shared" si="9"/>
        <v>-1.1740443123539308</v>
      </c>
    </row>
    <row r="296" spans="1:4" x14ac:dyDescent="0.25">
      <c r="A296">
        <v>17</v>
      </c>
      <c r="B296">
        <v>-2.41</v>
      </c>
      <c r="C296">
        <f t="shared" si="8"/>
        <v>0.7753209978811092</v>
      </c>
      <c r="D296">
        <f t="shared" si="9"/>
        <v>0.56362457844876612</v>
      </c>
    </row>
    <row r="297" spans="1:4" x14ac:dyDescent="0.25">
      <c r="A297">
        <v>13.5714285714286</v>
      </c>
      <c r="B297">
        <v>-3.12</v>
      </c>
      <c r="C297">
        <f t="shared" si="8"/>
        <v>6.4925500872416304</v>
      </c>
      <c r="D297">
        <f t="shared" si="9"/>
        <v>0.17810360586051296</v>
      </c>
    </row>
    <row r="298" spans="1:4" x14ac:dyDescent="0.25">
      <c r="A298">
        <v>17.8</v>
      </c>
      <c r="B298">
        <v>-9.16</v>
      </c>
      <c r="C298">
        <f t="shared" si="8"/>
        <v>2.8241580198874328</v>
      </c>
      <c r="D298">
        <f t="shared" si="9"/>
        <v>-10.26782504785672</v>
      </c>
    </row>
    <row r="299" spans="1:4" x14ac:dyDescent="0.25">
      <c r="A299">
        <v>15.5882352941177</v>
      </c>
      <c r="B299">
        <v>-0.41</v>
      </c>
      <c r="C299">
        <f t="shared" si="8"/>
        <v>0.28221760264498441</v>
      </c>
      <c r="D299">
        <f t="shared" si="9"/>
        <v>-1.4025318974849939</v>
      </c>
    </row>
    <row r="300" spans="1:4" x14ac:dyDescent="0.25">
      <c r="A300">
        <v>14.615384615384601</v>
      </c>
      <c r="B300">
        <v>-8.3339999999999996</v>
      </c>
      <c r="C300">
        <f t="shared" si="8"/>
        <v>2.2622934840605362</v>
      </c>
      <c r="D300">
        <f t="shared" si="9"/>
        <v>7.9474700843940633</v>
      </c>
    </row>
    <row r="301" spans="1:4" x14ac:dyDescent="0.25">
      <c r="A301">
        <v>18.157894736842099</v>
      </c>
      <c r="B301">
        <v>-3.3239999999999998</v>
      </c>
      <c r="C301">
        <f t="shared" si="8"/>
        <v>4.1551474355495124</v>
      </c>
      <c r="D301">
        <f t="shared" si="9"/>
        <v>-0.55831868048805822</v>
      </c>
    </row>
    <row r="302" spans="1:4" x14ac:dyDescent="0.25">
      <c r="A302">
        <v>12.5</v>
      </c>
      <c r="B302">
        <v>-1.29</v>
      </c>
      <c r="C302">
        <f t="shared" si="8"/>
        <v>13.100612749095554</v>
      </c>
      <c r="D302">
        <f t="shared" si="9"/>
        <v>-6.3706482827425512</v>
      </c>
    </row>
    <row r="303" spans="1:4" x14ac:dyDescent="0.25">
      <c r="A303">
        <v>16.818181818181799</v>
      </c>
      <c r="B303">
        <v>-1.34</v>
      </c>
      <c r="C303">
        <f t="shared" si="8"/>
        <v>0.4881886168465876</v>
      </c>
      <c r="D303">
        <f t="shared" si="9"/>
        <v>1.1948567095782585</v>
      </c>
    </row>
    <row r="304" spans="1:4" x14ac:dyDescent="0.25">
      <c r="A304">
        <v>16.181818181818201</v>
      </c>
      <c r="B304">
        <v>-6.49</v>
      </c>
      <c r="C304">
        <f t="shared" si="8"/>
        <v>3.8864402506798117E-3</v>
      </c>
      <c r="D304">
        <f t="shared" si="9"/>
        <v>-0.21444778704846346</v>
      </c>
    </row>
    <row r="305" spans="1:4" x14ac:dyDescent="0.25">
      <c r="A305">
        <v>15</v>
      </c>
      <c r="B305">
        <v>-4.6399999999999997</v>
      </c>
      <c r="C305">
        <f t="shared" si="8"/>
        <v>1.2532284428653062</v>
      </c>
      <c r="D305">
        <f t="shared" si="9"/>
        <v>1.7798540783182371</v>
      </c>
    </row>
    <row r="306" spans="1:4" x14ac:dyDescent="0.25">
      <c r="A306">
        <v>15.909090909090899</v>
      </c>
      <c r="B306">
        <v>-4.194</v>
      </c>
      <c r="C306">
        <f t="shared" si="8"/>
        <v>4.4262248864229012E-2</v>
      </c>
      <c r="D306">
        <f t="shared" si="9"/>
        <v>0.24066008034306441</v>
      </c>
    </row>
    <row r="307" spans="1:4" x14ac:dyDescent="0.25">
      <c r="A307">
        <v>17.3333333333333</v>
      </c>
      <c r="B307">
        <v>-4</v>
      </c>
      <c r="C307">
        <f t="shared" si="8"/>
        <v>1.4734475348281069</v>
      </c>
      <c r="D307">
        <f t="shared" si="9"/>
        <v>-1.1530398953851142</v>
      </c>
    </row>
    <row r="308" spans="1:4" x14ac:dyDescent="0.25">
      <c r="A308">
        <v>13</v>
      </c>
      <c r="B308">
        <v>-2.31</v>
      </c>
      <c r="C308">
        <f t="shared" si="8"/>
        <v>9.7311358878495042</v>
      </c>
      <c r="D308">
        <f t="shared" si="9"/>
        <v>-2.308730909094276</v>
      </c>
    </row>
    <row r="309" spans="1:4" x14ac:dyDescent="0.25">
      <c r="A309">
        <v>17.090909090909101</v>
      </c>
      <c r="B309">
        <v>-3.2</v>
      </c>
      <c r="C309">
        <f t="shared" si="8"/>
        <v>0.94368057682812723</v>
      </c>
      <c r="D309">
        <f t="shared" si="9"/>
        <v>-0.14561579658916471</v>
      </c>
    </row>
    <row r="310" spans="1:4" x14ac:dyDescent="0.25">
      <c r="A310">
        <v>15</v>
      </c>
      <c r="B310">
        <v>-1.29</v>
      </c>
      <c r="C310">
        <f t="shared" si="8"/>
        <v>1.2532284428653062</v>
      </c>
      <c r="D310">
        <f t="shared" si="9"/>
        <v>-1.9703934068560278</v>
      </c>
    </row>
    <row r="311" spans="1:4" x14ac:dyDescent="0.25">
      <c r="A311">
        <v>16.363636363636399</v>
      </c>
      <c r="B311">
        <v>-3.9990000000000001</v>
      </c>
      <c r="C311">
        <f t="shared" si="8"/>
        <v>5.9613862607503114E-2</v>
      </c>
      <c r="D311">
        <f t="shared" si="9"/>
        <v>-0.2316824756205918</v>
      </c>
    </row>
    <row r="312" spans="1:4" x14ac:dyDescent="0.25">
      <c r="A312">
        <v>16.538461538461501</v>
      </c>
      <c r="B312">
        <v>-2.17</v>
      </c>
      <c r="C312">
        <f t="shared" si="8"/>
        <v>0.17554815974133628</v>
      </c>
      <c r="D312">
        <f t="shared" si="9"/>
        <v>0.36874923158601558</v>
      </c>
    </row>
    <row r="313" spans="1:4" x14ac:dyDescent="0.25">
      <c r="A313">
        <v>15</v>
      </c>
      <c r="B313">
        <v>-4.47</v>
      </c>
      <c r="C313">
        <f t="shared" si="8"/>
        <v>1.2532284428653062</v>
      </c>
      <c r="D313">
        <f t="shared" si="9"/>
        <v>1.5895430119064087</v>
      </c>
    </row>
    <row r="314" spans="1:4" x14ac:dyDescent="0.25">
      <c r="A314">
        <v>19.714285714285701</v>
      </c>
      <c r="B314">
        <v>-2.68</v>
      </c>
      <c r="C314">
        <f t="shared" si="8"/>
        <v>12.922650689892256</v>
      </c>
      <c r="D314">
        <f t="shared" si="9"/>
        <v>1.330445767661991</v>
      </c>
    </row>
    <row r="315" spans="1:4" x14ac:dyDescent="0.25">
      <c r="A315">
        <v>13.3333333333333</v>
      </c>
      <c r="B315">
        <v>-0.24</v>
      </c>
      <c r="C315">
        <f t="shared" si="8"/>
        <v>7.7625957581301002</v>
      </c>
      <c r="D315">
        <f t="shared" si="9"/>
        <v>-7.829347361755489</v>
      </c>
    </row>
    <row r="316" spans="1:4" x14ac:dyDescent="0.25">
      <c r="A316">
        <v>16.818181818181799</v>
      </c>
      <c r="B316">
        <v>-3.13</v>
      </c>
      <c r="C316">
        <f t="shared" si="8"/>
        <v>0.4881886168465876</v>
      </c>
      <c r="D316">
        <f t="shared" si="9"/>
        <v>-5.5825163336732937E-2</v>
      </c>
    </row>
    <row r="317" spans="1:4" x14ac:dyDescent="0.25">
      <c r="A317">
        <v>14.411764705882399</v>
      </c>
      <c r="B317">
        <v>-7</v>
      </c>
      <c r="C317">
        <f t="shared" si="8"/>
        <v>2.9162808055767626</v>
      </c>
      <c r="D317">
        <f t="shared" si="9"/>
        <v>6.7452889118266066</v>
      </c>
    </row>
    <row r="318" spans="1:4" x14ac:dyDescent="0.25">
      <c r="A318">
        <v>17.5</v>
      </c>
      <c r="B318">
        <v>-1.488</v>
      </c>
      <c r="C318">
        <f t="shared" si="8"/>
        <v>1.9058441366350598</v>
      </c>
      <c r="D318">
        <f t="shared" si="9"/>
        <v>2.1565178875572135</v>
      </c>
    </row>
    <row r="319" spans="1:4" x14ac:dyDescent="0.25">
      <c r="A319">
        <v>19</v>
      </c>
      <c r="B319">
        <v>-2.12</v>
      </c>
      <c r="C319">
        <f t="shared" si="8"/>
        <v>8.2974135528969128</v>
      </c>
      <c r="D319">
        <f t="shared" si="9"/>
        <v>2.6791801893966305</v>
      </c>
    </row>
    <row r="320" spans="1:4" x14ac:dyDescent="0.25">
      <c r="A320">
        <v>18.117647058823501</v>
      </c>
      <c r="B320">
        <v>-7.21</v>
      </c>
      <c r="C320">
        <f t="shared" si="8"/>
        <v>3.9926841384867107</v>
      </c>
      <c r="D320">
        <f t="shared" si="9"/>
        <v>-8.3121843077619832</v>
      </c>
    </row>
    <row r="321" spans="1:4" x14ac:dyDescent="0.25">
      <c r="A321">
        <v>18.105263157894701</v>
      </c>
      <c r="B321">
        <v>-2.5960000000000001</v>
      </c>
      <c r="C321">
        <f t="shared" si="8"/>
        <v>3.9433472159575662</v>
      </c>
      <c r="D321">
        <f t="shared" si="9"/>
        <v>0.90174943029560939</v>
      </c>
    </row>
    <row r="322" spans="1:4" x14ac:dyDescent="0.25">
      <c r="A322">
        <v>20.399999999999999</v>
      </c>
      <c r="B322">
        <v>-8.23</v>
      </c>
      <c r="C322">
        <f t="shared" si="8"/>
        <v>18.322878341407961</v>
      </c>
      <c r="D322">
        <f t="shared" si="9"/>
        <v>-22.172673457893552</v>
      </c>
    </row>
    <row r="323" spans="1:4" x14ac:dyDescent="0.25">
      <c r="A323">
        <v>18</v>
      </c>
      <c r="B323">
        <v>-3.15</v>
      </c>
      <c r="C323">
        <f t="shared" ref="C323:C386" si="10">($A323-$J$3)^2</f>
        <v>3.5363672753890105</v>
      </c>
      <c r="D323">
        <f t="shared" ref="D323:D386" si="11">(A323-$J$3) * (B323-$J$4)</f>
        <v>-0.18786059387454776</v>
      </c>
    </row>
    <row r="324" spans="1:4" x14ac:dyDescent="0.25">
      <c r="A324">
        <v>16.705882352941199</v>
      </c>
      <c r="B324">
        <v>-2.3220000000000001</v>
      </c>
      <c r="C324">
        <f t="shared" si="10"/>
        <v>0.34387140069023009</v>
      </c>
      <c r="D324">
        <f t="shared" si="11"/>
        <v>0.42696298220189205</v>
      </c>
    </row>
    <row r="325" spans="1:4" x14ac:dyDescent="0.25">
      <c r="A325">
        <v>18.399999999999999</v>
      </c>
      <c r="B325">
        <v>-6.29</v>
      </c>
      <c r="C325">
        <f t="shared" si="10"/>
        <v>5.2007857863921645</v>
      </c>
      <c r="D325">
        <f t="shared" si="11"/>
        <v>-7.3886624694201046</v>
      </c>
    </row>
    <row r="326" spans="1:4" x14ac:dyDescent="0.25">
      <c r="A326">
        <v>16.3333333333333</v>
      </c>
      <c r="B326">
        <v>-3.536</v>
      </c>
      <c r="C326">
        <f t="shared" si="10"/>
        <v>4.573459065360512E-2</v>
      </c>
      <c r="D326">
        <f t="shared" si="11"/>
        <v>-0.10391244269123913</v>
      </c>
    </row>
    <row r="327" spans="1:4" x14ac:dyDescent="0.25">
      <c r="A327">
        <v>16.25</v>
      </c>
      <c r="B327">
        <v>-1.716</v>
      </c>
      <c r="C327">
        <f t="shared" si="10"/>
        <v>1.7036289750183072E-2</v>
      </c>
      <c r="D327">
        <f t="shared" si="11"/>
        <v>0.17413117397805095</v>
      </c>
    </row>
    <row r="328" spans="1:4" x14ac:dyDescent="0.25">
      <c r="A328">
        <v>13.5714285714286</v>
      </c>
      <c r="B328">
        <v>-1.04</v>
      </c>
      <c r="C328">
        <f t="shared" si="10"/>
        <v>6.4925500872416304</v>
      </c>
      <c r="D328">
        <f t="shared" si="11"/>
        <v>-5.1218368369597824</v>
      </c>
    </row>
    <row r="329" spans="1:4" x14ac:dyDescent="0.25">
      <c r="A329">
        <v>13.8888888888889</v>
      </c>
      <c r="B329">
        <v>-1.75</v>
      </c>
      <c r="C329">
        <f t="shared" si="10"/>
        <v>4.9755227024243789</v>
      </c>
      <c r="D329">
        <f t="shared" si="11"/>
        <v>-2.8999917732990634</v>
      </c>
    </row>
    <row r="330" spans="1:4" x14ac:dyDescent="0.25">
      <c r="A330">
        <v>16.75</v>
      </c>
      <c r="B330">
        <v>-3.22</v>
      </c>
      <c r="C330">
        <f t="shared" si="10"/>
        <v>0.39755942850413378</v>
      </c>
      <c r="D330">
        <f t="shared" si="11"/>
        <v>-0.10712465153058634</v>
      </c>
    </row>
    <row r="331" spans="1:4" x14ac:dyDescent="0.25">
      <c r="A331">
        <v>15.826086956521699</v>
      </c>
      <c r="B331">
        <v>-4.2</v>
      </c>
      <c r="C331">
        <f t="shared" si="10"/>
        <v>8.6077636194163171E-2</v>
      </c>
      <c r="D331">
        <f t="shared" si="11"/>
        <v>0.33736847922817709</v>
      </c>
    </row>
    <row r="332" spans="1:4" x14ac:dyDescent="0.25">
      <c r="A332">
        <v>15</v>
      </c>
      <c r="B332">
        <v>-3.51</v>
      </c>
      <c r="C332">
        <f t="shared" si="10"/>
        <v>1.2532284428653062</v>
      </c>
      <c r="D332">
        <f t="shared" si="11"/>
        <v>0.51484522511020137</v>
      </c>
    </row>
    <row r="333" spans="1:4" x14ac:dyDescent="0.25">
      <c r="A333">
        <v>13.3333333333333</v>
      </c>
      <c r="B333">
        <v>-0.49</v>
      </c>
      <c r="C333">
        <f t="shared" si="10"/>
        <v>7.7625957581301002</v>
      </c>
      <c r="D333">
        <f t="shared" si="11"/>
        <v>-7.1328114797773017</v>
      </c>
    </row>
    <row r="334" spans="1:4" x14ac:dyDescent="0.25">
      <c r="A334">
        <v>17</v>
      </c>
      <c r="B334">
        <v>-3.76</v>
      </c>
      <c r="C334">
        <f t="shared" si="10"/>
        <v>0.7753209978811092</v>
      </c>
      <c r="D334">
        <f t="shared" si="11"/>
        <v>-0.62508165886906708</v>
      </c>
    </row>
    <row r="335" spans="1:4" x14ac:dyDescent="0.25">
      <c r="A335">
        <v>17.5</v>
      </c>
      <c r="B335">
        <v>-1.37</v>
      </c>
      <c r="C335">
        <f t="shared" si="10"/>
        <v>1.9058441366350598</v>
      </c>
      <c r="D335">
        <f t="shared" si="11"/>
        <v>2.3194196179301794</v>
      </c>
    </row>
    <row r="336" spans="1:4" x14ac:dyDescent="0.25">
      <c r="A336">
        <v>13.5714285714286</v>
      </c>
      <c r="B336">
        <v>-4.26</v>
      </c>
      <c r="C336">
        <f t="shared" si="10"/>
        <v>6.4925500872416304</v>
      </c>
      <c r="D336">
        <f t="shared" si="11"/>
        <v>3.0828786562524049</v>
      </c>
    </row>
    <row r="337" spans="1:4" x14ac:dyDescent="0.25">
      <c r="A337">
        <v>19.846153846153801</v>
      </c>
      <c r="B337">
        <v>-4.5999999999999996</v>
      </c>
      <c r="C337">
        <f t="shared" si="10"/>
        <v>13.888121349841127</v>
      </c>
      <c r="D337">
        <f t="shared" si="11"/>
        <v>-5.7759693905668872</v>
      </c>
    </row>
    <row r="338" spans="1:4" x14ac:dyDescent="0.25">
      <c r="A338">
        <v>16.6315789473684</v>
      </c>
      <c r="B338">
        <v>-3.42</v>
      </c>
      <c r="C338">
        <f t="shared" si="10"/>
        <v>0.26224854661086344</v>
      </c>
      <c r="D338">
        <f t="shared" si="11"/>
        <v>-0.18942556287599333</v>
      </c>
    </row>
    <row r="339" spans="1:4" x14ac:dyDescent="0.25">
      <c r="A339">
        <v>16.25</v>
      </c>
      <c r="B339">
        <v>-3.43</v>
      </c>
      <c r="C339">
        <f t="shared" si="10"/>
        <v>1.7036289750183072E-2</v>
      </c>
      <c r="D339">
        <f t="shared" si="11"/>
        <v>-4.9585485846220599E-2</v>
      </c>
    </row>
    <row r="340" spans="1:4" x14ac:dyDescent="0.25">
      <c r="A340">
        <v>19.714285714285701</v>
      </c>
      <c r="B340">
        <v>-3.67</v>
      </c>
      <c r="C340">
        <f t="shared" si="10"/>
        <v>12.922650689892256</v>
      </c>
      <c r="D340">
        <f t="shared" si="11"/>
        <v>-2.2284149968472633</v>
      </c>
    </row>
    <row r="341" spans="1:4" x14ac:dyDescent="0.25">
      <c r="A341">
        <v>16.153846153846199</v>
      </c>
      <c r="B341">
        <v>-3.11</v>
      </c>
      <c r="C341">
        <f t="shared" si="10"/>
        <v>1.1812482738347396E-3</v>
      </c>
      <c r="D341">
        <f t="shared" si="11"/>
        <v>-2.0586535944407481E-3</v>
      </c>
    </row>
    <row r="342" spans="1:4" x14ac:dyDescent="0.25">
      <c r="A342">
        <v>15</v>
      </c>
      <c r="B342">
        <v>0.74</v>
      </c>
      <c r="C342">
        <f t="shared" si="10"/>
        <v>1.2532284428653062</v>
      </c>
      <c r="D342">
        <f t="shared" si="11"/>
        <v>-4.2429314351855076</v>
      </c>
    </row>
    <row r="343" spans="1:4" x14ac:dyDescent="0.25">
      <c r="A343">
        <v>17.5</v>
      </c>
      <c r="B343">
        <v>-0.68</v>
      </c>
      <c r="C343">
        <f t="shared" si="10"/>
        <v>1.9058441366350598</v>
      </c>
      <c r="D343">
        <f t="shared" si="11"/>
        <v>3.2719805836704055</v>
      </c>
    </row>
    <row r="344" spans="1:4" x14ac:dyDescent="0.25">
      <c r="A344">
        <v>17.5416666666667</v>
      </c>
      <c r="B344">
        <v>-3.5859999999999999</v>
      </c>
      <c r="C344">
        <f t="shared" si="10"/>
        <v>2.0226238426424277</v>
      </c>
      <c r="D344">
        <f t="shared" si="11"/>
        <v>-0.76214874295048396</v>
      </c>
    </row>
    <row r="345" spans="1:4" x14ac:dyDescent="0.25">
      <c r="A345">
        <v>15.689655172413801</v>
      </c>
      <c r="B345">
        <v>-6.0049999999999999</v>
      </c>
      <c r="C345">
        <f t="shared" si="10"/>
        <v>0.18474668419060633</v>
      </c>
      <c r="D345">
        <f t="shared" si="11"/>
        <v>1.2700792700256993</v>
      </c>
    </row>
    <row r="346" spans="1:4" x14ac:dyDescent="0.25">
      <c r="A346">
        <v>17</v>
      </c>
      <c r="B346">
        <v>-3.39</v>
      </c>
      <c r="C346">
        <f t="shared" si="10"/>
        <v>0.7753209978811092</v>
      </c>
      <c r="D346">
        <f t="shared" si="11"/>
        <v>-0.2992880975301056</v>
      </c>
    </row>
    <row r="347" spans="1:4" x14ac:dyDescent="0.25">
      <c r="A347">
        <v>16.052631578947398</v>
      </c>
      <c r="B347">
        <v>-2.6960000000000002</v>
      </c>
      <c r="C347">
        <f t="shared" si="10"/>
        <v>4.4682917655863375E-3</v>
      </c>
      <c r="D347">
        <f t="shared" si="11"/>
        <v>-2.3670044833956735E-2</v>
      </c>
    </row>
    <row r="348" spans="1:4" x14ac:dyDescent="0.25">
      <c r="A348">
        <v>14.285714285714301</v>
      </c>
      <c r="B348">
        <v>-4.0999999999999996</v>
      </c>
      <c r="C348">
        <f t="shared" si="10"/>
        <v>3.3626851834208318</v>
      </c>
      <c r="D348">
        <f t="shared" si="11"/>
        <v>1.9252637515634905</v>
      </c>
    </row>
    <row r="349" spans="1:4" x14ac:dyDescent="0.25">
      <c r="A349">
        <v>16.5833333333333</v>
      </c>
      <c r="B349">
        <v>-1.6</v>
      </c>
      <c r="C349">
        <f t="shared" si="10"/>
        <v>0.21516282669723058</v>
      </c>
      <c r="D349">
        <f t="shared" si="11"/>
        <v>0.67263917485833091</v>
      </c>
    </row>
    <row r="350" spans="1:4" x14ac:dyDescent="0.25">
      <c r="A350">
        <v>13.3333333333333</v>
      </c>
      <c r="B350">
        <v>-0.66</v>
      </c>
      <c r="C350">
        <f t="shared" si="10"/>
        <v>7.7625957581301002</v>
      </c>
      <c r="D350">
        <f t="shared" si="11"/>
        <v>-6.659167080032133</v>
      </c>
    </row>
    <row r="351" spans="1:4" x14ac:dyDescent="0.25">
      <c r="A351">
        <v>12.5</v>
      </c>
      <c r="B351">
        <v>0.43</v>
      </c>
      <c r="C351">
        <f t="shared" si="10"/>
        <v>13.100612749095554</v>
      </c>
      <c r="D351">
        <f t="shared" si="11"/>
        <v>-12.596148484085756</v>
      </c>
    </row>
    <row r="352" spans="1:4" x14ac:dyDescent="0.25">
      <c r="A352">
        <v>18.909090909090899</v>
      </c>
      <c r="B352">
        <v>-3.77</v>
      </c>
      <c r="C352">
        <f t="shared" si="10"/>
        <v>7.7819465359333293</v>
      </c>
      <c r="D352">
        <f t="shared" si="11"/>
        <v>-2.0082377123068911</v>
      </c>
    </row>
    <row r="353" spans="1:4" x14ac:dyDescent="0.25">
      <c r="A353">
        <v>12.5</v>
      </c>
      <c r="B353">
        <v>-1.9</v>
      </c>
      <c r="C353">
        <f t="shared" si="10"/>
        <v>13.100612749095554</v>
      </c>
      <c r="D353">
        <f t="shared" si="11"/>
        <v>-4.1627673973824617</v>
      </c>
    </row>
    <row r="354" spans="1:4" x14ac:dyDescent="0.25">
      <c r="A354">
        <v>17.5</v>
      </c>
      <c r="B354">
        <v>-4.43</v>
      </c>
      <c r="C354">
        <f t="shared" si="10"/>
        <v>1.9058441366350598</v>
      </c>
      <c r="D354">
        <f t="shared" si="11"/>
        <v>-1.9049811866569091</v>
      </c>
    </row>
    <row r="355" spans="1:4" x14ac:dyDescent="0.25">
      <c r="A355">
        <v>14.473684210526301</v>
      </c>
      <c r="B355">
        <v>-3.37</v>
      </c>
      <c r="C355">
        <f t="shared" si="10"/>
        <v>2.7086334491631359</v>
      </c>
      <c r="D355">
        <f t="shared" si="11"/>
        <v>0.52648585908596524</v>
      </c>
    </row>
    <row r="356" spans="1:4" x14ac:dyDescent="0.25">
      <c r="A356">
        <v>17.375</v>
      </c>
      <c r="B356">
        <v>-2.39</v>
      </c>
      <c r="C356">
        <f t="shared" si="10"/>
        <v>1.5763383519465721</v>
      </c>
      <c r="D356">
        <f t="shared" si="11"/>
        <v>0.82877327260682354</v>
      </c>
    </row>
    <row r="357" spans="1:4" x14ac:dyDescent="0.25">
      <c r="A357">
        <v>13</v>
      </c>
      <c r="B357">
        <v>0.32</v>
      </c>
      <c r="C357">
        <f t="shared" si="10"/>
        <v>9.7311358878495042</v>
      </c>
      <c r="D357">
        <f t="shared" si="11"/>
        <v>-10.512955054171385</v>
      </c>
    </row>
    <row r="358" spans="1:4" x14ac:dyDescent="0.25">
      <c r="A358">
        <v>16.399999999999999</v>
      </c>
      <c r="B358">
        <v>-3.9239999999999999</v>
      </c>
      <c r="C358">
        <f t="shared" si="10"/>
        <v>7.8693231376367495E-2</v>
      </c>
      <c r="D358">
        <f t="shared" si="11"/>
        <v>-0.24514862383747957</v>
      </c>
    </row>
    <row r="359" spans="1:4" x14ac:dyDescent="0.25">
      <c r="A359">
        <v>19.25</v>
      </c>
      <c r="B359">
        <v>-6.57</v>
      </c>
      <c r="C359">
        <f t="shared" si="10"/>
        <v>9.8001751222738882</v>
      </c>
      <c r="D359">
        <f t="shared" si="11"/>
        <v>-11.019122290469799</v>
      </c>
    </row>
    <row r="360" spans="1:4" x14ac:dyDescent="0.25">
      <c r="A360">
        <v>13.8888888888889</v>
      </c>
      <c r="B360">
        <v>-1.87</v>
      </c>
      <c r="C360">
        <f t="shared" si="10"/>
        <v>4.9755227024243789</v>
      </c>
      <c r="D360">
        <f t="shared" si="11"/>
        <v>-2.6323212166162051</v>
      </c>
    </row>
    <row r="361" spans="1:4" x14ac:dyDescent="0.25">
      <c r="A361">
        <v>17.130434782608699</v>
      </c>
      <c r="B361">
        <v>-4.3280000000000003</v>
      </c>
      <c r="C361">
        <f t="shared" si="10"/>
        <v>1.0220359187658892</v>
      </c>
      <c r="D361">
        <f t="shared" si="11"/>
        <v>-1.2919011559828883</v>
      </c>
    </row>
    <row r="362" spans="1:4" x14ac:dyDescent="0.25">
      <c r="A362">
        <v>16.818181818181799</v>
      </c>
      <c r="B362">
        <v>-1.78</v>
      </c>
      <c r="C362">
        <f t="shared" si="10"/>
        <v>0.4881886168465876</v>
      </c>
      <c r="D362">
        <f t="shared" si="11"/>
        <v>0.88742652852652881</v>
      </c>
    </row>
    <row r="363" spans="1:4" x14ac:dyDescent="0.25">
      <c r="A363">
        <v>16.1666666666667</v>
      </c>
      <c r="B363">
        <v>-3.26</v>
      </c>
      <c r="C363">
        <f t="shared" si="10"/>
        <v>2.2268777356388592E-3</v>
      </c>
      <c r="D363">
        <f t="shared" si="11"/>
        <v>-9.9050481209400198E-3</v>
      </c>
    </row>
    <row r="364" spans="1:4" x14ac:dyDescent="0.25">
      <c r="A364">
        <v>15</v>
      </c>
      <c r="B364">
        <v>-2.59</v>
      </c>
      <c r="C364">
        <f t="shared" si="10"/>
        <v>1.2532284428653062</v>
      </c>
      <c r="D364">
        <f t="shared" si="11"/>
        <v>-0.51507348723616386</v>
      </c>
    </row>
    <row r="365" spans="1:4" x14ac:dyDescent="0.25">
      <c r="A365">
        <v>16.153846153846199</v>
      </c>
      <c r="B365">
        <v>-3.09</v>
      </c>
      <c r="C365">
        <f t="shared" si="10"/>
        <v>1.1812482738347396E-3</v>
      </c>
      <c r="D365">
        <f t="shared" si="11"/>
        <v>-1.3712677424377437E-3</v>
      </c>
    </row>
    <row r="366" spans="1:4" x14ac:dyDescent="0.25">
      <c r="A366">
        <v>18</v>
      </c>
      <c r="B366">
        <v>1.1000000000000001</v>
      </c>
      <c r="C366">
        <f t="shared" si="10"/>
        <v>3.5363672753890105</v>
      </c>
      <c r="D366">
        <f t="shared" si="11"/>
        <v>7.8043627458297431</v>
      </c>
    </row>
    <row r="367" spans="1:4" x14ac:dyDescent="0.25">
      <c r="A367">
        <v>17.2</v>
      </c>
      <c r="B367">
        <v>-2.92</v>
      </c>
      <c r="C367">
        <f t="shared" si="10"/>
        <v>1.1675302533826879</v>
      </c>
      <c r="D367">
        <f t="shared" si="11"/>
        <v>0.14057816775517321</v>
      </c>
    </row>
    <row r="368" spans="1:4" x14ac:dyDescent="0.25">
      <c r="A368">
        <v>13.3333333333333</v>
      </c>
      <c r="B368">
        <v>-0.14000000000000001</v>
      </c>
      <c r="C368">
        <f t="shared" si="10"/>
        <v>7.7625957581301002</v>
      </c>
      <c r="D368">
        <f t="shared" si="11"/>
        <v>-8.1079617145467626</v>
      </c>
    </row>
    <row r="369" spans="1:4" x14ac:dyDescent="0.25">
      <c r="A369">
        <v>17.2</v>
      </c>
      <c r="B369">
        <v>-2.5499999999999998</v>
      </c>
      <c r="C369">
        <f t="shared" si="10"/>
        <v>1.1675302533826879</v>
      </c>
      <c r="D369">
        <f t="shared" si="11"/>
        <v>0.54037172909413478</v>
      </c>
    </row>
    <row r="370" spans="1:4" x14ac:dyDescent="0.25">
      <c r="A370">
        <v>16.235294117647101</v>
      </c>
      <c r="B370">
        <v>-4.7699999999999996</v>
      </c>
      <c r="C370">
        <f t="shared" si="10"/>
        <v>1.3413636880266868E-2</v>
      </c>
      <c r="D370">
        <f t="shared" si="11"/>
        <v>-0.19919387339944827</v>
      </c>
    </row>
    <row r="371" spans="1:4" x14ac:dyDescent="0.25">
      <c r="A371">
        <v>16.588235294117698</v>
      </c>
      <c r="B371">
        <v>-1.877</v>
      </c>
      <c r="C371">
        <f t="shared" si="10"/>
        <v>0.21973446838828425</v>
      </c>
      <c r="D371">
        <f t="shared" si="11"/>
        <v>0.54990143184690166</v>
      </c>
    </row>
    <row r="372" spans="1:4" x14ac:dyDescent="0.25">
      <c r="A372">
        <v>17.3333333333333</v>
      </c>
      <c r="B372">
        <v>-1.8</v>
      </c>
      <c r="C372">
        <f t="shared" si="10"/>
        <v>1.4734475348281069</v>
      </c>
      <c r="D372">
        <f t="shared" si="11"/>
        <v>1.5174443432068379</v>
      </c>
    </row>
    <row r="373" spans="1:4" x14ac:dyDescent="0.25">
      <c r="A373">
        <v>17.714285714285701</v>
      </c>
      <c r="B373">
        <v>-3.01</v>
      </c>
      <c r="C373">
        <f t="shared" si="10"/>
        <v>2.5434152777336498</v>
      </c>
      <c r="D373">
        <f t="shared" si="11"/>
        <v>6.3954945449688022E-2</v>
      </c>
    </row>
    <row r="374" spans="1:4" x14ac:dyDescent="0.25">
      <c r="A374">
        <v>17.5833333333333</v>
      </c>
      <c r="B374">
        <v>-3.78</v>
      </c>
      <c r="C374">
        <f t="shared" si="10"/>
        <v>2.1428757708717323</v>
      </c>
      <c r="D374">
        <f t="shared" si="11"/>
        <v>-1.0684659839372663</v>
      </c>
    </row>
    <row r="375" spans="1:4" x14ac:dyDescent="0.25">
      <c r="A375">
        <v>16.176470588235301</v>
      </c>
      <c r="B375">
        <v>-0.98499999999999999</v>
      </c>
      <c r="C375">
        <f t="shared" si="10"/>
        <v>3.2482849161253138E-3</v>
      </c>
      <c r="D375">
        <f t="shared" si="11"/>
        <v>0.11769785676348103</v>
      </c>
    </row>
    <row r="376" spans="1:4" x14ac:dyDescent="0.25">
      <c r="A376">
        <v>16</v>
      </c>
      <c r="B376">
        <v>-4.1900000000000004</v>
      </c>
      <c r="C376">
        <f t="shared" si="10"/>
        <v>1.4274720373207712E-2</v>
      </c>
      <c r="D376">
        <f t="shared" si="11"/>
        <v>0.13619144111212458</v>
      </c>
    </row>
    <row r="377" spans="1:4" x14ac:dyDescent="0.25">
      <c r="A377">
        <v>17.3333333333333</v>
      </c>
      <c r="B377">
        <v>-1.3</v>
      </c>
      <c r="C377">
        <f t="shared" si="10"/>
        <v>1.4734475348281069</v>
      </c>
      <c r="D377">
        <f t="shared" si="11"/>
        <v>2.1243725792504633</v>
      </c>
    </row>
    <row r="378" spans="1:4" x14ac:dyDescent="0.25">
      <c r="A378">
        <v>13.5714285714286</v>
      </c>
      <c r="B378">
        <v>-1.92</v>
      </c>
      <c r="C378">
        <f t="shared" si="10"/>
        <v>6.4925500872416304</v>
      </c>
      <c r="D378">
        <f t="shared" si="11"/>
        <v>-2.8795543419204273</v>
      </c>
    </row>
    <row r="379" spans="1:4" x14ac:dyDescent="0.25">
      <c r="A379">
        <v>16.615384615384599</v>
      </c>
      <c r="B379">
        <v>-3</v>
      </c>
      <c r="C379">
        <f t="shared" si="10"/>
        <v>0.24592450061474025</v>
      </c>
      <c r="D379">
        <f t="shared" si="11"/>
        <v>2.4845945678315464E-2</v>
      </c>
    </row>
    <row r="380" spans="1:4" x14ac:dyDescent="0.25">
      <c r="A380">
        <v>18.947368421052602</v>
      </c>
      <c r="B380">
        <v>-2.4039999999999999</v>
      </c>
      <c r="C380">
        <f t="shared" si="10"/>
        <v>7.9969706740251354</v>
      </c>
      <c r="D380">
        <f t="shared" si="11"/>
        <v>1.8271062521823522</v>
      </c>
    </row>
    <row r="381" spans="1:4" x14ac:dyDescent="0.25">
      <c r="A381">
        <v>14</v>
      </c>
      <c r="B381">
        <v>-2.35</v>
      </c>
      <c r="C381">
        <f t="shared" si="10"/>
        <v>4.4921821653574048</v>
      </c>
      <c r="D381">
        <f t="shared" si="11"/>
        <v>-1.4838498842898247</v>
      </c>
    </row>
    <row r="382" spans="1:4" x14ac:dyDescent="0.25">
      <c r="A382">
        <v>15.5882352941177</v>
      </c>
      <c r="B382">
        <v>-1.84</v>
      </c>
      <c r="C382">
        <f t="shared" si="10"/>
        <v>0.28221760264498441</v>
      </c>
      <c r="D382">
        <f t="shared" si="11"/>
        <v>-0.64285645649145451</v>
      </c>
    </row>
    <row r="383" spans="1:4" x14ac:dyDescent="0.25">
      <c r="A383">
        <v>17.363636363636399</v>
      </c>
      <c r="B383">
        <v>-5.47</v>
      </c>
      <c r="C383">
        <f t="shared" si="10"/>
        <v>1.5479328673882022</v>
      </c>
      <c r="D383">
        <f t="shared" si="11"/>
        <v>-3.0107391532821861</v>
      </c>
    </row>
    <row r="384" spans="1:4" x14ac:dyDescent="0.25">
      <c r="A384">
        <v>16.3125</v>
      </c>
      <c r="B384">
        <v>-2.4780000000000002</v>
      </c>
      <c r="C384">
        <f t="shared" si="10"/>
        <v>3.7257932094426911E-2</v>
      </c>
      <c r="D384">
        <f t="shared" si="11"/>
        <v>0.11042891414470356</v>
      </c>
    </row>
    <row r="385" spans="1:4" x14ac:dyDescent="0.25">
      <c r="A385">
        <v>13.75</v>
      </c>
      <c r="B385">
        <v>-4.4400000000000004</v>
      </c>
      <c r="C385">
        <f t="shared" si="10"/>
        <v>5.6144205959804294</v>
      </c>
      <c r="D385">
        <f t="shared" si="11"/>
        <v>3.2933312681257667</v>
      </c>
    </row>
    <row r="386" spans="1:4" x14ac:dyDescent="0.25">
      <c r="A386">
        <v>17.5</v>
      </c>
      <c r="B386">
        <v>-1.21</v>
      </c>
      <c r="C386">
        <f t="shared" si="10"/>
        <v>1.9058441366350598</v>
      </c>
      <c r="D386">
        <f t="shared" si="11"/>
        <v>2.5403033201308118</v>
      </c>
    </row>
    <row r="387" spans="1:4" x14ac:dyDescent="0.25">
      <c r="A387">
        <v>17.6666666666667</v>
      </c>
      <c r="B387">
        <v>-0.36</v>
      </c>
      <c r="C387">
        <f t="shared" ref="C387:C450" si="12">($A387-$J$3)^2</f>
        <v>2.3937962939975903</v>
      </c>
      <c r="D387">
        <f t="shared" ref="D387:D450" si="13">(A387-$J$3) * (B387-$J$4)</f>
        <v>4.1620983131308611</v>
      </c>
    </row>
    <row r="388" spans="1:4" x14ac:dyDescent="0.25">
      <c r="A388">
        <v>16.727272727272702</v>
      </c>
      <c r="B388">
        <v>-1.8029999999999999</v>
      </c>
      <c r="C388">
        <f t="shared" si="12"/>
        <v>0.36941581475908847</v>
      </c>
      <c r="D388">
        <f t="shared" si="13"/>
        <v>0.75798340993930724</v>
      </c>
    </row>
    <row r="389" spans="1:4" x14ac:dyDescent="0.25">
      <c r="A389">
        <v>13.5714285714286</v>
      </c>
      <c r="B389">
        <v>-0.8</v>
      </c>
      <c r="C389">
        <f t="shared" si="12"/>
        <v>6.4925500872416304</v>
      </c>
      <c r="D389">
        <f t="shared" si="13"/>
        <v>-5.7333684265159697</v>
      </c>
    </row>
    <row r="390" spans="1:4" x14ac:dyDescent="0.25">
      <c r="A390">
        <v>19.466666666666701</v>
      </c>
      <c r="B390">
        <v>-4.7300000000000004</v>
      </c>
      <c r="C390">
        <f t="shared" si="12"/>
        <v>11.203679593511938</v>
      </c>
      <c r="D390">
        <f t="shared" si="13"/>
        <v>-5.6229376259190875</v>
      </c>
    </row>
    <row r="391" spans="1:4" x14ac:dyDescent="0.25">
      <c r="A391">
        <v>19.466666666666701</v>
      </c>
      <c r="B391">
        <v>-6.96</v>
      </c>
      <c r="C391">
        <f t="shared" si="12"/>
        <v>11.203679593511938</v>
      </c>
      <c r="D391">
        <f t="shared" si="13"/>
        <v>-13.087170892007139</v>
      </c>
    </row>
    <row r="392" spans="1:4" x14ac:dyDescent="0.25">
      <c r="A392">
        <v>17.3333333333333</v>
      </c>
      <c r="B392">
        <v>-3.2</v>
      </c>
      <c r="C392">
        <f t="shared" si="12"/>
        <v>1.4734475348281069</v>
      </c>
      <c r="D392">
        <f t="shared" si="13"/>
        <v>-0.18195471771531363</v>
      </c>
    </row>
    <row r="393" spans="1:4" x14ac:dyDescent="0.25">
      <c r="A393">
        <v>16.399999999999999</v>
      </c>
      <c r="B393">
        <v>-2.36</v>
      </c>
      <c r="C393">
        <f t="shared" si="12"/>
        <v>7.8693231376367495E-2</v>
      </c>
      <c r="D393">
        <f t="shared" si="13"/>
        <v>0.19358956517369716</v>
      </c>
    </row>
    <row r="394" spans="1:4" x14ac:dyDescent="0.25">
      <c r="A394">
        <v>14</v>
      </c>
      <c r="B394">
        <v>-2.74</v>
      </c>
      <c r="C394">
        <f t="shared" si="12"/>
        <v>4.4921821653574048</v>
      </c>
      <c r="D394">
        <f t="shared" si="13"/>
        <v>-0.65725390840386533</v>
      </c>
    </row>
    <row r="395" spans="1:4" x14ac:dyDescent="0.25">
      <c r="A395">
        <v>17.399999999999999</v>
      </c>
      <c r="B395">
        <v>-3.35</v>
      </c>
      <c r="C395">
        <f t="shared" si="12"/>
        <v>1.6397395088842661</v>
      </c>
      <c r="D395">
        <f t="shared" si="13"/>
        <v>-0.38402639183810339</v>
      </c>
    </row>
    <row r="396" spans="1:4" x14ac:dyDescent="0.25">
      <c r="A396">
        <v>13.5714285714286</v>
      </c>
      <c r="B396">
        <v>-0.83</v>
      </c>
      <c r="C396">
        <f t="shared" si="12"/>
        <v>6.4925500872416304</v>
      </c>
      <c r="D396">
        <f t="shared" si="13"/>
        <v>-5.6569269778214473</v>
      </c>
    </row>
    <row r="397" spans="1:4" x14ac:dyDescent="0.25">
      <c r="A397">
        <v>17</v>
      </c>
      <c r="B397">
        <v>-3.33</v>
      </c>
      <c r="C397">
        <f t="shared" si="12"/>
        <v>0.7753209978811092</v>
      </c>
      <c r="D397">
        <f t="shared" si="13"/>
        <v>-0.24645670920486851</v>
      </c>
    </row>
    <row r="398" spans="1:4" x14ac:dyDescent="0.25">
      <c r="A398">
        <v>18.571428571428601</v>
      </c>
      <c r="B398">
        <v>-6.39</v>
      </c>
      <c r="C398">
        <f t="shared" si="12"/>
        <v>6.0120671890671415</v>
      </c>
      <c r="D398">
        <f t="shared" si="13"/>
        <v>-8.1892687346633846</v>
      </c>
    </row>
    <row r="399" spans="1:4" x14ac:dyDescent="0.25">
      <c r="A399">
        <v>18.285714285714299</v>
      </c>
      <c r="B399">
        <v>-4.8730000000000002</v>
      </c>
      <c r="C399">
        <f t="shared" si="12"/>
        <v>4.6925845791668355</v>
      </c>
      <c r="D399">
        <f t="shared" si="13"/>
        <v>-3.9488299761320267</v>
      </c>
    </row>
    <row r="400" spans="1:4" x14ac:dyDescent="0.25">
      <c r="A400">
        <v>18.909090909090899</v>
      </c>
      <c r="B400">
        <v>-2.54</v>
      </c>
      <c r="C400">
        <f t="shared" si="12"/>
        <v>7.7819465359333293</v>
      </c>
      <c r="D400">
        <f t="shared" si="13"/>
        <v>1.4229875665422747</v>
      </c>
    </row>
    <row r="401" spans="1:4" x14ac:dyDescent="0.25">
      <c r="A401">
        <v>16.8125</v>
      </c>
      <c r="B401">
        <v>-3.14</v>
      </c>
      <c r="C401">
        <f t="shared" si="12"/>
        <v>0.48028107084837762</v>
      </c>
      <c r="D401">
        <f t="shared" si="13"/>
        <v>-6.2301428533107162E-2</v>
      </c>
    </row>
    <row r="402" spans="1:4" x14ac:dyDescent="0.25">
      <c r="A402">
        <v>17.5625</v>
      </c>
      <c r="B402">
        <v>-3.81</v>
      </c>
      <c r="C402">
        <f t="shared" si="12"/>
        <v>2.0823157789793036</v>
      </c>
      <c r="D402">
        <f t="shared" si="13"/>
        <v>-1.0965504687322971</v>
      </c>
    </row>
    <row r="403" spans="1:4" x14ac:dyDescent="0.25">
      <c r="A403">
        <v>17</v>
      </c>
      <c r="B403">
        <v>-4.28</v>
      </c>
      <c r="C403">
        <f t="shared" si="12"/>
        <v>0.7753209978811092</v>
      </c>
      <c r="D403">
        <f t="shared" si="13"/>
        <v>-1.0829536910211219</v>
      </c>
    </row>
    <row r="404" spans="1:4" x14ac:dyDescent="0.25">
      <c r="A404">
        <v>11.6666666666667</v>
      </c>
      <c r="B404">
        <v>-0.89</v>
      </c>
      <c r="C404">
        <f t="shared" si="12"/>
        <v>19.827518628949782</v>
      </c>
      <c r="D404">
        <f t="shared" si="13"/>
        <v>-9.6185239858697393</v>
      </c>
    </row>
    <row r="405" spans="1:4" x14ac:dyDescent="0.25">
      <c r="A405">
        <v>15</v>
      </c>
      <c r="B405">
        <v>-2.23</v>
      </c>
      <c r="C405">
        <f t="shared" si="12"/>
        <v>1.2532284428653062</v>
      </c>
      <c r="D405">
        <f t="shared" si="13"/>
        <v>-0.91808515728474149</v>
      </c>
    </row>
    <row r="406" spans="1:4" x14ac:dyDescent="0.25">
      <c r="A406">
        <v>16.1111111111111</v>
      </c>
      <c r="B406">
        <v>-4.63</v>
      </c>
      <c r="C406">
        <f t="shared" si="12"/>
        <v>6.9985775320402947E-5</v>
      </c>
      <c r="D406">
        <f t="shared" si="13"/>
        <v>1.321703232202694E-2</v>
      </c>
    </row>
    <row r="407" spans="1:4" x14ac:dyDescent="0.25">
      <c r="A407">
        <v>16.727272727272702</v>
      </c>
      <c r="B407">
        <v>-0.95</v>
      </c>
      <c r="C407">
        <f t="shared" si="12"/>
        <v>0.36941581475908847</v>
      </c>
      <c r="D407">
        <f t="shared" si="13"/>
        <v>1.2764332836600418</v>
      </c>
    </row>
    <row r="408" spans="1:4" x14ac:dyDescent="0.25">
      <c r="A408">
        <v>16.5</v>
      </c>
      <c r="B408">
        <v>-3.4830000000000001</v>
      </c>
      <c r="C408">
        <f t="shared" si="12"/>
        <v>0.14479785912715842</v>
      </c>
      <c r="D408">
        <f t="shared" si="13"/>
        <v>-0.16472772461152765</v>
      </c>
    </row>
    <row r="409" spans="1:4" x14ac:dyDescent="0.25">
      <c r="A409">
        <v>16.399999999999999</v>
      </c>
      <c r="B409">
        <v>-3.5920000000000001</v>
      </c>
      <c r="C409">
        <f t="shared" si="12"/>
        <v>7.8693231376367495E-2</v>
      </c>
      <c r="D409">
        <f t="shared" si="13"/>
        <v>-0.15201494177116842</v>
      </c>
    </row>
    <row r="410" spans="1:4" x14ac:dyDescent="0.25">
      <c r="A410">
        <v>15</v>
      </c>
      <c r="B410">
        <v>-0.88</v>
      </c>
      <c r="C410">
        <f t="shared" si="12"/>
        <v>1.2532284428653062</v>
      </c>
      <c r="D410">
        <f t="shared" si="13"/>
        <v>-2.4293789199669082</v>
      </c>
    </row>
    <row r="411" spans="1:4" x14ac:dyDescent="0.25">
      <c r="A411">
        <v>15.952380952381001</v>
      </c>
      <c r="B411">
        <v>-2.1539999999999999</v>
      </c>
      <c r="C411">
        <f t="shared" si="12"/>
        <v>2.7921042759436684E-2</v>
      </c>
      <c r="D411">
        <f t="shared" si="13"/>
        <v>-0.14973496983024628</v>
      </c>
    </row>
    <row r="412" spans="1:4" x14ac:dyDescent="0.25">
      <c r="A412">
        <v>15</v>
      </c>
      <c r="B412">
        <v>-3.36</v>
      </c>
      <c r="C412">
        <f t="shared" si="12"/>
        <v>1.2532284428653062</v>
      </c>
      <c r="D412">
        <f t="shared" si="13"/>
        <v>0.34692369592329408</v>
      </c>
    </row>
    <row r="413" spans="1:4" x14ac:dyDescent="0.25">
      <c r="A413">
        <v>16.307692307692299</v>
      </c>
      <c r="B413">
        <v>-2.36</v>
      </c>
      <c r="C413">
        <f t="shared" si="12"/>
        <v>3.542505428096128E-2</v>
      </c>
      <c r="D413">
        <f t="shared" si="13"/>
        <v>0.12988784667942083</v>
      </c>
    </row>
    <row r="414" spans="1:4" x14ac:dyDescent="0.25">
      <c r="A414">
        <v>17.2</v>
      </c>
      <c r="B414">
        <v>-0.74</v>
      </c>
      <c r="C414">
        <f t="shared" si="12"/>
        <v>1.1675302533826879</v>
      </c>
      <c r="D414">
        <f t="shared" si="13"/>
        <v>2.4961186102387845</v>
      </c>
    </row>
    <row r="415" spans="1:4" x14ac:dyDescent="0.25">
      <c r="A415">
        <v>16.6666666666667</v>
      </c>
      <c r="B415">
        <v>-6.3070000000000004</v>
      </c>
      <c r="C415">
        <f t="shared" si="12"/>
        <v>0.29941668315628939</v>
      </c>
      <c r="D415">
        <f t="shared" si="13"/>
        <v>-1.7821414100603576</v>
      </c>
    </row>
    <row r="416" spans="1:4" x14ac:dyDescent="0.25">
      <c r="A416">
        <v>15</v>
      </c>
      <c r="B416">
        <v>0.49</v>
      </c>
      <c r="C416">
        <f t="shared" si="12"/>
        <v>1.2532284428653062</v>
      </c>
      <c r="D416">
        <f t="shared" si="13"/>
        <v>-3.9630622198739953</v>
      </c>
    </row>
    <row r="417" spans="1:4" x14ac:dyDescent="0.25">
      <c r="A417">
        <v>17.2</v>
      </c>
      <c r="B417">
        <v>-1.96</v>
      </c>
      <c r="C417">
        <f t="shared" si="12"/>
        <v>1.1675302533826879</v>
      </c>
      <c r="D417">
        <f t="shared" si="13"/>
        <v>1.1778803809589651</v>
      </c>
    </row>
    <row r="418" spans="1:4" x14ac:dyDescent="0.25">
      <c r="A418">
        <v>18.25</v>
      </c>
      <c r="B418">
        <v>-7.28</v>
      </c>
      <c r="C418">
        <f t="shared" si="12"/>
        <v>4.5391288447659859</v>
      </c>
      <c r="D418">
        <f t="shared" si="13"/>
        <v>-9.0118956693397116</v>
      </c>
    </row>
    <row r="419" spans="1:4" x14ac:dyDescent="0.25">
      <c r="A419">
        <v>17.521739130434799</v>
      </c>
      <c r="B419">
        <v>-3.81</v>
      </c>
      <c r="C419">
        <f t="shared" si="12"/>
        <v>1.9663394715903819</v>
      </c>
      <c r="D419">
        <f t="shared" si="13"/>
        <v>-1.0655763634478508</v>
      </c>
    </row>
    <row r="420" spans="1:4" x14ac:dyDescent="0.25">
      <c r="A420">
        <v>16.923076923076898</v>
      </c>
      <c r="B420">
        <v>-3</v>
      </c>
      <c r="C420">
        <f t="shared" si="12"/>
        <v>0.64577305937454466</v>
      </c>
      <c r="D420">
        <f t="shared" si="13"/>
        <v>4.0261930402810252E-2</v>
      </c>
    </row>
    <row r="421" spans="1:4" x14ac:dyDescent="0.25">
      <c r="A421">
        <v>16.304347826087</v>
      </c>
      <c r="B421">
        <v>-4.42</v>
      </c>
      <c r="C421">
        <f t="shared" si="12"/>
        <v>3.4177273641223894E-2</v>
      </c>
      <c r="D421">
        <f t="shared" si="13"/>
        <v>-0.25325437417167945</v>
      </c>
    </row>
    <row r="422" spans="1:4" x14ac:dyDescent="0.25">
      <c r="A422">
        <v>16.235294117647101</v>
      </c>
      <c r="B422">
        <v>-4.4109999999999996</v>
      </c>
      <c r="C422">
        <f t="shared" si="12"/>
        <v>1.3413636880266868E-2</v>
      </c>
      <c r="D422">
        <f t="shared" si="13"/>
        <v>-0.15761547835147086</v>
      </c>
    </row>
    <row r="423" spans="1:4" x14ac:dyDescent="0.25">
      <c r="A423">
        <v>15.5555555555556</v>
      </c>
      <c r="B423">
        <v>-5.4</v>
      </c>
      <c r="C423">
        <f t="shared" si="12"/>
        <v>0.31800723901162142</v>
      </c>
      <c r="D423">
        <f t="shared" si="13"/>
        <v>1.3251575763954697</v>
      </c>
    </row>
    <row r="424" spans="1:4" x14ac:dyDescent="0.25">
      <c r="A424">
        <v>17.3333333333333</v>
      </c>
      <c r="B424">
        <v>-4.5</v>
      </c>
      <c r="C424">
        <f t="shared" si="12"/>
        <v>1.4734475348281069</v>
      </c>
      <c r="D424">
        <f t="shared" si="13"/>
        <v>-1.7599681314287396</v>
      </c>
    </row>
    <row r="425" spans="1:4" x14ac:dyDescent="0.25">
      <c r="A425">
        <v>18</v>
      </c>
      <c r="B425">
        <v>-3.952</v>
      </c>
      <c r="C425">
        <f t="shared" si="12"/>
        <v>3.5363672753890105</v>
      </c>
      <c r="D425">
        <f t="shared" si="13"/>
        <v>-1.6960401511552163</v>
      </c>
    </row>
    <row r="426" spans="1:4" x14ac:dyDescent="0.25">
      <c r="A426">
        <v>15</v>
      </c>
      <c r="B426">
        <v>-2.3559999999999999</v>
      </c>
      <c r="C426">
        <f t="shared" si="12"/>
        <v>1.2532284428653062</v>
      </c>
      <c r="D426">
        <f t="shared" si="13"/>
        <v>-0.77703107276773942</v>
      </c>
    </row>
    <row r="427" spans="1:4" x14ac:dyDescent="0.25">
      <c r="A427">
        <v>16.909090909090899</v>
      </c>
      <c r="B427">
        <v>-2.08</v>
      </c>
      <c r="C427">
        <f t="shared" si="12"/>
        <v>0.62349034455392927</v>
      </c>
      <c r="D427">
        <f t="shared" si="13"/>
        <v>0.76600612784168687</v>
      </c>
    </row>
    <row r="428" spans="1:4" x14ac:dyDescent="0.25">
      <c r="A428">
        <v>15</v>
      </c>
      <c r="B428">
        <v>-1.77</v>
      </c>
      <c r="C428">
        <f t="shared" si="12"/>
        <v>1.2532284428653062</v>
      </c>
      <c r="D428">
        <f t="shared" si="13"/>
        <v>-1.4330445134579242</v>
      </c>
    </row>
    <row r="429" spans="1:4" x14ac:dyDescent="0.25">
      <c r="A429">
        <v>18.545454545454501</v>
      </c>
      <c r="B429">
        <v>-3.0830000000000002</v>
      </c>
      <c r="C429">
        <f t="shared" si="12"/>
        <v>5.8853677242774003</v>
      </c>
      <c r="D429">
        <f t="shared" si="13"/>
        <v>-7.9809934293699786E-2</v>
      </c>
    </row>
    <row r="430" spans="1:4" x14ac:dyDescent="0.25">
      <c r="A430">
        <v>16.904761904761902</v>
      </c>
      <c r="B430">
        <v>-5.2590000000000003</v>
      </c>
      <c r="C430">
        <f t="shared" si="12"/>
        <v>0.616672599569694</v>
      </c>
      <c r="D430">
        <f t="shared" si="13"/>
        <v>-1.734614601037862</v>
      </c>
    </row>
    <row r="431" spans="1:4" x14ac:dyDescent="0.25">
      <c r="A431">
        <v>14.375</v>
      </c>
      <c r="B431">
        <v>-4.8600000000000003</v>
      </c>
      <c r="C431">
        <f t="shared" si="12"/>
        <v>3.0431995194228678</v>
      </c>
      <c r="D431">
        <f t="shared" si="13"/>
        <v>3.1573252688207378</v>
      </c>
    </row>
    <row r="432" spans="1:4" x14ac:dyDescent="0.25">
      <c r="A432">
        <v>15</v>
      </c>
      <c r="B432">
        <v>-3.1</v>
      </c>
      <c r="C432">
        <f t="shared" si="12"/>
        <v>1.2532284428653062</v>
      </c>
      <c r="D432">
        <f t="shared" si="13"/>
        <v>5.5859711999321507E-2</v>
      </c>
    </row>
    <row r="433" spans="1:4" x14ac:dyDescent="0.25">
      <c r="A433">
        <v>15.5</v>
      </c>
      <c r="B433">
        <v>-7.2779999999999996</v>
      </c>
      <c r="C433">
        <f t="shared" si="12"/>
        <v>0.38375158161925699</v>
      </c>
      <c r="D433">
        <f t="shared" si="13"/>
        <v>2.6190850134626196</v>
      </c>
    </row>
    <row r="434" spans="1:4" x14ac:dyDescent="0.25">
      <c r="A434">
        <v>16.615384615384599</v>
      </c>
      <c r="B434">
        <v>-2.86</v>
      </c>
      <c r="C434">
        <f t="shared" si="12"/>
        <v>0.24592450061474025</v>
      </c>
      <c r="D434">
        <f t="shared" si="13"/>
        <v>9.4273031257712483E-2</v>
      </c>
    </row>
    <row r="435" spans="1:4" x14ac:dyDescent="0.25">
      <c r="A435">
        <v>18.25</v>
      </c>
      <c r="B435">
        <v>-5.24</v>
      </c>
      <c r="C435">
        <f t="shared" si="12"/>
        <v>4.5391288447659859</v>
      </c>
      <c r="D435">
        <f t="shared" si="13"/>
        <v>-4.6656284662816532</v>
      </c>
    </row>
    <row r="436" spans="1:4" x14ac:dyDescent="0.25">
      <c r="A436">
        <v>13.8888888888889</v>
      </c>
      <c r="B436">
        <v>-2.39</v>
      </c>
      <c r="C436">
        <f t="shared" si="12"/>
        <v>4.9755227024243789</v>
      </c>
      <c r="D436">
        <f t="shared" si="13"/>
        <v>-1.4724154709904875</v>
      </c>
    </row>
    <row r="437" spans="1:4" x14ac:dyDescent="0.25">
      <c r="A437">
        <v>13</v>
      </c>
      <c r="B437">
        <v>-1.34</v>
      </c>
      <c r="C437">
        <f t="shared" si="12"/>
        <v>9.7311358878495042</v>
      </c>
      <c r="D437">
        <f t="shared" si="13"/>
        <v>-5.3346234645029442</v>
      </c>
    </row>
    <row r="438" spans="1:4" x14ac:dyDescent="0.25">
      <c r="A438">
        <v>12.5</v>
      </c>
      <c r="B438">
        <v>-1.06</v>
      </c>
      <c r="C438">
        <f t="shared" si="12"/>
        <v>13.100612749095554</v>
      </c>
      <c r="D438">
        <f t="shared" si="13"/>
        <v>-7.2031279608291428</v>
      </c>
    </row>
    <row r="439" spans="1:4" x14ac:dyDescent="0.25">
      <c r="A439">
        <v>13.3333333333333</v>
      </c>
      <c r="B439">
        <v>-2.5099999999999998</v>
      </c>
      <c r="C439">
        <f t="shared" si="12"/>
        <v>7.7625957581301002</v>
      </c>
      <c r="D439">
        <f t="shared" si="13"/>
        <v>-1.5048015533935486</v>
      </c>
    </row>
    <row r="440" spans="1:4" x14ac:dyDescent="0.25">
      <c r="A440">
        <v>12.5</v>
      </c>
      <c r="B440">
        <v>-1.32</v>
      </c>
      <c r="C440">
        <f t="shared" si="12"/>
        <v>13.100612749095554</v>
      </c>
      <c r="D440">
        <f t="shared" si="13"/>
        <v>-6.2620639769051696</v>
      </c>
    </row>
    <row r="441" spans="1:4" x14ac:dyDescent="0.25">
      <c r="A441">
        <v>17.2</v>
      </c>
      <c r="B441">
        <v>-2.37</v>
      </c>
      <c r="C441">
        <f t="shared" si="12"/>
        <v>1.1675302533826879</v>
      </c>
      <c r="D441">
        <f t="shared" si="13"/>
        <v>0.73486589406984548</v>
      </c>
    </row>
    <row r="442" spans="1:4" x14ac:dyDescent="0.25">
      <c r="A442">
        <v>15.4347826086957</v>
      </c>
      <c r="B442">
        <v>-0.24399999999999999</v>
      </c>
      <c r="C442">
        <f t="shared" si="12"/>
        <v>0.46880621947548107</v>
      </c>
      <c r="D442">
        <f t="shared" si="13"/>
        <v>-1.9213218774781256</v>
      </c>
    </row>
    <row r="443" spans="1:4" x14ac:dyDescent="0.25">
      <c r="A443">
        <v>18</v>
      </c>
      <c r="B443">
        <v>-2.86</v>
      </c>
      <c r="C443">
        <f t="shared" si="12"/>
        <v>3.5363672753890105</v>
      </c>
      <c r="D443">
        <f t="shared" si="13"/>
        <v>0.35749111636409803</v>
      </c>
    </row>
    <row r="444" spans="1:4" x14ac:dyDescent="0.25">
      <c r="A444">
        <v>17.714285714285701</v>
      </c>
      <c r="B444">
        <v>-2.38</v>
      </c>
      <c r="C444">
        <f t="shared" si="12"/>
        <v>2.5434152777336498</v>
      </c>
      <c r="D444">
        <f t="shared" si="13"/>
        <v>1.0686845228646684</v>
      </c>
    </row>
    <row r="445" spans="1:4" x14ac:dyDescent="0.25">
      <c r="A445">
        <v>13.8888888888889</v>
      </c>
      <c r="B445">
        <v>-5.05</v>
      </c>
      <c r="C445">
        <f t="shared" si="12"/>
        <v>4.9755227024243789</v>
      </c>
      <c r="D445">
        <f t="shared" si="13"/>
        <v>4.4609485354795293</v>
      </c>
    </row>
    <row r="446" spans="1:4" x14ac:dyDescent="0.25">
      <c r="A446">
        <v>17.5</v>
      </c>
      <c r="B446">
        <v>-4.5599999999999996</v>
      </c>
      <c r="C446">
        <f t="shared" si="12"/>
        <v>1.9058441366350598</v>
      </c>
      <c r="D446">
        <f t="shared" si="13"/>
        <v>-2.0844491946949226</v>
      </c>
    </row>
    <row r="447" spans="1:4" x14ac:dyDescent="0.25">
      <c r="A447">
        <v>13.5714285714286</v>
      </c>
      <c r="B447">
        <v>-0.36</v>
      </c>
      <c r="C447">
        <f t="shared" si="12"/>
        <v>6.4925500872416304</v>
      </c>
      <c r="D447">
        <f t="shared" si="13"/>
        <v>-6.8545096740356488</v>
      </c>
    </row>
    <row r="448" spans="1:4" x14ac:dyDescent="0.25">
      <c r="A448">
        <v>16.727272727272702</v>
      </c>
      <c r="B448">
        <v>-4.6399999999999997</v>
      </c>
      <c r="C448">
        <f t="shared" si="12"/>
        <v>0.36941581475908847</v>
      </c>
      <c r="D448">
        <f t="shared" si="13"/>
        <v>-0.96633346197830572</v>
      </c>
    </row>
    <row r="449" spans="1:4" x14ac:dyDescent="0.25">
      <c r="A449">
        <v>15</v>
      </c>
      <c r="B449">
        <v>-1.6</v>
      </c>
      <c r="C449">
        <f t="shared" si="12"/>
        <v>1.2532284428653062</v>
      </c>
      <c r="D449">
        <f t="shared" si="13"/>
        <v>-1.6233555798697523</v>
      </c>
    </row>
    <row r="450" spans="1:4" x14ac:dyDescent="0.25">
      <c r="A450">
        <v>17.846153846153801</v>
      </c>
      <c r="B450">
        <v>-4.5709999999999997</v>
      </c>
      <c r="C450">
        <f t="shared" si="12"/>
        <v>2.9814134102101226</v>
      </c>
      <c r="D450">
        <f t="shared" si="13"/>
        <v>-2.6260996587137817</v>
      </c>
    </row>
    <row r="451" spans="1:4" x14ac:dyDescent="0.25">
      <c r="A451">
        <v>17.7777777777778</v>
      </c>
      <c r="B451">
        <v>-7.2</v>
      </c>
      <c r="C451">
        <f t="shared" ref="C451:C514" si="14">($A451-$J$3)^2</f>
        <v>2.7499619297700439</v>
      </c>
      <c r="D451">
        <f t="shared" ref="D451:D514" si="15">(A451-$J$3) * (B451-$J$4)</f>
        <v>-6.8817797392402751</v>
      </c>
    </row>
    <row r="452" spans="1:4" x14ac:dyDescent="0.25">
      <c r="A452">
        <v>16.25</v>
      </c>
      <c r="B452">
        <v>-5.1840000000000002</v>
      </c>
      <c r="C452">
        <f t="shared" si="14"/>
        <v>1.7036289750183072E-2</v>
      </c>
      <c r="D452">
        <f t="shared" si="15"/>
        <v>-0.27852307122065018</v>
      </c>
    </row>
    <row r="453" spans="1:4" x14ac:dyDescent="0.25">
      <c r="A453">
        <v>18.909090909090899</v>
      </c>
      <c r="B453">
        <v>-3.93</v>
      </c>
      <c r="C453">
        <f t="shared" si="14"/>
        <v>7.7819465359333293</v>
      </c>
      <c r="D453">
        <f t="shared" si="15"/>
        <v>-2.4545759599620673</v>
      </c>
    </row>
    <row r="454" spans="1:4" x14ac:dyDescent="0.25">
      <c r="A454">
        <v>18.157894736842099</v>
      </c>
      <c r="B454">
        <v>-4.7489999999999997</v>
      </c>
      <c r="C454">
        <f t="shared" si="14"/>
        <v>4.1551474355495124</v>
      </c>
      <c r="D454">
        <f t="shared" si="15"/>
        <v>-3.4630641532124287</v>
      </c>
    </row>
    <row r="455" spans="1:4" x14ac:dyDescent="0.25">
      <c r="A455">
        <v>13.5714285714286</v>
      </c>
      <c r="B455">
        <v>-0.89</v>
      </c>
      <c r="C455">
        <f t="shared" si="14"/>
        <v>6.4925500872416304</v>
      </c>
      <c r="D455">
        <f t="shared" si="15"/>
        <v>-5.5040440804323998</v>
      </c>
    </row>
    <row r="456" spans="1:4" x14ac:dyDescent="0.25">
      <c r="A456">
        <v>15</v>
      </c>
      <c r="B456">
        <v>-4.74</v>
      </c>
      <c r="C456">
        <f t="shared" si="14"/>
        <v>1.2532284428653062</v>
      </c>
      <c r="D456">
        <f t="shared" si="15"/>
        <v>1.8918017644428424</v>
      </c>
    </row>
    <row r="457" spans="1:4" x14ac:dyDescent="0.25">
      <c r="A457">
        <v>17.5555555555556</v>
      </c>
      <c r="B457">
        <v>-4.7350000000000003</v>
      </c>
      <c r="C457">
        <f t="shared" si="14"/>
        <v>2.0623220162498233</v>
      </c>
      <c r="D457">
        <f t="shared" si="15"/>
        <v>-2.4196461911794613</v>
      </c>
    </row>
    <row r="458" spans="1:4" x14ac:dyDescent="0.25">
      <c r="A458">
        <v>17.3333333333333</v>
      </c>
      <c r="B458">
        <v>-1.25</v>
      </c>
      <c r="C458">
        <f t="shared" si="14"/>
        <v>1.4734475348281069</v>
      </c>
      <c r="D458">
        <f t="shared" si="15"/>
        <v>2.1850654028548258</v>
      </c>
    </row>
    <row r="459" spans="1:4" x14ac:dyDescent="0.25">
      <c r="A459">
        <v>17.1071428571429</v>
      </c>
      <c r="B459">
        <v>-8.0169999999999995</v>
      </c>
      <c r="C459">
        <f t="shared" si="14"/>
        <v>0.97548411945091851</v>
      </c>
      <c r="D459">
        <f t="shared" si="15"/>
        <v>-4.9056363087211414</v>
      </c>
    </row>
    <row r="460" spans="1:4" x14ac:dyDescent="0.25">
      <c r="A460">
        <v>19.3333333333333</v>
      </c>
      <c r="B460">
        <v>-1.1599999999999999</v>
      </c>
      <c r="C460">
        <f t="shared" si="14"/>
        <v>10.328873423177111</v>
      </c>
      <c r="D460">
        <f t="shared" si="15"/>
        <v>6.0745163860518971</v>
      </c>
    </row>
    <row r="461" spans="1:4" x14ac:dyDescent="0.25">
      <c r="A461">
        <v>13.3333333333333</v>
      </c>
      <c r="B461">
        <v>-0.6</v>
      </c>
      <c r="C461">
        <f t="shared" si="14"/>
        <v>7.7625957581301002</v>
      </c>
      <c r="D461">
        <f t="shared" si="15"/>
        <v>-6.8263356917068982</v>
      </c>
    </row>
    <row r="462" spans="1:4" x14ac:dyDescent="0.25">
      <c r="A462">
        <v>16.727272727272702</v>
      </c>
      <c r="B462">
        <v>-3.03</v>
      </c>
      <c r="C462">
        <f t="shared" si="14"/>
        <v>0.36941581475908847</v>
      </c>
      <c r="D462">
        <f t="shared" si="15"/>
        <v>1.2217882324604716E-2</v>
      </c>
    </row>
    <row r="463" spans="1:4" x14ac:dyDescent="0.25">
      <c r="A463">
        <v>17.5</v>
      </c>
      <c r="B463">
        <v>-2</v>
      </c>
      <c r="C463">
        <f t="shared" si="14"/>
        <v>1.9058441366350598</v>
      </c>
      <c r="D463">
        <f t="shared" si="15"/>
        <v>1.4496900405151907</v>
      </c>
    </row>
    <row r="464" spans="1:4" x14ac:dyDescent="0.25">
      <c r="A464">
        <v>13</v>
      </c>
      <c r="B464">
        <v>-0.28999999999999998</v>
      </c>
      <c r="C464">
        <f t="shared" si="14"/>
        <v>9.7311358878495042</v>
      </c>
      <c r="D464">
        <f t="shared" si="15"/>
        <v>-8.6100741688112965</v>
      </c>
    </row>
    <row r="465" spans="1:4" x14ac:dyDescent="0.25">
      <c r="A465">
        <v>16.727272727272702</v>
      </c>
      <c r="B465">
        <v>-4.1500000000000004</v>
      </c>
      <c r="C465">
        <f t="shared" si="14"/>
        <v>0.36941581475908847</v>
      </c>
      <c r="D465">
        <f t="shared" si="15"/>
        <v>-0.66851348762524643</v>
      </c>
    </row>
    <row r="466" spans="1:4" x14ac:dyDescent="0.25">
      <c r="A466">
        <v>16.705882352941199</v>
      </c>
      <c r="B466">
        <v>-2.3220000000000001</v>
      </c>
      <c r="C466">
        <f t="shared" si="14"/>
        <v>0.34387140069023009</v>
      </c>
      <c r="D466">
        <f t="shared" si="15"/>
        <v>0.42696298220189205</v>
      </c>
    </row>
    <row r="467" spans="1:4" x14ac:dyDescent="0.25">
      <c r="A467">
        <v>17.5</v>
      </c>
      <c r="B467">
        <v>-3.54</v>
      </c>
      <c r="C467">
        <f t="shared" si="14"/>
        <v>1.9058441366350598</v>
      </c>
      <c r="D467">
        <f t="shared" si="15"/>
        <v>-0.6763155931658934</v>
      </c>
    </row>
    <row r="468" spans="1:4" x14ac:dyDescent="0.25">
      <c r="A468">
        <v>19.3333333333333</v>
      </c>
      <c r="B468">
        <v>-0.78</v>
      </c>
      <c r="C468">
        <f t="shared" si="14"/>
        <v>10.328873423177111</v>
      </c>
      <c r="D468">
        <f t="shared" si="15"/>
        <v>7.2957818454450534</v>
      </c>
    </row>
    <row r="469" spans="1:4" x14ac:dyDescent="0.25">
      <c r="A469">
        <v>16.9375</v>
      </c>
      <c r="B469">
        <v>-2.8</v>
      </c>
      <c r="C469">
        <f t="shared" si="14"/>
        <v>0.66916185553686536</v>
      </c>
      <c r="D469">
        <f t="shared" si="15"/>
        <v>0.20458918243756249</v>
      </c>
    </row>
    <row r="470" spans="1:4" x14ac:dyDescent="0.25">
      <c r="A470">
        <v>17.3333333333333</v>
      </c>
      <c r="B470">
        <v>-1.29</v>
      </c>
      <c r="C470">
        <f t="shared" si="14"/>
        <v>1.4734475348281069</v>
      </c>
      <c r="D470">
        <f t="shared" si="15"/>
        <v>2.1365111439713358</v>
      </c>
    </row>
    <row r="471" spans="1:4" x14ac:dyDescent="0.25">
      <c r="A471">
        <v>13.3333333333333</v>
      </c>
      <c r="B471">
        <v>-0.18</v>
      </c>
      <c r="C471">
        <f t="shared" si="14"/>
        <v>7.7625957581301002</v>
      </c>
      <c r="D471">
        <f t="shared" si="15"/>
        <v>-7.9965159734302533</v>
      </c>
    </row>
    <row r="472" spans="1:4" x14ac:dyDescent="0.25">
      <c r="A472">
        <v>18.428571428571399</v>
      </c>
      <c r="B472">
        <v>-2.5499999999999998</v>
      </c>
      <c r="C472">
        <f t="shared" si="14"/>
        <v>5.3319177208514423</v>
      </c>
      <c r="D472">
        <f t="shared" si="15"/>
        <v>1.1547826966726404</v>
      </c>
    </row>
    <row r="473" spans="1:4" x14ac:dyDescent="0.25">
      <c r="A473">
        <v>14.2307692307692</v>
      </c>
      <c r="B473">
        <v>-4.6900000000000004</v>
      </c>
      <c r="C473">
        <f t="shared" si="14"/>
        <v>3.5672165134214757</v>
      </c>
      <c r="D473">
        <f t="shared" si="15"/>
        <v>3.0972879595693534</v>
      </c>
    </row>
    <row r="474" spans="1:4" x14ac:dyDescent="0.25">
      <c r="A474">
        <v>16.352941176470601</v>
      </c>
      <c r="B474">
        <v>-4.3099999999999996</v>
      </c>
      <c r="C474">
        <f t="shared" si="14"/>
        <v>5.450558648326894E-2</v>
      </c>
      <c r="D474">
        <f t="shared" si="15"/>
        <v>-0.29414123541320952</v>
      </c>
    </row>
    <row r="475" spans="1:4" x14ac:dyDescent="0.25">
      <c r="A475">
        <v>13</v>
      </c>
      <c r="B475">
        <v>-2.4300000000000002</v>
      </c>
      <c r="C475">
        <f t="shared" si="14"/>
        <v>9.7311358878495042</v>
      </c>
      <c r="D475">
        <f t="shared" si="15"/>
        <v>-1.9343936857447499</v>
      </c>
    </row>
    <row r="476" spans="1:4" x14ac:dyDescent="0.25">
      <c r="A476">
        <v>11.6666666666667</v>
      </c>
      <c r="B476">
        <v>-1.6</v>
      </c>
      <c r="C476">
        <f t="shared" si="14"/>
        <v>19.827518628949782</v>
      </c>
      <c r="D476">
        <f t="shared" si="15"/>
        <v>-6.4570287477184021</v>
      </c>
    </row>
    <row r="477" spans="1:4" x14ac:dyDescent="0.25">
      <c r="A477">
        <v>16.294117647058801</v>
      </c>
      <c r="B477">
        <v>-1.95</v>
      </c>
      <c r="C477">
        <f t="shared" si="14"/>
        <v>3.049940406929548E-2</v>
      </c>
      <c r="D477">
        <f t="shared" si="15"/>
        <v>0.19212266908406997</v>
      </c>
    </row>
    <row r="478" spans="1:4" x14ac:dyDescent="0.25">
      <c r="A478">
        <v>13.5714285714286</v>
      </c>
      <c r="B478">
        <v>-3.81</v>
      </c>
      <c r="C478">
        <f t="shared" si="14"/>
        <v>6.4925500872416304</v>
      </c>
      <c r="D478">
        <f t="shared" si="15"/>
        <v>1.9362569258345532</v>
      </c>
    </row>
    <row r="479" spans="1:4" x14ac:dyDescent="0.25">
      <c r="A479">
        <v>13.3333333333333</v>
      </c>
      <c r="B479">
        <v>-3.74</v>
      </c>
      <c r="C479">
        <f t="shared" si="14"/>
        <v>7.7625957581301002</v>
      </c>
      <c r="D479">
        <f t="shared" si="15"/>
        <v>1.922154985939134</v>
      </c>
    </row>
    <row r="480" spans="1:4" x14ac:dyDescent="0.25">
      <c r="A480">
        <v>16.259259259259299</v>
      </c>
      <c r="B480">
        <v>-7.3209999999999997</v>
      </c>
      <c r="C480">
        <f t="shared" si="14"/>
        <v>1.9539118794334447E-2</v>
      </c>
      <c r="D480">
        <f t="shared" si="15"/>
        <v>-0.59699637104954228</v>
      </c>
    </row>
    <row r="481" spans="1:4" x14ac:dyDescent="0.25">
      <c r="A481">
        <v>16.105263157894701</v>
      </c>
      <c r="B481">
        <v>-2.73</v>
      </c>
      <c r="C481">
        <f t="shared" si="14"/>
        <v>2.0202936296013637E-4</v>
      </c>
      <c r="D481">
        <f t="shared" si="15"/>
        <v>-4.5498341645285123E-3</v>
      </c>
    </row>
    <row r="482" spans="1:4" x14ac:dyDescent="0.25">
      <c r="A482">
        <v>16.727272727272702</v>
      </c>
      <c r="B482">
        <v>-2.19</v>
      </c>
      <c r="C482">
        <f t="shared" si="14"/>
        <v>0.36941581475908847</v>
      </c>
      <c r="D482">
        <f t="shared" si="15"/>
        <v>0.52276640978699274</v>
      </c>
    </row>
    <row r="483" spans="1:4" x14ac:dyDescent="0.25">
      <c r="A483">
        <v>17.285714285714299</v>
      </c>
      <c r="B483">
        <v>-8.0030000000000001</v>
      </c>
      <c r="C483">
        <f t="shared" si="14"/>
        <v>1.3601097302303362</v>
      </c>
      <c r="D483">
        <f t="shared" si="15"/>
        <v>-5.7762550650722577</v>
      </c>
    </row>
    <row r="484" spans="1:4" x14ac:dyDescent="0.25">
      <c r="A484">
        <v>17.6666666666667</v>
      </c>
      <c r="B484">
        <v>0.52200000000000002</v>
      </c>
      <c r="C484">
        <f t="shared" si="14"/>
        <v>2.3937962939975903</v>
      </c>
      <c r="D484">
        <f t="shared" si="15"/>
        <v>5.5267197215118742</v>
      </c>
    </row>
    <row r="485" spans="1:4" x14ac:dyDescent="0.25">
      <c r="A485">
        <v>12.5</v>
      </c>
      <c r="B485">
        <v>-1.91</v>
      </c>
      <c r="C485">
        <f t="shared" si="14"/>
        <v>13.100612749095554</v>
      </c>
      <c r="D485">
        <f t="shared" si="15"/>
        <v>-4.1265726287700009</v>
      </c>
    </row>
    <row r="486" spans="1:4" x14ac:dyDescent="0.25">
      <c r="A486">
        <v>14.1666666666667</v>
      </c>
      <c r="B486">
        <v>-0.22</v>
      </c>
      <c r="C486">
        <f t="shared" si="14"/>
        <v>3.8134676560530365</v>
      </c>
      <c r="D486">
        <f t="shared" si="15"/>
        <v>-5.526651940351381</v>
      </c>
    </row>
    <row r="487" spans="1:4" x14ac:dyDescent="0.25">
      <c r="A487">
        <v>17</v>
      </c>
      <c r="B487">
        <v>-5.2329999999999997</v>
      </c>
      <c r="C487">
        <f t="shared" si="14"/>
        <v>0.7753209978811092</v>
      </c>
      <c r="D487">
        <f t="shared" si="15"/>
        <v>-1.9220922422536364</v>
      </c>
    </row>
    <row r="488" spans="1:4" x14ac:dyDescent="0.25">
      <c r="A488">
        <v>17.375</v>
      </c>
      <c r="B488">
        <v>-0.4</v>
      </c>
      <c r="C488">
        <f t="shared" si="14"/>
        <v>1.5763383519465721</v>
      </c>
      <c r="D488">
        <f t="shared" si="15"/>
        <v>3.327264318727186</v>
      </c>
    </row>
    <row r="489" spans="1:4" x14ac:dyDescent="0.25">
      <c r="A489">
        <v>18.863636363636399</v>
      </c>
      <c r="B489">
        <v>-2.84</v>
      </c>
      <c r="C489">
        <f t="shared" si="14"/>
        <v>7.5304113745592511</v>
      </c>
      <c r="D489">
        <f t="shared" si="15"/>
        <v>0.57655326353634728</v>
      </c>
    </row>
    <row r="490" spans="1:4" x14ac:dyDescent="0.25">
      <c r="A490">
        <v>17.5</v>
      </c>
      <c r="B490">
        <v>-1.0900000000000001</v>
      </c>
      <c r="C490">
        <f t="shared" si="14"/>
        <v>1.9058441366350598</v>
      </c>
      <c r="D490">
        <f t="shared" si="15"/>
        <v>2.7059660967812857</v>
      </c>
    </row>
    <row r="491" spans="1:4" x14ac:dyDescent="0.25">
      <c r="A491">
        <v>12.5</v>
      </c>
      <c r="B491">
        <v>-1.59</v>
      </c>
      <c r="C491">
        <f t="shared" si="14"/>
        <v>13.100612749095554</v>
      </c>
      <c r="D491">
        <f t="shared" si="15"/>
        <v>-5.2848052243687365</v>
      </c>
    </row>
    <row r="492" spans="1:4" x14ac:dyDescent="0.25">
      <c r="A492">
        <v>13.75</v>
      </c>
      <c r="B492">
        <v>-4.74</v>
      </c>
      <c r="C492">
        <f t="shared" si="14"/>
        <v>5.6144205959804294</v>
      </c>
      <c r="D492">
        <f t="shared" si="15"/>
        <v>4.004174326499581</v>
      </c>
    </row>
    <row r="493" spans="1:4" x14ac:dyDescent="0.25">
      <c r="A493">
        <v>16.8</v>
      </c>
      <c r="B493">
        <v>-2.89</v>
      </c>
      <c r="C493">
        <f t="shared" si="14"/>
        <v>0.46311174237952984</v>
      </c>
      <c r="D493">
        <f t="shared" si="15"/>
        <v>0.10895308177594801</v>
      </c>
    </row>
    <row r="494" spans="1:4" x14ac:dyDescent="0.25">
      <c r="A494">
        <v>17.818181818181799</v>
      </c>
      <c r="B494">
        <v>-3.7959999999999998</v>
      </c>
      <c r="C494">
        <f t="shared" si="14"/>
        <v>2.8855985307180867</v>
      </c>
      <c r="D494">
        <f t="shared" si="15"/>
        <v>-1.2670607143013324</v>
      </c>
    </row>
    <row r="495" spans="1:4" x14ac:dyDescent="0.25">
      <c r="A495">
        <v>11.6666666666667</v>
      </c>
      <c r="B495">
        <v>-1.94</v>
      </c>
      <c r="C495">
        <f t="shared" si="14"/>
        <v>19.827518628949782</v>
      </c>
      <c r="D495">
        <f t="shared" si="15"/>
        <v>-4.943073281561424</v>
      </c>
    </row>
    <row r="496" spans="1:4" x14ac:dyDescent="0.25">
      <c r="A496">
        <v>17.266666666666701</v>
      </c>
      <c r="B496">
        <v>-1.9890000000000001</v>
      </c>
      <c r="C496">
        <f t="shared" si="14"/>
        <v>1.3160444496610733</v>
      </c>
      <c r="D496">
        <f t="shared" si="15"/>
        <v>1.2172853399587786</v>
      </c>
    </row>
    <row r="497" spans="1:4" x14ac:dyDescent="0.25">
      <c r="A497">
        <v>19.466666666666701</v>
      </c>
      <c r="B497">
        <v>-4.22</v>
      </c>
      <c r="C497">
        <f t="shared" si="14"/>
        <v>11.203679593511938</v>
      </c>
      <c r="D497">
        <f t="shared" si="15"/>
        <v>-3.9158708251545535</v>
      </c>
    </row>
    <row r="498" spans="1:4" x14ac:dyDescent="0.25">
      <c r="A498">
        <v>20.399999999999999</v>
      </c>
      <c r="B498">
        <v>-8.49</v>
      </c>
      <c r="C498">
        <f t="shared" si="14"/>
        <v>18.322878341407961</v>
      </c>
      <c r="D498">
        <f t="shared" si="15"/>
        <v>-23.285609473969576</v>
      </c>
    </row>
    <row r="499" spans="1:4" x14ac:dyDescent="0.25">
      <c r="A499">
        <v>17.5</v>
      </c>
      <c r="B499">
        <v>-5.6660000000000004</v>
      </c>
      <c r="C499">
        <f t="shared" si="14"/>
        <v>1.9058441366350598</v>
      </c>
      <c r="D499">
        <f t="shared" si="15"/>
        <v>-3.611307786156793</v>
      </c>
    </row>
    <row r="500" spans="1:4" x14ac:dyDescent="0.25">
      <c r="A500">
        <v>19.5</v>
      </c>
      <c r="B500">
        <v>-4.63</v>
      </c>
      <c r="C500">
        <f t="shared" si="14"/>
        <v>11.427936691650864</v>
      </c>
      <c r="D500">
        <f t="shared" si="15"/>
        <v>-5.3408819136984809</v>
      </c>
    </row>
    <row r="501" spans="1:4" x14ac:dyDescent="0.25">
      <c r="A501">
        <v>16.304347826087</v>
      </c>
      <c r="B501">
        <v>-6.34</v>
      </c>
      <c r="C501">
        <f t="shared" si="14"/>
        <v>3.4177273641223894E-2</v>
      </c>
      <c r="D501">
        <f t="shared" si="15"/>
        <v>-0.6082066266663041</v>
      </c>
    </row>
    <row r="502" spans="1:4" x14ac:dyDescent="0.25">
      <c r="A502">
        <v>17.5</v>
      </c>
      <c r="B502">
        <v>-4.07</v>
      </c>
      <c r="C502">
        <f t="shared" si="14"/>
        <v>1.9058441366350598</v>
      </c>
      <c r="D502">
        <f t="shared" si="15"/>
        <v>-1.4079928567054876</v>
      </c>
    </row>
    <row r="503" spans="1:4" x14ac:dyDescent="0.25">
      <c r="A503">
        <v>18.125</v>
      </c>
      <c r="B503">
        <v>-2.82</v>
      </c>
      <c r="C503">
        <f t="shared" si="14"/>
        <v>4.0221230600774982</v>
      </c>
      <c r="D503">
        <f t="shared" si="15"/>
        <v>0.4614747857085823</v>
      </c>
    </row>
    <row r="504" spans="1:4" x14ac:dyDescent="0.25">
      <c r="A504">
        <v>18.769230769230798</v>
      </c>
      <c r="B504">
        <v>-3.48</v>
      </c>
      <c r="C504">
        <f t="shared" si="14"/>
        <v>7.0211957728804508</v>
      </c>
      <c r="D504">
        <f t="shared" si="15"/>
        <v>-1.1391240370828954</v>
      </c>
    </row>
    <row r="505" spans="1:4" x14ac:dyDescent="0.25">
      <c r="A505">
        <v>16.8125</v>
      </c>
      <c r="B505">
        <v>-2.56</v>
      </c>
      <c r="C505">
        <f t="shared" si="14"/>
        <v>0.48028107084837762</v>
      </c>
      <c r="D505">
        <f t="shared" si="15"/>
        <v>0.33965199194418433</v>
      </c>
    </row>
    <row r="506" spans="1:4" x14ac:dyDescent="0.25">
      <c r="A506">
        <v>13</v>
      </c>
      <c r="B506">
        <v>-0.85</v>
      </c>
      <c r="C506">
        <f t="shared" si="14"/>
        <v>9.7311358878495042</v>
      </c>
      <c r="D506">
        <f t="shared" si="15"/>
        <v>-6.8631671265135079</v>
      </c>
    </row>
    <row r="507" spans="1:4" x14ac:dyDescent="0.25">
      <c r="A507">
        <v>12.5</v>
      </c>
      <c r="B507">
        <v>-1.24</v>
      </c>
      <c r="C507">
        <f t="shared" si="14"/>
        <v>13.100612749095554</v>
      </c>
      <c r="D507">
        <f t="shared" si="15"/>
        <v>-6.5516221258048537</v>
      </c>
    </row>
    <row r="508" spans="1:4" x14ac:dyDescent="0.25">
      <c r="A508">
        <v>18.5833333333333</v>
      </c>
      <c r="B508">
        <v>-1.1100000000000001</v>
      </c>
      <c r="C508">
        <f t="shared" si="14"/>
        <v>6.0705887150462345</v>
      </c>
      <c r="D508">
        <f t="shared" si="15"/>
        <v>4.7801327468903025</v>
      </c>
    </row>
    <row r="509" spans="1:4" x14ac:dyDescent="0.25">
      <c r="A509">
        <v>13.8888888888889</v>
      </c>
      <c r="B509">
        <v>-1.6</v>
      </c>
      <c r="C509">
        <f t="shared" si="14"/>
        <v>4.9755227024243789</v>
      </c>
      <c r="D509">
        <f t="shared" si="15"/>
        <v>-3.2345799691526356</v>
      </c>
    </row>
    <row r="510" spans="1:4" x14ac:dyDescent="0.25">
      <c r="A510">
        <v>17.5</v>
      </c>
      <c r="B510">
        <v>-3.27</v>
      </c>
      <c r="C510">
        <f t="shared" si="14"/>
        <v>1.9058441366350598</v>
      </c>
      <c r="D510">
        <f t="shared" si="15"/>
        <v>-0.30357434570232672</v>
      </c>
    </row>
    <row r="511" spans="1:4" x14ac:dyDescent="0.25">
      <c r="A511">
        <v>17.4166666666667</v>
      </c>
      <c r="B511">
        <v>-4.47</v>
      </c>
      <c r="C511">
        <f t="shared" si="14"/>
        <v>1.6827013912872653</v>
      </c>
      <c r="D511">
        <f t="shared" si="15"/>
        <v>-1.8418772747366652</v>
      </c>
    </row>
    <row r="512" spans="1:4" x14ac:dyDescent="0.25">
      <c r="A512">
        <v>15.9565217391304</v>
      </c>
      <c r="B512">
        <v>-1.9810000000000001</v>
      </c>
      <c r="C512">
        <f t="shared" si="14"/>
        <v>2.6554371823726185E-2</v>
      </c>
      <c r="D512">
        <f t="shared" si="15"/>
        <v>-0.17421563887411423</v>
      </c>
    </row>
    <row r="513" spans="1:4" x14ac:dyDescent="0.25">
      <c r="A513">
        <v>19</v>
      </c>
      <c r="B513">
        <v>-2.42</v>
      </c>
      <c r="C513">
        <f t="shared" si="14"/>
        <v>8.2974135528969128</v>
      </c>
      <c r="D513">
        <f t="shared" si="15"/>
        <v>1.8150232477704458</v>
      </c>
    </row>
    <row r="514" spans="1:4" x14ac:dyDescent="0.25">
      <c r="A514">
        <v>18.5833333333333</v>
      </c>
      <c r="B514">
        <v>-1.1100000000000001</v>
      </c>
      <c r="C514">
        <f t="shared" si="14"/>
        <v>6.0705887150462345</v>
      </c>
      <c r="D514">
        <f t="shared" si="15"/>
        <v>4.7801327468903025</v>
      </c>
    </row>
    <row r="515" spans="1:4" x14ac:dyDescent="0.25">
      <c r="A515">
        <v>16.875</v>
      </c>
      <c r="B515">
        <v>-1.57</v>
      </c>
      <c r="C515">
        <f t="shared" ref="C515:C578" si="16">($A515-$J$3)^2</f>
        <v>0.57081521319262152</v>
      </c>
      <c r="D515">
        <f t="shared" ref="D515:D578" si="17">(A515-$J$3) * (B515-$J$4)</f>
        <v>1.1182512712077586</v>
      </c>
    </row>
    <row r="516" spans="1:4" x14ac:dyDescent="0.25">
      <c r="A516">
        <v>15</v>
      </c>
      <c r="B516">
        <v>-2.15</v>
      </c>
      <c r="C516">
        <f t="shared" si="16"/>
        <v>1.2532284428653062</v>
      </c>
      <c r="D516">
        <f t="shared" si="17"/>
        <v>-1.0076433061844254</v>
      </c>
    </row>
    <row r="517" spans="1:4" x14ac:dyDescent="0.25">
      <c r="A517">
        <v>11.6666666666667</v>
      </c>
      <c r="B517">
        <v>0.26</v>
      </c>
      <c r="C517">
        <f t="shared" si="16"/>
        <v>19.827518628949782</v>
      </c>
      <c r="D517">
        <f t="shared" si="17"/>
        <v>-14.739255709635993</v>
      </c>
    </row>
    <row r="518" spans="1:4" x14ac:dyDescent="0.25">
      <c r="A518">
        <v>17.227272727272702</v>
      </c>
      <c r="B518">
        <v>-4.7</v>
      </c>
      <c r="C518">
        <f t="shared" si="16"/>
        <v>1.2272116807857409</v>
      </c>
      <c r="D518">
        <f t="shared" si="17"/>
        <v>-1.8277502387626006</v>
      </c>
    </row>
    <row r="519" spans="1:4" x14ac:dyDescent="0.25">
      <c r="A519">
        <v>17.399999999999999</v>
      </c>
      <c r="B519">
        <v>-3.59</v>
      </c>
      <c r="C519">
        <f t="shared" si="16"/>
        <v>1.6397395088842661</v>
      </c>
      <c r="D519">
        <f t="shared" si="17"/>
        <v>-0.69135194513905096</v>
      </c>
    </row>
    <row r="520" spans="1:4" x14ac:dyDescent="0.25">
      <c r="A520">
        <v>13.3333333333333</v>
      </c>
      <c r="B520">
        <v>-2.1800000000000002</v>
      </c>
      <c r="C520">
        <f t="shared" si="16"/>
        <v>7.7625957581301002</v>
      </c>
      <c r="D520">
        <f t="shared" si="17"/>
        <v>-2.4242289176047547</v>
      </c>
    </row>
    <row r="521" spans="1:4" x14ac:dyDescent="0.25">
      <c r="A521">
        <v>13</v>
      </c>
      <c r="B521">
        <v>0</v>
      </c>
      <c r="C521">
        <f t="shared" si="16"/>
        <v>9.7311358878495042</v>
      </c>
      <c r="D521">
        <f t="shared" si="17"/>
        <v>-9.5147224585726509</v>
      </c>
    </row>
    <row r="522" spans="1:4" x14ac:dyDescent="0.25">
      <c r="A522">
        <v>16.705882352941199</v>
      </c>
      <c r="B522">
        <v>-4.1100000000000003</v>
      </c>
      <c r="C522">
        <f t="shared" si="16"/>
        <v>0.34387140069023009</v>
      </c>
      <c r="D522">
        <f t="shared" si="17"/>
        <v>-0.62153003694903552</v>
      </c>
    </row>
    <row r="523" spans="1:4" x14ac:dyDescent="0.25">
      <c r="A523">
        <v>17.3333333333333</v>
      </c>
      <c r="B523">
        <v>-4.4800000000000004</v>
      </c>
      <c r="C523">
        <f t="shared" si="16"/>
        <v>1.4734475348281069</v>
      </c>
      <c r="D523">
        <f t="shared" si="17"/>
        <v>-1.7356910019869951</v>
      </c>
    </row>
    <row r="524" spans="1:4" x14ac:dyDescent="0.25">
      <c r="A524">
        <v>17.285714285714299</v>
      </c>
      <c r="B524">
        <v>-0.1</v>
      </c>
      <c r="C524">
        <f t="shared" si="16"/>
        <v>1.3601097302303362</v>
      </c>
      <c r="D524">
        <f t="shared" si="17"/>
        <v>3.4405193005003194</v>
      </c>
    </row>
    <row r="525" spans="1:4" x14ac:dyDescent="0.25">
      <c r="A525">
        <v>13.3333333333333</v>
      </c>
      <c r="B525">
        <v>-0.51</v>
      </c>
      <c r="C525">
        <f t="shared" si="16"/>
        <v>7.7625957581301002</v>
      </c>
      <c r="D525">
        <f t="shared" si="17"/>
        <v>-7.0770886092190457</v>
      </c>
    </row>
    <row r="526" spans="1:4" x14ac:dyDescent="0.25">
      <c r="A526">
        <v>17.818181818181799</v>
      </c>
      <c r="B526">
        <v>-1.63</v>
      </c>
      <c r="C526">
        <f t="shared" si="16"/>
        <v>2.8855985307180867</v>
      </c>
      <c r="D526">
        <f t="shared" si="17"/>
        <v>2.4123342224215008</v>
      </c>
    </row>
    <row r="527" spans="1:4" x14ac:dyDescent="0.25">
      <c r="A527">
        <v>12.5</v>
      </c>
      <c r="B527">
        <v>-2.33</v>
      </c>
      <c r="C527">
        <f t="shared" si="16"/>
        <v>13.100612749095554</v>
      </c>
      <c r="D527">
        <f t="shared" si="17"/>
        <v>-2.6063923470466599</v>
      </c>
    </row>
    <row r="528" spans="1:4" x14ac:dyDescent="0.25">
      <c r="A528">
        <v>17.375</v>
      </c>
      <c r="B528">
        <v>-1.19</v>
      </c>
      <c r="C528">
        <f t="shared" si="16"/>
        <v>1.5763383519465721</v>
      </c>
      <c r="D528">
        <f t="shared" si="17"/>
        <v>2.3354010391115647</v>
      </c>
    </row>
    <row r="529" spans="1:4" x14ac:dyDescent="0.25">
      <c r="A529">
        <v>13.3333333333333</v>
      </c>
      <c r="B529">
        <v>-2.4</v>
      </c>
      <c r="C529">
        <f t="shared" si="16"/>
        <v>7.7625957581301002</v>
      </c>
      <c r="D529">
        <f t="shared" si="17"/>
        <v>-1.8112773414639505</v>
      </c>
    </row>
    <row r="530" spans="1:4" x14ac:dyDescent="0.25">
      <c r="A530">
        <v>16.1071428571429</v>
      </c>
      <c r="B530">
        <v>-4.71</v>
      </c>
      <c r="C530">
        <f t="shared" si="16"/>
        <v>1.5212765721649634E-4</v>
      </c>
      <c r="D530">
        <f t="shared" si="17"/>
        <v>2.0473189355135268E-2</v>
      </c>
    </row>
    <row r="531" spans="1:4" x14ac:dyDescent="0.25">
      <c r="A531">
        <v>18.529411764705898</v>
      </c>
      <c r="B531">
        <v>-3.6720000000000002</v>
      </c>
      <c r="C531">
        <f t="shared" si="16"/>
        <v>5.8077862389140318</v>
      </c>
      <c r="D531">
        <f t="shared" si="17"/>
        <v>-1.4987338162340331</v>
      </c>
    </row>
    <row r="532" spans="1:4" x14ac:dyDescent="0.25">
      <c r="A532">
        <v>19.615384615384599</v>
      </c>
      <c r="B532">
        <v>-5</v>
      </c>
      <c r="C532">
        <f t="shared" si="16"/>
        <v>12.221371025446038</v>
      </c>
      <c r="D532">
        <f t="shared" si="17"/>
        <v>-6.8166637115349555</v>
      </c>
    </row>
    <row r="533" spans="1:4" x14ac:dyDescent="0.25">
      <c r="A533">
        <v>15</v>
      </c>
      <c r="B533">
        <v>-3.85</v>
      </c>
      <c r="C533">
        <f t="shared" si="16"/>
        <v>1.2532284428653062</v>
      </c>
      <c r="D533">
        <f t="shared" si="17"/>
        <v>0.89546735793385845</v>
      </c>
    </row>
    <row r="534" spans="1:4" x14ac:dyDescent="0.25">
      <c r="A534">
        <v>16.428571428571399</v>
      </c>
      <c r="B534">
        <v>-1.99</v>
      </c>
      <c r="C534">
        <f t="shared" si="16"/>
        <v>9.5539451550044924E-2</v>
      </c>
      <c r="D534">
        <f t="shared" si="17"/>
        <v>0.32767175366561696</v>
      </c>
    </row>
    <row r="535" spans="1:4" x14ac:dyDescent="0.25">
      <c r="A535">
        <v>16.818181818181799</v>
      </c>
      <c r="B535">
        <v>-1.827</v>
      </c>
      <c r="C535">
        <f t="shared" si="16"/>
        <v>0.4881886168465876</v>
      </c>
      <c r="D535">
        <f t="shared" si="17"/>
        <v>0.85458739555054863</v>
      </c>
    </row>
    <row r="536" spans="1:4" x14ac:dyDescent="0.25">
      <c r="A536">
        <v>15</v>
      </c>
      <c r="B536">
        <v>0.11</v>
      </c>
      <c r="C536">
        <f t="shared" si="16"/>
        <v>1.2532284428653062</v>
      </c>
      <c r="D536">
        <f t="shared" si="17"/>
        <v>-3.5376610126004966</v>
      </c>
    </row>
    <row r="537" spans="1:4" x14ac:dyDescent="0.25">
      <c r="A537">
        <v>16.1111111111111</v>
      </c>
      <c r="B537">
        <v>-3.09</v>
      </c>
      <c r="C537">
        <f t="shared" si="16"/>
        <v>6.9985775320402947E-5</v>
      </c>
      <c r="D537">
        <f t="shared" si="17"/>
        <v>3.3377711420513602E-4</v>
      </c>
    </row>
    <row r="538" spans="1:4" x14ac:dyDescent="0.25">
      <c r="A538">
        <v>16.5</v>
      </c>
      <c r="B538">
        <v>-0.85</v>
      </c>
      <c r="C538">
        <f t="shared" si="16"/>
        <v>0.14479785912715842</v>
      </c>
      <c r="D538">
        <f t="shared" si="17"/>
        <v>0.83718969972762458</v>
      </c>
    </row>
    <row r="539" spans="1:4" x14ac:dyDescent="0.25">
      <c r="A539">
        <v>12.5</v>
      </c>
      <c r="B539">
        <v>-2.29</v>
      </c>
      <c r="C539">
        <f t="shared" si="16"/>
        <v>13.100612749095554</v>
      </c>
      <c r="D539">
        <f t="shared" si="17"/>
        <v>-2.751171421496502</v>
      </c>
    </row>
    <row r="540" spans="1:4" x14ac:dyDescent="0.25">
      <c r="A540">
        <v>16.399999999999999</v>
      </c>
      <c r="B540">
        <v>-3.04</v>
      </c>
      <c r="C540">
        <f t="shared" si="16"/>
        <v>7.8693231376367495E-2</v>
      </c>
      <c r="D540">
        <f t="shared" si="17"/>
        <v>2.833830821011591E-3</v>
      </c>
    </row>
    <row r="541" spans="1:4" x14ac:dyDescent="0.25">
      <c r="A541">
        <v>12.5</v>
      </c>
      <c r="B541">
        <v>0.62</v>
      </c>
      <c r="C541">
        <f t="shared" si="16"/>
        <v>13.100612749095554</v>
      </c>
      <c r="D541">
        <f t="shared" si="17"/>
        <v>-13.283849087722507</v>
      </c>
    </row>
    <row r="542" spans="1:4" x14ac:dyDescent="0.25">
      <c r="A542">
        <v>16.25</v>
      </c>
      <c r="B542">
        <v>-3.8170000000000002</v>
      </c>
      <c r="C542">
        <f t="shared" si="16"/>
        <v>1.7036289750183072E-2</v>
      </c>
      <c r="D542">
        <f t="shared" si="17"/>
        <v>-0.10009794054399952</v>
      </c>
    </row>
    <row r="543" spans="1:4" x14ac:dyDescent="0.25">
      <c r="A543">
        <v>13.3333333333333</v>
      </c>
      <c r="B543">
        <v>-0.28999999999999998</v>
      </c>
      <c r="C543">
        <f t="shared" si="16"/>
        <v>7.7625957581301002</v>
      </c>
      <c r="D543">
        <f t="shared" si="17"/>
        <v>-7.6900401853598508</v>
      </c>
    </row>
    <row r="544" spans="1:4" x14ac:dyDescent="0.25">
      <c r="A544">
        <v>18</v>
      </c>
      <c r="B544">
        <v>-2.85</v>
      </c>
      <c r="C544">
        <f t="shared" si="16"/>
        <v>3.5363672753890105</v>
      </c>
      <c r="D544">
        <f t="shared" si="17"/>
        <v>0.37629634775163712</v>
      </c>
    </row>
    <row r="545" spans="1:4" x14ac:dyDescent="0.25">
      <c r="A545">
        <v>17.3333333333333</v>
      </c>
      <c r="B545">
        <v>-1.19</v>
      </c>
      <c r="C545">
        <f t="shared" si="16"/>
        <v>1.4734475348281069</v>
      </c>
      <c r="D545">
        <f t="shared" si="17"/>
        <v>2.2578967911800611</v>
      </c>
    </row>
    <row r="546" spans="1:4" x14ac:dyDescent="0.25">
      <c r="A546">
        <v>17.2</v>
      </c>
      <c r="B546">
        <v>-2.77</v>
      </c>
      <c r="C546">
        <f t="shared" si="16"/>
        <v>1.1675302533826879</v>
      </c>
      <c r="D546">
        <f t="shared" si="17"/>
        <v>0.30265663856826563</v>
      </c>
    </row>
    <row r="547" spans="1:4" x14ac:dyDescent="0.25">
      <c r="A547">
        <v>18.266666666666701</v>
      </c>
      <c r="B547">
        <v>-0.624</v>
      </c>
      <c r="C547">
        <f t="shared" si="16"/>
        <v>4.6104240605023774</v>
      </c>
      <c r="D547">
        <f t="shared" si="17"/>
        <v>5.2093013747125774</v>
      </c>
    </row>
    <row r="548" spans="1:4" x14ac:dyDescent="0.25">
      <c r="A548">
        <v>18.25</v>
      </c>
      <c r="B548">
        <v>-6.57</v>
      </c>
      <c r="C548">
        <f t="shared" si="16"/>
        <v>4.5391288447659859</v>
      </c>
      <c r="D548">
        <f t="shared" si="17"/>
        <v>-7.4992242408244074</v>
      </c>
    </row>
    <row r="549" spans="1:4" x14ac:dyDescent="0.25">
      <c r="A549">
        <v>14</v>
      </c>
      <c r="B549">
        <v>-4.92</v>
      </c>
      <c r="C549">
        <f t="shared" si="16"/>
        <v>4.4921821653574048</v>
      </c>
      <c r="D549">
        <f t="shared" si="17"/>
        <v>3.9632056491125214</v>
      </c>
    </row>
    <row r="550" spans="1:4" x14ac:dyDescent="0.25">
      <c r="A550">
        <v>16.3125</v>
      </c>
      <c r="B550">
        <v>-4</v>
      </c>
      <c r="C550">
        <f t="shared" si="16"/>
        <v>3.7257932094426911E-2</v>
      </c>
      <c r="D550">
        <f t="shared" si="17"/>
        <v>-0.18335230303880939</v>
      </c>
    </row>
    <row r="551" spans="1:4" x14ac:dyDescent="0.25">
      <c r="A551">
        <v>13.5714285714286</v>
      </c>
      <c r="B551">
        <v>-0.71</v>
      </c>
      <c r="C551">
        <f t="shared" si="16"/>
        <v>6.4925500872416304</v>
      </c>
      <c r="D551">
        <f t="shared" si="17"/>
        <v>-5.9626927725995413</v>
      </c>
    </row>
    <row r="552" spans="1:4" x14ac:dyDescent="0.25">
      <c r="A552">
        <v>18.909090909090899</v>
      </c>
      <c r="B552">
        <v>-0.12</v>
      </c>
      <c r="C552">
        <f t="shared" si="16"/>
        <v>7.7819465359333293</v>
      </c>
      <c r="D552">
        <f t="shared" si="17"/>
        <v>8.173853562326812</v>
      </c>
    </row>
    <row r="553" spans="1:4" x14ac:dyDescent="0.25">
      <c r="A553">
        <v>17.28</v>
      </c>
      <c r="B553">
        <v>-5.5069999999999997</v>
      </c>
      <c r="C553">
        <f t="shared" si="16"/>
        <v>1.3468139555833243</v>
      </c>
      <c r="D553">
        <f t="shared" si="17"/>
        <v>-2.851287036172931</v>
      </c>
    </row>
    <row r="554" spans="1:4" x14ac:dyDescent="0.25">
      <c r="A554">
        <v>13</v>
      </c>
      <c r="B554">
        <v>-2.96</v>
      </c>
      <c r="C554">
        <f t="shared" si="16"/>
        <v>9.7311358878495042</v>
      </c>
      <c r="D554">
        <f t="shared" si="17"/>
        <v>-0.2810709492843444</v>
      </c>
    </row>
    <row r="555" spans="1:4" x14ac:dyDescent="0.25">
      <c r="A555">
        <v>18.909090909090899</v>
      </c>
      <c r="B555">
        <v>-4.4000000000000004</v>
      </c>
      <c r="C555">
        <f t="shared" si="16"/>
        <v>7.7819465359333293</v>
      </c>
      <c r="D555">
        <f t="shared" si="17"/>
        <v>-3.7656945624491476</v>
      </c>
    </row>
    <row r="556" spans="1:4" x14ac:dyDescent="0.25">
      <c r="A556">
        <v>16.272727272727298</v>
      </c>
      <c r="B556">
        <v>-4.0810000000000004</v>
      </c>
      <c r="C556">
        <f t="shared" si="16"/>
        <v>2.3485688619172124E-2</v>
      </c>
      <c r="D556">
        <f t="shared" si="17"/>
        <v>-0.15798555030337319</v>
      </c>
    </row>
    <row r="557" spans="1:4" x14ac:dyDescent="0.25">
      <c r="A557">
        <v>16.899999999999999</v>
      </c>
      <c r="B557">
        <v>-2.5099999999999998</v>
      </c>
      <c r="C557">
        <f t="shared" si="16"/>
        <v>0.60921637013031682</v>
      </c>
      <c r="D557">
        <f t="shared" si="17"/>
        <v>0.42156206953790959</v>
      </c>
    </row>
    <row r="558" spans="1:4" x14ac:dyDescent="0.25">
      <c r="A558">
        <v>15.8333333333333</v>
      </c>
      <c r="B558">
        <v>-6.1440000000000001</v>
      </c>
      <c r="C558">
        <f t="shared" si="16"/>
        <v>8.1878118566354227E-2</v>
      </c>
      <c r="D558">
        <f t="shared" si="17"/>
        <v>0.88529890292790592</v>
      </c>
    </row>
    <row r="559" spans="1:4" x14ac:dyDescent="0.25">
      <c r="A559">
        <v>19.846153846153801</v>
      </c>
      <c r="B559">
        <v>-4.38</v>
      </c>
      <c r="C559">
        <f t="shared" si="16"/>
        <v>13.888121349841127</v>
      </c>
      <c r="D559">
        <f t="shared" si="17"/>
        <v>-4.9561004538871831</v>
      </c>
    </row>
    <row r="560" spans="1:4" x14ac:dyDescent="0.25">
      <c r="A560">
        <v>18.117647058823501</v>
      </c>
      <c r="B560">
        <v>-7.8</v>
      </c>
      <c r="C560">
        <f t="shared" si="16"/>
        <v>3.9926841384867107</v>
      </c>
      <c r="D560">
        <f t="shared" si="17"/>
        <v>-9.4911047243326792</v>
      </c>
    </row>
    <row r="561" spans="1:4" x14ac:dyDescent="0.25">
      <c r="A561">
        <v>18</v>
      </c>
      <c r="B561">
        <v>-8.01</v>
      </c>
      <c r="C561">
        <f t="shared" si="16"/>
        <v>3.5363672753890105</v>
      </c>
      <c r="D561">
        <f t="shared" si="17"/>
        <v>-9.3272030482187489</v>
      </c>
    </row>
    <row r="562" spans="1:4" x14ac:dyDescent="0.25">
      <c r="A562">
        <v>18.2173913043478</v>
      </c>
      <c r="B562">
        <v>-3.8929999999999998</v>
      </c>
      <c r="C562">
        <f t="shared" si="16"/>
        <v>4.401245010574927</v>
      </c>
      <c r="D562">
        <f t="shared" si="17"/>
        <v>-1.7683279924133606</v>
      </c>
    </row>
    <row r="563" spans="1:4" x14ac:dyDescent="0.25">
      <c r="A563">
        <v>18</v>
      </c>
      <c r="B563">
        <v>-1.93</v>
      </c>
      <c r="C563">
        <f t="shared" si="16"/>
        <v>3.5363672753890105</v>
      </c>
      <c r="D563">
        <f t="shared" si="17"/>
        <v>2.1063776354052721</v>
      </c>
    </row>
    <row r="564" spans="1:4" x14ac:dyDescent="0.25">
      <c r="A564">
        <v>16.428571428571399</v>
      </c>
      <c r="B564">
        <v>-1.66</v>
      </c>
      <c r="C564">
        <f t="shared" si="16"/>
        <v>9.5539451550044924E-2</v>
      </c>
      <c r="D564">
        <f t="shared" si="17"/>
        <v>0.42967296088298229</v>
      </c>
    </row>
    <row r="565" spans="1:4" x14ac:dyDescent="0.25">
      <c r="A565">
        <v>14.1666666666667</v>
      </c>
      <c r="B565">
        <v>-3.39</v>
      </c>
      <c r="C565">
        <f t="shared" si="16"/>
        <v>3.8134676560530365</v>
      </c>
      <c r="D565">
        <f t="shared" si="17"/>
        <v>0.66375637646515684</v>
      </c>
    </row>
    <row r="566" spans="1:4" x14ac:dyDescent="0.25">
      <c r="A566">
        <v>13.3333333333333</v>
      </c>
      <c r="B566">
        <v>-2.42</v>
      </c>
      <c r="C566">
        <f t="shared" si="16"/>
        <v>7.7625957581301002</v>
      </c>
      <c r="D566">
        <f t="shared" si="17"/>
        <v>-1.7555544709056956</v>
      </c>
    </row>
    <row r="567" spans="1:4" x14ac:dyDescent="0.25">
      <c r="A567">
        <v>13.75</v>
      </c>
      <c r="B567">
        <v>-0.77</v>
      </c>
      <c r="C567">
        <f t="shared" si="16"/>
        <v>5.6144205959804294</v>
      </c>
      <c r="D567">
        <f t="shared" si="17"/>
        <v>-5.402648812647235</v>
      </c>
    </row>
    <row r="568" spans="1:4" x14ac:dyDescent="0.25">
      <c r="A568">
        <v>17.2</v>
      </c>
      <c r="B568">
        <v>-5.56</v>
      </c>
      <c r="C568">
        <f t="shared" si="16"/>
        <v>1.1675302533826879</v>
      </c>
      <c r="D568">
        <f t="shared" si="17"/>
        <v>-2.7120029185552545</v>
      </c>
    </row>
    <row r="569" spans="1:4" x14ac:dyDescent="0.25">
      <c r="A569">
        <v>18.571428571428601</v>
      </c>
      <c r="B569">
        <v>-2.7</v>
      </c>
      <c r="C569">
        <f t="shared" si="16"/>
        <v>6.0120671890671415</v>
      </c>
      <c r="D569">
        <f t="shared" si="17"/>
        <v>0.85843307591023099</v>
      </c>
    </row>
    <row r="570" spans="1:4" x14ac:dyDescent="0.25">
      <c r="A570">
        <v>13.5714285714286</v>
      </c>
      <c r="B570">
        <v>-3.73</v>
      </c>
      <c r="C570">
        <f t="shared" si="16"/>
        <v>6.4925500872416304</v>
      </c>
      <c r="D570">
        <f t="shared" si="17"/>
        <v>1.732413062649157</v>
      </c>
    </row>
    <row r="571" spans="1:4" x14ac:dyDescent="0.25">
      <c r="A571">
        <v>16.466666666666701</v>
      </c>
      <c r="B571">
        <v>-3.028</v>
      </c>
      <c r="C571">
        <f t="shared" si="16"/>
        <v>0.12054076098802968</v>
      </c>
      <c r="D571">
        <f t="shared" si="17"/>
        <v>7.6735718430337241E-3</v>
      </c>
    </row>
    <row r="572" spans="1:4" x14ac:dyDescent="0.25">
      <c r="A572">
        <v>15</v>
      </c>
      <c r="B572">
        <v>-2.39</v>
      </c>
      <c r="C572">
        <f t="shared" si="16"/>
        <v>1.2532284428653062</v>
      </c>
      <c r="D572">
        <f t="shared" si="17"/>
        <v>-0.7389688594853735</v>
      </c>
    </row>
    <row r="573" spans="1:4" x14ac:dyDescent="0.25">
      <c r="A573">
        <v>17.5</v>
      </c>
      <c r="B573">
        <v>-1.52</v>
      </c>
      <c r="C573">
        <f t="shared" si="16"/>
        <v>1.9058441366350598</v>
      </c>
      <c r="D573">
        <f t="shared" si="17"/>
        <v>2.1123411471170872</v>
      </c>
    </row>
    <row r="574" spans="1:4" x14ac:dyDescent="0.25">
      <c r="A574">
        <v>17.2222222222222</v>
      </c>
      <c r="B574">
        <v>-2.78</v>
      </c>
      <c r="C574">
        <f t="shared" si="16"/>
        <v>1.2160473311544213</v>
      </c>
      <c r="D574">
        <f t="shared" si="17"/>
        <v>0.29785367274415636</v>
      </c>
    </row>
    <row r="575" spans="1:4" x14ac:dyDescent="0.25">
      <c r="A575">
        <v>14.2307692307692</v>
      </c>
      <c r="B575">
        <v>-3.53</v>
      </c>
      <c r="C575">
        <f t="shared" si="16"/>
        <v>3.5672165134214757</v>
      </c>
      <c r="D575">
        <f t="shared" si="17"/>
        <v>0.90638710821620683</v>
      </c>
    </row>
    <row r="576" spans="1:4" x14ac:dyDescent="0.25">
      <c r="A576">
        <v>13.5714285714286</v>
      </c>
      <c r="B576">
        <v>-1.37</v>
      </c>
      <c r="C576">
        <f t="shared" si="16"/>
        <v>6.4925500872416304</v>
      </c>
      <c r="D576">
        <f t="shared" si="17"/>
        <v>-4.2809809013200244</v>
      </c>
    </row>
    <row r="577" spans="1:4" x14ac:dyDescent="0.25">
      <c r="A577">
        <v>16.153846153846199</v>
      </c>
      <c r="B577">
        <v>-3.18</v>
      </c>
      <c r="C577">
        <f t="shared" si="16"/>
        <v>1.1812482738347396E-3</v>
      </c>
      <c r="D577">
        <f t="shared" si="17"/>
        <v>-4.4645040764512726E-3</v>
      </c>
    </row>
    <row r="578" spans="1:4" x14ac:dyDescent="0.25">
      <c r="A578">
        <v>12.5</v>
      </c>
      <c r="B578">
        <v>-1.54</v>
      </c>
      <c r="C578">
        <f t="shared" si="16"/>
        <v>13.100612749095554</v>
      </c>
      <c r="D578">
        <f t="shared" si="17"/>
        <v>-5.4657790674310389</v>
      </c>
    </row>
    <row r="579" spans="1:4" x14ac:dyDescent="0.25">
      <c r="A579">
        <v>16.363636363636399</v>
      </c>
      <c r="B579">
        <v>-3.48</v>
      </c>
      <c r="C579">
        <f t="shared" ref="C579:C642" si="18">($A579-$J$3)^2</f>
        <v>5.9613862607503114E-2</v>
      </c>
      <c r="D579">
        <f t="shared" ref="D579:D642" si="19">(A579-$J$3) * (B579-$J$4)</f>
        <v>-0.10496369388000036</v>
      </c>
    </row>
    <row r="580" spans="1:4" x14ac:dyDescent="0.25">
      <c r="A580">
        <v>19.3333333333333</v>
      </c>
      <c r="B580">
        <v>-7.11</v>
      </c>
      <c r="C580">
        <f t="shared" si="18"/>
        <v>10.328873423177111</v>
      </c>
      <c r="D580">
        <f t="shared" si="19"/>
        <v>-13.047929622867246</v>
      </c>
    </row>
    <row r="581" spans="1:4" x14ac:dyDescent="0.25">
      <c r="A581">
        <v>17.2222222222222</v>
      </c>
      <c r="B581">
        <v>-0.96</v>
      </c>
      <c r="C581">
        <f t="shared" si="18"/>
        <v>1.2160473311544213</v>
      </c>
      <c r="D581">
        <f t="shared" si="19"/>
        <v>2.3048502297207505</v>
      </c>
    </row>
    <row r="582" spans="1:4" x14ac:dyDescent="0.25">
      <c r="A582">
        <v>10</v>
      </c>
      <c r="B582">
        <v>-0.79</v>
      </c>
      <c r="C582">
        <f t="shared" si="18"/>
        <v>37.4479970553258</v>
      </c>
      <c r="D582">
        <f t="shared" si="19"/>
        <v>-13.8306415892521</v>
      </c>
    </row>
    <row r="583" spans="1:4" x14ac:dyDescent="0.25">
      <c r="A583">
        <v>17.0833333333333</v>
      </c>
      <c r="B583">
        <v>-3.8</v>
      </c>
      <c r="C583">
        <f t="shared" si="18"/>
        <v>0.92901929878448142</v>
      </c>
      <c r="D583">
        <f t="shared" si="19"/>
        <v>-0.72279408855631611</v>
      </c>
    </row>
    <row r="584" spans="1:4" x14ac:dyDescent="0.25">
      <c r="A584">
        <v>18.125</v>
      </c>
      <c r="B584">
        <v>-5.8390000000000004</v>
      </c>
      <c r="C584">
        <f t="shared" si="18"/>
        <v>4.0221230600774982</v>
      </c>
      <c r="D584">
        <f t="shared" si="19"/>
        <v>-5.5931995701895962</v>
      </c>
    </row>
    <row r="585" spans="1:4" x14ac:dyDescent="0.25">
      <c r="A585">
        <v>18.5833333333333</v>
      </c>
      <c r="B585">
        <v>-4.29</v>
      </c>
      <c r="C585">
        <f t="shared" si="18"/>
        <v>6.0705887150462345</v>
      </c>
      <c r="D585">
        <f t="shared" si="19"/>
        <v>-3.0549308343471551</v>
      </c>
    </row>
    <row r="586" spans="1:4" x14ac:dyDescent="0.25">
      <c r="A586">
        <v>17.3333333333333</v>
      </c>
      <c r="B586">
        <v>-1.458</v>
      </c>
      <c r="C586">
        <f t="shared" si="18"/>
        <v>1.4734475348281069</v>
      </c>
      <c r="D586">
        <f t="shared" si="19"/>
        <v>1.9325832566606778</v>
      </c>
    </row>
    <row r="587" spans="1:4" x14ac:dyDescent="0.25">
      <c r="A587">
        <v>18.117647058823501</v>
      </c>
      <c r="B587">
        <v>-7.92</v>
      </c>
      <c r="C587">
        <f t="shared" si="18"/>
        <v>3.9926841384867107</v>
      </c>
      <c r="D587">
        <f t="shared" si="19"/>
        <v>-9.7308851480419758</v>
      </c>
    </row>
    <row r="588" spans="1:4" x14ac:dyDescent="0.25">
      <c r="A588">
        <v>18.0625</v>
      </c>
      <c r="B588">
        <v>-4.21</v>
      </c>
      <c r="C588">
        <f t="shared" si="18"/>
        <v>3.7753389177332544</v>
      </c>
      <c r="D588">
        <f t="shared" si="19"/>
        <v>-2.2537087490565724</v>
      </c>
    </row>
    <row r="589" spans="1:4" x14ac:dyDescent="0.25">
      <c r="A589">
        <v>17.629629629629601</v>
      </c>
      <c r="B589">
        <v>-3.6850000000000001</v>
      </c>
      <c r="C589">
        <f t="shared" si="18"/>
        <v>2.2805613838565062</v>
      </c>
      <c r="D589">
        <f t="shared" si="19"/>
        <v>-0.95879304731330461</v>
      </c>
    </row>
    <row r="590" spans="1:4" x14ac:dyDescent="0.25">
      <c r="A590">
        <v>17.5</v>
      </c>
      <c r="B590">
        <v>-2.7</v>
      </c>
      <c r="C590">
        <f t="shared" si="18"/>
        <v>1.9058441366350598</v>
      </c>
      <c r="D590">
        <f t="shared" si="19"/>
        <v>0.48332384338742496</v>
      </c>
    </row>
    <row r="591" spans="1:4" x14ac:dyDescent="0.25">
      <c r="A591">
        <v>17.3333333333333</v>
      </c>
      <c r="B591">
        <v>-1.55</v>
      </c>
      <c r="C591">
        <f t="shared" si="18"/>
        <v>1.4734475348281069</v>
      </c>
      <c r="D591">
        <f t="shared" si="19"/>
        <v>1.8209084612286506</v>
      </c>
    </row>
    <row r="592" spans="1:4" x14ac:dyDescent="0.25">
      <c r="A592">
        <v>17.269230769230798</v>
      </c>
      <c r="B592">
        <v>-6.2910000000000004</v>
      </c>
      <c r="C592">
        <f t="shared" si="18"/>
        <v>1.321934048926203</v>
      </c>
      <c r="D592">
        <f t="shared" si="19"/>
        <v>-3.72623519795994</v>
      </c>
    </row>
    <row r="593" spans="1:4" x14ac:dyDescent="0.25">
      <c r="A593">
        <v>17.565217391304301</v>
      </c>
      <c r="B593">
        <v>-4.16</v>
      </c>
      <c r="C593">
        <f t="shared" si="18"/>
        <v>2.0901656802531159</v>
      </c>
      <c r="D593">
        <f t="shared" si="19"/>
        <v>-1.6046245946049476</v>
      </c>
    </row>
    <row r="594" spans="1:4" x14ac:dyDescent="0.25">
      <c r="A594">
        <v>17.32</v>
      </c>
      <c r="B594">
        <v>-4.907</v>
      </c>
      <c r="C594">
        <f t="shared" si="18"/>
        <v>1.4412558066836383</v>
      </c>
      <c r="D594">
        <f t="shared" si="19"/>
        <v>-2.2292490749063743</v>
      </c>
    </row>
    <row r="595" spans="1:4" x14ac:dyDescent="0.25">
      <c r="A595">
        <v>15</v>
      </c>
      <c r="B595">
        <v>-2.64</v>
      </c>
      <c r="C595">
        <f t="shared" si="18"/>
        <v>1.2532284428653062</v>
      </c>
      <c r="D595">
        <f t="shared" si="19"/>
        <v>-0.45909964417386112</v>
      </c>
    </row>
    <row r="596" spans="1:4" x14ac:dyDescent="0.25">
      <c r="A596">
        <v>17.5</v>
      </c>
      <c r="B596">
        <v>-2.21</v>
      </c>
      <c r="C596">
        <f t="shared" si="18"/>
        <v>1.9058441366350598</v>
      </c>
      <c r="D596">
        <f t="shared" si="19"/>
        <v>1.1597801813768611</v>
      </c>
    </row>
    <row r="597" spans="1:4" x14ac:dyDescent="0.25">
      <c r="A597">
        <v>16.818181818181799</v>
      </c>
      <c r="B597">
        <v>-2.92</v>
      </c>
      <c r="C597">
        <f t="shared" si="18"/>
        <v>0.4881886168465876</v>
      </c>
      <c r="D597">
        <f t="shared" si="19"/>
        <v>9.0902877619774433E-2</v>
      </c>
    </row>
    <row r="598" spans="1:4" x14ac:dyDescent="0.25">
      <c r="A598">
        <v>16</v>
      </c>
      <c r="B598">
        <v>-2.93</v>
      </c>
      <c r="C598">
        <f t="shared" si="18"/>
        <v>1.4274720373207712E-2</v>
      </c>
      <c r="D598">
        <f t="shared" si="19"/>
        <v>-1.4349404057897547E-2</v>
      </c>
    </row>
    <row r="599" spans="1:4" x14ac:dyDescent="0.25">
      <c r="A599">
        <v>13</v>
      </c>
      <c r="B599">
        <v>-2.73</v>
      </c>
      <c r="C599">
        <f t="shared" si="18"/>
        <v>9.7311358878495042</v>
      </c>
      <c r="D599">
        <f t="shared" si="19"/>
        <v>-0.9985506273709357</v>
      </c>
    </row>
    <row r="600" spans="1:4" x14ac:dyDescent="0.25">
      <c r="A600">
        <v>17.714285714285701</v>
      </c>
      <c r="B600">
        <v>1.02</v>
      </c>
      <c r="C600">
        <f t="shared" si="18"/>
        <v>2.5434152777336498</v>
      </c>
      <c r="D600">
        <f t="shared" si="19"/>
        <v>6.4910346231994849</v>
      </c>
    </row>
    <row r="601" spans="1:4" x14ac:dyDescent="0.25">
      <c r="A601">
        <v>10</v>
      </c>
      <c r="B601">
        <v>-1.36</v>
      </c>
      <c r="C601">
        <f t="shared" si="18"/>
        <v>37.4479970553258</v>
      </c>
      <c r="D601">
        <f t="shared" si="19"/>
        <v>-10.34253977834185</v>
      </c>
    </row>
    <row r="602" spans="1:4" x14ac:dyDescent="0.25">
      <c r="A602">
        <v>17.5</v>
      </c>
      <c r="B602">
        <v>-3.05</v>
      </c>
      <c r="C602">
        <f t="shared" si="18"/>
        <v>1.9058441366350598</v>
      </c>
      <c r="D602">
        <f t="shared" si="19"/>
        <v>1.4074482354269741E-4</v>
      </c>
    </row>
    <row r="603" spans="1:4" x14ac:dyDescent="0.25">
      <c r="A603">
        <v>19</v>
      </c>
      <c r="B603">
        <v>-3.18</v>
      </c>
      <c r="C603">
        <f t="shared" si="18"/>
        <v>8.2974135528969128</v>
      </c>
      <c r="D603">
        <f t="shared" si="19"/>
        <v>-0.37417433768255748</v>
      </c>
    </row>
    <row r="604" spans="1:4" x14ac:dyDescent="0.25">
      <c r="A604">
        <v>17.636363636363601</v>
      </c>
      <c r="B604">
        <v>-11.6</v>
      </c>
      <c r="C604">
        <f t="shared" si="18"/>
        <v>2.3009454885265264</v>
      </c>
      <c r="D604">
        <f t="shared" si="19"/>
        <v>-12.969227280110443</v>
      </c>
    </row>
    <row r="605" spans="1:4" x14ac:dyDescent="0.25">
      <c r="A605">
        <v>19.0625</v>
      </c>
      <c r="B605">
        <v>-3.6640000000000001</v>
      </c>
      <c r="C605">
        <f t="shared" si="18"/>
        <v>8.6613851952411558</v>
      </c>
      <c r="D605">
        <f t="shared" si="19"/>
        <v>-1.8067161649423065</v>
      </c>
    </row>
    <row r="606" spans="1:4" x14ac:dyDescent="0.25">
      <c r="A606">
        <v>12.5</v>
      </c>
      <c r="B606">
        <v>1.58</v>
      </c>
      <c r="C606">
        <f t="shared" si="18"/>
        <v>13.100612749095554</v>
      </c>
      <c r="D606">
        <f t="shared" si="19"/>
        <v>-16.758546874518711</v>
      </c>
    </row>
    <row r="607" spans="1:4" x14ac:dyDescent="0.25">
      <c r="A607">
        <v>18.909090909090899</v>
      </c>
      <c r="B607">
        <v>-3.7</v>
      </c>
      <c r="C607">
        <f t="shared" si="18"/>
        <v>7.7819465359333293</v>
      </c>
      <c r="D607">
        <f t="shared" si="19"/>
        <v>-1.812964728957752</v>
      </c>
    </row>
    <row r="608" spans="1:4" x14ac:dyDescent="0.25">
      <c r="A608">
        <v>17.149999999999999</v>
      </c>
      <c r="B608">
        <v>-3.57</v>
      </c>
      <c r="C608">
        <f t="shared" si="18"/>
        <v>1.0619779395072915</v>
      </c>
      <c r="D608">
        <f t="shared" si="19"/>
        <v>-0.53576696995262429</v>
      </c>
    </row>
    <row r="609" spans="1:4" x14ac:dyDescent="0.25">
      <c r="A609">
        <v>13.5714285714286</v>
      </c>
      <c r="B609">
        <v>-0.62</v>
      </c>
      <c r="C609">
        <f t="shared" si="18"/>
        <v>6.4925500872416304</v>
      </c>
      <c r="D609">
        <f t="shared" si="19"/>
        <v>-6.1920171186831112</v>
      </c>
    </row>
    <row r="610" spans="1:4" x14ac:dyDescent="0.25">
      <c r="A610">
        <v>13.75</v>
      </c>
      <c r="B610">
        <v>-1.36</v>
      </c>
      <c r="C610">
        <f t="shared" si="18"/>
        <v>5.6144205959804294</v>
      </c>
      <c r="D610">
        <f t="shared" si="19"/>
        <v>-4.0046574645120661</v>
      </c>
    </row>
    <row r="611" spans="1:4" x14ac:dyDescent="0.25">
      <c r="A611">
        <v>17.307692307692299</v>
      </c>
      <c r="B611">
        <v>-3.03</v>
      </c>
      <c r="C611">
        <f t="shared" si="18"/>
        <v>1.4118559471734617</v>
      </c>
      <c r="D611">
        <f t="shared" si="19"/>
        <v>2.3885447915042803E-2</v>
      </c>
    </row>
    <row r="612" spans="1:4" x14ac:dyDescent="0.25">
      <c r="A612">
        <v>19.714285714285701</v>
      </c>
      <c r="B612">
        <v>-5.26</v>
      </c>
      <c r="C612">
        <f t="shared" si="18"/>
        <v>12.922650689892256</v>
      </c>
      <c r="D612">
        <f t="shared" si="19"/>
        <v>-7.9441610731803092</v>
      </c>
    </row>
    <row r="613" spans="1:4" x14ac:dyDescent="0.25">
      <c r="A613">
        <v>17.5</v>
      </c>
      <c r="B613">
        <v>0.38</v>
      </c>
      <c r="C613">
        <f t="shared" si="18"/>
        <v>1.9058441366350598</v>
      </c>
      <c r="D613">
        <f t="shared" si="19"/>
        <v>4.7353351107495936</v>
      </c>
    </row>
    <row r="614" spans="1:4" x14ac:dyDescent="0.25">
      <c r="A614">
        <v>14</v>
      </c>
      <c r="B614">
        <v>-3.01</v>
      </c>
      <c r="C614">
        <f t="shared" si="18"/>
        <v>4.4921821653574048</v>
      </c>
      <c r="D614">
        <f t="shared" si="19"/>
        <v>-8.4995155867432878E-2</v>
      </c>
    </row>
    <row r="615" spans="1:4" x14ac:dyDescent="0.25">
      <c r="A615">
        <v>11.6666666666667</v>
      </c>
      <c r="B615">
        <v>-1.17</v>
      </c>
      <c r="C615">
        <f t="shared" si="18"/>
        <v>19.827518628949782</v>
      </c>
      <c r="D615">
        <f t="shared" si="19"/>
        <v>-8.3717371313875226</v>
      </c>
    </row>
    <row r="616" spans="1:4" x14ac:dyDescent="0.25">
      <c r="A616">
        <v>16.071428571428601</v>
      </c>
      <c r="B616">
        <v>-3.59</v>
      </c>
      <c r="C616">
        <f t="shared" si="18"/>
        <v>2.3086381543814686E-3</v>
      </c>
      <c r="D616">
        <f t="shared" si="19"/>
        <v>2.59411779612366E-2</v>
      </c>
    </row>
    <row r="617" spans="1:4" x14ac:dyDescent="0.25">
      <c r="A617">
        <v>18.6666666666667</v>
      </c>
      <c r="B617">
        <v>-4.8899999999999997</v>
      </c>
      <c r="C617">
        <f t="shared" si="18"/>
        <v>6.4881759048388918</v>
      </c>
      <c r="D617">
        <f t="shared" si="19"/>
        <v>-4.6865695550700757</v>
      </c>
    </row>
    <row r="618" spans="1:4" x14ac:dyDescent="0.25">
      <c r="A618">
        <v>14.285714285714301</v>
      </c>
      <c r="B618">
        <v>-3.68</v>
      </c>
      <c r="C618">
        <f t="shared" si="18"/>
        <v>3.3626851834208318</v>
      </c>
      <c r="D618">
        <f t="shared" si="19"/>
        <v>1.1550834698401571</v>
      </c>
    </row>
    <row r="619" spans="1:4" x14ac:dyDescent="0.25">
      <c r="A619">
        <v>14.733333333333301</v>
      </c>
      <c r="B619">
        <v>-2.2200000000000002</v>
      </c>
      <c r="C619">
        <f t="shared" si="18"/>
        <v>1.9213938799744013</v>
      </c>
      <c r="D619">
        <f t="shared" si="19"/>
        <v>-1.1506404459917914</v>
      </c>
    </row>
    <row r="620" spans="1:4" x14ac:dyDescent="0.25">
      <c r="A620">
        <v>17.2</v>
      </c>
      <c r="B620">
        <v>-2.19</v>
      </c>
      <c r="C620">
        <f t="shared" si="18"/>
        <v>1.1675302533826879</v>
      </c>
      <c r="D620">
        <f t="shared" si="19"/>
        <v>0.92936005904555674</v>
      </c>
    </row>
    <row r="621" spans="1:4" x14ac:dyDescent="0.25">
      <c r="A621">
        <v>13</v>
      </c>
      <c r="B621">
        <v>-2.0299999999999998</v>
      </c>
      <c r="C621">
        <f t="shared" si="18"/>
        <v>9.7311358878495042</v>
      </c>
      <c r="D621">
        <f t="shared" si="19"/>
        <v>-3.1821844302431708</v>
      </c>
    </row>
    <row r="622" spans="1:4" x14ac:dyDescent="0.25">
      <c r="A622">
        <v>15</v>
      </c>
      <c r="B622">
        <v>-4.1900000000000004</v>
      </c>
      <c r="C622">
        <f t="shared" si="18"/>
        <v>1.2532284428653062</v>
      </c>
      <c r="D622">
        <f t="shared" si="19"/>
        <v>1.2760894907575155</v>
      </c>
    </row>
    <row r="623" spans="1:4" x14ac:dyDescent="0.25">
      <c r="A623">
        <v>18.375</v>
      </c>
      <c r="B623">
        <v>-4.4450000000000003</v>
      </c>
      <c r="C623">
        <f t="shared" si="18"/>
        <v>5.0873846294544736</v>
      </c>
      <c r="D623">
        <f t="shared" si="19"/>
        <v>-3.1462248271779361</v>
      </c>
    </row>
    <row r="624" spans="1:4" x14ac:dyDescent="0.25">
      <c r="A624">
        <v>19.789473684210499</v>
      </c>
      <c r="B624">
        <v>-6.2</v>
      </c>
      <c r="C624">
        <f t="shared" si="18"/>
        <v>13.468876680569155</v>
      </c>
      <c r="D624">
        <f t="shared" si="19"/>
        <v>-11.5601158348605</v>
      </c>
    </row>
    <row r="625" spans="1:4" x14ac:dyDescent="0.25">
      <c r="A625">
        <v>17.55</v>
      </c>
      <c r="B625">
        <v>-3.9550000000000001</v>
      </c>
      <c r="C625">
        <f t="shared" si="18"/>
        <v>2.046396450510457</v>
      </c>
      <c r="D625">
        <f t="shared" si="19"/>
        <v>-1.2944775982310532</v>
      </c>
    </row>
    <row r="626" spans="1:4" x14ac:dyDescent="0.25">
      <c r="A626">
        <v>18.157894736842099</v>
      </c>
      <c r="B626">
        <v>-4.7060000000000004</v>
      </c>
      <c r="C626">
        <f t="shared" si="18"/>
        <v>4.1551474355495124</v>
      </c>
      <c r="D626">
        <f t="shared" si="19"/>
        <v>-3.3754121845618004</v>
      </c>
    </row>
    <row r="627" spans="1:4" x14ac:dyDescent="0.25">
      <c r="A627">
        <v>15</v>
      </c>
      <c r="B627">
        <v>-0.59</v>
      </c>
      <c r="C627">
        <f t="shared" si="18"/>
        <v>1.2532284428653062</v>
      </c>
      <c r="D627">
        <f t="shared" si="19"/>
        <v>-2.7540272097282625</v>
      </c>
    </row>
    <row r="628" spans="1:4" x14ac:dyDescent="0.25">
      <c r="A628">
        <v>17.952380952380999</v>
      </c>
      <c r="B628">
        <v>-3.7959999999999998</v>
      </c>
      <c r="C628">
        <f t="shared" si="18"/>
        <v>3.3595374072992352</v>
      </c>
      <c r="D628">
        <f t="shared" si="19"/>
        <v>-1.3671595867646158</v>
      </c>
    </row>
    <row r="629" spans="1:4" x14ac:dyDescent="0.25">
      <c r="A629">
        <v>13.75</v>
      </c>
      <c r="B629">
        <v>-1.46</v>
      </c>
      <c r="C629">
        <f t="shared" si="18"/>
        <v>5.6144205959804294</v>
      </c>
      <c r="D629">
        <f t="shared" si="19"/>
        <v>-3.7677097783874611</v>
      </c>
    </row>
    <row r="630" spans="1:4" x14ac:dyDescent="0.25">
      <c r="A630">
        <v>17.2</v>
      </c>
      <c r="B630">
        <v>-2.67</v>
      </c>
      <c r="C630">
        <f t="shared" si="18"/>
        <v>1.1675302533826879</v>
      </c>
      <c r="D630">
        <f t="shared" si="19"/>
        <v>0.41070895244366074</v>
      </c>
    </row>
    <row r="631" spans="1:4" x14ac:dyDescent="0.25">
      <c r="A631">
        <v>13.75</v>
      </c>
      <c r="B631">
        <v>-1.34</v>
      </c>
      <c r="C631">
        <f t="shared" si="18"/>
        <v>5.6144205959804294</v>
      </c>
      <c r="D631">
        <f t="shared" si="19"/>
        <v>-4.0520470017369865</v>
      </c>
    </row>
    <row r="632" spans="1:4" x14ac:dyDescent="0.25">
      <c r="A632">
        <v>17.714285714285701</v>
      </c>
      <c r="B632">
        <v>-0.41</v>
      </c>
      <c r="C632">
        <f t="shared" si="18"/>
        <v>2.5434152777336498</v>
      </c>
      <c r="D632">
        <f t="shared" si="19"/>
        <v>4.2104579633527823</v>
      </c>
    </row>
    <row r="633" spans="1:4" x14ac:dyDescent="0.25">
      <c r="A633">
        <v>18.6666666666667</v>
      </c>
      <c r="B633">
        <v>-4.6790000000000003</v>
      </c>
      <c r="C633">
        <f t="shared" si="18"/>
        <v>6.4881759048388918</v>
      </c>
      <c r="D633">
        <f t="shared" si="19"/>
        <v>-4.1491125061263201</v>
      </c>
    </row>
    <row r="634" spans="1:4" x14ac:dyDescent="0.25">
      <c r="A634">
        <v>16.882352941176499</v>
      </c>
      <c r="B634">
        <v>-2.63</v>
      </c>
      <c r="C634">
        <f t="shared" si="18"/>
        <v>0.58197991333005061</v>
      </c>
      <c r="D634">
        <f t="shared" si="19"/>
        <v>0.3204857290576611</v>
      </c>
    </row>
    <row r="635" spans="1:4" x14ac:dyDescent="0.25">
      <c r="A635">
        <v>19.5</v>
      </c>
      <c r="B635">
        <v>-3.96</v>
      </c>
      <c r="C635">
        <f t="shared" si="18"/>
        <v>11.427936691650864</v>
      </c>
      <c r="D635">
        <f t="shared" si="19"/>
        <v>-3.0759314107333338</v>
      </c>
    </row>
    <row r="636" spans="1:4" x14ac:dyDescent="0.25">
      <c r="A636">
        <v>14</v>
      </c>
      <c r="B636">
        <v>-1.28</v>
      </c>
      <c r="C636">
        <f t="shared" si="18"/>
        <v>4.4921821653574048</v>
      </c>
      <c r="D636">
        <f t="shared" si="19"/>
        <v>-3.7516901258230977</v>
      </c>
    </row>
    <row r="637" spans="1:4" x14ac:dyDescent="0.25">
      <c r="A637">
        <v>16.399999999999999</v>
      </c>
      <c r="B637">
        <v>-2.0840000000000001</v>
      </c>
      <c r="C637">
        <f t="shared" si="18"/>
        <v>7.8693231376367495E-2</v>
      </c>
      <c r="D637">
        <f t="shared" si="19"/>
        <v>0.27101395146978713</v>
      </c>
    </row>
    <row r="638" spans="1:4" x14ac:dyDescent="0.25">
      <c r="A638">
        <v>20.399999999999999</v>
      </c>
      <c r="B638">
        <v>-8.6989999999999998</v>
      </c>
      <c r="C638">
        <f t="shared" si="18"/>
        <v>18.322878341407961</v>
      </c>
      <c r="D638">
        <f t="shared" si="19"/>
        <v>-24.180238809969151</v>
      </c>
    </row>
    <row r="639" spans="1:4" x14ac:dyDescent="0.25">
      <c r="A639">
        <v>11.6666666666667</v>
      </c>
      <c r="B639">
        <v>-1.0900000000000001</v>
      </c>
      <c r="C639">
        <f t="shared" si="18"/>
        <v>19.827518628949782</v>
      </c>
      <c r="D639">
        <f t="shared" si="19"/>
        <v>-8.7279619469538705</v>
      </c>
    </row>
    <row r="640" spans="1:4" x14ac:dyDescent="0.25">
      <c r="A640">
        <v>13.3333333333333</v>
      </c>
      <c r="B640">
        <v>-1.99</v>
      </c>
      <c r="C640">
        <f t="shared" si="18"/>
        <v>7.7625957581301002</v>
      </c>
      <c r="D640">
        <f t="shared" si="19"/>
        <v>-2.9535961879081776</v>
      </c>
    </row>
    <row r="641" spans="1:4" x14ac:dyDescent="0.25">
      <c r="A641">
        <v>16.296296296296301</v>
      </c>
      <c r="B641">
        <v>-5.2930000000000001</v>
      </c>
      <c r="C641">
        <f t="shared" si="18"/>
        <v>3.1265112611490245E-2</v>
      </c>
      <c r="D641">
        <f t="shared" si="19"/>
        <v>-0.39658796601360979</v>
      </c>
    </row>
    <row r="642" spans="1:4" x14ac:dyDescent="0.25">
      <c r="A642">
        <v>13</v>
      </c>
      <c r="B642">
        <v>-2.73</v>
      </c>
      <c r="C642">
        <f t="shared" si="18"/>
        <v>9.7311358878495042</v>
      </c>
      <c r="D642">
        <f t="shared" si="19"/>
        <v>-0.9985506273709357</v>
      </c>
    </row>
    <row r="643" spans="1:4" x14ac:dyDescent="0.25">
      <c r="A643">
        <v>18.909090909090899</v>
      </c>
      <c r="B643">
        <v>-2.42</v>
      </c>
      <c r="C643">
        <f t="shared" ref="C643:C706" si="20">($A643-$J$3)^2</f>
        <v>7.7819465359333293</v>
      </c>
      <c r="D643">
        <f t="shared" ref="D643:D706" si="21">(A643-$J$3) * (B643-$J$4)</f>
        <v>1.7577412522836569</v>
      </c>
    </row>
    <row r="644" spans="1:4" x14ac:dyDescent="0.25">
      <c r="A644">
        <v>18</v>
      </c>
      <c r="B644">
        <v>-4.37</v>
      </c>
      <c r="C644">
        <f t="shared" si="20"/>
        <v>3.5363672753890105</v>
      </c>
      <c r="D644">
        <f t="shared" si="21"/>
        <v>-2.4820988231543679</v>
      </c>
    </row>
    <row r="645" spans="1:4" x14ac:dyDescent="0.25">
      <c r="A645">
        <v>18.75</v>
      </c>
      <c r="B645">
        <v>-2.9</v>
      </c>
      <c r="C645">
        <f t="shared" si="20"/>
        <v>6.9196519835199366</v>
      </c>
      <c r="D645">
        <f t="shared" si="21"/>
        <v>0.39484665357989707</v>
      </c>
    </row>
    <row r="646" spans="1:4" x14ac:dyDescent="0.25">
      <c r="A646">
        <v>17.3333333333333</v>
      </c>
      <c r="B646">
        <v>-5.6</v>
      </c>
      <c r="C646">
        <f t="shared" si="20"/>
        <v>1.4734475348281069</v>
      </c>
      <c r="D646">
        <f t="shared" si="21"/>
        <v>-3.095210250724715</v>
      </c>
    </row>
    <row r="647" spans="1:4" x14ac:dyDescent="0.25">
      <c r="A647">
        <v>16.375</v>
      </c>
      <c r="B647">
        <v>-5.72</v>
      </c>
      <c r="C647">
        <f t="shared" si="20"/>
        <v>6.5292074438670758E-2</v>
      </c>
      <c r="D647">
        <f t="shared" si="21"/>
        <v>-0.68222072979844151</v>
      </c>
    </row>
    <row r="648" spans="1:4" x14ac:dyDescent="0.25">
      <c r="A648">
        <v>17.3333333333333</v>
      </c>
      <c r="B648">
        <v>-2.4359999999999999</v>
      </c>
      <c r="C648">
        <f t="shared" si="20"/>
        <v>1.4734475348281069</v>
      </c>
      <c r="D648">
        <f t="shared" si="21"/>
        <v>0.74543162695934628</v>
      </c>
    </row>
    <row r="649" spans="1:4" x14ac:dyDescent="0.25">
      <c r="A649">
        <v>16.75</v>
      </c>
      <c r="B649">
        <v>-1.56</v>
      </c>
      <c r="C649">
        <f t="shared" si="20"/>
        <v>0.39755942850413378</v>
      </c>
      <c r="D649">
        <f t="shared" si="21"/>
        <v>0.93954375880097196</v>
      </c>
    </row>
    <row r="650" spans="1:4" x14ac:dyDescent="0.25">
      <c r="A650">
        <v>15</v>
      </c>
      <c r="B650">
        <v>-1.708</v>
      </c>
      <c r="C650">
        <f t="shared" si="20"/>
        <v>1.2532284428653062</v>
      </c>
      <c r="D650">
        <f t="shared" si="21"/>
        <v>-1.5024520788551792</v>
      </c>
    </row>
    <row r="651" spans="1:4" x14ac:dyDescent="0.25">
      <c r="A651">
        <v>20.25</v>
      </c>
      <c r="B651">
        <v>-6.1760000000000002</v>
      </c>
      <c r="C651">
        <f t="shared" si="20"/>
        <v>17.06122139978179</v>
      </c>
      <c r="D651">
        <f t="shared" si="21"/>
        <v>-12.911594223446132</v>
      </c>
    </row>
    <row r="652" spans="1:4" x14ac:dyDescent="0.25">
      <c r="A652">
        <v>13.75</v>
      </c>
      <c r="B652">
        <v>-0.43</v>
      </c>
      <c r="C652">
        <f t="shared" si="20"/>
        <v>5.6144205959804294</v>
      </c>
      <c r="D652">
        <f t="shared" si="21"/>
        <v>-6.2082709454708915</v>
      </c>
    </row>
    <row r="653" spans="1:4" x14ac:dyDescent="0.25">
      <c r="A653">
        <v>16.875</v>
      </c>
      <c r="B653">
        <v>-2.3380000000000001</v>
      </c>
      <c r="C653">
        <f t="shared" si="20"/>
        <v>0.57081521319262152</v>
      </c>
      <c r="D653">
        <f t="shared" si="21"/>
        <v>0.53800950064472441</v>
      </c>
    </row>
    <row r="654" spans="1:4" x14ac:dyDescent="0.25">
      <c r="A654">
        <v>13.75</v>
      </c>
      <c r="B654">
        <v>-0.42</v>
      </c>
      <c r="C654">
        <f t="shared" si="20"/>
        <v>5.6144205959804294</v>
      </c>
      <c r="D654">
        <f t="shared" si="21"/>
        <v>-6.2319657140833522</v>
      </c>
    </row>
    <row r="655" spans="1:4" x14ac:dyDescent="0.25">
      <c r="A655">
        <v>16.8571428571429</v>
      </c>
      <c r="B655">
        <v>-5.82</v>
      </c>
      <c r="C655">
        <f t="shared" si="20"/>
        <v>0.54415112150249301</v>
      </c>
      <c r="D655">
        <f t="shared" si="21"/>
        <v>-2.0432596033244126</v>
      </c>
    </row>
    <row r="656" spans="1:4" x14ac:dyDescent="0.25">
      <c r="A656">
        <v>16.428571428571399</v>
      </c>
      <c r="B656">
        <v>-4.4020000000000001</v>
      </c>
      <c r="C656">
        <f t="shared" si="20"/>
        <v>9.5539451550044924E-2</v>
      </c>
      <c r="D656">
        <f t="shared" si="21"/>
        <v>-0.41786434272312567</v>
      </c>
    </row>
    <row r="657" spans="1:4" x14ac:dyDescent="0.25">
      <c r="A657">
        <v>16.578947368421101</v>
      </c>
      <c r="B657">
        <v>-4.0469999999999997</v>
      </c>
      <c r="C657">
        <f t="shared" si="20"/>
        <v>0.21111314696369932</v>
      </c>
      <c r="D657">
        <f t="shared" si="21"/>
        <v>-0.45804525247238742</v>
      </c>
    </row>
    <row r="658" spans="1:4" x14ac:dyDescent="0.25">
      <c r="A658">
        <v>19.2</v>
      </c>
      <c r="B658">
        <v>-1.3</v>
      </c>
      <c r="C658">
        <f t="shared" si="20"/>
        <v>9.4896228083984884</v>
      </c>
      <c r="D658">
        <f t="shared" si="21"/>
        <v>5.3912295532457906</v>
      </c>
    </row>
    <row r="659" spans="1:4" x14ac:dyDescent="0.25">
      <c r="A659">
        <v>16.692307692307701</v>
      </c>
      <c r="B659">
        <v>-1.24</v>
      </c>
      <c r="C659">
        <f t="shared" si="20"/>
        <v>0.32813516101478202</v>
      </c>
      <c r="D659">
        <f t="shared" si="21"/>
        <v>1.0368822045279467</v>
      </c>
    </row>
    <row r="660" spans="1:4" x14ac:dyDescent="0.25">
      <c r="A660">
        <v>18.318181818181799</v>
      </c>
      <c r="B660">
        <v>-1.8</v>
      </c>
      <c r="C660">
        <f t="shared" si="20"/>
        <v>4.8343034876538358</v>
      </c>
      <c r="D660">
        <f t="shared" si="21"/>
        <v>2.7486053549197278</v>
      </c>
    </row>
    <row r="661" spans="1:4" x14ac:dyDescent="0.25">
      <c r="A661">
        <v>18.727272727272702</v>
      </c>
      <c r="B661">
        <v>-2.831</v>
      </c>
      <c r="C661">
        <f t="shared" si="20"/>
        <v>6.8005992788656986</v>
      </c>
      <c r="D661">
        <f t="shared" si="21"/>
        <v>0.57137316037312735</v>
      </c>
    </row>
    <row r="662" spans="1:4" x14ac:dyDescent="0.25">
      <c r="A662">
        <v>17.894736842105299</v>
      </c>
      <c r="B662">
        <v>-7.92</v>
      </c>
      <c r="C662">
        <f t="shared" si="20"/>
        <v>3.1515479996403846</v>
      </c>
      <c r="D662">
        <f t="shared" si="21"/>
        <v>-8.6453351183999754</v>
      </c>
    </row>
    <row r="663" spans="1:4" x14ac:dyDescent="0.25">
      <c r="A663">
        <v>15</v>
      </c>
      <c r="B663">
        <v>-1.25</v>
      </c>
      <c r="C663">
        <f t="shared" si="20"/>
        <v>1.2532284428653062</v>
      </c>
      <c r="D663">
        <f t="shared" si="21"/>
        <v>-2.0151724813058696</v>
      </c>
    </row>
    <row r="664" spans="1:4" x14ac:dyDescent="0.25">
      <c r="A664">
        <v>13</v>
      </c>
      <c r="B664">
        <v>-1.62</v>
      </c>
      <c r="C664">
        <f t="shared" si="20"/>
        <v>9.7311358878495042</v>
      </c>
      <c r="D664">
        <f t="shared" si="21"/>
        <v>-4.4611699433540499</v>
      </c>
    </row>
    <row r="665" spans="1:4" x14ac:dyDescent="0.25">
      <c r="A665">
        <v>17.5</v>
      </c>
      <c r="B665">
        <v>-2.67</v>
      </c>
      <c r="C665">
        <f t="shared" si="20"/>
        <v>1.9058441366350598</v>
      </c>
      <c r="D665">
        <f t="shared" si="21"/>
        <v>0.52473953755004388</v>
      </c>
    </row>
    <row r="666" spans="1:4" x14ac:dyDescent="0.25">
      <c r="A666">
        <v>17.5</v>
      </c>
      <c r="B666">
        <v>-3.63</v>
      </c>
      <c r="C666">
        <f t="shared" si="20"/>
        <v>1.9058441366350598</v>
      </c>
      <c r="D666">
        <f t="shared" si="21"/>
        <v>-0.80056267565374883</v>
      </c>
    </row>
    <row r="667" spans="1:4" x14ac:dyDescent="0.25">
      <c r="A667">
        <v>13.3333333333333</v>
      </c>
      <c r="B667">
        <v>-3.65</v>
      </c>
      <c r="C667">
        <f t="shared" si="20"/>
        <v>7.7625957581301002</v>
      </c>
      <c r="D667">
        <f t="shared" si="21"/>
        <v>1.6714020684269859</v>
      </c>
    </row>
    <row r="668" spans="1:4" x14ac:dyDescent="0.25">
      <c r="A668">
        <v>12.5</v>
      </c>
      <c r="B668">
        <v>-1.94</v>
      </c>
      <c r="C668">
        <f t="shared" si="20"/>
        <v>13.100612749095554</v>
      </c>
      <c r="D668">
        <f t="shared" si="21"/>
        <v>-4.0179883229326192</v>
      </c>
    </row>
    <row r="669" spans="1:4" x14ac:dyDescent="0.25">
      <c r="A669">
        <v>18</v>
      </c>
      <c r="B669">
        <v>-7.68</v>
      </c>
      <c r="C669">
        <f t="shared" si="20"/>
        <v>3.5363672753890105</v>
      </c>
      <c r="D669">
        <f t="shared" si="21"/>
        <v>-8.706630412429945</v>
      </c>
    </row>
    <row r="670" spans="1:4" x14ac:dyDescent="0.25">
      <c r="A670">
        <v>17.5</v>
      </c>
      <c r="B670">
        <v>-1.155</v>
      </c>
      <c r="C670">
        <f t="shared" si="20"/>
        <v>1.9058441366350598</v>
      </c>
      <c r="D670">
        <f t="shared" si="21"/>
        <v>2.6162320927622789</v>
      </c>
    </row>
    <row r="671" spans="1:4" x14ac:dyDescent="0.25">
      <c r="A671">
        <v>13.75</v>
      </c>
      <c r="B671">
        <v>-3.04</v>
      </c>
      <c r="C671">
        <f t="shared" si="20"/>
        <v>5.6144205959804294</v>
      </c>
      <c r="D671">
        <f t="shared" si="21"/>
        <v>-2.3936337618703219E-2</v>
      </c>
    </row>
    <row r="672" spans="1:4" x14ac:dyDescent="0.25">
      <c r="A672">
        <v>12.5</v>
      </c>
      <c r="B672">
        <v>0.28000000000000003</v>
      </c>
      <c r="C672">
        <f t="shared" si="20"/>
        <v>13.100612749095554</v>
      </c>
      <c r="D672">
        <f t="shared" si="21"/>
        <v>-12.053226954898848</v>
      </c>
    </row>
    <row r="673" spans="1:4" x14ac:dyDescent="0.25">
      <c r="A673">
        <v>17.7777777777778</v>
      </c>
      <c r="B673">
        <v>-6.51</v>
      </c>
      <c r="C673">
        <f t="shared" si="20"/>
        <v>2.7499619297700439</v>
      </c>
      <c r="D673">
        <f t="shared" si="21"/>
        <v>-5.737552106833367</v>
      </c>
    </row>
    <row r="674" spans="1:4" x14ac:dyDescent="0.25">
      <c r="A674">
        <v>17</v>
      </c>
      <c r="B674">
        <v>-1.96</v>
      </c>
      <c r="C674">
        <f t="shared" si="20"/>
        <v>0.7753209978811092</v>
      </c>
      <c r="D674">
        <f t="shared" si="21"/>
        <v>0.95985999088804408</v>
      </c>
    </row>
    <row r="675" spans="1:4" x14ac:dyDescent="0.25">
      <c r="A675">
        <v>16.428571428571399</v>
      </c>
      <c r="B675">
        <v>-4.12</v>
      </c>
      <c r="C675">
        <f t="shared" si="20"/>
        <v>9.5539451550044924E-2</v>
      </c>
      <c r="D675">
        <f t="shared" si="21"/>
        <v>-0.33069967473737716</v>
      </c>
    </row>
    <row r="676" spans="1:4" x14ac:dyDescent="0.25">
      <c r="A676">
        <v>17.2777777777778</v>
      </c>
      <c r="B676">
        <v>-4.8</v>
      </c>
      <c r="C676">
        <f t="shared" si="20"/>
        <v>1.3416610132382936</v>
      </c>
      <c r="D676">
        <f t="shared" si="21"/>
        <v>-2.0269085147413786</v>
      </c>
    </row>
    <row r="677" spans="1:4" x14ac:dyDescent="0.25">
      <c r="A677">
        <v>20.727272727272702</v>
      </c>
      <c r="B677">
        <v>-9.0180000000000007</v>
      </c>
      <c r="C677">
        <f t="shared" si="20"/>
        <v>21.231782742972307</v>
      </c>
      <c r="D677">
        <f t="shared" si="21"/>
        <v>-27.498855962024557</v>
      </c>
    </row>
    <row r="678" spans="1:4" x14ac:dyDescent="0.25">
      <c r="A678">
        <v>16.529411764705898</v>
      </c>
      <c r="B678">
        <v>-3.38</v>
      </c>
      <c r="C678">
        <f t="shared" si="20"/>
        <v>0.16804662507463569</v>
      </c>
      <c r="D678">
        <f t="shared" si="21"/>
        <v>-0.1352367251329756</v>
      </c>
    </row>
    <row r="679" spans="1:4" x14ac:dyDescent="0.25">
      <c r="A679">
        <v>15.714285714285699</v>
      </c>
      <c r="B679">
        <v>-1.899</v>
      </c>
      <c r="C679">
        <f t="shared" si="20"/>
        <v>0.16417986557504394</v>
      </c>
      <c r="D679">
        <f t="shared" si="21"/>
        <v>-0.46641631953248003</v>
      </c>
    </row>
    <row r="680" spans="1:4" x14ac:dyDescent="0.25">
      <c r="A680">
        <v>13.3333333333333</v>
      </c>
      <c r="B680">
        <v>1.1200000000000001</v>
      </c>
      <c r="C680">
        <f t="shared" si="20"/>
        <v>7.7625957581301002</v>
      </c>
      <c r="D680">
        <f t="shared" si="21"/>
        <v>-11.618502559716829</v>
      </c>
    </row>
    <row r="681" spans="1:4" x14ac:dyDescent="0.25">
      <c r="A681">
        <v>17.2222222222222</v>
      </c>
      <c r="B681">
        <v>-1.96</v>
      </c>
      <c r="C681">
        <f t="shared" si="20"/>
        <v>1.2160473311544213</v>
      </c>
      <c r="D681">
        <f t="shared" si="21"/>
        <v>1.2021048687445999</v>
      </c>
    </row>
    <row r="682" spans="1:4" x14ac:dyDescent="0.25">
      <c r="A682">
        <v>16.2222222222222</v>
      </c>
      <c r="B682">
        <v>-5.67</v>
      </c>
      <c r="C682">
        <f t="shared" si="20"/>
        <v>1.055660920211954E-2</v>
      </c>
      <c r="D682">
        <f t="shared" si="21"/>
        <v>-0.26918237083152918</v>
      </c>
    </row>
    <row r="683" spans="1:4" x14ac:dyDescent="0.25">
      <c r="A683">
        <v>19.466666666666701</v>
      </c>
      <c r="B683">
        <v>-5.89</v>
      </c>
      <c r="C683">
        <f t="shared" si="20"/>
        <v>11.203679593511938</v>
      </c>
      <c r="D683">
        <f t="shared" si="21"/>
        <v>-9.5056778002070406</v>
      </c>
    </row>
    <row r="684" spans="1:4" x14ac:dyDescent="0.25">
      <c r="A684">
        <v>18.428571428571399</v>
      </c>
      <c r="B684">
        <v>0.71499999999999997</v>
      </c>
      <c r="C684">
        <f t="shared" si="20"/>
        <v>5.3319177208514423</v>
      </c>
      <c r="D684">
        <f t="shared" si="21"/>
        <v>8.6939764589899049</v>
      </c>
    </row>
    <row r="685" spans="1:4" x14ac:dyDescent="0.25">
      <c r="A685">
        <v>13.3333333333333</v>
      </c>
      <c r="B685">
        <v>-0.99</v>
      </c>
      <c r="C685">
        <f t="shared" si="20"/>
        <v>7.7625957581301002</v>
      </c>
      <c r="D685">
        <f t="shared" si="21"/>
        <v>-5.7397397158209271</v>
      </c>
    </row>
    <row r="686" spans="1:4" x14ac:dyDescent="0.25">
      <c r="A686">
        <v>18.909090909090899</v>
      </c>
      <c r="B686">
        <v>-0.85399999999999998</v>
      </c>
      <c r="C686">
        <f t="shared" si="20"/>
        <v>7.7819465359333293</v>
      </c>
      <c r="D686">
        <f t="shared" si="21"/>
        <v>6.1262768512086918</v>
      </c>
    </row>
    <row r="687" spans="1:4" x14ac:dyDescent="0.25">
      <c r="A687">
        <v>16.615384615384599</v>
      </c>
      <c r="B687">
        <v>-4.55</v>
      </c>
      <c r="C687">
        <f t="shared" si="20"/>
        <v>0.24592450061474025</v>
      </c>
      <c r="D687">
        <f t="shared" si="21"/>
        <v>-0.74381107323643647</v>
      </c>
    </row>
    <row r="688" spans="1:4" x14ac:dyDescent="0.25">
      <c r="A688">
        <v>13.3333333333333</v>
      </c>
      <c r="B688">
        <v>1.1100000000000001</v>
      </c>
      <c r="C688">
        <f t="shared" si="20"/>
        <v>7.7625957581301002</v>
      </c>
      <c r="D688">
        <f t="shared" si="21"/>
        <v>-11.590641124437699</v>
      </c>
    </row>
    <row r="689" spans="1:4" x14ac:dyDescent="0.25">
      <c r="A689">
        <v>16.5</v>
      </c>
      <c r="B689">
        <v>-2.6760000000000002</v>
      </c>
      <c r="C689">
        <f t="shared" si="20"/>
        <v>0.14479785912715842</v>
      </c>
      <c r="D689">
        <f t="shared" si="21"/>
        <v>0.14235444836291056</v>
      </c>
    </row>
    <row r="690" spans="1:4" x14ac:dyDescent="0.25">
      <c r="A690">
        <v>10</v>
      </c>
      <c r="B690">
        <v>-0.4</v>
      </c>
      <c r="C690">
        <f t="shared" si="20"/>
        <v>37.4479970553258</v>
      </c>
      <c r="D690">
        <f t="shared" si="21"/>
        <v>-16.21723756513806</v>
      </c>
    </row>
    <row r="691" spans="1:4" x14ac:dyDescent="0.25">
      <c r="A691">
        <v>13.5714285714286</v>
      </c>
      <c r="B691">
        <v>-0.5</v>
      </c>
      <c r="C691">
        <f t="shared" si="20"/>
        <v>6.4925500872416304</v>
      </c>
      <c r="D691">
        <f t="shared" si="21"/>
        <v>-6.4977829134612053</v>
      </c>
    </row>
    <row r="692" spans="1:4" x14ac:dyDescent="0.25">
      <c r="A692">
        <v>15</v>
      </c>
      <c r="B692">
        <v>-1.6140000000000001</v>
      </c>
      <c r="C692">
        <f t="shared" si="20"/>
        <v>1.2532284428653062</v>
      </c>
      <c r="D692">
        <f t="shared" si="21"/>
        <v>-1.6076829038123077</v>
      </c>
    </row>
    <row r="693" spans="1:4" x14ac:dyDescent="0.25">
      <c r="A693">
        <v>17.2</v>
      </c>
      <c r="B693">
        <v>-2.67</v>
      </c>
      <c r="C693">
        <f t="shared" si="20"/>
        <v>1.1675302533826879</v>
      </c>
      <c r="D693">
        <f t="shared" si="21"/>
        <v>0.41070895244366074</v>
      </c>
    </row>
    <row r="694" spans="1:4" x14ac:dyDescent="0.25">
      <c r="A694">
        <v>17.375</v>
      </c>
      <c r="B694">
        <v>-1.85</v>
      </c>
      <c r="C694">
        <f t="shared" si="20"/>
        <v>1.5763383519465721</v>
      </c>
      <c r="D694">
        <f t="shared" si="21"/>
        <v>1.5067557675339571</v>
      </c>
    </row>
    <row r="695" spans="1:4" x14ac:dyDescent="0.25">
      <c r="A695">
        <v>17.272727272727298</v>
      </c>
      <c r="B695">
        <v>-4.53</v>
      </c>
      <c r="C695">
        <f t="shared" si="20"/>
        <v>1.32998651158167</v>
      </c>
      <c r="D695">
        <f t="shared" si="21"/>
        <v>-1.7066930347038447</v>
      </c>
    </row>
    <row r="696" spans="1:4" x14ac:dyDescent="0.25">
      <c r="A696">
        <v>16.153846153846199</v>
      </c>
      <c r="B696">
        <v>-3.85</v>
      </c>
      <c r="C696">
        <f t="shared" si="20"/>
        <v>1.1812482738347396E-3</v>
      </c>
      <c r="D696">
        <f t="shared" si="21"/>
        <v>-2.7491930118551906E-2</v>
      </c>
    </row>
    <row r="697" spans="1:4" x14ac:dyDescent="0.25">
      <c r="A697">
        <v>17.380952380952401</v>
      </c>
      <c r="B697">
        <v>-4.16</v>
      </c>
      <c r="C697">
        <f t="shared" si="20"/>
        <v>1.5913204868184099</v>
      </c>
      <c r="D697">
        <f t="shared" si="21"/>
        <v>-1.4001092189974853</v>
      </c>
    </row>
    <row r="698" spans="1:4" x14ac:dyDescent="0.25">
      <c r="A698">
        <v>17.2222222222222</v>
      </c>
      <c r="B698">
        <v>-3.11</v>
      </c>
      <c r="C698">
        <f t="shared" si="20"/>
        <v>1.2160473311544213</v>
      </c>
      <c r="D698">
        <f t="shared" si="21"/>
        <v>-6.6052296377973524E-2</v>
      </c>
    </row>
    <row r="699" spans="1:4" x14ac:dyDescent="0.25">
      <c r="A699">
        <v>13.5714285714286</v>
      </c>
      <c r="B699">
        <v>-2.2400000000000002</v>
      </c>
      <c r="C699">
        <f t="shared" si="20"/>
        <v>6.4925500872416304</v>
      </c>
      <c r="D699">
        <f t="shared" si="21"/>
        <v>-2.0641788891788426</v>
      </c>
    </row>
    <row r="700" spans="1:4" x14ac:dyDescent="0.25">
      <c r="A700">
        <v>17</v>
      </c>
      <c r="B700">
        <v>-2.29</v>
      </c>
      <c r="C700">
        <f t="shared" si="20"/>
        <v>0.7753209978811092</v>
      </c>
      <c r="D700">
        <f t="shared" si="21"/>
        <v>0.66928735509924031</v>
      </c>
    </row>
    <row r="701" spans="1:4" x14ac:dyDescent="0.25">
      <c r="A701">
        <v>14.473684210526301</v>
      </c>
      <c r="B701">
        <v>-5.54</v>
      </c>
      <c r="C701">
        <f t="shared" si="20"/>
        <v>2.7086334491631359</v>
      </c>
      <c r="D701">
        <f t="shared" si="21"/>
        <v>4.0978559111478194</v>
      </c>
    </row>
    <row r="702" spans="1:4" x14ac:dyDescent="0.25">
      <c r="A702">
        <v>15</v>
      </c>
      <c r="B702">
        <v>-2.21</v>
      </c>
      <c r="C702">
        <f t="shared" si="20"/>
        <v>1.2532284428653062</v>
      </c>
      <c r="D702">
        <f t="shared" si="21"/>
        <v>-0.94047469450966248</v>
      </c>
    </row>
    <row r="703" spans="1:4" x14ac:dyDescent="0.25">
      <c r="A703">
        <v>16.034482758620701</v>
      </c>
      <c r="B703">
        <v>-4.21</v>
      </c>
      <c r="C703">
        <f t="shared" si="20"/>
        <v>7.2239974810882276E-3</v>
      </c>
      <c r="D703">
        <f t="shared" si="21"/>
        <v>9.8584493866501588E-2</v>
      </c>
    </row>
    <row r="704" spans="1:4" x14ac:dyDescent="0.25">
      <c r="A704">
        <v>16.6666666666667</v>
      </c>
      <c r="B704">
        <v>-1.22</v>
      </c>
      <c r="C704">
        <f t="shared" si="20"/>
        <v>0.29941668315628939</v>
      </c>
      <c r="D704">
        <f t="shared" si="21"/>
        <v>1.0014131301144917</v>
      </c>
    </row>
    <row r="705" spans="1:4" x14ac:dyDescent="0.25">
      <c r="A705">
        <v>17.5</v>
      </c>
      <c r="B705">
        <v>-1.66</v>
      </c>
      <c r="C705">
        <f t="shared" si="20"/>
        <v>1.9058441366350598</v>
      </c>
      <c r="D705">
        <f t="shared" si="21"/>
        <v>1.919067907691534</v>
      </c>
    </row>
    <row r="706" spans="1:4" x14ac:dyDescent="0.25">
      <c r="A706">
        <v>13.75</v>
      </c>
      <c r="B706">
        <v>-1.52</v>
      </c>
      <c r="C706">
        <f t="shared" si="20"/>
        <v>5.6144205959804294</v>
      </c>
      <c r="D706">
        <f t="shared" si="21"/>
        <v>-3.625541166712698</v>
      </c>
    </row>
    <row r="707" spans="1:4" x14ac:dyDescent="0.25">
      <c r="A707">
        <v>18</v>
      </c>
      <c r="B707">
        <v>-0.82</v>
      </c>
      <c r="C707">
        <f t="shared" ref="C707:C770" si="22">($A707-$J$3)^2</f>
        <v>3.5363672753890105</v>
      </c>
      <c r="D707">
        <f t="shared" ref="D707:D770" si="23">(A707-$J$3) * (B707-$J$4)</f>
        <v>4.1937583194221579</v>
      </c>
    </row>
    <row r="708" spans="1:4" x14ac:dyDescent="0.25">
      <c r="A708">
        <v>16.1666666666667</v>
      </c>
      <c r="B708">
        <v>-2.9279999999999999</v>
      </c>
      <c r="C708">
        <f t="shared" si="22"/>
        <v>2.2268777356388592E-3</v>
      </c>
      <c r="D708">
        <f t="shared" si="23"/>
        <v>5.7619672787159537E-3</v>
      </c>
    </row>
    <row r="709" spans="1:4" x14ac:dyDescent="0.25">
      <c r="A709">
        <v>16.25</v>
      </c>
      <c r="B709">
        <v>-3.1709999999999998</v>
      </c>
      <c r="C709">
        <f t="shared" si="22"/>
        <v>1.7036289750183072E-2</v>
      </c>
      <c r="D709">
        <f t="shared" si="23"/>
        <v>-1.5779992908947316E-2</v>
      </c>
    </row>
    <row r="710" spans="1:4" x14ac:dyDescent="0.25">
      <c r="A710">
        <v>16.899999999999999</v>
      </c>
      <c r="B710">
        <v>-3.66</v>
      </c>
      <c r="C710">
        <f t="shared" si="22"/>
        <v>0.60921637013031682</v>
      </c>
      <c r="D710">
        <f t="shared" si="23"/>
        <v>-0.47603954002913235</v>
      </c>
    </row>
    <row r="711" spans="1:4" x14ac:dyDescent="0.25">
      <c r="A711">
        <v>17.4166666666667</v>
      </c>
      <c r="B711">
        <v>-3.27</v>
      </c>
      <c r="C711">
        <f t="shared" si="22"/>
        <v>1.6827013912872653</v>
      </c>
      <c r="D711">
        <f t="shared" si="23"/>
        <v>-0.28524950823188483</v>
      </c>
    </row>
    <row r="712" spans="1:4" x14ac:dyDescent="0.25">
      <c r="A712">
        <v>16.034482758620701</v>
      </c>
      <c r="B712">
        <v>-4.37</v>
      </c>
      <c r="C712">
        <f t="shared" si="22"/>
        <v>7.2239974810882276E-3</v>
      </c>
      <c r="D712">
        <f t="shared" si="23"/>
        <v>0.11218355028655731</v>
      </c>
    </row>
    <row r="713" spans="1:4" x14ac:dyDescent="0.25">
      <c r="A713">
        <v>13</v>
      </c>
      <c r="B713">
        <v>-0.39</v>
      </c>
      <c r="C713">
        <f t="shared" si="22"/>
        <v>9.7311358878495042</v>
      </c>
      <c r="D713">
        <f t="shared" si="23"/>
        <v>-8.2981264826866905</v>
      </c>
    </row>
    <row r="714" spans="1:4" x14ac:dyDescent="0.25">
      <c r="A714">
        <v>13.5714285714286</v>
      </c>
      <c r="B714">
        <v>-0.55000000000000004</v>
      </c>
      <c r="C714">
        <f t="shared" si="22"/>
        <v>6.4925500872416304</v>
      </c>
      <c r="D714">
        <f t="shared" si="23"/>
        <v>-6.3703804989703325</v>
      </c>
    </row>
    <row r="715" spans="1:4" x14ac:dyDescent="0.25">
      <c r="A715">
        <v>17.714285714285701</v>
      </c>
      <c r="B715">
        <v>-2.5499999999999998</v>
      </c>
      <c r="C715">
        <f t="shared" si="22"/>
        <v>2.5434152777336498</v>
      </c>
      <c r="D715">
        <f t="shared" si="23"/>
        <v>0.79756701784792783</v>
      </c>
    </row>
    <row r="716" spans="1:4" x14ac:dyDescent="0.25">
      <c r="A716">
        <v>16.6666666666667</v>
      </c>
      <c r="B716">
        <v>-2.35</v>
      </c>
      <c r="C716">
        <f t="shared" si="22"/>
        <v>0.29941668315628939</v>
      </c>
      <c r="D716">
        <f t="shared" si="23"/>
        <v>0.38308864998915659</v>
      </c>
    </row>
    <row r="717" spans="1:4" x14ac:dyDescent="0.25">
      <c r="A717">
        <v>17.230769230769202</v>
      </c>
      <c r="B717">
        <v>-5.0709999999999997</v>
      </c>
      <c r="C717">
        <f t="shared" si="22"/>
        <v>1.2349707305603823</v>
      </c>
      <c r="D717">
        <f t="shared" si="23"/>
        <v>-2.2458085821551426</v>
      </c>
    </row>
    <row r="718" spans="1:4" x14ac:dyDescent="0.25">
      <c r="A718">
        <v>16.2</v>
      </c>
      <c r="B718">
        <v>-5.37</v>
      </c>
      <c r="C718">
        <f t="shared" si="22"/>
        <v>6.4839758747878857E-3</v>
      </c>
      <c r="D718">
        <f t="shared" si="23"/>
        <v>-0.18680547254661381</v>
      </c>
    </row>
    <row r="719" spans="1:4" x14ac:dyDescent="0.25">
      <c r="A719">
        <v>21</v>
      </c>
      <c r="B719">
        <v>-9.3320000000000007</v>
      </c>
      <c r="C719">
        <f t="shared" si="22"/>
        <v>23.819506107912716</v>
      </c>
      <c r="D719">
        <f t="shared" si="23"/>
        <v>-30.658948786587647</v>
      </c>
    </row>
    <row r="720" spans="1:4" x14ac:dyDescent="0.25">
      <c r="A720">
        <v>19</v>
      </c>
      <c r="B720">
        <v>-2.266</v>
      </c>
      <c r="C720">
        <f t="shared" si="22"/>
        <v>8.2974135528969128</v>
      </c>
      <c r="D720">
        <f t="shared" si="23"/>
        <v>2.2586238111385537</v>
      </c>
    </row>
    <row r="721" spans="1:4" x14ac:dyDescent="0.25">
      <c r="A721">
        <v>11.6666666666667</v>
      </c>
      <c r="B721">
        <v>-1.75</v>
      </c>
      <c r="C721">
        <f t="shared" si="22"/>
        <v>19.827518628949782</v>
      </c>
      <c r="D721">
        <f t="shared" si="23"/>
        <v>-5.7891072185315</v>
      </c>
    </row>
    <row r="722" spans="1:4" x14ac:dyDescent="0.25">
      <c r="A722">
        <v>17.6666666666667</v>
      </c>
      <c r="B722">
        <v>-2.98</v>
      </c>
      <c r="C722">
        <f t="shared" si="22"/>
        <v>2.3937962939975903</v>
      </c>
      <c r="D722">
        <f t="shared" si="23"/>
        <v>0.10846102292875626</v>
      </c>
    </row>
    <row r="723" spans="1:4" x14ac:dyDescent="0.25">
      <c r="A723">
        <v>13</v>
      </c>
      <c r="B723">
        <v>-3.14</v>
      </c>
      <c r="C723">
        <f t="shared" si="22"/>
        <v>9.7311358878495042</v>
      </c>
      <c r="D723">
        <f t="shared" si="23"/>
        <v>0.28043488573994496</v>
      </c>
    </row>
    <row r="724" spans="1:4" x14ac:dyDescent="0.25">
      <c r="A724">
        <v>17.818181818181799</v>
      </c>
      <c r="B724">
        <v>-4.8710000000000004</v>
      </c>
      <c r="C724">
        <f t="shared" si="22"/>
        <v>2.8855985307180867</v>
      </c>
      <c r="D724">
        <f t="shared" si="23"/>
        <v>-3.0931685430072644</v>
      </c>
    </row>
    <row r="725" spans="1:4" x14ac:dyDescent="0.25">
      <c r="A725">
        <v>17.727272727272702</v>
      </c>
      <c r="B725">
        <v>-2.61</v>
      </c>
      <c r="C725">
        <f t="shared" si="22"/>
        <v>2.5850075468123936</v>
      </c>
      <c r="D725">
        <f t="shared" si="23"/>
        <v>0.70759409641040827</v>
      </c>
    </row>
    <row r="726" spans="1:4" x14ac:dyDescent="0.25">
      <c r="A726">
        <v>18.590909090909101</v>
      </c>
      <c r="B726">
        <v>-4.38</v>
      </c>
      <c r="C726">
        <f t="shared" si="22"/>
        <v>6.1079772658172811</v>
      </c>
      <c r="D726">
        <f t="shared" si="23"/>
        <v>-3.2867529020596509</v>
      </c>
    </row>
    <row r="727" spans="1:4" x14ac:dyDescent="0.25">
      <c r="A727">
        <v>16.899999999999999</v>
      </c>
      <c r="B727">
        <v>-1.85</v>
      </c>
      <c r="C727">
        <f t="shared" si="22"/>
        <v>0.60921637013031682</v>
      </c>
      <c r="D727">
        <f t="shared" si="23"/>
        <v>0.9367073411155159</v>
      </c>
    </row>
    <row r="728" spans="1:4" x14ac:dyDescent="0.25">
      <c r="A728">
        <v>17.3333333333333</v>
      </c>
      <c r="B728">
        <v>-0.80700000000000005</v>
      </c>
      <c r="C728">
        <f t="shared" si="22"/>
        <v>1.4734475348281069</v>
      </c>
      <c r="D728">
        <f t="shared" si="23"/>
        <v>2.722803819989478</v>
      </c>
    </row>
    <row r="729" spans="1:4" x14ac:dyDescent="0.25">
      <c r="A729">
        <v>17.4583333333333</v>
      </c>
      <c r="B729">
        <v>-3.73</v>
      </c>
      <c r="C729">
        <f t="shared" si="22"/>
        <v>1.7925366528499196</v>
      </c>
      <c r="D729">
        <f t="shared" si="23"/>
        <v>-0.91028590412723021</v>
      </c>
    </row>
    <row r="730" spans="1:4" x14ac:dyDescent="0.25">
      <c r="A730">
        <v>18.25</v>
      </c>
      <c r="B730">
        <v>-6.47</v>
      </c>
      <c r="C730">
        <f t="shared" si="22"/>
        <v>4.5391288447659859</v>
      </c>
      <c r="D730">
        <f t="shared" si="23"/>
        <v>-7.2861719269490113</v>
      </c>
    </row>
    <row r="731" spans="1:4" x14ac:dyDescent="0.25">
      <c r="A731">
        <v>16.7777777777778</v>
      </c>
      <c r="B731">
        <v>-3.29</v>
      </c>
      <c r="C731">
        <f t="shared" si="22"/>
        <v>0.43336009670654285</v>
      </c>
      <c r="D731">
        <f t="shared" si="23"/>
        <v>-0.15792510595574005</v>
      </c>
    </row>
    <row r="732" spans="1:4" x14ac:dyDescent="0.25">
      <c r="A732">
        <v>16.5</v>
      </c>
      <c r="B732">
        <v>-3.8</v>
      </c>
      <c r="C732">
        <f t="shared" si="22"/>
        <v>0.14479785912715842</v>
      </c>
      <c r="D732">
        <f t="shared" si="23"/>
        <v>-0.28535355959652992</v>
      </c>
    </row>
    <row r="733" spans="1:4" x14ac:dyDescent="0.25">
      <c r="A733">
        <v>15</v>
      </c>
      <c r="B733">
        <v>-2.1</v>
      </c>
      <c r="C733">
        <f t="shared" si="22"/>
        <v>1.2532284428653062</v>
      </c>
      <c r="D733">
        <f t="shared" si="23"/>
        <v>-1.0636171492467277</v>
      </c>
    </row>
    <row r="734" spans="1:4" x14ac:dyDescent="0.25">
      <c r="A734">
        <v>15.5</v>
      </c>
      <c r="B734">
        <v>-1.99</v>
      </c>
      <c r="C734">
        <f t="shared" si="22"/>
        <v>0.38375158161925699</v>
      </c>
      <c r="D734">
        <f t="shared" si="23"/>
        <v>-0.65670862880648861</v>
      </c>
    </row>
    <row r="735" spans="1:4" x14ac:dyDescent="0.25">
      <c r="A735">
        <v>13.8888888888889</v>
      </c>
      <c r="B735">
        <v>-5.88</v>
      </c>
      <c r="C735">
        <f t="shared" si="22"/>
        <v>4.9755227024243789</v>
      </c>
      <c r="D735">
        <f t="shared" si="23"/>
        <v>6.3123365525359629</v>
      </c>
    </row>
    <row r="736" spans="1:4" x14ac:dyDescent="0.25">
      <c r="A736">
        <v>17.5</v>
      </c>
      <c r="B736">
        <v>-1.06</v>
      </c>
      <c r="C736">
        <f t="shared" si="22"/>
        <v>1.9058441366350598</v>
      </c>
      <c r="D736">
        <f t="shared" si="23"/>
        <v>2.7473817909439044</v>
      </c>
    </row>
    <row r="737" spans="1:4" x14ac:dyDescent="0.25">
      <c r="A737">
        <v>19.789473684210499</v>
      </c>
      <c r="B737">
        <v>-6.59</v>
      </c>
      <c r="C737">
        <f t="shared" si="22"/>
        <v>13.468876680569155</v>
      </c>
      <c r="D737">
        <f t="shared" si="23"/>
        <v>-12.991414595816634</v>
      </c>
    </row>
    <row r="738" spans="1:4" x14ac:dyDescent="0.25">
      <c r="A738">
        <v>17.1111111111111</v>
      </c>
      <c r="B738">
        <v>-2.33</v>
      </c>
      <c r="C738">
        <f t="shared" si="22"/>
        <v>0.98333848550542191</v>
      </c>
      <c r="D738">
        <f t="shared" si="23"/>
        <v>0.71407775736625301</v>
      </c>
    </row>
    <row r="739" spans="1:4" x14ac:dyDescent="0.25">
      <c r="A739">
        <v>16.461538461538499</v>
      </c>
      <c r="B739">
        <v>-3</v>
      </c>
      <c r="C739">
        <f t="shared" si="22"/>
        <v>0.11700613839463163</v>
      </c>
      <c r="D739">
        <f t="shared" si="23"/>
        <v>1.713795331607056E-2</v>
      </c>
    </row>
    <row r="740" spans="1:4" x14ac:dyDescent="0.25">
      <c r="A740">
        <v>16.6428571428571</v>
      </c>
      <c r="B740">
        <v>-2.484</v>
      </c>
      <c r="C740">
        <f t="shared" si="22"/>
        <v>0.27392691917926248</v>
      </c>
      <c r="D740">
        <f t="shared" si="23"/>
        <v>0.29628659819716036</v>
      </c>
    </row>
    <row r="741" spans="1:4" x14ac:dyDescent="0.25">
      <c r="A741">
        <v>17.863636363636399</v>
      </c>
      <c r="B741">
        <v>-3.4990000000000001</v>
      </c>
      <c r="C741">
        <f t="shared" si="22"/>
        <v>3.0420923697785516</v>
      </c>
      <c r="D741">
        <f t="shared" si="23"/>
        <v>-0.78294979889350313</v>
      </c>
    </row>
    <row r="742" spans="1:4" x14ac:dyDescent="0.25">
      <c r="A742">
        <v>16.818181818181799</v>
      </c>
      <c r="B742">
        <v>-1.74</v>
      </c>
      <c r="C742">
        <f t="shared" si="22"/>
        <v>0.4881886168465876</v>
      </c>
      <c r="D742">
        <f t="shared" si="23"/>
        <v>0.91537472680395882</v>
      </c>
    </row>
    <row r="743" spans="1:4" x14ac:dyDescent="0.25">
      <c r="A743">
        <v>16.3333333333333</v>
      </c>
      <c r="B743">
        <v>-2.617</v>
      </c>
      <c r="C743">
        <f t="shared" si="22"/>
        <v>4.573459065360512E-2</v>
      </c>
      <c r="D743">
        <f t="shared" si="23"/>
        <v>9.2621655156944455E-2</v>
      </c>
    </row>
    <row r="744" spans="1:4" x14ac:dyDescent="0.25">
      <c r="A744">
        <v>13.75</v>
      </c>
      <c r="B744">
        <v>-5.08</v>
      </c>
      <c r="C744">
        <f t="shared" si="22"/>
        <v>5.6144205959804294</v>
      </c>
      <c r="D744">
        <f t="shared" si="23"/>
        <v>4.8097964593232376</v>
      </c>
    </row>
    <row r="745" spans="1:4" x14ac:dyDescent="0.25">
      <c r="A745">
        <v>16.903225806451601</v>
      </c>
      <c r="B745">
        <v>-8.1760000000000002</v>
      </c>
      <c r="C745">
        <f t="shared" si="22"/>
        <v>0.61426240911081564</v>
      </c>
      <c r="D745">
        <f t="shared" si="23"/>
        <v>-4.0174171896407724</v>
      </c>
    </row>
    <row r="746" spans="1:4" x14ac:dyDescent="0.25">
      <c r="A746">
        <v>16.863636363636399</v>
      </c>
      <c r="B746">
        <v>-3.5379999999999998</v>
      </c>
      <c r="C746">
        <f t="shared" si="22"/>
        <v>0.55377336499785268</v>
      </c>
      <c r="D746">
        <f t="shared" si="23"/>
        <v>-0.36307396984133578</v>
      </c>
    </row>
    <row r="747" spans="1:4" x14ac:dyDescent="0.25">
      <c r="A747">
        <v>18</v>
      </c>
      <c r="B747">
        <v>-3.754</v>
      </c>
      <c r="C747">
        <f t="shared" si="22"/>
        <v>3.5363672753890105</v>
      </c>
      <c r="D747">
        <f t="shared" si="23"/>
        <v>-1.3236965696819341</v>
      </c>
    </row>
    <row r="748" spans="1:4" x14ac:dyDescent="0.25">
      <c r="A748">
        <v>13.5714285714286</v>
      </c>
      <c r="B748">
        <v>-0.7</v>
      </c>
      <c r="C748">
        <f t="shared" si="22"/>
        <v>6.4925500872416304</v>
      </c>
      <c r="D748">
        <f t="shared" si="23"/>
        <v>-5.9881732554977161</v>
      </c>
    </row>
    <row r="749" spans="1:4" x14ac:dyDescent="0.25">
      <c r="A749">
        <v>16.1111111111111</v>
      </c>
      <c r="B749">
        <v>-2.2999999999999998</v>
      </c>
      <c r="C749">
        <f t="shared" si="22"/>
        <v>6.9985775320402947E-5</v>
      </c>
      <c r="D749">
        <f t="shared" si="23"/>
        <v>-6.2751654924047507E-3</v>
      </c>
    </row>
    <row r="750" spans="1:4" x14ac:dyDescent="0.25">
      <c r="A750">
        <v>15.909090909090899</v>
      </c>
      <c r="B750">
        <v>-2.3199999999999998</v>
      </c>
      <c r="C750">
        <f t="shared" si="22"/>
        <v>4.4262248864229012E-2</v>
      </c>
      <c r="D750">
        <f t="shared" si="23"/>
        <v>-0.1536031939956865</v>
      </c>
    </row>
    <row r="751" spans="1:4" x14ac:dyDescent="0.25">
      <c r="A751">
        <v>16.428571428571399</v>
      </c>
      <c r="B751">
        <v>-4.0199999999999996</v>
      </c>
      <c r="C751">
        <f t="shared" si="22"/>
        <v>9.5539451550044924E-2</v>
      </c>
      <c r="D751">
        <f t="shared" si="23"/>
        <v>-0.29979021800484207</v>
      </c>
    </row>
    <row r="752" spans="1:4" x14ac:dyDescent="0.25">
      <c r="A752">
        <v>13.5714285714286</v>
      </c>
      <c r="B752">
        <v>-4.53</v>
      </c>
      <c r="C752">
        <f t="shared" si="22"/>
        <v>6.4925500872416304</v>
      </c>
      <c r="D752">
        <f t="shared" si="23"/>
        <v>3.7708516945031172</v>
      </c>
    </row>
    <row r="753" spans="1:4" x14ac:dyDescent="0.25">
      <c r="A753">
        <v>18.909090909090899</v>
      </c>
      <c r="B753">
        <v>-2.2200000000000002</v>
      </c>
      <c r="C753">
        <f t="shared" si="22"/>
        <v>7.7819465359333293</v>
      </c>
      <c r="D753">
        <f t="shared" si="23"/>
        <v>2.3156640618526261</v>
      </c>
    </row>
    <row r="754" spans="1:4" x14ac:dyDescent="0.25">
      <c r="A754">
        <v>15</v>
      </c>
      <c r="B754">
        <v>-4.3</v>
      </c>
      <c r="C754">
        <f t="shared" si="22"/>
        <v>1.2532284428653062</v>
      </c>
      <c r="D754">
        <f t="shared" si="23"/>
        <v>1.3992319454945803</v>
      </c>
    </row>
    <row r="755" spans="1:4" x14ac:dyDescent="0.25">
      <c r="A755">
        <v>16.838709677419399</v>
      </c>
      <c r="B755">
        <v>-3.6379999999999999</v>
      </c>
      <c r="C755">
        <f t="shared" si="22"/>
        <v>0.51729584386064675</v>
      </c>
      <c r="D755">
        <f t="shared" si="23"/>
        <v>-0.42283556986927368</v>
      </c>
    </row>
    <row r="756" spans="1:4" x14ac:dyDescent="0.25">
      <c r="A756">
        <v>20.100000000000001</v>
      </c>
      <c r="B756">
        <v>-7.85</v>
      </c>
      <c r="C756">
        <f t="shared" si="22"/>
        <v>15.844564458155615</v>
      </c>
      <c r="D756">
        <f t="shared" si="23"/>
        <v>-19.106105250273444</v>
      </c>
    </row>
    <row r="757" spans="1:4" x14ac:dyDescent="0.25">
      <c r="A757">
        <v>16.2</v>
      </c>
      <c r="B757">
        <v>-5.27</v>
      </c>
      <c r="C757">
        <f t="shared" si="22"/>
        <v>6.4839758747878857E-3</v>
      </c>
      <c r="D757">
        <f t="shared" si="23"/>
        <v>-0.17875315867121874</v>
      </c>
    </row>
    <row r="758" spans="1:4" x14ac:dyDescent="0.25">
      <c r="A758">
        <v>13.75</v>
      </c>
      <c r="B758">
        <v>-1.45</v>
      </c>
      <c r="C758">
        <f t="shared" si="22"/>
        <v>5.6144205959804294</v>
      </c>
      <c r="D758">
        <f t="shared" si="23"/>
        <v>-3.7914045469999218</v>
      </c>
    </row>
    <row r="759" spans="1:4" x14ac:dyDescent="0.25">
      <c r="A759">
        <v>14</v>
      </c>
      <c r="B759">
        <v>0.54</v>
      </c>
      <c r="C759">
        <f t="shared" si="22"/>
        <v>4.4921821653574048</v>
      </c>
      <c r="D759">
        <f t="shared" si="23"/>
        <v>-7.6091380132909077</v>
      </c>
    </row>
    <row r="760" spans="1:4" x14ac:dyDescent="0.25">
      <c r="A760">
        <v>14.411764705882399</v>
      </c>
      <c r="B760">
        <v>-5.14</v>
      </c>
      <c r="C760">
        <f t="shared" si="22"/>
        <v>2.9162808055767626</v>
      </c>
      <c r="D760">
        <f t="shared" si="23"/>
        <v>3.5689443028502175</v>
      </c>
    </row>
    <row r="761" spans="1:4" x14ac:dyDescent="0.25">
      <c r="A761">
        <v>15.909090909090899</v>
      </c>
      <c r="B761">
        <v>-2.9319999999999999</v>
      </c>
      <c r="C761">
        <f t="shared" si="22"/>
        <v>4.4262248864229012E-2</v>
      </c>
      <c r="D761">
        <f t="shared" si="23"/>
        <v>-2.4846991276734752E-2</v>
      </c>
    </row>
    <row r="762" spans="1:4" x14ac:dyDescent="0.25">
      <c r="A762">
        <v>16.600000000000001</v>
      </c>
      <c r="B762">
        <v>-2.68</v>
      </c>
      <c r="C762">
        <f t="shared" si="22"/>
        <v>0.23090248687794995</v>
      </c>
      <c r="D762">
        <f t="shared" si="23"/>
        <v>0.17784255084335621</v>
      </c>
    </row>
    <row r="763" spans="1:4" x14ac:dyDescent="0.25">
      <c r="A763">
        <v>13</v>
      </c>
      <c r="B763">
        <v>-2.56</v>
      </c>
      <c r="C763">
        <f t="shared" si="22"/>
        <v>9.7311358878495042</v>
      </c>
      <c r="D763">
        <f t="shared" si="23"/>
        <v>-1.5288616937827639</v>
      </c>
    </row>
    <row r="764" spans="1:4" x14ac:dyDescent="0.25">
      <c r="A764">
        <v>17.3333333333333</v>
      </c>
      <c r="B764">
        <v>-3.31</v>
      </c>
      <c r="C764">
        <f t="shared" si="22"/>
        <v>1.4734475348281069</v>
      </c>
      <c r="D764">
        <f t="shared" si="23"/>
        <v>-0.31547892964491109</v>
      </c>
    </row>
    <row r="765" spans="1:4" x14ac:dyDescent="0.25">
      <c r="A765">
        <v>17.2</v>
      </c>
      <c r="B765">
        <v>-2.21</v>
      </c>
      <c r="C765">
        <f t="shared" si="22"/>
        <v>1.1675302533826879</v>
      </c>
      <c r="D765">
        <f t="shared" si="23"/>
        <v>0.90774959627047769</v>
      </c>
    </row>
    <row r="766" spans="1:4" x14ac:dyDescent="0.25">
      <c r="A766">
        <v>19.714285714285701</v>
      </c>
      <c r="B766">
        <v>-2.78</v>
      </c>
      <c r="C766">
        <f t="shared" si="22"/>
        <v>12.922650689892256</v>
      </c>
      <c r="D766">
        <f t="shared" si="23"/>
        <v>0.97096488235802714</v>
      </c>
    </row>
    <row r="767" spans="1:4" x14ac:dyDescent="0.25">
      <c r="A767">
        <v>13.75</v>
      </c>
      <c r="B767">
        <v>-0.98</v>
      </c>
      <c r="C767">
        <f t="shared" si="22"/>
        <v>5.6144205959804294</v>
      </c>
      <c r="D767">
        <f t="shared" si="23"/>
        <v>-4.9050586717855644</v>
      </c>
    </row>
    <row r="768" spans="1:4" x14ac:dyDescent="0.25">
      <c r="A768">
        <v>13.75</v>
      </c>
      <c r="B768">
        <v>-5.24</v>
      </c>
      <c r="C768">
        <f t="shared" si="22"/>
        <v>5.6144205959804294</v>
      </c>
      <c r="D768">
        <f t="shared" si="23"/>
        <v>5.1889127571226057</v>
      </c>
    </row>
    <row r="769" spans="1:4" x14ac:dyDescent="0.25">
      <c r="A769">
        <v>19.714285714285701</v>
      </c>
      <c r="B769">
        <v>-6.35</v>
      </c>
      <c r="C769">
        <f t="shared" si="22"/>
        <v>12.922650689892256</v>
      </c>
      <c r="D769">
        <f t="shared" si="23"/>
        <v>-11.862502722993529</v>
      </c>
    </row>
    <row r="770" spans="1:4" x14ac:dyDescent="0.25">
      <c r="A770">
        <v>17.375</v>
      </c>
      <c r="B770">
        <v>7.0000000000000007E-2</v>
      </c>
      <c r="C770">
        <f t="shared" si="22"/>
        <v>1.5763383519465721</v>
      </c>
      <c r="D770">
        <f t="shared" si="23"/>
        <v>3.9173601939415423</v>
      </c>
    </row>
    <row r="771" spans="1:4" x14ac:dyDescent="0.25">
      <c r="A771">
        <v>12.5</v>
      </c>
      <c r="B771">
        <v>0.57999999999999996</v>
      </c>
      <c r="C771">
        <f t="shared" ref="C771:C834" si="24">($A771-$J$3)^2</f>
        <v>13.100612749095554</v>
      </c>
      <c r="D771">
        <f t="shared" ref="D771:D834" si="25">(A771-$J$3) * (B771-$J$4)</f>
        <v>-13.139070013272663</v>
      </c>
    </row>
    <row r="772" spans="1:4" x14ac:dyDescent="0.25">
      <c r="A772">
        <v>15</v>
      </c>
      <c r="B772">
        <v>-4.1500000000000004</v>
      </c>
      <c r="C772">
        <f t="shared" si="24"/>
        <v>1.2532284428653062</v>
      </c>
      <c r="D772">
        <f t="shared" si="25"/>
        <v>1.2313104163076736</v>
      </c>
    </row>
    <row r="773" spans="1:4" x14ac:dyDescent="0.25">
      <c r="A773">
        <v>15</v>
      </c>
      <c r="B773">
        <v>-2.077</v>
      </c>
      <c r="C773">
        <f t="shared" si="24"/>
        <v>1.2532284428653062</v>
      </c>
      <c r="D773">
        <f t="shared" si="25"/>
        <v>-1.0893651170553871</v>
      </c>
    </row>
    <row r="774" spans="1:4" x14ac:dyDescent="0.25">
      <c r="A774">
        <v>12.5</v>
      </c>
      <c r="B774">
        <v>-1.17</v>
      </c>
      <c r="C774">
        <f t="shared" si="24"/>
        <v>13.100612749095554</v>
      </c>
      <c r="D774">
        <f t="shared" si="25"/>
        <v>-6.8049855060920779</v>
      </c>
    </row>
    <row r="775" spans="1:4" x14ac:dyDescent="0.25">
      <c r="A775">
        <v>17.5</v>
      </c>
      <c r="B775">
        <v>-2.2730000000000001</v>
      </c>
      <c r="C775">
        <f t="shared" si="24"/>
        <v>1.9058441366350598</v>
      </c>
      <c r="D775">
        <f t="shared" si="25"/>
        <v>1.0728072236353621</v>
      </c>
    </row>
    <row r="776" spans="1:4" x14ac:dyDescent="0.25">
      <c r="A776">
        <v>17.565217391304301</v>
      </c>
      <c r="B776">
        <v>-5.915</v>
      </c>
      <c r="C776">
        <f t="shared" si="24"/>
        <v>2.0901656802531159</v>
      </c>
      <c r="D776">
        <f t="shared" si="25"/>
        <v>-4.1418992248571804</v>
      </c>
    </row>
    <row r="777" spans="1:4" x14ac:dyDescent="0.25">
      <c r="A777">
        <v>15</v>
      </c>
      <c r="B777">
        <v>-3.27</v>
      </c>
      <c r="C777">
        <f t="shared" si="24"/>
        <v>1.2532284428653062</v>
      </c>
      <c r="D777">
        <f t="shared" si="25"/>
        <v>0.24617077841114982</v>
      </c>
    </row>
    <row r="778" spans="1:4" x14ac:dyDescent="0.25">
      <c r="A778">
        <v>13.8888888888889</v>
      </c>
      <c r="B778">
        <v>-2.13</v>
      </c>
      <c r="C778">
        <f t="shared" si="24"/>
        <v>4.9755227024243789</v>
      </c>
      <c r="D778">
        <f t="shared" si="25"/>
        <v>-2.0523683438033471</v>
      </c>
    </row>
    <row r="779" spans="1:4" x14ac:dyDescent="0.25">
      <c r="A779">
        <v>18.526315789473699</v>
      </c>
      <c r="B779">
        <v>-3.0209999999999999</v>
      </c>
      <c r="C779">
        <f t="shared" si="24"/>
        <v>5.792873626432022</v>
      </c>
      <c r="D779">
        <f t="shared" si="25"/>
        <v>7.0043707000822589E-2</v>
      </c>
    </row>
    <row r="780" spans="1:4" x14ac:dyDescent="0.25">
      <c r="A780">
        <v>15</v>
      </c>
      <c r="B780">
        <v>-2.6579999999999999</v>
      </c>
      <c r="C780">
        <f t="shared" si="24"/>
        <v>1.2532284428653062</v>
      </c>
      <c r="D780">
        <f t="shared" si="25"/>
        <v>-0.43894906067143247</v>
      </c>
    </row>
    <row r="781" spans="1:4" x14ac:dyDescent="0.25">
      <c r="A781">
        <v>20.399999999999999</v>
      </c>
      <c r="B781">
        <v>-8</v>
      </c>
      <c r="C781">
        <f t="shared" si="24"/>
        <v>18.322878341407961</v>
      </c>
      <c r="D781">
        <f t="shared" si="25"/>
        <v>-21.188153135980141</v>
      </c>
    </row>
    <row r="782" spans="1:4" x14ac:dyDescent="0.25">
      <c r="A782">
        <v>13.5714285714286</v>
      </c>
      <c r="B782">
        <v>-1.52</v>
      </c>
      <c r="C782">
        <f t="shared" si="24"/>
        <v>6.4925500872416304</v>
      </c>
      <c r="D782">
        <f t="shared" si="25"/>
        <v>-3.8987736578474066</v>
      </c>
    </row>
    <row r="783" spans="1:4" x14ac:dyDescent="0.25">
      <c r="A783">
        <v>13.5714285714286</v>
      </c>
      <c r="B783">
        <v>-1.62</v>
      </c>
      <c r="C783">
        <f t="shared" si="24"/>
        <v>6.4925500872416304</v>
      </c>
      <c r="D783">
        <f t="shared" si="25"/>
        <v>-3.6439688288656615</v>
      </c>
    </row>
    <row r="784" spans="1:4" x14ac:dyDescent="0.25">
      <c r="A784">
        <v>14.3333333333333</v>
      </c>
      <c r="B784">
        <v>-5.84</v>
      </c>
      <c r="C784">
        <f t="shared" si="24"/>
        <v>3.1903087023046015</v>
      </c>
      <c r="D784">
        <f t="shared" si="25"/>
        <v>4.9831583449105157</v>
      </c>
    </row>
    <row r="785" spans="1:4" x14ac:dyDescent="0.25">
      <c r="A785">
        <v>17.2</v>
      </c>
      <c r="B785">
        <v>-2.64</v>
      </c>
      <c r="C785">
        <f t="shared" si="24"/>
        <v>1.1675302533826879</v>
      </c>
      <c r="D785">
        <f t="shared" si="25"/>
        <v>0.44312464660627898</v>
      </c>
    </row>
    <row r="786" spans="1:4" x14ac:dyDescent="0.25">
      <c r="A786">
        <v>12.5</v>
      </c>
      <c r="B786">
        <v>0.96</v>
      </c>
      <c r="C786">
        <f t="shared" si="24"/>
        <v>13.100612749095554</v>
      </c>
      <c r="D786">
        <f t="shared" si="25"/>
        <v>-14.514471220546163</v>
      </c>
    </row>
    <row r="787" spans="1:4" x14ac:dyDescent="0.25">
      <c r="A787">
        <v>13</v>
      </c>
      <c r="B787">
        <v>-1.64</v>
      </c>
      <c r="C787">
        <f t="shared" si="24"/>
        <v>9.7311358878495042</v>
      </c>
      <c r="D787">
        <f t="shared" si="25"/>
        <v>-4.3987804061291298</v>
      </c>
    </row>
    <row r="788" spans="1:4" x14ac:dyDescent="0.25">
      <c r="A788">
        <v>17.5</v>
      </c>
      <c r="B788">
        <v>-3.54</v>
      </c>
      <c r="C788">
        <f t="shared" si="24"/>
        <v>1.9058441366350598</v>
      </c>
      <c r="D788">
        <f t="shared" si="25"/>
        <v>-0.6763155931658934</v>
      </c>
    </row>
    <row r="789" spans="1:4" x14ac:dyDescent="0.25">
      <c r="A789">
        <v>14.473684210526301</v>
      </c>
      <c r="B789">
        <v>-8.4</v>
      </c>
      <c r="C789">
        <f t="shared" si="24"/>
        <v>2.7086334491631359</v>
      </c>
      <c r="D789">
        <f t="shared" si="25"/>
        <v>8.8048228922063014</v>
      </c>
    </row>
    <row r="790" spans="1:4" x14ac:dyDescent="0.25">
      <c r="A790">
        <v>16.899999999999999</v>
      </c>
      <c r="B790">
        <v>-1.33</v>
      </c>
      <c r="C790">
        <f t="shared" si="24"/>
        <v>0.60921637013031682</v>
      </c>
      <c r="D790">
        <f t="shared" si="25"/>
        <v>1.3425793732675695</v>
      </c>
    </row>
    <row r="791" spans="1:4" x14ac:dyDescent="0.25">
      <c r="A791">
        <v>17.363636363636399</v>
      </c>
      <c r="B791">
        <v>-2.7</v>
      </c>
      <c r="C791">
        <f t="shared" si="24"/>
        <v>1.5479328673882022</v>
      </c>
      <c r="D791">
        <f t="shared" si="25"/>
        <v>0.43558266833908149</v>
      </c>
    </row>
    <row r="792" spans="1:4" x14ac:dyDescent="0.25">
      <c r="A792">
        <v>16.899999999999999</v>
      </c>
      <c r="B792">
        <v>8.9999999999999993E-3</v>
      </c>
      <c r="C792">
        <f t="shared" si="24"/>
        <v>0.60921637013031682</v>
      </c>
      <c r="D792">
        <f t="shared" si="25"/>
        <v>2.3876998560591076</v>
      </c>
    </row>
    <row r="793" spans="1:4" x14ac:dyDescent="0.25">
      <c r="A793">
        <v>16.176470588235301</v>
      </c>
      <c r="B793">
        <v>-5.46</v>
      </c>
      <c r="C793">
        <f t="shared" si="24"/>
        <v>3.2482849161253138E-3</v>
      </c>
      <c r="D793">
        <f t="shared" si="25"/>
        <v>-0.1373490715134186</v>
      </c>
    </row>
    <row r="794" spans="1:4" x14ac:dyDescent="0.25">
      <c r="A794">
        <v>13.75</v>
      </c>
      <c r="B794">
        <v>-1.52</v>
      </c>
      <c r="C794">
        <f t="shared" si="24"/>
        <v>5.6144205959804294</v>
      </c>
      <c r="D794">
        <f t="shared" si="25"/>
        <v>-3.625541166712698</v>
      </c>
    </row>
    <row r="795" spans="1:4" x14ac:dyDescent="0.25">
      <c r="A795">
        <v>17.1111111111111</v>
      </c>
      <c r="B795">
        <v>-1.28</v>
      </c>
      <c r="C795">
        <f t="shared" si="24"/>
        <v>0.98333848550542191</v>
      </c>
      <c r="D795">
        <f t="shared" si="25"/>
        <v>1.7552937197245564</v>
      </c>
    </row>
    <row r="796" spans="1:4" x14ac:dyDescent="0.25">
      <c r="A796">
        <v>19.8</v>
      </c>
      <c r="B796">
        <v>-5.4</v>
      </c>
      <c r="C796">
        <f t="shared" si="24"/>
        <v>13.546250574903238</v>
      </c>
      <c r="D796">
        <f t="shared" si="25"/>
        <v>-8.6488541454326437</v>
      </c>
    </row>
    <row r="797" spans="1:4" x14ac:dyDescent="0.25">
      <c r="A797">
        <v>14.090909090909101</v>
      </c>
      <c r="B797">
        <v>0.43</v>
      </c>
      <c r="C797">
        <f t="shared" si="24"/>
        <v>4.1150871988498192</v>
      </c>
      <c r="D797">
        <f t="shared" si="25"/>
        <v>-7.0596226539761169</v>
      </c>
    </row>
    <row r="798" spans="1:4" x14ac:dyDescent="0.25">
      <c r="A798">
        <v>15.909090909090899</v>
      </c>
      <c r="B798">
        <v>-1.85</v>
      </c>
      <c r="C798">
        <f t="shared" si="24"/>
        <v>4.4262248864229012E-2</v>
      </c>
      <c r="D798">
        <f t="shared" si="25"/>
        <v>-0.25248459150860691</v>
      </c>
    </row>
    <row r="799" spans="1:4" x14ac:dyDescent="0.25">
      <c r="A799">
        <v>18.5833333333333</v>
      </c>
      <c r="B799">
        <v>-0.91</v>
      </c>
      <c r="C799">
        <f t="shared" si="24"/>
        <v>6.0705887150462345</v>
      </c>
      <c r="D799">
        <f t="shared" si="25"/>
        <v>5.2729040413077524</v>
      </c>
    </row>
    <row r="800" spans="1:4" x14ac:dyDescent="0.25">
      <c r="A800">
        <v>16.25</v>
      </c>
      <c r="B800">
        <v>-5.64</v>
      </c>
      <c r="C800">
        <f t="shared" si="24"/>
        <v>1.7036289750183072E-2</v>
      </c>
      <c r="D800">
        <f t="shared" si="25"/>
        <v>-0.33804162249245162</v>
      </c>
    </row>
    <row r="801" spans="1:4" x14ac:dyDescent="0.25">
      <c r="A801">
        <v>13.6666666666667</v>
      </c>
      <c r="B801">
        <v>-0.62</v>
      </c>
      <c r="C801">
        <f t="shared" si="24"/>
        <v>6.0162778506323864</v>
      </c>
      <c r="D801">
        <f t="shared" si="25"/>
        <v>-5.9605788376969455</v>
      </c>
    </row>
    <row r="802" spans="1:4" x14ac:dyDescent="0.25">
      <c r="A802">
        <v>19.846153846153801</v>
      </c>
      <c r="B802">
        <v>-5.27</v>
      </c>
      <c r="C802">
        <f t="shared" si="24"/>
        <v>13.888121349841127</v>
      </c>
      <c r="D802">
        <f t="shared" si="25"/>
        <v>-8.2728429704550805</v>
      </c>
    </row>
    <row r="803" spans="1:4" x14ac:dyDescent="0.25">
      <c r="A803">
        <v>13.75</v>
      </c>
      <c r="B803">
        <v>0.7</v>
      </c>
      <c r="C803">
        <f t="shared" si="24"/>
        <v>5.6144205959804294</v>
      </c>
      <c r="D803">
        <f t="shared" si="25"/>
        <v>-8.8857797986789269</v>
      </c>
    </row>
    <row r="804" spans="1:4" x14ac:dyDescent="0.25">
      <c r="A804">
        <v>16.538461538461501</v>
      </c>
      <c r="B804">
        <v>-2.452</v>
      </c>
      <c r="C804">
        <f t="shared" si="24"/>
        <v>0.17554815974133628</v>
      </c>
      <c r="D804">
        <f t="shared" si="25"/>
        <v>0.25059555261125815</v>
      </c>
    </row>
    <row r="805" spans="1:4" x14ac:dyDescent="0.25">
      <c r="A805">
        <v>14.285714285714301</v>
      </c>
      <c r="B805">
        <v>0.65100000000000002</v>
      </c>
      <c r="C805">
        <f t="shared" si="24"/>
        <v>3.3626851834208318</v>
      </c>
      <c r="D805">
        <f t="shared" si="25"/>
        <v>-6.7869422447878467</v>
      </c>
    </row>
    <row r="806" spans="1:4" x14ac:dyDescent="0.25">
      <c r="A806">
        <v>15</v>
      </c>
      <c r="B806">
        <v>0.3</v>
      </c>
      <c r="C806">
        <f t="shared" si="24"/>
        <v>1.2532284428653062</v>
      </c>
      <c r="D806">
        <f t="shared" si="25"/>
        <v>-3.750361616237246</v>
      </c>
    </row>
    <row r="807" spans="1:4" x14ac:dyDescent="0.25">
      <c r="A807">
        <v>13.5714285714286</v>
      </c>
      <c r="B807">
        <v>-4.28</v>
      </c>
      <c r="C807">
        <f t="shared" si="24"/>
        <v>6.4925500872416304</v>
      </c>
      <c r="D807">
        <f t="shared" si="25"/>
        <v>3.1338396220487548</v>
      </c>
    </row>
    <row r="808" spans="1:4" x14ac:dyDescent="0.25">
      <c r="A808">
        <v>16.047619047619001</v>
      </c>
      <c r="B808">
        <v>-4.16</v>
      </c>
      <c r="C808">
        <f t="shared" si="24"/>
        <v>5.1635453792595676E-3</v>
      </c>
      <c r="D808">
        <f t="shared" si="25"/>
        <v>7.9754847196442574E-2</v>
      </c>
    </row>
    <row r="809" spans="1:4" x14ac:dyDescent="0.25">
      <c r="A809">
        <v>18.157894736842099</v>
      </c>
      <c r="B809">
        <v>-4.6340000000000003</v>
      </c>
      <c r="C809">
        <f t="shared" si="24"/>
        <v>4.1551474355495124</v>
      </c>
      <c r="D809">
        <f t="shared" si="25"/>
        <v>-3.2286460975188844</v>
      </c>
    </row>
    <row r="810" spans="1:4" x14ac:dyDescent="0.25">
      <c r="A810">
        <v>18.3333333333333</v>
      </c>
      <c r="B810">
        <v>-3.68</v>
      </c>
      <c r="C810">
        <f t="shared" si="24"/>
        <v>4.9011604790026091</v>
      </c>
      <c r="D810">
        <f t="shared" si="25"/>
        <v>-1.3945038739625848</v>
      </c>
    </row>
    <row r="811" spans="1:4" x14ac:dyDescent="0.25">
      <c r="A811">
        <v>15</v>
      </c>
      <c r="B811">
        <v>-0.03</v>
      </c>
      <c r="C811">
        <f t="shared" si="24"/>
        <v>1.2532284428653062</v>
      </c>
      <c r="D811">
        <f t="shared" si="25"/>
        <v>-3.3809342520260501</v>
      </c>
    </row>
    <row r="812" spans="1:4" x14ac:dyDescent="0.25">
      <c r="A812">
        <v>13.5714285714286</v>
      </c>
      <c r="B812">
        <v>-3.01</v>
      </c>
      <c r="C812">
        <f t="shared" si="24"/>
        <v>6.4925500872416304</v>
      </c>
      <c r="D812">
        <f t="shared" si="25"/>
        <v>-0.10218170601940731</v>
      </c>
    </row>
    <row r="813" spans="1:4" x14ac:dyDescent="0.25">
      <c r="A813">
        <v>17.5</v>
      </c>
      <c r="B813">
        <v>-4.3140000000000001</v>
      </c>
      <c r="C813">
        <f t="shared" si="24"/>
        <v>1.9058441366350598</v>
      </c>
      <c r="D813">
        <f t="shared" si="25"/>
        <v>-1.7448405025614513</v>
      </c>
    </row>
    <row r="814" spans="1:4" x14ac:dyDescent="0.25">
      <c r="A814">
        <v>19.904761904761902</v>
      </c>
      <c r="B814">
        <v>-7.92</v>
      </c>
      <c r="C814">
        <f t="shared" si="24"/>
        <v>14.328382860664808</v>
      </c>
      <c r="D814">
        <f t="shared" si="25"/>
        <v>-18.433952250769718</v>
      </c>
    </row>
    <row r="815" spans="1:4" x14ac:dyDescent="0.25">
      <c r="A815">
        <v>16.727272727272702</v>
      </c>
      <c r="B815">
        <v>-2.3199999999999998</v>
      </c>
      <c r="C815">
        <f t="shared" si="24"/>
        <v>0.36941581475908847</v>
      </c>
      <c r="D815">
        <f t="shared" si="25"/>
        <v>0.44375294720352793</v>
      </c>
    </row>
    <row r="816" spans="1:4" x14ac:dyDescent="0.25">
      <c r="A816">
        <v>13</v>
      </c>
      <c r="B816">
        <v>-2</v>
      </c>
      <c r="C816">
        <f t="shared" si="24"/>
        <v>9.7311358878495042</v>
      </c>
      <c r="D816">
        <f t="shared" si="25"/>
        <v>-3.2757687360805514</v>
      </c>
    </row>
    <row r="817" spans="1:4" x14ac:dyDescent="0.25">
      <c r="A817">
        <v>17.318181818181799</v>
      </c>
      <c r="B817">
        <v>-4.3</v>
      </c>
      <c r="C817">
        <f t="shared" si="24"/>
        <v>1.4368935737823372</v>
      </c>
      <c r="D817">
        <f t="shared" si="25"/>
        <v>-1.4982589877742551</v>
      </c>
    </row>
    <row r="818" spans="1:4" x14ac:dyDescent="0.25">
      <c r="A818">
        <v>14.3333333333333</v>
      </c>
      <c r="B818">
        <v>-4.6900000000000004</v>
      </c>
      <c r="C818">
        <f t="shared" si="24"/>
        <v>3.1903087023046015</v>
      </c>
      <c r="D818">
        <f t="shared" si="25"/>
        <v>2.9290932878108551</v>
      </c>
    </row>
    <row r="819" spans="1:4" x14ac:dyDescent="0.25">
      <c r="A819">
        <v>13.5714285714286</v>
      </c>
      <c r="B819">
        <v>-2.58</v>
      </c>
      <c r="C819">
        <f t="shared" si="24"/>
        <v>6.4925500872416304</v>
      </c>
      <c r="D819">
        <f t="shared" si="25"/>
        <v>-1.1978424706409099</v>
      </c>
    </row>
    <row r="820" spans="1:4" x14ac:dyDescent="0.25">
      <c r="A820">
        <v>20</v>
      </c>
      <c r="B820">
        <v>-8.6</v>
      </c>
      <c r="C820">
        <f t="shared" si="24"/>
        <v>15.058459830404814</v>
      </c>
      <c r="D820">
        <f t="shared" si="25"/>
        <v>-21.536507799374363</v>
      </c>
    </row>
    <row r="821" spans="1:4" x14ac:dyDescent="0.25">
      <c r="A821">
        <v>13.3333333333333</v>
      </c>
      <c r="B821">
        <v>-3.08</v>
      </c>
      <c r="C821">
        <f t="shared" si="24"/>
        <v>7.7625957581301002</v>
      </c>
      <c r="D821">
        <f t="shared" si="25"/>
        <v>8.3300257516719267E-2</v>
      </c>
    </row>
    <row r="822" spans="1:4" x14ac:dyDescent="0.25">
      <c r="A822">
        <v>13.5714285714286</v>
      </c>
      <c r="B822">
        <v>-3.82</v>
      </c>
      <c r="C822">
        <f t="shared" si="24"/>
        <v>6.4925500872416304</v>
      </c>
      <c r="D822">
        <f t="shared" si="25"/>
        <v>1.9617374087327271</v>
      </c>
    </row>
    <row r="823" spans="1:4" x14ac:dyDescent="0.25">
      <c r="A823">
        <v>16.6666666666667</v>
      </c>
      <c r="B823">
        <v>-1.26</v>
      </c>
      <c r="C823">
        <f t="shared" si="24"/>
        <v>0.29941668315628939</v>
      </c>
      <c r="D823">
        <f t="shared" si="25"/>
        <v>0.97952553789766572</v>
      </c>
    </row>
    <row r="824" spans="1:4" x14ac:dyDescent="0.25">
      <c r="A824">
        <v>15</v>
      </c>
      <c r="B824">
        <v>-6.08</v>
      </c>
      <c r="C824">
        <f t="shared" si="24"/>
        <v>1.2532284428653062</v>
      </c>
      <c r="D824">
        <f t="shared" si="25"/>
        <v>3.3919007585125485</v>
      </c>
    </row>
    <row r="825" spans="1:4" x14ac:dyDescent="0.25">
      <c r="A825">
        <v>18</v>
      </c>
      <c r="B825">
        <v>-7.42</v>
      </c>
      <c r="C825">
        <f t="shared" si="24"/>
        <v>3.5363672753890105</v>
      </c>
      <c r="D825">
        <f t="shared" si="25"/>
        <v>-8.2176943963539184</v>
      </c>
    </row>
    <row r="826" spans="1:4" x14ac:dyDescent="0.25">
      <c r="A826">
        <v>15</v>
      </c>
      <c r="B826">
        <v>-2.1480000000000001</v>
      </c>
      <c r="C826">
        <f t="shared" si="24"/>
        <v>1.2532284428653062</v>
      </c>
      <c r="D826">
        <f t="shared" si="25"/>
        <v>-1.0098822599069173</v>
      </c>
    </row>
    <row r="827" spans="1:4" x14ac:dyDescent="0.25">
      <c r="A827">
        <v>13</v>
      </c>
      <c r="B827">
        <v>-2</v>
      </c>
      <c r="C827">
        <f t="shared" si="24"/>
        <v>9.7311358878495042</v>
      </c>
      <c r="D827">
        <f t="shared" si="25"/>
        <v>-3.2757687360805514</v>
      </c>
    </row>
    <row r="828" spans="1:4" x14ac:dyDescent="0.25">
      <c r="A828">
        <v>16.428571428571399</v>
      </c>
      <c r="B828">
        <v>-2.57</v>
      </c>
      <c r="C828">
        <f t="shared" si="24"/>
        <v>9.5539451550044924E-2</v>
      </c>
      <c r="D828">
        <f t="shared" si="25"/>
        <v>0.1483969046169144</v>
      </c>
    </row>
    <row r="829" spans="1:4" x14ac:dyDescent="0.25">
      <c r="A829">
        <v>15.714285714285699</v>
      </c>
      <c r="B829">
        <v>-3.06</v>
      </c>
      <c r="C829">
        <f t="shared" si="24"/>
        <v>0.16417986557504394</v>
      </c>
      <c r="D829">
        <f t="shared" si="25"/>
        <v>4.0106020884863227E-3</v>
      </c>
    </row>
    <row r="830" spans="1:4" x14ac:dyDescent="0.25">
      <c r="A830">
        <v>15</v>
      </c>
      <c r="B830">
        <v>-0.85</v>
      </c>
      <c r="C830">
        <f t="shared" si="24"/>
        <v>1.2532284428653062</v>
      </c>
      <c r="D830">
        <f t="shared" si="25"/>
        <v>-2.4629632258042893</v>
      </c>
    </row>
    <row r="831" spans="1:4" x14ac:dyDescent="0.25">
      <c r="A831">
        <v>17.5</v>
      </c>
      <c r="B831">
        <v>-3.19</v>
      </c>
      <c r="C831">
        <f t="shared" si="24"/>
        <v>1.9058441366350598</v>
      </c>
      <c r="D831">
        <f t="shared" si="25"/>
        <v>-0.19313249460201057</v>
      </c>
    </row>
    <row r="832" spans="1:4" x14ac:dyDescent="0.25">
      <c r="A832">
        <v>13</v>
      </c>
      <c r="B832">
        <v>-0.09</v>
      </c>
      <c r="C832">
        <f t="shared" si="24"/>
        <v>9.7311358878495042</v>
      </c>
      <c r="D832">
        <f t="shared" si="25"/>
        <v>-9.2339695410605067</v>
      </c>
    </row>
    <row r="833" spans="1:4" x14ac:dyDescent="0.25">
      <c r="A833">
        <v>16.476190476190499</v>
      </c>
      <c r="B833">
        <v>-4.3760000000000003</v>
      </c>
      <c r="C833">
        <f t="shared" si="24"/>
        <v>0.12724460308673741</v>
      </c>
      <c r="D833">
        <f t="shared" si="25"/>
        <v>-0.47296588633680336</v>
      </c>
    </row>
    <row r="834" spans="1:4" x14ac:dyDescent="0.25">
      <c r="A834">
        <v>16.130434782608699</v>
      </c>
      <c r="B834">
        <v>-5.53</v>
      </c>
      <c r="C834">
        <f t="shared" si="24"/>
        <v>1.2007604059001278E-4</v>
      </c>
      <c r="D834">
        <f t="shared" si="25"/>
        <v>-2.7174527815402343E-2</v>
      </c>
    </row>
    <row r="835" spans="1:4" x14ac:dyDescent="0.25">
      <c r="A835">
        <v>17.2</v>
      </c>
      <c r="B835">
        <v>-2.0499999999999998</v>
      </c>
      <c r="C835">
        <f t="shared" ref="C835:C898" si="26">($A835-$J$3)^2</f>
        <v>1.1675302533826879</v>
      </c>
      <c r="D835">
        <f t="shared" ref="D835:D898" si="27">(A835-$J$3) * (B835-$J$4)</f>
        <v>1.0806332984711098</v>
      </c>
    </row>
    <row r="836" spans="1:4" x14ac:dyDescent="0.25">
      <c r="A836">
        <v>18</v>
      </c>
      <c r="B836">
        <v>-1.64</v>
      </c>
      <c r="C836">
        <f t="shared" si="26"/>
        <v>3.5363672753890105</v>
      </c>
      <c r="D836">
        <f t="shared" si="27"/>
        <v>2.6517293456439179</v>
      </c>
    </row>
    <row r="837" spans="1:4" x14ac:dyDescent="0.25">
      <c r="A837">
        <v>17.5</v>
      </c>
      <c r="B837">
        <v>-4.03</v>
      </c>
      <c r="C837">
        <f t="shared" si="26"/>
        <v>1.9058441366350598</v>
      </c>
      <c r="D837">
        <f t="shared" si="27"/>
        <v>-1.3527719311553297</v>
      </c>
    </row>
    <row r="838" spans="1:4" x14ac:dyDescent="0.25">
      <c r="A838">
        <v>16.399999999999999</v>
      </c>
      <c r="B838">
        <v>-2.5640000000000001</v>
      </c>
      <c r="C838">
        <f t="shared" si="26"/>
        <v>7.8693231376367495E-2</v>
      </c>
      <c r="D838">
        <f t="shared" si="27"/>
        <v>0.13636284486789146</v>
      </c>
    </row>
    <row r="839" spans="1:4" x14ac:dyDescent="0.25">
      <c r="A839">
        <v>16.3571428571429</v>
      </c>
      <c r="B839">
        <v>-2.48</v>
      </c>
      <c r="C839">
        <f t="shared" si="26"/>
        <v>5.6485125605641999E-2</v>
      </c>
      <c r="D839">
        <f t="shared" si="27"/>
        <v>0.13549384779376536</v>
      </c>
    </row>
    <row r="840" spans="1:4" x14ac:dyDescent="0.25">
      <c r="A840">
        <v>17.375</v>
      </c>
      <c r="B840">
        <v>-2.82</v>
      </c>
      <c r="C840">
        <f t="shared" si="26"/>
        <v>1.5763383519465721</v>
      </c>
      <c r="D840">
        <f t="shared" si="27"/>
        <v>0.28889832294262513</v>
      </c>
    </row>
    <row r="841" spans="1:4" x14ac:dyDescent="0.25">
      <c r="A841">
        <v>13</v>
      </c>
      <c r="B841">
        <v>0.48</v>
      </c>
      <c r="C841">
        <f t="shared" si="26"/>
        <v>9.7311358878495042</v>
      </c>
      <c r="D841">
        <f t="shared" si="27"/>
        <v>-11.012071351970754</v>
      </c>
    </row>
    <row r="842" spans="1:4" x14ac:dyDescent="0.25">
      <c r="A842">
        <v>17.5</v>
      </c>
      <c r="B842">
        <v>-2.8</v>
      </c>
      <c r="C842">
        <f t="shared" si="26"/>
        <v>1.9058441366350598</v>
      </c>
      <c r="D842">
        <f t="shared" si="27"/>
        <v>0.34527152951203038</v>
      </c>
    </row>
    <row r="843" spans="1:4" x14ac:dyDescent="0.25">
      <c r="A843">
        <v>13</v>
      </c>
      <c r="B843">
        <v>0.47</v>
      </c>
      <c r="C843">
        <f t="shared" si="26"/>
        <v>9.7311358878495042</v>
      </c>
      <c r="D843">
        <f t="shared" si="27"/>
        <v>-10.980876583358294</v>
      </c>
    </row>
    <row r="844" spans="1:4" x14ac:dyDescent="0.25">
      <c r="A844">
        <v>17.5</v>
      </c>
      <c r="B844">
        <v>-0.17</v>
      </c>
      <c r="C844">
        <f t="shared" si="26"/>
        <v>1.9058441366350598</v>
      </c>
      <c r="D844">
        <f t="shared" si="27"/>
        <v>3.9760473844349207</v>
      </c>
    </row>
    <row r="845" spans="1:4" x14ac:dyDescent="0.25">
      <c r="A845">
        <v>17.428571428571399</v>
      </c>
      <c r="B845">
        <v>-4.9550000000000001</v>
      </c>
      <c r="C845">
        <f t="shared" si="26"/>
        <v>1.7137285862007436</v>
      </c>
      <c r="D845">
        <f t="shared" si="27"/>
        <v>-2.4936916880994344</v>
      </c>
    </row>
    <row r="846" spans="1:4" x14ac:dyDescent="0.25">
      <c r="A846">
        <v>19.9411764705882</v>
      </c>
      <c r="B846">
        <v>-8.0399999999999991</v>
      </c>
      <c r="C846">
        <f t="shared" si="26"/>
        <v>14.605387904045948</v>
      </c>
      <c r="D846">
        <f t="shared" si="27"/>
        <v>-19.069891426986949</v>
      </c>
    </row>
    <row r="847" spans="1:4" x14ac:dyDescent="0.25">
      <c r="A847">
        <v>15</v>
      </c>
      <c r="B847">
        <v>-0.4</v>
      </c>
      <c r="C847">
        <f t="shared" si="26"/>
        <v>1.2532284428653062</v>
      </c>
      <c r="D847">
        <f t="shared" si="27"/>
        <v>-2.9667278133650119</v>
      </c>
    </row>
    <row r="848" spans="1:4" x14ac:dyDescent="0.25">
      <c r="A848">
        <v>16.5</v>
      </c>
      <c r="B848">
        <v>-2.59</v>
      </c>
      <c r="C848">
        <f t="shared" si="26"/>
        <v>0.14479785912715842</v>
      </c>
      <c r="D848">
        <f t="shared" si="27"/>
        <v>0.17507943829575043</v>
      </c>
    </row>
    <row r="849" spans="1:4" x14ac:dyDescent="0.25">
      <c r="A849">
        <v>13.8888888888889</v>
      </c>
      <c r="B849">
        <v>-0.83</v>
      </c>
      <c r="C849">
        <f t="shared" si="26"/>
        <v>4.9755227024243789</v>
      </c>
      <c r="D849">
        <f t="shared" si="27"/>
        <v>-4.9521327078676407</v>
      </c>
    </row>
    <row r="850" spans="1:4" x14ac:dyDescent="0.25">
      <c r="A850">
        <v>17.090909090909101</v>
      </c>
      <c r="B850">
        <v>-5.3819999999999997</v>
      </c>
      <c r="C850">
        <f t="shared" si="26"/>
        <v>0.94368057682812723</v>
      </c>
      <c r="D850">
        <f t="shared" si="27"/>
        <v>-2.2652809217139422</v>
      </c>
    </row>
    <row r="851" spans="1:4" x14ac:dyDescent="0.25">
      <c r="A851">
        <v>19.600000000000001</v>
      </c>
      <c r="B851">
        <v>-7.01</v>
      </c>
      <c r="C851">
        <f t="shared" si="26"/>
        <v>12.114041319401663</v>
      </c>
      <c r="D851">
        <f t="shared" si="27"/>
        <v>-13.782516788897427</v>
      </c>
    </row>
    <row r="852" spans="1:4" x14ac:dyDescent="0.25">
      <c r="A852">
        <v>15.882352941176499</v>
      </c>
      <c r="B852">
        <v>-4.71</v>
      </c>
      <c r="C852">
        <f t="shared" si="26"/>
        <v>5.6227753469150266E-2</v>
      </c>
      <c r="D852">
        <f t="shared" si="27"/>
        <v>0.39360153244771529</v>
      </c>
    </row>
    <row r="853" spans="1:4" x14ac:dyDescent="0.25">
      <c r="A853">
        <v>18.5</v>
      </c>
      <c r="B853">
        <v>-3.93</v>
      </c>
      <c r="C853">
        <f t="shared" si="26"/>
        <v>5.6668904141429612</v>
      </c>
      <c r="D853">
        <f t="shared" si="27"/>
        <v>-2.0946176669253251</v>
      </c>
    </row>
    <row r="854" spans="1:4" x14ac:dyDescent="0.25">
      <c r="A854">
        <v>17.090909090909101</v>
      </c>
      <c r="B854">
        <v>-3.1</v>
      </c>
      <c r="C854">
        <f t="shared" si="26"/>
        <v>0.94368057682812723</v>
      </c>
      <c r="D854">
        <f t="shared" si="27"/>
        <v>-4.8472573622859498E-2</v>
      </c>
    </row>
    <row r="855" spans="1:4" x14ac:dyDescent="0.25">
      <c r="A855">
        <v>17.5</v>
      </c>
      <c r="B855">
        <v>-3.04</v>
      </c>
      <c r="C855">
        <f t="shared" si="26"/>
        <v>1.9058441366350598</v>
      </c>
      <c r="D855">
        <f t="shared" si="27"/>
        <v>1.3945976211081909E-2</v>
      </c>
    </row>
    <row r="856" spans="1:4" x14ac:dyDescent="0.25">
      <c r="A856">
        <v>17.6315789473684</v>
      </c>
      <c r="B856">
        <v>-7.15</v>
      </c>
      <c r="C856">
        <f t="shared" si="26"/>
        <v>2.2864527188555646</v>
      </c>
      <c r="D856">
        <f t="shared" si="27"/>
        <v>-6.1994643937577534</v>
      </c>
    </row>
    <row r="857" spans="1:4" x14ac:dyDescent="0.25">
      <c r="A857">
        <v>13.5714285714286</v>
      </c>
      <c r="B857">
        <v>-1.01</v>
      </c>
      <c r="C857">
        <f t="shared" si="26"/>
        <v>6.4925500872416304</v>
      </c>
      <c r="D857">
        <f t="shared" si="27"/>
        <v>-5.1982782856543057</v>
      </c>
    </row>
    <row r="858" spans="1:4" x14ac:dyDescent="0.25">
      <c r="A858">
        <v>17.375</v>
      </c>
      <c r="B858">
        <v>-2.39</v>
      </c>
      <c r="C858">
        <f t="shared" si="26"/>
        <v>1.5763383519465721</v>
      </c>
      <c r="D858">
        <f t="shared" si="27"/>
        <v>0.82877327260682354</v>
      </c>
    </row>
    <row r="859" spans="1:4" x14ac:dyDescent="0.25">
      <c r="A859">
        <v>17.695652173913</v>
      </c>
      <c r="B859">
        <v>-4.2069999999999999</v>
      </c>
      <c r="C859">
        <f t="shared" si="26"/>
        <v>2.4843286162607612</v>
      </c>
      <c r="D859">
        <f t="shared" si="27"/>
        <v>-1.8234741451236092</v>
      </c>
    </row>
    <row r="860" spans="1:4" x14ac:dyDescent="0.25">
      <c r="A860">
        <v>13.3333333333333</v>
      </c>
      <c r="B860">
        <v>-3.84</v>
      </c>
      <c r="C860">
        <f t="shared" si="26"/>
        <v>7.7625957581301002</v>
      </c>
      <c r="D860">
        <f t="shared" si="27"/>
        <v>2.2007693387304079</v>
      </c>
    </row>
    <row r="861" spans="1:4" x14ac:dyDescent="0.25">
      <c r="A861">
        <v>16.899999999999999</v>
      </c>
      <c r="B861">
        <v>-0.46</v>
      </c>
      <c r="C861">
        <f t="shared" si="26"/>
        <v>0.60921637013031682</v>
      </c>
      <c r="D861">
        <f t="shared" si="27"/>
        <v>2.0216345039835053</v>
      </c>
    </row>
    <row r="862" spans="1:4" x14ac:dyDescent="0.25">
      <c r="A862">
        <v>17.259259259259299</v>
      </c>
      <c r="B862">
        <v>-3.59</v>
      </c>
      <c r="C862">
        <f t="shared" si="26"/>
        <v>1.299103914820833</v>
      </c>
      <c r="D862">
        <f t="shared" si="27"/>
        <v>-0.61536629370749951</v>
      </c>
    </row>
    <row r="863" spans="1:4" x14ac:dyDescent="0.25">
      <c r="A863">
        <v>18</v>
      </c>
      <c r="B863">
        <v>-7.82</v>
      </c>
      <c r="C863">
        <f t="shared" si="26"/>
        <v>3.5363672753890105</v>
      </c>
      <c r="D863">
        <f t="shared" si="27"/>
        <v>-8.9699036518554998</v>
      </c>
    </row>
    <row r="864" spans="1:4" x14ac:dyDescent="0.25">
      <c r="A864">
        <v>16.7222222222222</v>
      </c>
      <c r="B864">
        <v>-4.9249999999999998</v>
      </c>
      <c r="C864">
        <f t="shared" si="26"/>
        <v>0.36330197017827037</v>
      </c>
      <c r="D864">
        <f t="shared" si="27"/>
        <v>-1.1300861017269921</v>
      </c>
    </row>
    <row r="865" spans="1:4" x14ac:dyDescent="0.25">
      <c r="A865">
        <v>16.3125</v>
      </c>
      <c r="B865">
        <v>-3.15</v>
      </c>
      <c r="C865">
        <f t="shared" si="26"/>
        <v>3.7257932094426911E-2</v>
      </c>
      <c r="D865">
        <f t="shared" si="27"/>
        <v>-1.9282635097951268E-2</v>
      </c>
    </row>
    <row r="866" spans="1:4" x14ac:dyDescent="0.25">
      <c r="A866">
        <v>20</v>
      </c>
      <c r="B866">
        <v>-6.726</v>
      </c>
      <c r="C866">
        <f t="shared" si="26"/>
        <v>15.058459830404814</v>
      </c>
      <c r="D866">
        <f t="shared" si="27"/>
        <v>-14.264407437349456</v>
      </c>
    </row>
    <row r="867" spans="1:4" x14ac:dyDescent="0.25">
      <c r="A867">
        <v>17.5</v>
      </c>
      <c r="B867">
        <v>-4.95</v>
      </c>
      <c r="C867">
        <f t="shared" si="26"/>
        <v>1.9058441366350598</v>
      </c>
      <c r="D867">
        <f t="shared" si="27"/>
        <v>-2.6228532188089639</v>
      </c>
    </row>
    <row r="868" spans="1:4" x14ac:dyDescent="0.25">
      <c r="A868">
        <v>15.714285714285699</v>
      </c>
      <c r="B868">
        <v>-6.96</v>
      </c>
      <c r="C868">
        <f t="shared" si="26"/>
        <v>0.16417986557504394</v>
      </c>
      <c r="D868">
        <f t="shared" si="27"/>
        <v>1.5842560752338513</v>
      </c>
    </row>
    <row r="869" spans="1:4" x14ac:dyDescent="0.25">
      <c r="A869">
        <v>17.375</v>
      </c>
      <c r="B869">
        <v>0.51</v>
      </c>
      <c r="C869">
        <f t="shared" si="26"/>
        <v>1.5763383519465721</v>
      </c>
      <c r="D869">
        <f t="shared" si="27"/>
        <v>4.4697903749932815</v>
      </c>
    </row>
    <row r="870" spans="1:4" x14ac:dyDescent="0.25">
      <c r="A870">
        <v>14.2307692307692</v>
      </c>
      <c r="B870">
        <v>-2.2799999999999998</v>
      </c>
      <c r="C870">
        <f t="shared" si="26"/>
        <v>3.5672165134214757</v>
      </c>
      <c r="D870">
        <f t="shared" si="27"/>
        <v>-1.4544974298798552</v>
      </c>
    </row>
    <row r="871" spans="1:4" x14ac:dyDescent="0.25">
      <c r="A871">
        <v>19</v>
      </c>
      <c r="B871">
        <v>-4.3449999999999998</v>
      </c>
      <c r="C871">
        <f t="shared" si="26"/>
        <v>8.2974135528969128</v>
      </c>
      <c r="D871">
        <f t="shared" si="27"/>
        <v>-3.7299837943309089</v>
      </c>
    </row>
    <row r="872" spans="1:4" x14ac:dyDescent="0.25">
      <c r="A872">
        <v>18</v>
      </c>
      <c r="B872">
        <v>-8.7100000000000009</v>
      </c>
      <c r="C872">
        <f t="shared" si="26"/>
        <v>3.5363672753890105</v>
      </c>
      <c r="D872">
        <f t="shared" si="27"/>
        <v>-10.643569245346516</v>
      </c>
    </row>
    <row r="873" spans="1:4" x14ac:dyDescent="0.25">
      <c r="A873">
        <v>16.399999999999999</v>
      </c>
      <c r="B873">
        <v>-3.3639999999999999</v>
      </c>
      <c r="C873">
        <f t="shared" si="26"/>
        <v>7.8693231376367495E-2</v>
      </c>
      <c r="D873">
        <f t="shared" si="27"/>
        <v>-8.805566613526794E-2</v>
      </c>
    </row>
    <row r="874" spans="1:4" x14ac:dyDescent="0.25">
      <c r="A874">
        <v>13.75</v>
      </c>
      <c r="B874">
        <v>-0.92</v>
      </c>
      <c r="C874">
        <f t="shared" si="26"/>
        <v>5.6144205959804294</v>
      </c>
      <c r="D874">
        <f t="shared" si="27"/>
        <v>-5.0472272834603276</v>
      </c>
    </row>
    <row r="875" spans="1:4" x14ac:dyDescent="0.25">
      <c r="A875">
        <v>15.6666666666667</v>
      </c>
      <c r="B875">
        <v>-3.1680000000000001</v>
      </c>
      <c r="C875">
        <f t="shared" si="26"/>
        <v>0.20503707231498833</v>
      </c>
      <c r="D875">
        <f t="shared" si="27"/>
        <v>5.3385438800455189E-2</v>
      </c>
    </row>
    <row r="876" spans="1:4" x14ac:dyDescent="0.25">
      <c r="A876">
        <v>15</v>
      </c>
      <c r="B876">
        <v>0.64</v>
      </c>
      <c r="C876">
        <f t="shared" si="26"/>
        <v>1.2532284428653062</v>
      </c>
      <c r="D876">
        <f t="shared" si="27"/>
        <v>-4.1309837490609027</v>
      </c>
    </row>
    <row r="877" spans="1:4" x14ac:dyDescent="0.25">
      <c r="A877">
        <v>17.3333333333333</v>
      </c>
      <c r="B877">
        <v>-1.4</v>
      </c>
      <c r="C877">
        <f t="shared" si="26"/>
        <v>1.4734475348281069</v>
      </c>
      <c r="D877">
        <f t="shared" si="27"/>
        <v>2.0029869320417384</v>
      </c>
    </row>
    <row r="878" spans="1:4" x14ac:dyDescent="0.25">
      <c r="A878">
        <v>16.25</v>
      </c>
      <c r="B878">
        <v>-4.37</v>
      </c>
      <c r="C878">
        <f t="shared" si="26"/>
        <v>1.7036289750183072E-2</v>
      </c>
      <c r="D878">
        <f t="shared" si="27"/>
        <v>-0.17227723627493427</v>
      </c>
    </row>
    <row r="879" spans="1:4" x14ac:dyDescent="0.25">
      <c r="A879">
        <v>16.818181818181799</v>
      </c>
      <c r="B879">
        <v>-2.843</v>
      </c>
      <c r="C879">
        <f t="shared" si="26"/>
        <v>0.4881886168465876</v>
      </c>
      <c r="D879">
        <f t="shared" si="27"/>
        <v>0.14470315930382713</v>
      </c>
    </row>
    <row r="880" spans="1:4" x14ac:dyDescent="0.25">
      <c r="A880">
        <v>17.894736842105299</v>
      </c>
      <c r="B880">
        <v>-8.94</v>
      </c>
      <c r="C880">
        <f t="shared" si="26"/>
        <v>3.1515479996403846</v>
      </c>
      <c r="D880">
        <f t="shared" si="27"/>
        <v>-10.456100298876409</v>
      </c>
    </row>
    <row r="881" spans="1:4" x14ac:dyDescent="0.25">
      <c r="A881">
        <v>13.3333333333333</v>
      </c>
      <c r="B881">
        <v>-3.55</v>
      </c>
      <c r="C881">
        <f t="shared" si="26"/>
        <v>7.7625957581301002</v>
      </c>
      <c r="D881">
        <f t="shared" si="27"/>
        <v>1.3927877156357107</v>
      </c>
    </row>
    <row r="882" spans="1:4" x14ac:dyDescent="0.25">
      <c r="A882">
        <v>17.375</v>
      </c>
      <c r="B882">
        <v>-1.28</v>
      </c>
      <c r="C882">
        <f t="shared" si="26"/>
        <v>1.5763383519465721</v>
      </c>
      <c r="D882">
        <f t="shared" si="27"/>
        <v>2.222403956623709</v>
      </c>
    </row>
    <row r="883" spans="1:4" x14ac:dyDescent="0.25">
      <c r="A883">
        <v>13</v>
      </c>
      <c r="B883">
        <v>-2.09</v>
      </c>
      <c r="C883">
        <f t="shared" si="26"/>
        <v>9.7311358878495042</v>
      </c>
      <c r="D883">
        <f t="shared" si="27"/>
        <v>-2.9950158185684077</v>
      </c>
    </row>
    <row r="884" spans="1:4" x14ac:dyDescent="0.25">
      <c r="A884">
        <v>16.034482758620701</v>
      </c>
      <c r="B884">
        <v>-4.88</v>
      </c>
      <c r="C884">
        <f t="shared" si="26"/>
        <v>7.2239974810882276E-3</v>
      </c>
      <c r="D884">
        <f t="shared" si="27"/>
        <v>0.15553054262548491</v>
      </c>
    </row>
    <row r="885" spans="1:4" x14ac:dyDescent="0.25">
      <c r="A885">
        <v>16.8571428571429</v>
      </c>
      <c r="B885">
        <v>-1.456</v>
      </c>
      <c r="C885">
        <f t="shared" si="26"/>
        <v>0.54415112150249301</v>
      </c>
      <c r="D885">
        <f t="shared" si="27"/>
        <v>1.1759148027694455</v>
      </c>
    </row>
    <row r="886" spans="1:4" x14ac:dyDescent="0.25">
      <c r="A886">
        <v>17.904761904761902</v>
      </c>
      <c r="B886">
        <v>-3.6040000000000001</v>
      </c>
      <c r="C886">
        <f t="shared" si="26"/>
        <v>3.1872426866013983</v>
      </c>
      <c r="D886">
        <f t="shared" si="27"/>
        <v>-0.98886590366451699</v>
      </c>
    </row>
    <row r="887" spans="1:4" x14ac:dyDescent="0.25">
      <c r="A887">
        <v>17.5</v>
      </c>
      <c r="B887">
        <v>-0.7</v>
      </c>
      <c r="C887">
        <f t="shared" si="26"/>
        <v>1.9058441366350598</v>
      </c>
      <c r="D887">
        <f t="shared" si="27"/>
        <v>3.2443701208953271</v>
      </c>
    </row>
    <row r="888" spans="1:4" x14ac:dyDescent="0.25">
      <c r="A888">
        <v>17.5</v>
      </c>
      <c r="B888">
        <v>-3.21</v>
      </c>
      <c r="C888">
        <f t="shared" si="26"/>
        <v>1.9058441366350598</v>
      </c>
      <c r="D888">
        <f t="shared" si="27"/>
        <v>-0.22074295737708963</v>
      </c>
    </row>
    <row r="889" spans="1:4" x14ac:dyDescent="0.25">
      <c r="A889">
        <v>16.882352941176499</v>
      </c>
      <c r="B889">
        <v>-3.05</v>
      </c>
      <c r="C889">
        <f t="shared" si="26"/>
        <v>0.58197991333005061</v>
      </c>
      <c r="D889">
        <f t="shared" si="27"/>
        <v>7.7775486872076638E-5</v>
      </c>
    </row>
    <row r="890" spans="1:4" x14ac:dyDescent="0.25">
      <c r="A890">
        <v>15</v>
      </c>
      <c r="B890">
        <v>-1.228</v>
      </c>
      <c r="C890">
        <f t="shared" si="26"/>
        <v>1.2532284428653062</v>
      </c>
      <c r="D890">
        <f t="shared" si="27"/>
        <v>-2.0398009722532828</v>
      </c>
    </row>
    <row r="891" spans="1:4" x14ac:dyDescent="0.25">
      <c r="A891">
        <v>16.899999999999999</v>
      </c>
      <c r="B891">
        <v>-0.7</v>
      </c>
      <c r="C891">
        <f t="shared" si="26"/>
        <v>0.60921637013031682</v>
      </c>
      <c r="D891">
        <f t="shared" si="27"/>
        <v>1.8343089506825578</v>
      </c>
    </row>
    <row r="892" spans="1:4" x14ac:dyDescent="0.25">
      <c r="A892">
        <v>18.692307692307701</v>
      </c>
      <c r="B892">
        <v>-4.08</v>
      </c>
      <c r="C892">
        <f t="shared" si="26"/>
        <v>6.6194584852613865</v>
      </c>
      <c r="D892">
        <f t="shared" si="27"/>
        <v>-2.6497534549779242</v>
      </c>
    </row>
    <row r="893" spans="1:4" x14ac:dyDescent="0.25">
      <c r="A893">
        <v>13.8888888888889</v>
      </c>
      <c r="B893">
        <v>-1.98</v>
      </c>
      <c r="C893">
        <f t="shared" si="26"/>
        <v>4.9755227024243789</v>
      </c>
      <c r="D893">
        <f t="shared" si="27"/>
        <v>-2.3869565396569192</v>
      </c>
    </row>
    <row r="894" spans="1:4" x14ac:dyDescent="0.25">
      <c r="A894">
        <v>17.035714285714299</v>
      </c>
      <c r="B894">
        <v>-6.78</v>
      </c>
      <c r="C894">
        <f t="shared" si="26"/>
        <v>0.8394910179962114</v>
      </c>
      <c r="D894">
        <f t="shared" si="27"/>
        <v>-3.4174721825362404</v>
      </c>
    </row>
    <row r="895" spans="1:4" x14ac:dyDescent="0.25">
      <c r="A895">
        <v>16.399999999999999</v>
      </c>
      <c r="B895">
        <v>-4.43</v>
      </c>
      <c r="C895">
        <f t="shared" si="26"/>
        <v>7.8693231376367495E-2</v>
      </c>
      <c r="D895">
        <f t="shared" si="27"/>
        <v>-0.38709333204697782</v>
      </c>
    </row>
    <row r="896" spans="1:4" x14ac:dyDescent="0.25">
      <c r="A896">
        <v>13.5714285714286</v>
      </c>
      <c r="B896">
        <v>-1.1100000000000001</v>
      </c>
      <c r="C896">
        <f t="shared" si="26"/>
        <v>6.4925500872416304</v>
      </c>
      <c r="D896">
        <f t="shared" si="27"/>
        <v>-4.9434734566725611</v>
      </c>
    </row>
    <row r="897" spans="1:4" x14ac:dyDescent="0.25">
      <c r="A897">
        <v>13.75</v>
      </c>
      <c r="B897">
        <v>-1.08</v>
      </c>
      <c r="C897">
        <f t="shared" si="26"/>
        <v>5.6144205959804294</v>
      </c>
      <c r="D897">
        <f t="shared" si="27"/>
        <v>-4.6681109856609595</v>
      </c>
    </row>
    <row r="898" spans="1:4" x14ac:dyDescent="0.25">
      <c r="A898">
        <v>17.375</v>
      </c>
      <c r="B898">
        <v>-2.77</v>
      </c>
      <c r="C898">
        <f t="shared" si="26"/>
        <v>1.5763383519465721</v>
      </c>
      <c r="D898">
        <f t="shared" si="27"/>
        <v>0.35167447988032247</v>
      </c>
    </row>
    <row r="899" spans="1:4" x14ac:dyDescent="0.25">
      <c r="A899">
        <v>15</v>
      </c>
      <c r="B899">
        <v>-2.2530000000000001</v>
      </c>
      <c r="C899">
        <f t="shared" ref="C899:C962" si="28">($A899-$J$3)^2</f>
        <v>1.2532284428653062</v>
      </c>
      <c r="D899">
        <f t="shared" ref="D899:D962" si="29">(A899-$J$3) * (B899-$J$4)</f>
        <v>-0.8923371894760822</v>
      </c>
    </row>
    <row r="900" spans="1:4" x14ac:dyDescent="0.25">
      <c r="A900">
        <v>16.176470588235301</v>
      </c>
      <c r="B900">
        <v>-6.3170000000000002</v>
      </c>
      <c r="C900">
        <f t="shared" si="28"/>
        <v>3.2482849161253138E-3</v>
      </c>
      <c r="D900">
        <f t="shared" si="29"/>
        <v>-0.186192695543207</v>
      </c>
    </row>
    <row r="901" spans="1:4" x14ac:dyDescent="0.25">
      <c r="A901">
        <v>15</v>
      </c>
      <c r="B901">
        <v>-2.6469999999999998</v>
      </c>
      <c r="C901">
        <f t="shared" si="28"/>
        <v>1.2532284428653062</v>
      </c>
      <c r="D901">
        <f t="shared" si="29"/>
        <v>-0.45126330614513915</v>
      </c>
    </row>
    <row r="902" spans="1:4" x14ac:dyDescent="0.25">
      <c r="A902">
        <v>17.269230769230798</v>
      </c>
      <c r="B902">
        <v>-6.0250000000000004</v>
      </c>
      <c r="C902">
        <f t="shared" si="28"/>
        <v>1.321934048926203</v>
      </c>
      <c r="D902">
        <f t="shared" si="29"/>
        <v>-3.4204006584359967</v>
      </c>
    </row>
    <row r="903" spans="1:4" x14ac:dyDescent="0.25">
      <c r="A903">
        <v>14.545454545454501</v>
      </c>
      <c r="B903">
        <v>-5.19</v>
      </c>
      <c r="C903">
        <f t="shared" si="28"/>
        <v>2.4775462506097901</v>
      </c>
      <c r="D903">
        <f t="shared" si="29"/>
        <v>3.368247283660657</v>
      </c>
    </row>
    <row r="904" spans="1:4" x14ac:dyDescent="0.25">
      <c r="A904">
        <v>13.5714285714286</v>
      </c>
      <c r="B904">
        <v>-0.66</v>
      </c>
      <c r="C904">
        <f t="shared" si="28"/>
        <v>6.4925500872416304</v>
      </c>
      <c r="D904">
        <f t="shared" si="29"/>
        <v>-6.0900951870904132</v>
      </c>
    </row>
    <row r="905" spans="1:4" x14ac:dyDescent="0.25">
      <c r="A905">
        <v>16.3125</v>
      </c>
      <c r="B905">
        <v>-4.0999999999999996</v>
      </c>
      <c r="C905">
        <f t="shared" si="28"/>
        <v>3.7257932094426911E-2</v>
      </c>
      <c r="D905">
        <f t="shared" si="29"/>
        <v>-0.20265461691420439</v>
      </c>
    </row>
    <row r="906" spans="1:4" x14ac:dyDescent="0.25">
      <c r="A906">
        <v>16.25</v>
      </c>
      <c r="B906">
        <v>-3.9</v>
      </c>
      <c r="C906">
        <f t="shared" si="28"/>
        <v>1.7036289750183072E-2</v>
      </c>
      <c r="D906">
        <f t="shared" si="29"/>
        <v>-0.1109313610605774</v>
      </c>
    </row>
    <row r="907" spans="1:4" x14ac:dyDescent="0.25">
      <c r="A907">
        <v>18.6666666666667</v>
      </c>
      <c r="B907">
        <v>-4.72</v>
      </c>
      <c r="C907">
        <f t="shared" si="28"/>
        <v>6.4881759048388918</v>
      </c>
      <c r="D907">
        <f t="shared" si="29"/>
        <v>-4.2535472881485656</v>
      </c>
    </row>
    <row r="908" spans="1:4" x14ac:dyDescent="0.25">
      <c r="A908">
        <v>18.399999999999999</v>
      </c>
      <c r="B908">
        <v>-6.25</v>
      </c>
      <c r="C908">
        <f t="shared" si="28"/>
        <v>5.2007857863921645</v>
      </c>
      <c r="D908">
        <f t="shared" si="29"/>
        <v>-7.2974415438699465</v>
      </c>
    </row>
    <row r="909" spans="1:4" x14ac:dyDescent="0.25">
      <c r="A909">
        <v>18</v>
      </c>
      <c r="B909">
        <v>-7.39</v>
      </c>
      <c r="C909">
        <f t="shared" si="28"/>
        <v>3.5363672753890105</v>
      </c>
      <c r="D909">
        <f t="shared" si="29"/>
        <v>-8.1612787021912983</v>
      </c>
    </row>
    <row r="910" spans="1:4" x14ac:dyDescent="0.25">
      <c r="A910">
        <v>13.3333333333333</v>
      </c>
      <c r="B910">
        <v>-0.31</v>
      </c>
      <c r="C910">
        <f t="shared" si="28"/>
        <v>7.7625957581301002</v>
      </c>
      <c r="D910">
        <f t="shared" si="29"/>
        <v>-7.6343173148015957</v>
      </c>
    </row>
    <row r="911" spans="1:4" x14ac:dyDescent="0.25">
      <c r="A911">
        <v>13.8571428571429</v>
      </c>
      <c r="B911">
        <v>-2</v>
      </c>
      <c r="C911">
        <f t="shared" si="28"/>
        <v>5.1181551461213868</v>
      </c>
      <c r="D911">
        <f t="shared" si="29"/>
        <v>-2.3756813500622695</v>
      </c>
    </row>
    <row r="912" spans="1:4" x14ac:dyDescent="0.25">
      <c r="A912">
        <v>18.571428571428601</v>
      </c>
      <c r="B912">
        <v>-5.21</v>
      </c>
      <c r="C912">
        <f t="shared" si="28"/>
        <v>6.0120671890671415</v>
      </c>
      <c r="D912">
        <f t="shared" si="29"/>
        <v>-5.2959657166479746</v>
      </c>
    </row>
    <row r="913" spans="1:4" x14ac:dyDescent="0.25">
      <c r="A913">
        <v>17</v>
      </c>
      <c r="B913">
        <v>-1.49</v>
      </c>
      <c r="C913">
        <f t="shared" si="28"/>
        <v>0.7753209978811092</v>
      </c>
      <c r="D913">
        <f t="shared" si="29"/>
        <v>1.3737058661024009</v>
      </c>
    </row>
    <row r="914" spans="1:4" x14ac:dyDescent="0.25">
      <c r="A914">
        <v>16.692307692307701</v>
      </c>
      <c r="B914">
        <v>-2.6920000000000002</v>
      </c>
      <c r="C914">
        <f t="shared" si="28"/>
        <v>0.32813516101478202</v>
      </c>
      <c r="D914">
        <f t="shared" si="29"/>
        <v>0.20513183782642896</v>
      </c>
    </row>
    <row r="915" spans="1:4" x14ac:dyDescent="0.25">
      <c r="A915">
        <v>14.090909090909101</v>
      </c>
      <c r="B915">
        <v>-2.74</v>
      </c>
      <c r="C915">
        <f t="shared" si="28"/>
        <v>4.1150871988498192</v>
      </c>
      <c r="D915">
        <f t="shared" si="29"/>
        <v>-0.62906282200798869</v>
      </c>
    </row>
    <row r="916" spans="1:4" x14ac:dyDescent="0.25">
      <c r="A916">
        <v>16.818181818181799</v>
      </c>
      <c r="B916">
        <v>-1.03</v>
      </c>
      <c r="C916">
        <f t="shared" si="28"/>
        <v>0.4881886168465876</v>
      </c>
      <c r="D916">
        <f t="shared" si="29"/>
        <v>1.4114552462283412</v>
      </c>
    </row>
    <row r="917" spans="1:4" x14ac:dyDescent="0.25">
      <c r="A917">
        <v>19.3333333333333</v>
      </c>
      <c r="B917">
        <v>-2.16</v>
      </c>
      <c r="C917">
        <f t="shared" si="28"/>
        <v>10.328873423177111</v>
      </c>
      <c r="D917">
        <f t="shared" si="29"/>
        <v>2.8606599139646458</v>
      </c>
    </row>
    <row r="918" spans="1:4" x14ac:dyDescent="0.25">
      <c r="A918">
        <v>16.290322580645199</v>
      </c>
      <c r="B918">
        <v>-4.3099999999999996</v>
      </c>
      <c r="C918">
        <f t="shared" si="28"/>
        <v>2.9188259837013078E-2</v>
      </c>
      <c r="D918">
        <f t="shared" si="29"/>
        <v>-0.21524818866125262</v>
      </c>
    </row>
    <row r="919" spans="1:4" x14ac:dyDescent="0.25">
      <c r="A919">
        <v>18.727272727272702</v>
      </c>
      <c r="B919">
        <v>-3.5830000000000002</v>
      </c>
      <c r="C919">
        <f t="shared" si="28"/>
        <v>6.8005992788656986</v>
      </c>
      <c r="D919">
        <f t="shared" si="29"/>
        <v>-1.389689330878916</v>
      </c>
    </row>
    <row r="920" spans="1:4" x14ac:dyDescent="0.25">
      <c r="A920">
        <v>13</v>
      </c>
      <c r="B920">
        <v>0.46</v>
      </c>
      <c r="C920">
        <f t="shared" si="28"/>
        <v>9.7311358878495042</v>
      </c>
      <c r="D920">
        <f t="shared" si="29"/>
        <v>-10.949681814745833</v>
      </c>
    </row>
    <row r="921" spans="1:4" x14ac:dyDescent="0.25">
      <c r="A921">
        <v>16.428571428571399</v>
      </c>
      <c r="B921">
        <v>-4.7430000000000003</v>
      </c>
      <c r="C921">
        <f t="shared" si="28"/>
        <v>9.5539451550044924E-2</v>
      </c>
      <c r="D921">
        <f t="shared" si="29"/>
        <v>-0.52326559018106988</v>
      </c>
    </row>
    <row r="922" spans="1:4" x14ac:dyDescent="0.25">
      <c r="A922">
        <v>13.5714285714286</v>
      </c>
      <c r="B922">
        <v>-0.59</v>
      </c>
      <c r="C922">
        <f t="shared" si="28"/>
        <v>6.4925500872416304</v>
      </c>
      <c r="D922">
        <f t="shared" si="29"/>
        <v>-6.2684585673776354</v>
      </c>
    </row>
    <row r="923" spans="1:4" x14ac:dyDescent="0.25">
      <c r="A923">
        <v>18.4871794871795</v>
      </c>
      <c r="B923">
        <v>-3.931</v>
      </c>
      <c r="C923">
        <f t="shared" si="28"/>
        <v>5.6060157248521563</v>
      </c>
      <c r="D923">
        <f t="shared" si="29"/>
        <v>-2.0857046253250462</v>
      </c>
    </row>
    <row r="924" spans="1:4" x14ac:dyDescent="0.25">
      <c r="A924">
        <v>13.8888888888889</v>
      </c>
      <c r="B924">
        <v>-1.85</v>
      </c>
      <c r="C924">
        <f t="shared" si="28"/>
        <v>4.9755227024243789</v>
      </c>
      <c r="D924">
        <f t="shared" si="29"/>
        <v>-2.6769329760633482</v>
      </c>
    </row>
    <row r="925" spans="1:4" x14ac:dyDescent="0.25">
      <c r="A925">
        <v>14.2307692307692</v>
      </c>
      <c r="B925">
        <v>-4.8</v>
      </c>
      <c r="C925">
        <f t="shared" si="28"/>
        <v>3.5672165134214757</v>
      </c>
      <c r="D925">
        <f t="shared" si="29"/>
        <v>3.3050457989218058</v>
      </c>
    </row>
    <row r="926" spans="1:4" x14ac:dyDescent="0.25">
      <c r="A926">
        <v>17.652173913043502</v>
      </c>
      <c r="B926">
        <v>-3.36</v>
      </c>
      <c r="C926">
        <f t="shared" si="28"/>
        <v>2.3491602525886024</v>
      </c>
      <c r="D926">
        <f t="shared" si="29"/>
        <v>-0.4749798270492705</v>
      </c>
    </row>
    <row r="927" spans="1:4" x14ac:dyDescent="0.25">
      <c r="A927">
        <v>13.5714285714286</v>
      </c>
      <c r="B927">
        <v>-0.49</v>
      </c>
      <c r="C927">
        <f t="shared" si="28"/>
        <v>6.4925500872416304</v>
      </c>
      <c r="D927">
        <f t="shared" si="29"/>
        <v>-6.5232633963593809</v>
      </c>
    </row>
    <row r="928" spans="1:4" x14ac:dyDescent="0.25">
      <c r="A928">
        <v>17.3333333333333</v>
      </c>
      <c r="B928">
        <v>-0.97199999999999998</v>
      </c>
      <c r="C928">
        <f t="shared" si="28"/>
        <v>1.4734475348281069</v>
      </c>
      <c r="D928">
        <f t="shared" si="29"/>
        <v>2.5225175020950816</v>
      </c>
    </row>
    <row r="929" spans="1:4" x14ac:dyDescent="0.25">
      <c r="A929">
        <v>16</v>
      </c>
      <c r="B929">
        <v>-3.84</v>
      </c>
      <c r="C929">
        <f t="shared" si="28"/>
        <v>1.4274720373207712E-2</v>
      </c>
      <c r="D929">
        <f t="shared" si="29"/>
        <v>9.4374539676007257E-2</v>
      </c>
    </row>
    <row r="930" spans="1:4" x14ac:dyDescent="0.25">
      <c r="A930">
        <v>13.8888888888889</v>
      </c>
      <c r="B930">
        <v>-1.72</v>
      </c>
      <c r="C930">
        <f t="shared" si="28"/>
        <v>4.9755227024243789</v>
      </c>
      <c r="D930">
        <f t="shared" si="29"/>
        <v>-2.9669094124697781</v>
      </c>
    </row>
    <row r="931" spans="1:4" x14ac:dyDescent="0.25">
      <c r="A931">
        <v>17</v>
      </c>
      <c r="B931">
        <v>-5.23</v>
      </c>
      <c r="C931">
        <f t="shared" si="28"/>
        <v>0.7753209978811092</v>
      </c>
      <c r="D931">
        <f t="shared" si="29"/>
        <v>-1.9194506728373752</v>
      </c>
    </row>
    <row r="932" spans="1:4" x14ac:dyDescent="0.25">
      <c r="A932">
        <v>16.909090909090899</v>
      </c>
      <c r="B932">
        <v>-2.2200000000000002</v>
      </c>
      <c r="C932">
        <f t="shared" si="28"/>
        <v>0.62349034455392927</v>
      </c>
      <c r="D932">
        <f t="shared" si="29"/>
        <v>0.65546016114340777</v>
      </c>
    </row>
    <row r="933" spans="1:4" x14ac:dyDescent="0.25">
      <c r="A933">
        <v>19.2</v>
      </c>
      <c r="B933">
        <v>0.02</v>
      </c>
      <c r="C933">
        <f t="shared" si="28"/>
        <v>9.4896228083984884</v>
      </c>
      <c r="D933">
        <f t="shared" si="29"/>
        <v>9.4575200964010051</v>
      </c>
    </row>
    <row r="934" spans="1:4" x14ac:dyDescent="0.25">
      <c r="A934">
        <v>16.2222222222222</v>
      </c>
      <c r="B934">
        <v>-4.66</v>
      </c>
      <c r="C934">
        <f t="shared" si="28"/>
        <v>1.055660920211954E-2</v>
      </c>
      <c r="D934">
        <f t="shared" si="29"/>
        <v>-0.16540955624561687</v>
      </c>
    </row>
    <row r="935" spans="1:4" x14ac:dyDescent="0.25">
      <c r="A935">
        <v>5</v>
      </c>
      <c r="B935">
        <v>-0.9</v>
      </c>
      <c r="C935">
        <f t="shared" si="28"/>
        <v>123.64276566778629</v>
      </c>
      <c r="D935">
        <f t="shared" si="29"/>
        <v>-23.908008886288084</v>
      </c>
    </row>
    <row r="936" spans="1:4" x14ac:dyDescent="0.25">
      <c r="A936">
        <v>18.3333333333333</v>
      </c>
      <c r="B936">
        <v>-1.04</v>
      </c>
      <c r="C936">
        <f t="shared" si="28"/>
        <v>4.9011604790026091</v>
      </c>
      <c r="D936">
        <f t="shared" si="29"/>
        <v>4.4500772123477574</v>
      </c>
    </row>
    <row r="937" spans="1:4" x14ac:dyDescent="0.25">
      <c r="A937">
        <v>18.461538461538499</v>
      </c>
      <c r="B937">
        <v>-3.54</v>
      </c>
      <c r="C937">
        <f t="shared" si="28"/>
        <v>5.4852525395644305</v>
      </c>
      <c r="D937">
        <f t="shared" si="29"/>
        <v>-1.1473714101326336</v>
      </c>
    </row>
    <row r="938" spans="1:4" x14ac:dyDescent="0.25">
      <c r="A938">
        <v>13.5714285714286</v>
      </c>
      <c r="B938">
        <v>-0.67</v>
      </c>
      <c r="C938">
        <f t="shared" si="28"/>
        <v>6.4925500872416304</v>
      </c>
      <c r="D938">
        <f t="shared" si="29"/>
        <v>-6.0646147041922394</v>
      </c>
    </row>
    <row r="939" spans="1:4" x14ac:dyDescent="0.25">
      <c r="A939">
        <v>18.727272727272702</v>
      </c>
      <c r="B939">
        <v>-3.4009999999999998</v>
      </c>
      <c r="C939">
        <f t="shared" si="28"/>
        <v>6.8005992788656986</v>
      </c>
      <c r="D939">
        <f t="shared" si="29"/>
        <v>-0.91507048326206419</v>
      </c>
    </row>
    <row r="940" spans="1:4" x14ac:dyDescent="0.25">
      <c r="A940">
        <v>18.828571428571401</v>
      </c>
      <c r="B940">
        <v>-4.4450000000000003</v>
      </c>
      <c r="C940">
        <f t="shared" si="28"/>
        <v>7.3391933747117335</v>
      </c>
      <c r="D940">
        <f t="shared" si="29"/>
        <v>-3.7789107282670567</v>
      </c>
    </row>
    <row r="941" spans="1:4" x14ac:dyDescent="0.25">
      <c r="A941">
        <v>13</v>
      </c>
      <c r="B941">
        <v>0.26</v>
      </c>
      <c r="C941">
        <f t="shared" si="28"/>
        <v>9.7311358878495042</v>
      </c>
      <c r="D941">
        <f t="shared" si="29"/>
        <v>-10.325786442496623</v>
      </c>
    </row>
    <row r="942" spans="1:4" x14ac:dyDescent="0.25">
      <c r="A942">
        <v>14.375</v>
      </c>
      <c r="B942">
        <v>-4.88</v>
      </c>
      <c r="C942">
        <f t="shared" si="28"/>
        <v>3.0431995194228678</v>
      </c>
      <c r="D942">
        <f t="shared" si="29"/>
        <v>3.1922148060456581</v>
      </c>
    </row>
    <row r="943" spans="1:4" x14ac:dyDescent="0.25">
      <c r="A943">
        <v>13.3333333333333</v>
      </c>
      <c r="B943">
        <v>-2.68</v>
      </c>
      <c r="C943">
        <f t="shared" si="28"/>
        <v>7.7625957581301002</v>
      </c>
      <c r="D943">
        <f t="shared" si="29"/>
        <v>-1.0311571536483801</v>
      </c>
    </row>
    <row r="944" spans="1:4" x14ac:dyDescent="0.25">
      <c r="A944">
        <v>19.3333333333333</v>
      </c>
      <c r="B944">
        <v>-1.52</v>
      </c>
      <c r="C944">
        <f t="shared" si="28"/>
        <v>10.328873423177111</v>
      </c>
      <c r="D944">
        <f t="shared" si="29"/>
        <v>4.9175280561004868</v>
      </c>
    </row>
    <row r="945" spans="1:4" x14ac:dyDescent="0.25">
      <c r="A945">
        <v>16.428571428571399</v>
      </c>
      <c r="B945">
        <v>-3.69</v>
      </c>
      <c r="C945">
        <f t="shared" si="28"/>
        <v>9.5539451550044924E-2</v>
      </c>
      <c r="D945">
        <f t="shared" si="29"/>
        <v>-0.1977890107874769</v>
      </c>
    </row>
    <row r="946" spans="1:4" x14ac:dyDescent="0.25">
      <c r="A946">
        <v>13.3333333333333</v>
      </c>
      <c r="B946">
        <v>-3.23</v>
      </c>
      <c r="C946">
        <f t="shared" si="28"/>
        <v>7.7625957581301002</v>
      </c>
      <c r="D946">
        <f t="shared" si="29"/>
        <v>0.50122178670363138</v>
      </c>
    </row>
    <row r="947" spans="1:4" x14ac:dyDescent="0.25">
      <c r="A947">
        <v>17.304347826087</v>
      </c>
      <c r="B947">
        <v>-3.79</v>
      </c>
      <c r="C947">
        <f t="shared" si="28"/>
        <v>1.4039192033231245</v>
      </c>
      <c r="D947">
        <f t="shared" si="29"/>
        <v>-0.87668371596727135</v>
      </c>
    </row>
    <row r="948" spans="1:4" x14ac:dyDescent="0.25">
      <c r="A948">
        <v>15</v>
      </c>
      <c r="B948">
        <v>-4.25</v>
      </c>
      <c r="C948">
        <f t="shared" si="28"/>
        <v>1.2532284428653062</v>
      </c>
      <c r="D948">
        <f t="shared" si="29"/>
        <v>1.3432581024322781</v>
      </c>
    </row>
    <row r="949" spans="1:4" x14ac:dyDescent="0.25">
      <c r="A949">
        <v>14</v>
      </c>
      <c r="B949">
        <v>-2.58</v>
      </c>
      <c r="C949">
        <f t="shared" si="28"/>
        <v>4.4921821653574048</v>
      </c>
      <c r="D949">
        <f t="shared" si="29"/>
        <v>-0.99637020620323347</v>
      </c>
    </row>
    <row r="950" spans="1:4" x14ac:dyDescent="0.25">
      <c r="A950">
        <v>18.181818181818201</v>
      </c>
      <c r="B950">
        <v>-3.88</v>
      </c>
      <c r="C950">
        <f t="shared" si="28"/>
        <v>4.2532517225392876</v>
      </c>
      <c r="D950">
        <f t="shared" si="29"/>
        <v>-1.7115330396459278</v>
      </c>
    </row>
    <row r="951" spans="1:4" x14ac:dyDescent="0.25">
      <c r="A951">
        <v>16.428571428571399</v>
      </c>
      <c r="B951">
        <v>-3.38</v>
      </c>
      <c r="C951">
        <f t="shared" si="28"/>
        <v>9.5539451550044924E-2</v>
      </c>
      <c r="D951">
        <f t="shared" si="29"/>
        <v>-0.10196969491661859</v>
      </c>
    </row>
    <row r="952" spans="1:4" x14ac:dyDescent="0.25">
      <c r="A952">
        <v>18.05</v>
      </c>
      <c r="B952">
        <v>-4.1139999999999999</v>
      </c>
      <c r="C952">
        <f t="shared" si="28"/>
        <v>3.7269195892644085</v>
      </c>
      <c r="D952">
        <f t="shared" si="29"/>
        <v>-2.0538798021156266</v>
      </c>
    </row>
    <row r="953" spans="1:4" x14ac:dyDescent="0.25">
      <c r="A953">
        <v>17.866666666666699</v>
      </c>
      <c r="B953">
        <v>-3.2240000000000002</v>
      </c>
      <c r="C953">
        <f t="shared" si="28"/>
        <v>3.0526722161658482</v>
      </c>
      <c r="D953">
        <f t="shared" si="29"/>
        <v>-0.30383289952296083</v>
      </c>
    </row>
    <row r="954" spans="1:4" x14ac:dyDescent="0.25">
      <c r="A954">
        <v>10</v>
      </c>
      <c r="B954">
        <v>0.28999999999999998</v>
      </c>
      <c r="C954">
        <f t="shared" si="28"/>
        <v>37.4479970553258</v>
      </c>
      <c r="D954">
        <f t="shared" si="29"/>
        <v>-20.439676599397831</v>
      </c>
    </row>
    <row r="955" spans="1:4" x14ac:dyDescent="0.25">
      <c r="A955">
        <v>17.5</v>
      </c>
      <c r="B955">
        <v>0.38</v>
      </c>
      <c r="C955">
        <f t="shared" si="28"/>
        <v>1.9058441366350598</v>
      </c>
      <c r="D955">
        <f t="shared" si="29"/>
        <v>4.7353351107495936</v>
      </c>
    </row>
    <row r="956" spans="1:4" x14ac:dyDescent="0.25">
      <c r="A956">
        <v>15</v>
      </c>
      <c r="B956">
        <v>-2.06</v>
      </c>
      <c r="C956">
        <f t="shared" si="28"/>
        <v>1.2532284428653062</v>
      </c>
      <c r="D956">
        <f t="shared" si="29"/>
        <v>-1.1083962236965699</v>
      </c>
    </row>
    <row r="957" spans="1:4" x14ac:dyDescent="0.25">
      <c r="A957">
        <v>14.473684210526301</v>
      </c>
      <c r="B957">
        <v>-2.5179999999999998</v>
      </c>
      <c r="C957">
        <f t="shared" si="28"/>
        <v>2.7086334491631359</v>
      </c>
      <c r="D957">
        <f t="shared" si="29"/>
        <v>-0.87572947932726097</v>
      </c>
    </row>
    <row r="958" spans="1:4" x14ac:dyDescent="0.25">
      <c r="A958">
        <v>17.1111111111111</v>
      </c>
      <c r="B958">
        <v>-0.92</v>
      </c>
      <c r="C958">
        <f t="shared" si="28"/>
        <v>0.98333848550542191</v>
      </c>
      <c r="D958">
        <f t="shared" si="29"/>
        <v>2.1122820496759749</v>
      </c>
    </row>
    <row r="959" spans="1:4" x14ac:dyDescent="0.25">
      <c r="A959">
        <v>13</v>
      </c>
      <c r="B959">
        <v>-1.6</v>
      </c>
      <c r="C959">
        <f t="shared" si="28"/>
        <v>9.7311358878495042</v>
      </c>
      <c r="D959">
        <f t="shared" si="29"/>
        <v>-4.5235594805789709</v>
      </c>
    </row>
    <row r="960" spans="1:4" x14ac:dyDescent="0.25">
      <c r="A960">
        <v>13.8888888888889</v>
      </c>
      <c r="B960">
        <v>-2.46</v>
      </c>
      <c r="C960">
        <f t="shared" si="28"/>
        <v>4.9755227024243789</v>
      </c>
      <c r="D960">
        <f t="shared" si="29"/>
        <v>-1.3162743129254875</v>
      </c>
    </row>
    <row r="961" spans="1:4" x14ac:dyDescent="0.25">
      <c r="A961">
        <v>14.285714285714301</v>
      </c>
      <c r="B961">
        <v>-4.2300000000000004</v>
      </c>
      <c r="C961">
        <f t="shared" si="28"/>
        <v>3.3626851834208318</v>
      </c>
      <c r="D961">
        <f t="shared" si="29"/>
        <v>2.1636528863826192</v>
      </c>
    </row>
    <row r="962" spans="1:4" x14ac:dyDescent="0.25">
      <c r="A962">
        <v>16.2</v>
      </c>
      <c r="B962">
        <v>-5.2839999999999998</v>
      </c>
      <c r="C962">
        <f t="shared" si="28"/>
        <v>6.4839758747878857E-3</v>
      </c>
      <c r="D962">
        <f t="shared" si="29"/>
        <v>-0.17988048261377407</v>
      </c>
    </row>
    <row r="963" spans="1:4" x14ac:dyDescent="0.25">
      <c r="A963">
        <v>18.399999999999999</v>
      </c>
      <c r="B963">
        <v>-6.14</v>
      </c>
      <c r="C963">
        <f t="shared" ref="C963:C1026" si="30">($A963-$J$3)^2</f>
        <v>5.2007857863921645</v>
      </c>
      <c r="D963">
        <f t="shared" ref="D963:D1026" si="31">(A963-$J$3) * (B963-$J$4)</f>
        <v>-7.0465839986070113</v>
      </c>
    </row>
    <row r="964" spans="1:4" x14ac:dyDescent="0.25">
      <c r="A964">
        <v>17.428571428571399</v>
      </c>
      <c r="B964">
        <v>-6.02</v>
      </c>
      <c r="C964">
        <f t="shared" si="30"/>
        <v>1.7137285862007436</v>
      </c>
      <c r="D964">
        <f t="shared" si="31"/>
        <v>-3.8878774023009308</v>
      </c>
    </row>
    <row r="965" spans="1:4" x14ac:dyDescent="0.25">
      <c r="A965">
        <v>18.0588235294118</v>
      </c>
      <c r="B965">
        <v>-4.46</v>
      </c>
      <c r="C965">
        <f t="shared" si="30"/>
        <v>3.7610654993255985</v>
      </c>
      <c r="D965">
        <f t="shared" si="31"/>
        <v>-2.7342810850331785</v>
      </c>
    </row>
    <row r="966" spans="1:4" x14ac:dyDescent="0.25">
      <c r="A966">
        <v>15.714285714285699</v>
      </c>
      <c r="B966">
        <v>-6.6369999999999996</v>
      </c>
      <c r="C966">
        <f t="shared" si="30"/>
        <v>0.16417986557504394</v>
      </c>
      <c r="D966">
        <f t="shared" si="31"/>
        <v>1.4533793347656581</v>
      </c>
    </row>
    <row r="967" spans="1:4" x14ac:dyDescent="0.25">
      <c r="A967">
        <v>16.2</v>
      </c>
      <c r="B967">
        <v>-3.24</v>
      </c>
      <c r="C967">
        <f t="shared" si="30"/>
        <v>6.4839758747878857E-3</v>
      </c>
      <c r="D967">
        <f t="shared" si="31"/>
        <v>-1.5291187000700292E-2</v>
      </c>
    </row>
    <row r="968" spans="1:4" x14ac:dyDescent="0.25">
      <c r="A968">
        <v>17.3333333333333</v>
      </c>
      <c r="B968">
        <v>-3.4</v>
      </c>
      <c r="C968">
        <f t="shared" si="30"/>
        <v>1.4734475348281069</v>
      </c>
      <c r="D968">
        <f t="shared" si="31"/>
        <v>-0.42472601213276351</v>
      </c>
    </row>
    <row r="969" spans="1:4" x14ac:dyDescent="0.25">
      <c r="A969">
        <v>15.714285714285699</v>
      </c>
      <c r="B969">
        <v>-5.1150000000000002</v>
      </c>
      <c r="C969">
        <f t="shared" si="30"/>
        <v>0.16417986557504394</v>
      </c>
      <c r="D969">
        <f t="shared" si="31"/>
        <v>0.83667840909200553</v>
      </c>
    </row>
    <row r="970" spans="1:4" x14ac:dyDescent="0.25">
      <c r="A970">
        <v>14.375</v>
      </c>
      <c r="B970">
        <v>-6.35</v>
      </c>
      <c r="C970">
        <f t="shared" si="30"/>
        <v>3.0431995194228678</v>
      </c>
      <c r="D970">
        <f t="shared" si="31"/>
        <v>5.7565957920773503</v>
      </c>
    </row>
    <row r="971" spans="1:4" x14ac:dyDescent="0.25">
      <c r="A971">
        <v>18.25</v>
      </c>
      <c r="B971">
        <v>-7.39</v>
      </c>
      <c r="C971">
        <f t="shared" si="30"/>
        <v>4.5391288447659859</v>
      </c>
      <c r="D971">
        <f t="shared" si="31"/>
        <v>-9.2462532146026444</v>
      </c>
    </row>
    <row r="972" spans="1:4" x14ac:dyDescent="0.25">
      <c r="A972">
        <v>15</v>
      </c>
      <c r="B972">
        <v>-1.742</v>
      </c>
      <c r="C972">
        <f t="shared" si="30"/>
        <v>1.2532284428653062</v>
      </c>
      <c r="D972">
        <f t="shared" si="31"/>
        <v>-1.4643898655728136</v>
      </c>
    </row>
    <row r="973" spans="1:4" x14ac:dyDescent="0.25">
      <c r="A973">
        <v>12.5</v>
      </c>
      <c r="B973">
        <v>-2.09</v>
      </c>
      <c r="C973">
        <f t="shared" si="30"/>
        <v>13.100612749095554</v>
      </c>
      <c r="D973">
        <f t="shared" si="31"/>
        <v>-3.4750667937457123</v>
      </c>
    </row>
    <row r="974" spans="1:4" x14ac:dyDescent="0.25">
      <c r="A974">
        <v>17</v>
      </c>
      <c r="B974">
        <v>-3.1</v>
      </c>
      <c r="C974">
        <f t="shared" si="30"/>
        <v>0.7753209978811092</v>
      </c>
      <c r="D974">
        <f t="shared" si="31"/>
        <v>-4.3936387291459864E-2</v>
      </c>
    </row>
    <row r="975" spans="1:4" x14ac:dyDescent="0.25">
      <c r="A975">
        <v>13.3333333333333</v>
      </c>
      <c r="B975">
        <v>-0.12</v>
      </c>
      <c r="C975">
        <f t="shared" si="30"/>
        <v>7.7625957581301002</v>
      </c>
      <c r="D975">
        <f t="shared" si="31"/>
        <v>-8.1636845851050186</v>
      </c>
    </row>
    <row r="976" spans="1:4" x14ac:dyDescent="0.25">
      <c r="A976">
        <v>14.375</v>
      </c>
      <c r="B976">
        <v>-8.4</v>
      </c>
      <c r="C976">
        <f t="shared" si="30"/>
        <v>3.0431995194228678</v>
      </c>
      <c r="D976">
        <f t="shared" si="31"/>
        <v>9.3327733576317531</v>
      </c>
    </row>
    <row r="977" spans="1:4" x14ac:dyDescent="0.25">
      <c r="A977">
        <v>15.909090909090899</v>
      </c>
      <c r="B977">
        <v>-1.74</v>
      </c>
      <c r="C977">
        <f t="shared" si="30"/>
        <v>4.4262248864229012E-2</v>
      </c>
      <c r="D977">
        <f t="shared" si="31"/>
        <v>-0.27562704624567341</v>
      </c>
    </row>
    <row r="978" spans="1:4" x14ac:dyDescent="0.25">
      <c r="A978">
        <v>19.692307692307701</v>
      </c>
      <c r="B978">
        <v>-2.0699999999999998</v>
      </c>
      <c r="C978">
        <f t="shared" si="30"/>
        <v>12.765120147384689</v>
      </c>
      <c r="D978">
        <f t="shared" si="31"/>
        <v>3.5017384658106048</v>
      </c>
    </row>
    <row r="979" spans="1:4" x14ac:dyDescent="0.25">
      <c r="A979">
        <v>13.8888888888889</v>
      </c>
      <c r="B979">
        <v>-2.0499999999999998</v>
      </c>
      <c r="C979">
        <f t="shared" si="30"/>
        <v>4.9755227024243789</v>
      </c>
      <c r="D979">
        <f t="shared" si="31"/>
        <v>-2.2308153815919192</v>
      </c>
    </row>
    <row r="980" spans="1:4" x14ac:dyDescent="0.25">
      <c r="A980">
        <v>14.1666666666667</v>
      </c>
      <c r="B980">
        <v>-3.38</v>
      </c>
      <c r="C980">
        <f t="shared" si="30"/>
        <v>3.8134676560530365</v>
      </c>
      <c r="D980">
        <f t="shared" si="31"/>
        <v>0.64422827451936293</v>
      </c>
    </row>
    <row r="981" spans="1:4" x14ac:dyDescent="0.25">
      <c r="A981">
        <v>17.5</v>
      </c>
      <c r="B981">
        <v>-1.97</v>
      </c>
      <c r="C981">
        <f t="shared" si="30"/>
        <v>1.9058441366350598</v>
      </c>
      <c r="D981">
        <f t="shared" si="31"/>
        <v>1.4911057346778092</v>
      </c>
    </row>
    <row r="982" spans="1:4" x14ac:dyDescent="0.25">
      <c r="A982">
        <v>17.105263157894701</v>
      </c>
      <c r="B982">
        <v>-2.6760000000000002</v>
      </c>
      <c r="C982">
        <f t="shared" si="30"/>
        <v>0.97177462266026304</v>
      </c>
      <c r="D982">
        <f t="shared" si="31"/>
        <v>0.36878457620910793</v>
      </c>
    </row>
    <row r="983" spans="1:4" x14ac:dyDescent="0.25">
      <c r="A983">
        <v>16.130434782608699</v>
      </c>
      <c r="B983">
        <v>-5.68</v>
      </c>
      <c r="C983">
        <f t="shared" si="30"/>
        <v>1.2007604059001278E-4</v>
      </c>
      <c r="D983">
        <f t="shared" si="31"/>
        <v>-2.8818216019799777E-2</v>
      </c>
    </row>
    <row r="984" spans="1:4" x14ac:dyDescent="0.25">
      <c r="A984">
        <v>11.6666666666667</v>
      </c>
      <c r="B984">
        <v>1.1000000000000001</v>
      </c>
      <c r="C984">
        <f t="shared" si="30"/>
        <v>19.827518628949782</v>
      </c>
      <c r="D984">
        <f t="shared" si="31"/>
        <v>-18.479616273082648</v>
      </c>
    </row>
    <row r="985" spans="1:4" x14ac:dyDescent="0.25">
      <c r="A985">
        <v>15.7692307692308</v>
      </c>
      <c r="B985">
        <v>-2.3490000000000002</v>
      </c>
      <c r="C985">
        <f t="shared" si="30"/>
        <v>0.12267232497195429</v>
      </c>
      <c r="D985">
        <f t="shared" si="31"/>
        <v>-0.24555821821597101</v>
      </c>
    </row>
    <row r="986" spans="1:4" x14ac:dyDescent="0.25">
      <c r="A986">
        <v>16.117647058823501</v>
      </c>
      <c r="B986">
        <v>-1.83</v>
      </c>
      <c r="C986">
        <f t="shared" si="30"/>
        <v>3.3481769055651268E-6</v>
      </c>
      <c r="D986">
        <f t="shared" si="31"/>
        <v>-2.2325455045152697E-3</v>
      </c>
    </row>
    <row r="987" spans="1:4" x14ac:dyDescent="0.25">
      <c r="A987">
        <v>17.269230769230798</v>
      </c>
      <c r="B987">
        <v>-5.24</v>
      </c>
      <c r="C987">
        <f t="shared" si="30"/>
        <v>1.321934048926203</v>
      </c>
      <c r="D987">
        <f t="shared" si="31"/>
        <v>-2.5178438406679682</v>
      </c>
    </row>
    <row r="988" spans="1:4" x14ac:dyDescent="0.25">
      <c r="A988">
        <v>15</v>
      </c>
      <c r="B988">
        <v>-2.218</v>
      </c>
      <c r="C988">
        <f t="shared" si="30"/>
        <v>1.2532284428653062</v>
      </c>
      <c r="D988">
        <f t="shared" si="31"/>
        <v>-0.93151887961969404</v>
      </c>
    </row>
    <row r="989" spans="1:4" x14ac:dyDescent="0.25">
      <c r="A989">
        <v>16.818181818181799</v>
      </c>
      <c r="B989">
        <v>-6.8</v>
      </c>
      <c r="C989">
        <f t="shared" si="30"/>
        <v>0.4881886168465876</v>
      </c>
      <c r="D989">
        <f t="shared" si="31"/>
        <v>-2.6200723552909335</v>
      </c>
    </row>
    <row r="990" spans="1:4" x14ac:dyDescent="0.25">
      <c r="A990">
        <v>13.8888888888889</v>
      </c>
      <c r="B990">
        <v>-5.0599999999999996</v>
      </c>
      <c r="C990">
        <f t="shared" si="30"/>
        <v>4.9755227024243789</v>
      </c>
      <c r="D990">
        <f t="shared" si="31"/>
        <v>4.4832544152031</v>
      </c>
    </row>
    <row r="991" spans="1:4" x14ac:dyDescent="0.25">
      <c r="A991">
        <v>16.952380952380999</v>
      </c>
      <c r="B991">
        <v>-4.883</v>
      </c>
      <c r="C991">
        <f t="shared" si="30"/>
        <v>0.69372922502933621</v>
      </c>
      <c r="D991">
        <f t="shared" si="31"/>
        <v>-1.5266282841829155</v>
      </c>
    </row>
    <row r="992" spans="1:4" x14ac:dyDescent="0.25">
      <c r="A992">
        <v>17.882352941176499</v>
      </c>
      <c r="B992">
        <v>-0.36399999999999999</v>
      </c>
      <c r="C992">
        <f t="shared" si="30"/>
        <v>3.107732073190951</v>
      </c>
      <c r="D992">
        <f t="shared" si="31"/>
        <v>4.7352648765346705</v>
      </c>
    </row>
    <row r="993" spans="1:4" x14ac:dyDescent="0.25">
      <c r="A993">
        <v>13.3333333333333</v>
      </c>
      <c r="B993">
        <v>-0.24</v>
      </c>
      <c r="C993">
        <f t="shared" si="30"/>
        <v>7.7625957581301002</v>
      </c>
      <c r="D993">
        <f t="shared" si="31"/>
        <v>-7.829347361755489</v>
      </c>
    </row>
    <row r="994" spans="1:4" x14ac:dyDescent="0.25">
      <c r="A994">
        <v>17.2</v>
      </c>
      <c r="B994">
        <v>-2.4900000000000002</v>
      </c>
      <c r="C994">
        <f t="shared" si="30"/>
        <v>1.1675302533826879</v>
      </c>
      <c r="D994">
        <f t="shared" si="31"/>
        <v>0.60520311741937138</v>
      </c>
    </row>
    <row r="995" spans="1:4" x14ac:dyDescent="0.25">
      <c r="A995">
        <v>13.5714285714286</v>
      </c>
      <c r="B995">
        <v>-1.1399999999999999</v>
      </c>
      <c r="C995">
        <f t="shared" si="30"/>
        <v>6.4925500872416304</v>
      </c>
      <c r="D995">
        <f t="shared" si="31"/>
        <v>-4.8670320079780378</v>
      </c>
    </row>
    <row r="996" spans="1:4" x14ac:dyDescent="0.25">
      <c r="A996">
        <v>16.304347826087</v>
      </c>
      <c r="B996">
        <v>-4.57</v>
      </c>
      <c r="C996">
        <f t="shared" si="30"/>
        <v>3.4177273641223894E-2</v>
      </c>
      <c r="D996">
        <f t="shared" si="31"/>
        <v>-0.28098501889782207</v>
      </c>
    </row>
    <row r="997" spans="1:4" x14ac:dyDescent="0.25">
      <c r="A997">
        <v>17.272727272727298</v>
      </c>
      <c r="B997">
        <v>-4.93</v>
      </c>
      <c r="C997">
        <f t="shared" si="30"/>
        <v>1.32998651158167</v>
      </c>
      <c r="D997">
        <f t="shared" si="31"/>
        <v>-2.1679931992963439</v>
      </c>
    </row>
    <row r="998" spans="1:4" x14ac:dyDescent="0.25">
      <c r="A998">
        <v>18.399999999999999</v>
      </c>
      <c r="B998">
        <v>-2.8780000000000001</v>
      </c>
      <c r="C998">
        <f t="shared" si="30"/>
        <v>5.2007857863921645</v>
      </c>
      <c r="D998">
        <f t="shared" si="31"/>
        <v>0.39248248000836994</v>
      </c>
    </row>
    <row r="999" spans="1:4" x14ac:dyDescent="0.25">
      <c r="A999">
        <v>13.3333333333333</v>
      </c>
      <c r="B999">
        <v>0.15</v>
      </c>
      <c r="C999">
        <f t="shared" si="30"/>
        <v>7.7625957581301002</v>
      </c>
      <c r="D999">
        <f t="shared" si="31"/>
        <v>-8.9159433376414601</v>
      </c>
    </row>
    <row r="1000" spans="1:4" x14ac:dyDescent="0.25">
      <c r="A1000">
        <v>17.5</v>
      </c>
      <c r="B1000">
        <v>-0.73</v>
      </c>
      <c r="C1000">
        <f t="shared" si="30"/>
        <v>1.9058441366350598</v>
      </c>
      <c r="D1000">
        <f t="shared" si="31"/>
        <v>3.2029544267327084</v>
      </c>
    </row>
    <row r="1001" spans="1:4" x14ac:dyDescent="0.25">
      <c r="A1001">
        <v>13</v>
      </c>
      <c r="B1001">
        <v>0.15</v>
      </c>
      <c r="C1001">
        <f t="shared" si="30"/>
        <v>9.7311358878495042</v>
      </c>
      <c r="D1001">
        <f t="shared" si="31"/>
        <v>-9.9826439877595572</v>
      </c>
    </row>
    <row r="1002" spans="1:4" x14ac:dyDescent="0.25">
      <c r="A1002">
        <v>17.1111111111111</v>
      </c>
      <c r="B1002">
        <v>-1.92</v>
      </c>
      <c r="C1002">
        <f t="shared" si="30"/>
        <v>0.98333848550542191</v>
      </c>
      <c r="D1002">
        <f t="shared" si="31"/>
        <v>1.1206477998109241</v>
      </c>
    </row>
    <row r="1003" spans="1:4" x14ac:dyDescent="0.25">
      <c r="A1003">
        <v>16</v>
      </c>
      <c r="B1003">
        <v>-5.19</v>
      </c>
      <c r="C1003">
        <f t="shared" si="30"/>
        <v>1.4274720373207712E-2</v>
      </c>
      <c r="D1003">
        <f t="shared" si="31"/>
        <v>0.25566830235817384</v>
      </c>
    </row>
    <row r="1004" spans="1:4" x14ac:dyDescent="0.25">
      <c r="A1004">
        <v>13</v>
      </c>
      <c r="B1004">
        <v>-2.1800000000000002</v>
      </c>
      <c r="C1004">
        <f t="shared" si="30"/>
        <v>9.7311358878495042</v>
      </c>
      <c r="D1004">
        <f t="shared" si="31"/>
        <v>-2.7142629010562622</v>
      </c>
    </row>
    <row r="1005" spans="1:4" x14ac:dyDescent="0.25">
      <c r="A1005">
        <v>20.399999999999999</v>
      </c>
      <c r="B1005">
        <v>-7.8</v>
      </c>
      <c r="C1005">
        <f t="shared" si="30"/>
        <v>18.322878341407961</v>
      </c>
      <c r="D1005">
        <f t="shared" si="31"/>
        <v>-20.332048508229345</v>
      </c>
    </row>
    <row r="1006" spans="1:4" x14ac:dyDescent="0.25">
      <c r="A1006">
        <v>13.3333333333333</v>
      </c>
      <c r="B1006">
        <v>-2.54</v>
      </c>
      <c r="C1006">
        <f t="shared" si="30"/>
        <v>7.7625957581301002</v>
      </c>
      <c r="D1006">
        <f t="shared" si="31"/>
        <v>-1.4212172475561653</v>
      </c>
    </row>
    <row r="1007" spans="1:4" x14ac:dyDescent="0.25">
      <c r="A1007">
        <v>13.3333333333333</v>
      </c>
      <c r="B1007">
        <v>-0.28000000000000003</v>
      </c>
      <c r="C1007">
        <f t="shared" si="30"/>
        <v>7.7625957581301002</v>
      </c>
      <c r="D1007">
        <f t="shared" si="31"/>
        <v>-7.7179016206389788</v>
      </c>
    </row>
    <row r="1008" spans="1:4" x14ac:dyDescent="0.25">
      <c r="A1008">
        <v>12.5</v>
      </c>
      <c r="B1008">
        <v>0.15</v>
      </c>
      <c r="C1008">
        <f t="shared" si="30"/>
        <v>13.100612749095554</v>
      </c>
      <c r="D1008">
        <f t="shared" si="31"/>
        <v>-11.582694962936863</v>
      </c>
    </row>
    <row r="1009" spans="1:4" x14ac:dyDescent="0.25">
      <c r="A1009">
        <v>16.034482758620701</v>
      </c>
      <c r="B1009">
        <v>-5.6130000000000004</v>
      </c>
      <c r="C1009">
        <f t="shared" si="30"/>
        <v>7.2239974810882276E-3</v>
      </c>
      <c r="D1009">
        <f t="shared" si="31"/>
        <v>0.2178312198498652</v>
      </c>
    </row>
    <row r="1010" spans="1:4" x14ac:dyDescent="0.25">
      <c r="A1010">
        <v>13.5714285714286</v>
      </c>
      <c r="B1010">
        <v>-0.8</v>
      </c>
      <c r="C1010">
        <f t="shared" si="30"/>
        <v>6.4925500872416304</v>
      </c>
      <c r="D1010">
        <f t="shared" si="31"/>
        <v>-5.7333684265159697</v>
      </c>
    </row>
    <row r="1011" spans="1:4" x14ac:dyDescent="0.25">
      <c r="A1011">
        <v>16.3125</v>
      </c>
      <c r="B1011">
        <v>-3.2389999999999999</v>
      </c>
      <c r="C1011">
        <f t="shared" si="30"/>
        <v>3.7257932094426911E-2</v>
      </c>
      <c r="D1011">
        <f t="shared" si="31"/>
        <v>-3.6461694447052877E-2</v>
      </c>
    </row>
    <row r="1012" spans="1:4" x14ac:dyDescent="0.25">
      <c r="A1012">
        <v>13.75</v>
      </c>
      <c r="B1012">
        <v>-5.16</v>
      </c>
      <c r="C1012">
        <f t="shared" si="30"/>
        <v>5.6144205959804294</v>
      </c>
      <c r="D1012">
        <f t="shared" si="31"/>
        <v>4.9993546082229212</v>
      </c>
    </row>
    <row r="1013" spans="1:4" x14ac:dyDescent="0.25">
      <c r="A1013">
        <v>12.5</v>
      </c>
      <c r="B1013">
        <v>-1.68</v>
      </c>
      <c r="C1013">
        <f t="shared" si="30"/>
        <v>13.100612749095554</v>
      </c>
      <c r="D1013">
        <f t="shared" si="31"/>
        <v>-4.9590523068565924</v>
      </c>
    </row>
    <row r="1014" spans="1:4" x14ac:dyDescent="0.25">
      <c r="A1014">
        <v>16.428571428571399</v>
      </c>
      <c r="B1014">
        <v>-2.863</v>
      </c>
      <c r="C1014">
        <f t="shared" si="30"/>
        <v>9.5539451550044924E-2</v>
      </c>
      <c r="D1014">
        <f t="shared" si="31"/>
        <v>5.7832196390586989E-2</v>
      </c>
    </row>
    <row r="1015" spans="1:4" x14ac:dyDescent="0.25">
      <c r="A1015">
        <v>17.071428571428601</v>
      </c>
      <c r="B1015">
        <v>-3.22</v>
      </c>
      <c r="C1015">
        <f t="shared" si="30"/>
        <v>0.90621205851948561</v>
      </c>
      <c r="D1015">
        <f t="shared" si="31"/>
        <v>-0.16173473891660992</v>
      </c>
    </row>
    <row r="1016" spans="1:4" x14ac:dyDescent="0.25">
      <c r="A1016">
        <v>19.9411764705882</v>
      </c>
      <c r="B1016">
        <v>-6.68</v>
      </c>
      <c r="C1016">
        <f t="shared" si="30"/>
        <v>14.605387904045948</v>
      </c>
      <c r="D1016">
        <f t="shared" si="31"/>
        <v>-13.872379958281623</v>
      </c>
    </row>
    <row r="1017" spans="1:4" x14ac:dyDescent="0.25">
      <c r="A1017">
        <v>17.2222222222222</v>
      </c>
      <c r="B1017">
        <v>-2.46</v>
      </c>
      <c r="C1017">
        <f t="shared" si="30"/>
        <v>1.2160473311544213</v>
      </c>
      <c r="D1017">
        <f t="shared" si="31"/>
        <v>0.65073218825652446</v>
      </c>
    </row>
    <row r="1018" spans="1:4" x14ac:dyDescent="0.25">
      <c r="A1018">
        <v>16.375</v>
      </c>
      <c r="B1018">
        <v>-6.09</v>
      </c>
      <c r="C1018">
        <f t="shared" si="30"/>
        <v>6.5292074438670758E-2</v>
      </c>
      <c r="D1018">
        <f t="shared" si="31"/>
        <v>-0.77676429113740331</v>
      </c>
    </row>
    <row r="1019" spans="1:4" x14ac:dyDescent="0.25">
      <c r="A1019">
        <v>16.5</v>
      </c>
      <c r="B1019">
        <v>-5.03</v>
      </c>
      <c r="C1019">
        <f t="shared" si="30"/>
        <v>0.14479785912715842</v>
      </c>
      <c r="D1019">
        <f t="shared" si="31"/>
        <v>-0.75339702026388944</v>
      </c>
    </row>
    <row r="1020" spans="1:4" x14ac:dyDescent="0.25">
      <c r="A1020">
        <v>17.7777777777778</v>
      </c>
      <c r="B1020">
        <v>-7.2</v>
      </c>
      <c r="C1020">
        <f t="shared" si="30"/>
        <v>2.7499619297700439</v>
      </c>
      <c r="D1020">
        <f t="shared" si="31"/>
        <v>-6.8817797392402751</v>
      </c>
    </row>
    <row r="1021" spans="1:4" x14ac:dyDescent="0.25">
      <c r="A1021">
        <v>13.3333333333333</v>
      </c>
      <c r="B1021">
        <v>-0.22</v>
      </c>
      <c r="C1021">
        <f t="shared" si="30"/>
        <v>7.7625957581301002</v>
      </c>
      <c r="D1021">
        <f t="shared" si="31"/>
        <v>-7.8850702323137432</v>
      </c>
    </row>
    <row r="1022" spans="1:4" x14ac:dyDescent="0.25">
      <c r="A1022">
        <v>17.5</v>
      </c>
      <c r="B1022">
        <v>-4.8899999999999997</v>
      </c>
      <c r="C1022">
        <f t="shared" si="30"/>
        <v>1.9058441366350598</v>
      </c>
      <c r="D1022">
        <f t="shared" si="31"/>
        <v>-2.5400218304837265</v>
      </c>
    </row>
    <row r="1023" spans="1:4" x14ac:dyDescent="0.25">
      <c r="A1023">
        <v>18.428571428571399</v>
      </c>
      <c r="B1023">
        <v>-4.45</v>
      </c>
      <c r="C1023">
        <f t="shared" si="30"/>
        <v>5.3319177208514423</v>
      </c>
      <c r="D1023">
        <f t="shared" si="31"/>
        <v>-3.2324969812455242</v>
      </c>
    </row>
    <row r="1024" spans="1:4" x14ac:dyDescent="0.25">
      <c r="A1024">
        <v>17</v>
      </c>
      <c r="B1024">
        <v>-3.77</v>
      </c>
      <c r="C1024">
        <f t="shared" si="30"/>
        <v>0.7753209978811092</v>
      </c>
      <c r="D1024">
        <f t="shared" si="31"/>
        <v>-0.63388689025660683</v>
      </c>
    </row>
    <row r="1025" spans="1:4" x14ac:dyDescent="0.25">
      <c r="A1025">
        <v>17.3333333333333</v>
      </c>
      <c r="B1025">
        <v>-1.79</v>
      </c>
      <c r="C1025">
        <f t="shared" si="30"/>
        <v>1.4734475348281069</v>
      </c>
      <c r="D1025">
        <f t="shared" si="31"/>
        <v>1.5295829079277103</v>
      </c>
    </row>
    <row r="1026" spans="1:4" x14ac:dyDescent="0.25">
      <c r="A1026">
        <v>15.4347826086957</v>
      </c>
      <c r="B1026">
        <v>0.79</v>
      </c>
      <c r="C1026">
        <f t="shared" si="30"/>
        <v>0.46880621947548107</v>
      </c>
      <c r="D1026">
        <f t="shared" si="31"/>
        <v>-2.6292957346151868</v>
      </c>
    </row>
    <row r="1027" spans="1:4" x14ac:dyDescent="0.25">
      <c r="A1027">
        <v>15</v>
      </c>
      <c r="B1027">
        <v>0.35</v>
      </c>
      <c r="C1027">
        <f t="shared" ref="C1027:C1090" si="32">($A1027-$J$3)^2</f>
        <v>1.2532284428653062</v>
      </c>
      <c r="D1027">
        <f t="shared" ref="D1027:D1090" si="33">(A1027-$J$3) * (B1027-$J$4)</f>
        <v>-3.8063354592995489</v>
      </c>
    </row>
    <row r="1028" spans="1:4" x14ac:dyDescent="0.25">
      <c r="A1028">
        <v>17.4444444444444</v>
      </c>
      <c r="B1028">
        <v>-0.17</v>
      </c>
      <c r="C1028">
        <f t="shared" si="32"/>
        <v>1.755539096526479</v>
      </c>
      <c r="D1028">
        <f t="shared" si="33"/>
        <v>3.8160417205262038</v>
      </c>
    </row>
    <row r="1029" spans="1:4" x14ac:dyDescent="0.25">
      <c r="A1029">
        <v>16.100000000000001</v>
      </c>
      <c r="B1029">
        <v>-2.1110000000000002</v>
      </c>
      <c r="C1029">
        <f t="shared" si="32"/>
        <v>3.7934812399780101E-4</v>
      </c>
      <c r="D1029">
        <f t="shared" si="33"/>
        <v>-1.8290758382949648E-2</v>
      </c>
    </row>
    <row r="1030" spans="1:4" x14ac:dyDescent="0.25">
      <c r="A1030">
        <v>13.75</v>
      </c>
      <c r="B1030">
        <v>-0.85</v>
      </c>
      <c r="C1030">
        <f t="shared" si="32"/>
        <v>5.6144205959804294</v>
      </c>
      <c r="D1030">
        <f t="shared" si="33"/>
        <v>-5.2130906637475514</v>
      </c>
    </row>
    <row r="1031" spans="1:4" x14ac:dyDescent="0.25">
      <c r="A1031">
        <v>16.904761904761902</v>
      </c>
      <c r="B1031">
        <v>-5.41</v>
      </c>
      <c r="C1031">
        <f t="shared" si="32"/>
        <v>0.616672599569694</v>
      </c>
      <c r="D1031">
        <f t="shared" si="33"/>
        <v>-1.8531926426087555</v>
      </c>
    </row>
    <row r="1032" spans="1:4" x14ac:dyDescent="0.25">
      <c r="A1032">
        <v>17.5</v>
      </c>
      <c r="B1032">
        <v>-3.5</v>
      </c>
      <c r="C1032">
        <f t="shared" si="32"/>
        <v>1.9058441366350598</v>
      </c>
      <c r="D1032">
        <f t="shared" si="33"/>
        <v>-0.6210946676157354</v>
      </c>
    </row>
    <row r="1033" spans="1:4" x14ac:dyDescent="0.25">
      <c r="A1033">
        <v>17.2</v>
      </c>
      <c r="B1033">
        <v>-2.34</v>
      </c>
      <c r="C1033">
        <f t="shared" si="32"/>
        <v>1.1675302533826879</v>
      </c>
      <c r="D1033">
        <f t="shared" si="33"/>
        <v>0.76728158823246428</v>
      </c>
    </row>
    <row r="1034" spans="1:4" x14ac:dyDescent="0.25">
      <c r="A1034">
        <v>16.130434782608699</v>
      </c>
      <c r="B1034">
        <v>-5.16</v>
      </c>
      <c r="C1034">
        <f t="shared" si="32"/>
        <v>1.2007604059001278E-4</v>
      </c>
      <c r="D1034">
        <f t="shared" si="33"/>
        <v>-2.3120096911221983E-2</v>
      </c>
    </row>
    <row r="1035" spans="1:4" x14ac:dyDescent="0.25">
      <c r="A1035">
        <v>18.157894736842099</v>
      </c>
      <c r="B1035">
        <v>-4.7990000000000004</v>
      </c>
      <c r="C1035">
        <f t="shared" si="32"/>
        <v>4.1551474355495124</v>
      </c>
      <c r="D1035">
        <f t="shared" si="33"/>
        <v>-3.5649850469922328</v>
      </c>
    </row>
    <row r="1036" spans="1:4" x14ac:dyDescent="0.25">
      <c r="A1036">
        <v>13.75</v>
      </c>
      <c r="B1036">
        <v>-1.3</v>
      </c>
      <c r="C1036">
        <f t="shared" si="32"/>
        <v>5.6144205959804294</v>
      </c>
      <c r="D1036">
        <f t="shared" si="33"/>
        <v>-4.1468260761868292</v>
      </c>
    </row>
    <row r="1037" spans="1:4" x14ac:dyDescent="0.25">
      <c r="A1037">
        <v>15</v>
      </c>
      <c r="B1037">
        <v>-2.593</v>
      </c>
      <c r="C1037">
        <f t="shared" si="32"/>
        <v>1.2532284428653062</v>
      </c>
      <c r="D1037">
        <f t="shared" si="33"/>
        <v>-0.51171505665242556</v>
      </c>
    </row>
    <row r="1038" spans="1:4" x14ac:dyDescent="0.25">
      <c r="A1038">
        <v>16.052631578947398</v>
      </c>
      <c r="B1038">
        <v>-2.9430000000000001</v>
      </c>
      <c r="C1038">
        <f t="shared" si="32"/>
        <v>4.4682917655863375E-3</v>
      </c>
      <c r="D1038">
        <f t="shared" si="33"/>
        <v>-7.1592601061899602E-3</v>
      </c>
    </row>
    <row r="1039" spans="1:4" x14ac:dyDescent="0.25">
      <c r="A1039">
        <v>18.1428571428571</v>
      </c>
      <c r="B1039">
        <v>-0.876</v>
      </c>
      <c r="C1039">
        <f t="shared" si="32"/>
        <v>4.0940677640124141</v>
      </c>
      <c r="D1039">
        <f t="shared" si="33"/>
        <v>4.3990350165596439</v>
      </c>
    </row>
    <row r="1040" spans="1:4" x14ac:dyDescent="0.25">
      <c r="A1040">
        <v>16.379310344827601</v>
      </c>
      <c r="B1040">
        <v>-4.173</v>
      </c>
      <c r="C1040">
        <f t="shared" si="32"/>
        <v>6.7513439190124716E-2</v>
      </c>
      <c r="D1040">
        <f t="shared" si="33"/>
        <v>-0.29176651194629249</v>
      </c>
    </row>
    <row r="1041" spans="1:4" x14ac:dyDescent="0.25">
      <c r="A1041">
        <v>17.3333333333333</v>
      </c>
      <c r="B1041">
        <v>-1.38</v>
      </c>
      <c r="C1041">
        <f t="shared" si="32"/>
        <v>1.4734475348281069</v>
      </c>
      <c r="D1041">
        <f t="shared" si="33"/>
        <v>2.0272640614834834</v>
      </c>
    </row>
    <row r="1042" spans="1:4" x14ac:dyDescent="0.25">
      <c r="A1042">
        <v>18.692307692307701</v>
      </c>
      <c r="B1042">
        <v>-3.96</v>
      </c>
      <c r="C1042">
        <f t="shared" si="32"/>
        <v>6.6194584852613865</v>
      </c>
      <c r="D1042">
        <f t="shared" si="33"/>
        <v>-2.3410137552505259</v>
      </c>
    </row>
    <row r="1043" spans="1:4" x14ac:dyDescent="0.25">
      <c r="A1043">
        <v>18</v>
      </c>
      <c r="B1043">
        <v>-8.56</v>
      </c>
      <c r="C1043">
        <f t="shared" si="32"/>
        <v>3.5363672753890105</v>
      </c>
      <c r="D1043">
        <f t="shared" si="33"/>
        <v>-10.361490774533424</v>
      </c>
    </row>
    <row r="1044" spans="1:4" x14ac:dyDescent="0.25">
      <c r="A1044">
        <v>17.1111111111111</v>
      </c>
      <c r="B1044">
        <v>0.61</v>
      </c>
      <c r="C1044">
        <f t="shared" si="32"/>
        <v>0.98333848550542191</v>
      </c>
      <c r="D1044">
        <f t="shared" si="33"/>
        <v>3.6294824519695021</v>
      </c>
    </row>
    <row r="1045" spans="1:4" x14ac:dyDescent="0.25">
      <c r="A1045">
        <v>17.714285714285701</v>
      </c>
      <c r="B1045">
        <v>-2.12</v>
      </c>
      <c r="C1045">
        <f t="shared" si="32"/>
        <v>2.5434152777336498</v>
      </c>
      <c r="D1045">
        <f t="shared" si="33"/>
        <v>1.4833348246549776</v>
      </c>
    </row>
    <row r="1046" spans="1:4" x14ac:dyDescent="0.25">
      <c r="A1046">
        <v>16.615384615384599</v>
      </c>
      <c r="B1046">
        <v>-2.581</v>
      </c>
      <c r="C1046">
        <f t="shared" si="32"/>
        <v>0.24592450061474025</v>
      </c>
      <c r="D1046">
        <f t="shared" si="33"/>
        <v>0.23263129466236782</v>
      </c>
    </row>
    <row r="1047" spans="1:4" x14ac:dyDescent="0.25">
      <c r="A1047">
        <v>16.1111111111111</v>
      </c>
      <c r="B1047">
        <v>-6.86</v>
      </c>
      <c r="C1047">
        <f t="shared" si="32"/>
        <v>6.9985775320402947E-5</v>
      </c>
      <c r="D1047">
        <f t="shared" si="33"/>
        <v>3.1872655122963715E-2</v>
      </c>
    </row>
    <row r="1048" spans="1:4" x14ac:dyDescent="0.25">
      <c r="A1048">
        <v>12.5</v>
      </c>
      <c r="B1048">
        <v>-1.44</v>
      </c>
      <c r="C1048">
        <f t="shared" si="32"/>
        <v>13.100612749095554</v>
      </c>
      <c r="D1048">
        <f t="shared" si="33"/>
        <v>-5.8277267535556438</v>
      </c>
    </row>
    <row r="1049" spans="1:4" x14ac:dyDescent="0.25">
      <c r="A1049">
        <v>17.1111111111111</v>
      </c>
      <c r="B1049">
        <v>-0.96</v>
      </c>
      <c r="C1049">
        <f t="shared" si="32"/>
        <v>0.98333848550542191</v>
      </c>
      <c r="D1049">
        <f t="shared" si="33"/>
        <v>2.0726166796813725</v>
      </c>
    </row>
    <row r="1050" spans="1:4" x14ac:dyDescent="0.25">
      <c r="A1050">
        <v>17.5</v>
      </c>
      <c r="B1050">
        <v>-3.19</v>
      </c>
      <c r="C1050">
        <f t="shared" si="32"/>
        <v>1.9058441366350598</v>
      </c>
      <c r="D1050">
        <f t="shared" si="33"/>
        <v>-0.19313249460201057</v>
      </c>
    </row>
    <row r="1051" spans="1:4" x14ac:dyDescent="0.25">
      <c r="A1051">
        <v>16.290322580645199</v>
      </c>
      <c r="B1051">
        <v>-0.74199999999999999</v>
      </c>
      <c r="C1051">
        <f t="shared" si="32"/>
        <v>2.9188259837013078E-2</v>
      </c>
      <c r="D1051">
        <f t="shared" si="33"/>
        <v>0.39432933815491433</v>
      </c>
    </row>
    <row r="1052" spans="1:4" x14ac:dyDescent="0.25">
      <c r="A1052">
        <v>13.75</v>
      </c>
      <c r="B1052">
        <v>-1.47</v>
      </c>
      <c r="C1052">
        <f t="shared" si="32"/>
        <v>5.6144205959804294</v>
      </c>
      <c r="D1052">
        <f t="shared" si="33"/>
        <v>-3.7440150097750009</v>
      </c>
    </row>
    <row r="1053" spans="1:4" x14ac:dyDescent="0.25">
      <c r="A1053">
        <v>18.100000000000001</v>
      </c>
      <c r="B1053">
        <v>-4.5540000000000003</v>
      </c>
      <c r="C1053">
        <f t="shared" si="32"/>
        <v>3.9224719031398063</v>
      </c>
      <c r="D1053">
        <f t="shared" si="33"/>
        <v>-2.9785048856496363</v>
      </c>
    </row>
    <row r="1054" spans="1:4" x14ac:dyDescent="0.25">
      <c r="A1054">
        <v>17.3333333333333</v>
      </c>
      <c r="B1054">
        <v>-1.34</v>
      </c>
      <c r="C1054">
        <f t="shared" si="32"/>
        <v>1.4734475348281069</v>
      </c>
      <c r="D1054">
        <f t="shared" si="33"/>
        <v>2.0758183203669733</v>
      </c>
    </row>
    <row r="1055" spans="1:4" x14ac:dyDescent="0.25">
      <c r="A1055">
        <v>19.466666666666701</v>
      </c>
      <c r="B1055">
        <v>-5.85</v>
      </c>
      <c r="C1055">
        <f t="shared" si="32"/>
        <v>11.203679593511938</v>
      </c>
      <c r="D1055">
        <f t="shared" si="33"/>
        <v>-9.3717902079902142</v>
      </c>
    </row>
    <row r="1056" spans="1:4" x14ac:dyDescent="0.25">
      <c r="A1056">
        <v>13.8888888888889</v>
      </c>
      <c r="B1056">
        <v>-2.11</v>
      </c>
      <c r="C1056">
        <f t="shared" si="32"/>
        <v>4.9755227024243789</v>
      </c>
      <c r="D1056">
        <f t="shared" si="33"/>
        <v>-2.0969801032504898</v>
      </c>
    </row>
    <row r="1057" spans="1:4" x14ac:dyDescent="0.25">
      <c r="A1057">
        <v>14.3333333333333</v>
      </c>
      <c r="B1057">
        <v>-4.2859999999999996</v>
      </c>
      <c r="C1057">
        <f t="shared" si="32"/>
        <v>3.1903087023046015</v>
      </c>
      <c r="D1057">
        <f t="shared" si="33"/>
        <v>2.2074913025341032</v>
      </c>
    </row>
    <row r="1058" spans="1:4" x14ac:dyDescent="0.25">
      <c r="A1058">
        <v>17.714285714285701</v>
      </c>
      <c r="B1058">
        <v>-2.21</v>
      </c>
      <c r="C1058">
        <f t="shared" si="32"/>
        <v>2.5434152777336498</v>
      </c>
      <c r="D1058">
        <f t="shared" si="33"/>
        <v>1.3398020278814091</v>
      </c>
    </row>
    <row r="1059" spans="1:4" x14ac:dyDescent="0.25">
      <c r="A1059">
        <v>16.818181818181799</v>
      </c>
      <c r="B1059">
        <v>-3.76</v>
      </c>
      <c r="C1059">
        <f t="shared" si="32"/>
        <v>0.4881886168465876</v>
      </c>
      <c r="D1059">
        <f t="shared" si="33"/>
        <v>-0.49600928620625506</v>
      </c>
    </row>
    <row r="1060" spans="1:4" x14ac:dyDescent="0.25">
      <c r="A1060">
        <v>15</v>
      </c>
      <c r="B1060">
        <v>-3.18</v>
      </c>
      <c r="C1060">
        <f t="shared" si="32"/>
        <v>1.2532284428653062</v>
      </c>
      <c r="D1060">
        <f t="shared" si="33"/>
        <v>0.14541786089900552</v>
      </c>
    </row>
    <row r="1061" spans="1:4" x14ac:dyDescent="0.25">
      <c r="A1061">
        <v>14.1666666666667</v>
      </c>
      <c r="B1061">
        <v>-3.9</v>
      </c>
      <c r="C1061">
        <f t="shared" si="32"/>
        <v>3.8134676560530365</v>
      </c>
      <c r="D1061">
        <f t="shared" si="33"/>
        <v>1.6596895757006247</v>
      </c>
    </row>
    <row r="1062" spans="1:4" x14ac:dyDescent="0.25">
      <c r="A1062">
        <v>16.7916666666667</v>
      </c>
      <c r="B1062">
        <v>-3.246</v>
      </c>
      <c r="C1062">
        <f t="shared" si="32"/>
        <v>0.45183913451145202</v>
      </c>
      <c r="D1062">
        <f t="shared" si="33"/>
        <v>-0.13168067187342003</v>
      </c>
    </row>
    <row r="1063" spans="1:4" x14ac:dyDescent="0.25">
      <c r="A1063">
        <v>14.090909090909101</v>
      </c>
      <c r="B1063">
        <v>-3.63</v>
      </c>
      <c r="C1063">
        <f t="shared" si="32"/>
        <v>4.1150871988498192</v>
      </c>
      <c r="D1063">
        <f t="shared" si="33"/>
        <v>1.176362493591895</v>
      </c>
    </row>
    <row r="1064" spans="1:4" x14ac:dyDescent="0.25">
      <c r="A1064">
        <v>13.5714285714286</v>
      </c>
      <c r="B1064">
        <v>-4.2300000000000004</v>
      </c>
      <c r="C1064">
        <f t="shared" si="32"/>
        <v>6.4925500872416304</v>
      </c>
      <c r="D1064">
        <f t="shared" si="33"/>
        <v>3.0064372075578829</v>
      </c>
    </row>
    <row r="1065" spans="1:4" x14ac:dyDescent="0.25">
      <c r="A1065">
        <v>14.375</v>
      </c>
      <c r="B1065">
        <v>1.1439999999999999</v>
      </c>
      <c r="C1065">
        <f t="shared" si="32"/>
        <v>3.0431995194228678</v>
      </c>
      <c r="D1065">
        <f t="shared" si="33"/>
        <v>-7.3165138061005424</v>
      </c>
    </row>
    <row r="1066" spans="1:4" x14ac:dyDescent="0.25">
      <c r="A1066">
        <v>17.090909090909101</v>
      </c>
      <c r="B1066">
        <v>-3.15</v>
      </c>
      <c r="C1066">
        <f t="shared" si="32"/>
        <v>0.94368057682812723</v>
      </c>
      <c r="D1066">
        <f t="shared" si="33"/>
        <v>-9.7044185106011899E-2</v>
      </c>
    </row>
    <row r="1067" spans="1:4" x14ac:dyDescent="0.25">
      <c r="A1067">
        <v>13</v>
      </c>
      <c r="B1067">
        <v>-0.01</v>
      </c>
      <c r="C1067">
        <f t="shared" si="32"/>
        <v>9.7311358878495042</v>
      </c>
      <c r="D1067">
        <f t="shared" si="33"/>
        <v>-9.4835276899601908</v>
      </c>
    </row>
    <row r="1068" spans="1:4" x14ac:dyDescent="0.25">
      <c r="A1068">
        <v>15.9677419354839</v>
      </c>
      <c r="B1068">
        <v>-4.9000000000000004</v>
      </c>
      <c r="C1068">
        <f t="shared" si="32"/>
        <v>2.3023487696044859E-2</v>
      </c>
      <c r="D1068">
        <f t="shared" si="33"/>
        <v>0.28069414323048758</v>
      </c>
    </row>
    <row r="1069" spans="1:4" x14ac:dyDescent="0.25">
      <c r="A1069">
        <v>12.5</v>
      </c>
      <c r="B1069">
        <v>-2.57</v>
      </c>
      <c r="C1069">
        <f t="shared" si="32"/>
        <v>13.100612749095554</v>
      </c>
      <c r="D1069">
        <f t="shared" si="33"/>
        <v>-1.7377179003476089</v>
      </c>
    </row>
    <row r="1070" spans="1:4" x14ac:dyDescent="0.25">
      <c r="A1070">
        <v>17.2222222222222</v>
      </c>
      <c r="B1070">
        <v>-1.96</v>
      </c>
      <c r="C1070">
        <f t="shared" si="32"/>
        <v>1.2160473311544213</v>
      </c>
      <c r="D1070">
        <f t="shared" si="33"/>
        <v>1.2021048687445999</v>
      </c>
    </row>
    <row r="1071" spans="1:4" x14ac:dyDescent="0.25">
      <c r="A1071">
        <v>16.1111111111111</v>
      </c>
      <c r="B1071">
        <v>-4.0990000000000002</v>
      </c>
      <c r="C1071">
        <f t="shared" si="32"/>
        <v>6.9985775320402947E-5</v>
      </c>
      <c r="D1071">
        <f t="shared" si="33"/>
        <v>8.774819000368906E-3</v>
      </c>
    </row>
    <row r="1072" spans="1:4" x14ac:dyDescent="0.25">
      <c r="A1072">
        <v>13.5714285714286</v>
      </c>
      <c r="B1072">
        <v>-2.6</v>
      </c>
      <c r="C1072">
        <f t="shared" si="32"/>
        <v>6.4925500872416304</v>
      </c>
      <c r="D1072">
        <f t="shared" si="33"/>
        <v>-1.1468815048445609</v>
      </c>
    </row>
    <row r="1073" spans="1:4" x14ac:dyDescent="0.25">
      <c r="A1073">
        <v>16.25</v>
      </c>
      <c r="B1073">
        <v>-2.35</v>
      </c>
      <c r="C1073">
        <f t="shared" si="32"/>
        <v>1.7036289750183072E-2</v>
      </c>
      <c r="D1073">
        <f t="shared" si="33"/>
        <v>9.1379504008046189E-2</v>
      </c>
    </row>
    <row r="1074" spans="1:4" x14ac:dyDescent="0.25">
      <c r="A1074">
        <v>13</v>
      </c>
      <c r="B1074">
        <v>0.1</v>
      </c>
      <c r="C1074">
        <f t="shared" si="32"/>
        <v>9.7311358878495042</v>
      </c>
      <c r="D1074">
        <f t="shared" si="33"/>
        <v>-9.8266701446972551</v>
      </c>
    </row>
    <row r="1075" spans="1:4" x14ac:dyDescent="0.25">
      <c r="A1075">
        <v>16.899999999999999</v>
      </c>
      <c r="B1075">
        <v>-4.12</v>
      </c>
      <c r="C1075">
        <f t="shared" si="32"/>
        <v>0.60921637013031682</v>
      </c>
      <c r="D1075">
        <f t="shared" si="33"/>
        <v>-0.83508018385594907</v>
      </c>
    </row>
    <row r="1076" spans="1:4" x14ac:dyDescent="0.25">
      <c r="A1076">
        <v>11.6666666666667</v>
      </c>
      <c r="B1076">
        <v>-2.34</v>
      </c>
      <c r="C1076">
        <f t="shared" si="32"/>
        <v>19.827518628949782</v>
      </c>
      <c r="D1076">
        <f t="shared" si="33"/>
        <v>-3.1619492037296846</v>
      </c>
    </row>
    <row r="1077" spans="1:4" x14ac:dyDescent="0.25">
      <c r="A1077">
        <v>13.75</v>
      </c>
      <c r="B1077">
        <v>-1.4</v>
      </c>
      <c r="C1077">
        <f t="shared" si="32"/>
        <v>5.6144205959804294</v>
      </c>
      <c r="D1077">
        <f t="shared" si="33"/>
        <v>-3.9098783900622243</v>
      </c>
    </row>
    <row r="1078" spans="1:4" x14ac:dyDescent="0.25">
      <c r="A1078">
        <v>13.8888888888889</v>
      </c>
      <c r="B1078">
        <v>-1.89</v>
      </c>
      <c r="C1078">
        <f t="shared" si="32"/>
        <v>4.9755227024243789</v>
      </c>
      <c r="D1078">
        <f t="shared" si="33"/>
        <v>-2.5877094571690629</v>
      </c>
    </row>
    <row r="1079" spans="1:4" x14ac:dyDescent="0.25">
      <c r="A1079">
        <v>17.090909090909101</v>
      </c>
      <c r="B1079">
        <v>-3.37</v>
      </c>
      <c r="C1079">
        <f t="shared" si="32"/>
        <v>0.94368057682812723</v>
      </c>
      <c r="D1079">
        <f t="shared" si="33"/>
        <v>-0.31075927563188338</v>
      </c>
    </row>
    <row r="1080" spans="1:4" x14ac:dyDescent="0.25">
      <c r="A1080">
        <v>17.1111111111111</v>
      </c>
      <c r="B1080">
        <v>-3.37</v>
      </c>
      <c r="C1080">
        <f t="shared" si="32"/>
        <v>0.98333848550542191</v>
      </c>
      <c r="D1080">
        <f t="shared" si="33"/>
        <v>-0.31722186249339979</v>
      </c>
    </row>
    <row r="1081" spans="1:4" x14ac:dyDescent="0.25">
      <c r="A1081">
        <v>13.75</v>
      </c>
      <c r="B1081">
        <v>-2.74</v>
      </c>
      <c r="C1081">
        <f t="shared" si="32"/>
        <v>5.6144205959804294</v>
      </c>
      <c r="D1081">
        <f t="shared" si="33"/>
        <v>-0.73477939599251763</v>
      </c>
    </row>
    <row r="1082" spans="1:4" x14ac:dyDescent="0.25">
      <c r="A1082">
        <v>13</v>
      </c>
      <c r="B1082">
        <v>0.32</v>
      </c>
      <c r="C1082">
        <f t="shared" si="32"/>
        <v>9.7311358878495042</v>
      </c>
      <c r="D1082">
        <f t="shared" si="33"/>
        <v>-10.512955054171385</v>
      </c>
    </row>
    <row r="1083" spans="1:4" x14ac:dyDescent="0.25">
      <c r="A1083">
        <v>13.75</v>
      </c>
      <c r="B1083">
        <v>0.94</v>
      </c>
      <c r="C1083">
        <f t="shared" si="32"/>
        <v>5.6144205959804294</v>
      </c>
      <c r="D1083">
        <f t="shared" si="33"/>
        <v>-9.4544542453779794</v>
      </c>
    </row>
    <row r="1084" spans="1:4" x14ac:dyDescent="0.25">
      <c r="A1084">
        <v>17.2</v>
      </c>
      <c r="B1084">
        <v>-4.59</v>
      </c>
      <c r="C1084">
        <f t="shared" si="32"/>
        <v>1.1675302533826879</v>
      </c>
      <c r="D1084">
        <f t="shared" si="33"/>
        <v>-1.6638954739639231</v>
      </c>
    </row>
    <row r="1085" spans="1:4" x14ac:dyDescent="0.25">
      <c r="A1085">
        <v>16.2</v>
      </c>
      <c r="B1085">
        <v>-4.8</v>
      </c>
      <c r="C1085">
        <f t="shared" si="32"/>
        <v>6.4839758747878857E-3</v>
      </c>
      <c r="D1085">
        <f t="shared" si="33"/>
        <v>-0.14090728345686226</v>
      </c>
    </row>
    <row r="1086" spans="1:4" x14ac:dyDescent="0.25">
      <c r="A1086">
        <v>16.578947368421101</v>
      </c>
      <c r="B1086">
        <v>-3.35</v>
      </c>
      <c r="C1086">
        <f t="shared" si="32"/>
        <v>0.21111314696369932</v>
      </c>
      <c r="D1086">
        <f t="shared" si="33"/>
        <v>-0.13779430897137651</v>
      </c>
    </row>
    <row r="1087" spans="1:4" x14ac:dyDescent="0.25">
      <c r="A1087">
        <v>18.0625</v>
      </c>
      <c r="B1087">
        <v>-3.59</v>
      </c>
      <c r="C1087">
        <f t="shared" si="32"/>
        <v>3.7753389177332544</v>
      </c>
      <c r="D1087">
        <f t="shared" si="33"/>
        <v>-1.0490344030291228</v>
      </c>
    </row>
    <row r="1088" spans="1:4" x14ac:dyDescent="0.25">
      <c r="A1088">
        <v>14.1666666666667</v>
      </c>
      <c r="B1088">
        <v>-3.39</v>
      </c>
      <c r="C1088">
        <f t="shared" si="32"/>
        <v>3.8134676560530365</v>
      </c>
      <c r="D1088">
        <f t="shared" si="33"/>
        <v>0.66375637646515684</v>
      </c>
    </row>
    <row r="1089" spans="1:4" x14ac:dyDescent="0.25">
      <c r="A1089">
        <v>11.6666666666667</v>
      </c>
      <c r="B1089">
        <v>-1.06</v>
      </c>
      <c r="C1089">
        <f t="shared" si="32"/>
        <v>19.827518628949782</v>
      </c>
      <c r="D1089">
        <f t="shared" si="33"/>
        <v>-8.8615462527912516</v>
      </c>
    </row>
    <row r="1090" spans="1:4" x14ac:dyDescent="0.25">
      <c r="A1090">
        <v>16.100000000000001</v>
      </c>
      <c r="B1090">
        <v>-3.24</v>
      </c>
      <c r="C1090">
        <f t="shared" si="32"/>
        <v>3.7934812399780101E-4</v>
      </c>
      <c r="D1090">
        <f t="shared" si="33"/>
        <v>3.6986179638383849E-3</v>
      </c>
    </row>
    <row r="1091" spans="1:4" x14ac:dyDescent="0.25">
      <c r="A1091">
        <v>16.952380952380999</v>
      </c>
      <c r="B1091">
        <v>-3.46</v>
      </c>
      <c r="C1091">
        <f t="shared" ref="C1091:C1128" si="34">($A1091-$J$3)^2</f>
        <v>0.69372922502933621</v>
      </c>
      <c r="D1091">
        <f t="shared" ref="D1091:D1128" si="35">(A1091-$J$3) * (B1091-$J$4)</f>
        <v>-0.3414057624978824</v>
      </c>
    </row>
    <row r="1092" spans="1:4" x14ac:dyDescent="0.25">
      <c r="A1092">
        <v>13</v>
      </c>
      <c r="B1092">
        <v>-2.54</v>
      </c>
      <c r="C1092">
        <f t="shared" si="34"/>
        <v>9.7311358878495042</v>
      </c>
      <c r="D1092">
        <f t="shared" si="35"/>
        <v>-1.591251231007685</v>
      </c>
    </row>
    <row r="1093" spans="1:4" x14ac:dyDescent="0.25">
      <c r="A1093">
        <v>14.285714285714301</v>
      </c>
      <c r="B1093">
        <v>-1.62</v>
      </c>
      <c r="C1093">
        <f t="shared" si="34"/>
        <v>3.3626851834208318</v>
      </c>
      <c r="D1093">
        <f t="shared" si="35"/>
        <v>-2.6224674357552451</v>
      </c>
    </row>
    <row r="1094" spans="1:4" x14ac:dyDescent="0.25">
      <c r="A1094">
        <v>15.625</v>
      </c>
      <c r="B1094">
        <v>-2.9820000000000002</v>
      </c>
      <c r="C1094">
        <f t="shared" si="34"/>
        <v>0.24450736630774467</v>
      </c>
      <c r="D1094">
        <f t="shared" si="35"/>
        <v>-3.3674838656081431E-2</v>
      </c>
    </row>
    <row r="1095" spans="1:4" x14ac:dyDescent="0.25">
      <c r="A1095">
        <v>16.105263157894701</v>
      </c>
      <c r="B1095">
        <v>-4.24</v>
      </c>
      <c r="C1095">
        <f t="shared" si="34"/>
        <v>2.0202936296013637E-4</v>
      </c>
      <c r="D1095">
        <f t="shared" si="35"/>
        <v>1.6912857896007768E-2</v>
      </c>
    </row>
    <row r="1096" spans="1:4" x14ac:dyDescent="0.25">
      <c r="A1096">
        <v>18</v>
      </c>
      <c r="B1096">
        <v>-3.62</v>
      </c>
      <c r="C1096">
        <f t="shared" si="34"/>
        <v>3.5363672753890105</v>
      </c>
      <c r="D1096">
        <f t="shared" si="35"/>
        <v>-1.0717064690889049</v>
      </c>
    </row>
    <row r="1097" spans="1:4" x14ac:dyDescent="0.25">
      <c r="A1097">
        <v>18.428571428571399</v>
      </c>
      <c r="B1097">
        <v>-3.12</v>
      </c>
      <c r="C1097">
        <f t="shared" si="34"/>
        <v>5.3319177208514423</v>
      </c>
      <c r="D1097">
        <f t="shared" si="35"/>
        <v>-0.16140120670280925</v>
      </c>
    </row>
    <row r="1098" spans="1:4" x14ac:dyDescent="0.25">
      <c r="A1098">
        <v>14.5</v>
      </c>
      <c r="B1098">
        <v>-8.1720000000000006</v>
      </c>
      <c r="C1098">
        <f t="shared" si="34"/>
        <v>2.6227053041113555</v>
      </c>
      <c r="D1098">
        <f t="shared" si="35"/>
        <v>8.2947953770619804</v>
      </c>
    </row>
    <row r="1099" spans="1:4" x14ac:dyDescent="0.25">
      <c r="A1099">
        <v>18.428571428571399</v>
      </c>
      <c r="B1099">
        <v>-2.92</v>
      </c>
      <c r="C1099">
        <f t="shared" si="34"/>
        <v>5.3319177208514423</v>
      </c>
      <c r="D1099">
        <f t="shared" si="35"/>
        <v>0.30041770676226104</v>
      </c>
    </row>
    <row r="1100" spans="1:4" x14ac:dyDescent="0.25">
      <c r="A1100">
        <v>13.5714285714286</v>
      </c>
      <c r="B1100">
        <v>-1.17</v>
      </c>
      <c r="C1100">
        <f t="shared" si="34"/>
        <v>6.4925500872416304</v>
      </c>
      <c r="D1100">
        <f t="shared" si="35"/>
        <v>-4.7905905592835145</v>
      </c>
    </row>
    <row r="1101" spans="1:4" x14ac:dyDescent="0.25">
      <c r="A1101">
        <v>17.714285714285701</v>
      </c>
      <c r="B1101">
        <v>1.02</v>
      </c>
      <c r="C1101">
        <f t="shared" si="34"/>
        <v>2.5434152777336498</v>
      </c>
      <c r="D1101">
        <f t="shared" si="35"/>
        <v>6.4910346231994849</v>
      </c>
    </row>
    <row r="1102" spans="1:4" x14ac:dyDescent="0.25">
      <c r="A1102">
        <v>12.5</v>
      </c>
      <c r="B1102">
        <v>-1.3</v>
      </c>
      <c r="C1102">
        <f t="shared" si="34"/>
        <v>13.100612749095554</v>
      </c>
      <c r="D1102">
        <f t="shared" si="35"/>
        <v>-6.3344535141300904</v>
      </c>
    </row>
    <row r="1103" spans="1:4" x14ac:dyDescent="0.25">
      <c r="A1103">
        <v>15</v>
      </c>
      <c r="B1103">
        <v>-3.3</v>
      </c>
      <c r="C1103">
        <f t="shared" si="34"/>
        <v>1.2532284428653062</v>
      </c>
      <c r="D1103">
        <f t="shared" si="35"/>
        <v>0.27975508424853107</v>
      </c>
    </row>
    <row r="1104" spans="1:4" x14ac:dyDescent="0.25">
      <c r="A1104">
        <v>13.5714285714286</v>
      </c>
      <c r="B1104">
        <v>-0.8</v>
      </c>
      <c r="C1104">
        <f t="shared" si="34"/>
        <v>6.4925500872416304</v>
      </c>
      <c r="D1104">
        <f t="shared" si="35"/>
        <v>-5.7333684265159697</v>
      </c>
    </row>
    <row r="1105" spans="1:4" x14ac:dyDescent="0.25">
      <c r="A1105">
        <v>18.2631578947368</v>
      </c>
      <c r="B1105">
        <v>-3.9279999999999999</v>
      </c>
      <c r="C1105">
        <f t="shared" si="34"/>
        <v>4.5953683733479727</v>
      </c>
      <c r="D1105">
        <f t="shared" si="35"/>
        <v>-1.8819333983633451</v>
      </c>
    </row>
    <row r="1106" spans="1:4" x14ac:dyDescent="0.25">
      <c r="A1106">
        <v>13.3333333333333</v>
      </c>
      <c r="B1106">
        <v>-0.4</v>
      </c>
      <c r="C1106">
        <f t="shared" si="34"/>
        <v>7.7625957581301002</v>
      </c>
      <c r="D1106">
        <f t="shared" si="35"/>
        <v>-7.3835643972894491</v>
      </c>
    </row>
    <row r="1107" spans="1:4" x14ac:dyDescent="0.25">
      <c r="A1107">
        <v>17.3</v>
      </c>
      <c r="B1107">
        <v>-3.61</v>
      </c>
      <c r="C1107">
        <f t="shared" si="34"/>
        <v>1.3936348811334813</v>
      </c>
      <c r="D1107">
        <f t="shared" si="35"/>
        <v>-0.66097260294959204</v>
      </c>
    </row>
    <row r="1108" spans="1:4" x14ac:dyDescent="0.25">
      <c r="A1108">
        <v>17.705882352941199</v>
      </c>
      <c r="B1108">
        <v>-2.4609999999999999</v>
      </c>
      <c r="C1108">
        <f t="shared" si="34"/>
        <v>2.516682384080529</v>
      </c>
      <c r="D1108">
        <f t="shared" si="35"/>
        <v>0.93455456921087598</v>
      </c>
    </row>
    <row r="1109" spans="1:4" x14ac:dyDescent="0.25">
      <c r="A1109">
        <v>11.6666666666667</v>
      </c>
      <c r="B1109">
        <v>-1.08</v>
      </c>
      <c r="C1109">
        <f t="shared" si="34"/>
        <v>19.827518628949782</v>
      </c>
      <c r="D1109">
        <f t="shared" si="35"/>
        <v>-8.7724900488996642</v>
      </c>
    </row>
    <row r="1110" spans="1:4" x14ac:dyDescent="0.25">
      <c r="A1110">
        <v>18.0588235294118</v>
      </c>
      <c r="B1110">
        <v>-3.9529999999999998</v>
      </c>
      <c r="C1110">
        <f t="shared" si="34"/>
        <v>3.7610654993255985</v>
      </c>
      <c r="D1110">
        <f t="shared" si="35"/>
        <v>-1.7510323242731425</v>
      </c>
    </row>
    <row r="1111" spans="1:4" x14ac:dyDescent="0.25">
      <c r="A1111">
        <v>17.227272727272702</v>
      </c>
      <c r="B1111">
        <v>-4.6319999999999997</v>
      </c>
      <c r="C1111">
        <f t="shared" si="34"/>
        <v>1.2272116807857409</v>
      </c>
      <c r="D1111">
        <f t="shared" si="35"/>
        <v>-1.7524201198727876</v>
      </c>
    </row>
    <row r="1112" spans="1:4" x14ac:dyDescent="0.25">
      <c r="A1112">
        <v>18.75</v>
      </c>
      <c r="B1112">
        <v>-5.19</v>
      </c>
      <c r="C1112">
        <f t="shared" si="34"/>
        <v>6.9196519835199366</v>
      </c>
      <c r="D1112">
        <f t="shared" si="35"/>
        <v>-5.6290513341666513</v>
      </c>
    </row>
    <row r="1113" spans="1:4" x14ac:dyDescent="0.25">
      <c r="A1113">
        <v>13.8888888888889</v>
      </c>
      <c r="B1113">
        <v>-2.09</v>
      </c>
      <c r="C1113">
        <f t="shared" si="34"/>
        <v>4.9755227024243789</v>
      </c>
      <c r="D1113">
        <f t="shared" si="35"/>
        <v>-2.1415918626976329</v>
      </c>
    </row>
    <row r="1114" spans="1:4" x14ac:dyDescent="0.25">
      <c r="A1114">
        <v>16.6111111111111</v>
      </c>
      <c r="B1114">
        <v>-2.2810000000000001</v>
      </c>
      <c r="C1114">
        <f t="shared" si="34"/>
        <v>0.24170423564037119</v>
      </c>
      <c r="D1114">
        <f t="shared" si="35"/>
        <v>0.37811686043233583</v>
      </c>
    </row>
    <row r="1115" spans="1:4" x14ac:dyDescent="0.25">
      <c r="A1115">
        <v>16.899999999999999</v>
      </c>
      <c r="B1115">
        <v>-4.0599999999999996</v>
      </c>
      <c r="C1115">
        <f t="shared" si="34"/>
        <v>0.60921637013031682</v>
      </c>
      <c r="D1115">
        <f t="shared" si="35"/>
        <v>-0.7882487955307117</v>
      </c>
    </row>
    <row r="1116" spans="1:4" x14ac:dyDescent="0.25">
      <c r="A1116">
        <v>15</v>
      </c>
      <c r="B1116">
        <v>-0.4</v>
      </c>
      <c r="C1116">
        <f t="shared" si="34"/>
        <v>1.2532284428653062</v>
      </c>
      <c r="D1116">
        <f t="shared" si="35"/>
        <v>-2.9667278133650119</v>
      </c>
    </row>
    <row r="1117" spans="1:4" x14ac:dyDescent="0.25">
      <c r="A1117">
        <v>16.851851851851901</v>
      </c>
      <c r="B1117">
        <v>-6.2370000000000001</v>
      </c>
      <c r="C1117">
        <f t="shared" si="34"/>
        <v>0.53637312686492133</v>
      </c>
      <c r="D1117">
        <f t="shared" si="35"/>
        <v>-2.3340044291708502</v>
      </c>
    </row>
    <row r="1118" spans="1:4" x14ac:dyDescent="0.25">
      <c r="A1118">
        <v>17.772727272727298</v>
      </c>
      <c r="B1118">
        <v>-3.4510000000000001</v>
      </c>
      <c r="C1118">
        <f t="shared" si="34"/>
        <v>2.7332369230629192</v>
      </c>
      <c r="D1118">
        <f t="shared" si="35"/>
        <v>-0.66278486553827232</v>
      </c>
    </row>
    <row r="1119" spans="1:4" x14ac:dyDescent="0.25">
      <c r="A1119">
        <v>13.75</v>
      </c>
      <c r="B1119">
        <v>-1.21</v>
      </c>
      <c r="C1119">
        <f t="shared" si="34"/>
        <v>5.6144205959804294</v>
      </c>
      <c r="D1119">
        <f t="shared" si="35"/>
        <v>-4.3600789936989734</v>
      </c>
    </row>
    <row r="1120" spans="1:4" x14ac:dyDescent="0.25">
      <c r="A1120">
        <v>13.5714285714286</v>
      </c>
      <c r="B1120">
        <v>-4.3600000000000003</v>
      </c>
      <c r="C1120">
        <f t="shared" si="34"/>
        <v>6.4925500872416304</v>
      </c>
      <c r="D1120">
        <f t="shared" si="35"/>
        <v>3.3376834852341513</v>
      </c>
    </row>
    <row r="1121" spans="1:4" x14ac:dyDescent="0.25">
      <c r="A1121">
        <v>17.894736842105299</v>
      </c>
      <c r="B1121">
        <v>-7.66</v>
      </c>
      <c r="C1121">
        <f t="shared" si="34"/>
        <v>3.1515479996403846</v>
      </c>
      <c r="D1121">
        <f t="shared" si="35"/>
        <v>-8.1837675233765701</v>
      </c>
    </row>
    <row r="1122" spans="1:4" x14ac:dyDescent="0.25">
      <c r="A1122">
        <v>17</v>
      </c>
      <c r="B1122">
        <v>-2.38</v>
      </c>
      <c r="C1122">
        <f t="shared" si="34"/>
        <v>0.7753209978811092</v>
      </c>
      <c r="D1122">
        <f t="shared" si="35"/>
        <v>0.59004027261138481</v>
      </c>
    </row>
    <row r="1123" spans="1:4" x14ac:dyDescent="0.25">
      <c r="A1123">
        <v>17.2</v>
      </c>
      <c r="B1123">
        <v>-2.44</v>
      </c>
      <c r="C1123">
        <f t="shared" si="34"/>
        <v>1.1675302533826879</v>
      </c>
      <c r="D1123">
        <f t="shared" si="35"/>
        <v>0.65922927435706924</v>
      </c>
    </row>
    <row r="1124" spans="1:4" x14ac:dyDescent="0.25">
      <c r="A1124">
        <v>13.5714285714286</v>
      </c>
      <c r="B1124">
        <v>-1.71</v>
      </c>
      <c r="C1124">
        <f t="shared" si="34"/>
        <v>6.4925500872416304</v>
      </c>
      <c r="D1124">
        <f t="shared" si="35"/>
        <v>-3.4146444827820917</v>
      </c>
    </row>
    <row r="1125" spans="1:4" x14ac:dyDescent="0.25">
      <c r="A1125">
        <v>14.285714285714301</v>
      </c>
      <c r="B1125">
        <v>0.106</v>
      </c>
      <c r="C1125">
        <f t="shared" si="34"/>
        <v>3.3626851834208318</v>
      </c>
      <c r="D1125">
        <f t="shared" si="35"/>
        <v>-5.7875416411230436</v>
      </c>
    </row>
    <row r="1126" spans="1:4" x14ac:dyDescent="0.25">
      <c r="A1126">
        <v>14.1666666666667</v>
      </c>
      <c r="B1126">
        <v>-3.0910000000000002</v>
      </c>
      <c r="C1126">
        <f t="shared" si="34"/>
        <v>3.8134676560530365</v>
      </c>
      <c r="D1126">
        <f t="shared" si="35"/>
        <v>7.9866128285931481E-2</v>
      </c>
    </row>
    <row r="1127" spans="1:4" x14ac:dyDescent="0.25">
      <c r="A1127">
        <v>13</v>
      </c>
      <c r="B1127">
        <v>-3.18</v>
      </c>
      <c r="C1127">
        <f t="shared" si="34"/>
        <v>9.7311358878495042</v>
      </c>
      <c r="D1127">
        <f t="shared" si="35"/>
        <v>0.40521396018978706</v>
      </c>
    </row>
    <row r="1128" spans="1:4" x14ac:dyDescent="0.25">
      <c r="A1128">
        <v>16.157894736842099</v>
      </c>
      <c r="B1128">
        <v>-4.5220000000000002</v>
      </c>
      <c r="C1128">
        <f t="shared" si="34"/>
        <v>1.4759331653135595E-3</v>
      </c>
      <c r="D1128">
        <f t="shared" si="35"/>
        <v>-5.6547196161344973E-2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9" sqref="G19"/>
    </sheetView>
  </sheetViews>
  <sheetFormatPr defaultRowHeight="15" x14ac:dyDescent="0.25"/>
  <sheetData>
    <row r="1" spans="1:10" x14ac:dyDescent="0.25">
      <c r="A1">
        <v>2</v>
      </c>
      <c r="B1">
        <v>2</v>
      </c>
      <c r="C1">
        <f>($A1-$J$3)^2</f>
        <v>1.4400000000000004</v>
      </c>
      <c r="D1">
        <f>(A1-$J$3) * (B1-$J$4)</f>
        <v>7.6800000000000015</v>
      </c>
    </row>
    <row r="2" spans="1:10" x14ac:dyDescent="0.25">
      <c r="A2">
        <v>2</v>
      </c>
      <c r="B2">
        <v>4</v>
      </c>
      <c r="C2">
        <f>($A2-$J$3)^2</f>
        <v>1.4400000000000004</v>
      </c>
      <c r="D2">
        <f>(A2-$J$3) * (B2-$J$4)</f>
        <v>5.2800000000000011</v>
      </c>
    </row>
    <row r="3" spans="1:10" x14ac:dyDescent="0.25">
      <c r="A3">
        <v>3</v>
      </c>
      <c r="B3">
        <v>8</v>
      </c>
      <c r="C3">
        <f t="shared" ref="C3:C66" si="0">($A3-$J$3)^2</f>
        <v>4.000000000000007E-2</v>
      </c>
      <c r="D3">
        <f t="shared" ref="D3:D66" si="1">(A3-$J$3) * (B3-$J$4)</f>
        <v>8.000000000000014E-2</v>
      </c>
      <c r="I3" t="s">
        <v>0</v>
      </c>
      <c r="J3">
        <f>AVERAGE(A:A)</f>
        <v>3.2</v>
      </c>
    </row>
    <row r="4" spans="1:10" x14ac:dyDescent="0.25">
      <c r="A4">
        <v>5</v>
      </c>
      <c r="B4">
        <v>11</v>
      </c>
      <c r="C4">
        <f t="shared" si="0"/>
        <v>3.2399999999999993</v>
      </c>
      <c r="D4">
        <f t="shared" si="1"/>
        <v>4.6799999999999988</v>
      </c>
      <c r="I4" t="s">
        <v>1</v>
      </c>
      <c r="J4">
        <f>AVERAGE(B:B)</f>
        <v>8.4</v>
      </c>
    </row>
    <row r="5" spans="1:10" x14ac:dyDescent="0.25">
      <c r="A5">
        <v>4</v>
      </c>
      <c r="B5">
        <v>17</v>
      </c>
      <c r="C5">
        <f t="shared" si="0"/>
        <v>0.63999999999999968</v>
      </c>
      <c r="D5">
        <f t="shared" si="1"/>
        <v>6.8799999999999981</v>
      </c>
    </row>
    <row r="6" spans="1:10" x14ac:dyDescent="0.25">
      <c r="I6" t="s">
        <v>2</v>
      </c>
      <c r="J6">
        <f>SUM(C:C)</f>
        <v>6.8</v>
      </c>
    </row>
    <row r="7" spans="1:10" x14ac:dyDescent="0.25">
      <c r="I7" t="s">
        <v>3</v>
      </c>
      <c r="J7">
        <f>SUM(D:D)</f>
        <v>24.6</v>
      </c>
    </row>
    <row r="9" spans="1:10" x14ac:dyDescent="0.25">
      <c r="I9" t="s">
        <v>4</v>
      </c>
      <c r="J9">
        <f>J7/J6</f>
        <v>3.6176470588235299</v>
      </c>
    </row>
    <row r="10" spans="1:10" x14ac:dyDescent="0.25">
      <c r="I10" t="s">
        <v>5</v>
      </c>
      <c r="J10">
        <f>J4-J9*J3</f>
        <v>-3.1764705882352953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Srividya Gandikota</dc:creator>
  <cp:lastModifiedBy>Srividya Gandikota</cp:lastModifiedBy>
  <dcterms:created xsi:type="dcterms:W3CDTF">2022-09-10T07:16:32Z</dcterms:created>
  <dcterms:modified xsi:type="dcterms:W3CDTF">2022-09-10T07:20:39Z</dcterms:modified>
</cp:coreProperties>
</file>