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pyworkspace\datasets\HR DataSets\hr dataset\output\"/>
    </mc:Choice>
  </mc:AlternateContent>
  <xr:revisionPtr revIDLastSave="0" documentId="8_{60E07AE0-496F-4466-8ABB-43E5E0CA8B2F}" xr6:coauthVersionLast="41" xr6:coauthVersionMax="41" xr10:uidLastSave="{00000000-0000-0000-0000-000000000000}"/>
  <bookViews>
    <workbookView xWindow="-120" yWindow="-120" windowWidth="19800" windowHeight="11760" xr2:uid="{A17DECFC-4158-4439-BE90-6EDE497118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5" i="1" l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34" i="1"/>
  <c r="H133" i="1"/>
  <c r="H132" i="1"/>
  <c r="H131" i="1"/>
  <c r="H130" i="1"/>
  <c r="H129" i="1"/>
  <c r="H128" i="1"/>
  <c r="H127" i="1"/>
  <c r="H126" i="1"/>
  <c r="H125" i="1"/>
  <c r="H124" i="1"/>
  <c r="H118" i="1"/>
  <c r="H119" i="1"/>
  <c r="H120" i="1"/>
  <c r="H121" i="1"/>
  <c r="H122" i="1"/>
  <c r="H117" i="1"/>
  <c r="H116" i="1"/>
  <c r="H115" i="1"/>
  <c r="H114" i="1"/>
  <c r="H113" i="1"/>
  <c r="H112" i="1"/>
  <c r="H41" i="1"/>
  <c r="H48" i="1"/>
  <c r="H55" i="1"/>
  <c r="H62" i="1"/>
  <c r="H110" i="1"/>
  <c r="H109" i="1"/>
  <c r="H108" i="1"/>
  <c r="H107" i="1"/>
  <c r="H106" i="1"/>
  <c r="H105" i="1"/>
  <c r="H104" i="1"/>
  <c r="H103" i="1"/>
  <c r="H102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79" i="1"/>
  <c r="H78" i="1"/>
  <c r="H77" i="1"/>
  <c r="H76" i="1"/>
  <c r="H100" i="1"/>
  <c r="H99" i="1"/>
  <c r="H98" i="1"/>
  <c r="H97" i="1"/>
  <c r="H96" i="1"/>
  <c r="H95" i="1"/>
  <c r="H73" i="1"/>
  <c r="H74" i="1"/>
  <c r="H66" i="1"/>
  <c r="H59" i="1"/>
  <c r="H52" i="1"/>
  <c r="H50" i="1"/>
  <c r="H45" i="1"/>
  <c r="H42" i="1"/>
  <c r="H43" i="1"/>
  <c r="H44" i="1"/>
  <c r="H3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56" i="1" l="1"/>
  <c r="H54" i="1"/>
  <c r="H49" i="1"/>
  <c r="H3" i="1"/>
  <c r="H35" i="1"/>
  <c r="H47" i="1"/>
  <c r="H57" i="1"/>
  <c r="H63" i="1"/>
  <c r="H70" i="1"/>
  <c r="H72" i="1"/>
  <c r="H71" i="1"/>
  <c r="H69" i="1"/>
  <c r="H68" i="1"/>
  <c r="H65" i="1"/>
  <c r="H64" i="1"/>
  <c r="H61" i="1"/>
  <c r="H58" i="1"/>
  <c r="H51" i="1"/>
  <c r="H40" i="1"/>
  <c r="H37" i="1"/>
  <c r="H36" i="1"/>
  <c r="H34" i="1"/>
  <c r="H2" i="1"/>
  <c r="H4" i="1"/>
  <c r="H5" i="1"/>
</calcChain>
</file>

<file path=xl/sharedStrings.xml><?xml version="1.0" encoding="utf-8"?>
<sst xmlns="http://schemas.openxmlformats.org/spreadsheetml/2006/main" count="258" uniqueCount="153">
  <si>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</si>
  <si>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</si>
  <si>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</si>
  <si>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</si>
  <si>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</si>
  <si>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</si>
  <si>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</si>
  <si>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</si>
  <si>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</si>
  <si>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PayRate</t>
  </si>
  <si>
    <t>Termd</t>
  </si>
  <si>
    <t>PositionID</t>
  </si>
  <si>
    <t>State</t>
  </si>
  <si>
    <t>Zip</t>
  </si>
  <si>
    <t>DOB</t>
  </si>
  <si>
    <t>CitizenDesc</t>
  </si>
  <si>
    <t>HispanicLatino</t>
  </si>
  <si>
    <t>RaceDesc</t>
  </si>
  <si>
    <t>DateofHire</t>
  </si>
  <si>
    <t>DateofTermination</t>
  </si>
  <si>
    <t>TermReason</t>
  </si>
  <si>
    <t>ManagerID</t>
  </si>
  <si>
    <t>RecruitmentSource</t>
  </si>
  <si>
    <t>EngagementSurvey</t>
  </si>
  <si>
    <t>EmpSatisfaction</t>
  </si>
  <si>
    <t>SpecialProjectsCount</t>
  </si>
  <si>
    <t>LastPerformanceReview_Date</t>
  </si>
  <si>
    <t>DaysLateLast30</t>
  </si>
  <si>
    <t>name of the employee</t>
  </si>
  <si>
    <t>Employee ID</t>
  </si>
  <si>
    <t>Maried Status</t>
  </si>
  <si>
    <t>Marital Status</t>
  </si>
  <si>
    <t>Gender ID</t>
  </si>
  <si>
    <t>Employee Status ID</t>
  </si>
  <si>
    <t>Department ID</t>
  </si>
  <si>
    <t>Performance Score ID</t>
  </si>
  <si>
    <t>diversity job ID</t>
  </si>
  <si>
    <t>Payed per hour</t>
  </si>
  <si>
    <t>Served that termed  Terminated date - date of hired date</t>
  </si>
  <si>
    <t>position ID</t>
  </si>
  <si>
    <t>State name</t>
  </si>
  <si>
    <t>Zip Code</t>
  </si>
  <si>
    <t>Date of birth</t>
  </si>
  <si>
    <t>citizen type</t>
  </si>
  <si>
    <t>Race Type</t>
  </si>
  <si>
    <t xml:space="preserve">Hire date </t>
  </si>
  <si>
    <t>termination date</t>
  </si>
  <si>
    <t>reason of quitting</t>
  </si>
  <si>
    <t>ID of his reporting manager</t>
  </si>
  <si>
    <t>Source of the recuirment where the employee has been hired</t>
  </si>
  <si>
    <t>engagment survey</t>
  </si>
  <si>
    <t>Employement satisfication</t>
  </si>
  <si>
    <t>Project count that he has been worked</t>
  </si>
  <si>
    <t>Last performance review</t>
  </si>
  <si>
    <t>any late has been accounted</t>
  </si>
  <si>
    <t>Type of race</t>
  </si>
  <si>
    <t>Column Name</t>
  </si>
  <si>
    <t>Column Descriptions</t>
  </si>
  <si>
    <t xml:space="preserve"> --------------</t>
  </si>
  <si>
    <t xml:space="preserve"> -----------------</t>
  </si>
  <si>
    <t>hrdata</t>
  </si>
  <si>
    <t>Department</t>
  </si>
  <si>
    <t>Admin Offices</t>
  </si>
  <si>
    <t>Executive Office</t>
  </si>
  <si>
    <t>departments</t>
  </si>
  <si>
    <t>employmentstatus</t>
  </si>
  <si>
    <t>EmploymentStatus</t>
  </si>
  <si>
    <t>Active</t>
  </si>
  <si>
    <t>Terminated for Cause</t>
  </si>
  <si>
    <t>gender</t>
  </si>
  <si>
    <t>F</t>
  </si>
  <si>
    <t xml:space="preserve">M </t>
  </si>
  <si>
    <t>Sex</t>
  </si>
  <si>
    <t>ManagerName</t>
  </si>
  <si>
    <t>manager</t>
  </si>
  <si>
    <t>Brandon R. LeBlanc</t>
  </si>
  <si>
    <t>Janet King</t>
  </si>
  <si>
    <t>maritalstatus</t>
  </si>
  <si>
    <t>MaritalDesc</t>
  </si>
  <si>
    <t>Married</t>
  </si>
  <si>
    <t>Divorced</t>
  </si>
  <si>
    <t>PerformanceScore</t>
  </si>
  <si>
    <t>performanceScore</t>
  </si>
  <si>
    <t>Position</t>
  </si>
  <si>
    <t>performance of the metrics of each employee</t>
  </si>
  <si>
    <t>recruitingcosts</t>
  </si>
  <si>
    <t>Recurinting cost involved in monthly basis</t>
  </si>
  <si>
    <t>Employment Source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</si>
  <si>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</si>
  <si>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</si>
  <si>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</si>
  <si>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</si>
  <si>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</si>
  <si>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</si>
  <si>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</si>
  <si>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</si>
  <si>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</si>
  <si>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</si>
  <si>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</si>
  <si>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</si>
  <si>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</si>
  <si>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Column description</t>
  </si>
  <si>
    <t>Source name</t>
  </si>
  <si>
    <t>month</t>
  </si>
  <si>
    <t>sum of all month</t>
  </si>
  <si>
    <t>Employee Name</t>
  </si>
  <si>
    <t>Race Desc</t>
  </si>
  <si>
    <t>Date of Hire</t>
  </si>
  <si>
    <t>TermDate</t>
  </si>
  <si>
    <t>Reason for Term</t>
  </si>
  <si>
    <t>Employment Status</t>
  </si>
  <si>
    <t>Pay</t>
  </si>
  <si>
    <t>Manager Name</t>
  </si>
  <si>
    <t>Performance Score</t>
  </si>
  <si>
    <t>Abutments/Hour Wk 1</t>
  </si>
  <si>
    <t>Abutments/Hour Wk 2</t>
  </si>
  <si>
    <t>Daily Error Rate</t>
  </si>
  <si>
    <t>90-day Complaints</t>
  </si>
  <si>
    <t>productionstaff</t>
  </si>
  <si>
    <t>Production of each employee</t>
  </si>
  <si>
    <t>total charged per week 1</t>
  </si>
  <si>
    <t>error rate on quality detections</t>
  </si>
  <si>
    <t>quality of work</t>
  </si>
  <si>
    <t>position ID of each role</t>
  </si>
  <si>
    <t>Position name</t>
  </si>
  <si>
    <t>position</t>
  </si>
  <si>
    <t>unique position of the company</t>
  </si>
  <si>
    <t>maritial status code</t>
  </si>
  <si>
    <t>manager unique code</t>
  </si>
  <si>
    <t>Unique Gender code</t>
  </si>
  <si>
    <t>unique employee status</t>
  </si>
  <si>
    <t>salarygrid</t>
  </si>
  <si>
    <t>salary structure of each employee</t>
  </si>
  <si>
    <t>Position DI</t>
  </si>
  <si>
    <t>Min</t>
  </si>
  <si>
    <t>Mid</t>
  </si>
  <si>
    <t>Max</t>
  </si>
  <si>
    <t xml:space="preserve">position ID </t>
  </si>
  <si>
    <t>salary min range</t>
  </si>
  <si>
    <t>salary max range</t>
  </si>
  <si>
    <t>Hourly Min range</t>
  </si>
  <si>
    <t>salary mid range</t>
  </si>
  <si>
    <t>Hourly mid range</t>
  </si>
  <si>
    <t>Hourly max range</t>
  </si>
  <si>
    <t>hrcore</t>
  </si>
  <si>
    <t>all informations of the HR</t>
  </si>
  <si>
    <t>Employee Number</t>
  </si>
  <si>
    <t>Age</t>
  </si>
  <si>
    <t>Hispanic/Latino</t>
  </si>
  <si>
    <t>Date of Termination</t>
  </si>
  <si>
    <t>Reason For Term</t>
  </si>
  <si>
    <t>Pay Rate</t>
  </si>
  <si>
    <t>Employee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</si>
</sst>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quotePrefix="1" applyBorder="1"/>
    <xf numFmtId="0" fontId="0" fillId="0" borderId="0" xfId="0" applyBorder="1" applyAlignment="1">
      <alignment horizontal="left"/>
    </xf>
    <xf numFmtId="0" fontId="0" fillId="2" borderId="0" xfId="0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ovo Nordisk">
      <a:dk1>
        <a:srgbClr val="001965"/>
      </a:dk1>
      <a:lt1>
        <a:srgbClr val="FFFFFF"/>
      </a:lt1>
      <a:dk2>
        <a:srgbClr val="001965"/>
      </a:dk2>
      <a:lt2>
        <a:srgbClr val="E0DED8"/>
      </a:lt2>
      <a:accent1>
        <a:srgbClr val="009FDA"/>
      </a:accent1>
      <a:accent2>
        <a:srgbClr val="001965"/>
      </a:accent2>
      <a:accent3>
        <a:srgbClr val="82786F"/>
      </a:accent3>
      <a:accent4>
        <a:srgbClr val="E0DED8"/>
      </a:accent4>
      <a:accent5>
        <a:srgbClr val="E64A0E"/>
      </a:accent5>
      <a:accent6>
        <a:srgbClr val="AEA79F"/>
      </a:accent6>
      <a:hlink>
        <a:srgbClr val="009FDA"/>
      </a:hlink>
      <a:folHlink>
        <a:srgbClr val="82786F"/>
      </a:folHlink>
    </a:clrScheme>
    <a:fontScheme name="Novo Nordisk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953C-1231-418C-8104-87AAC9C7AB0D}">
  <dimension ref="B2:H148"/>
  <sheetViews>
    <sheetView tabSelected="1" topLeftCell="A124" workbookViewId="0">
      <selection activeCell="G128" sqref="G128"/>
    </sheetView>
  </sheetViews>
  <sheetFormatPr defaultRowHeight="12.75" x14ac:dyDescent="0.2"/>
  <cols>
    <col min="6" max="6" width="25.75" style="2" bestFit="1" customWidth="1"/>
    <col min="7" max="7" width="19.5" style="2" bestFit="1" customWidth="1"/>
  </cols>
  <sheetData>
    <row r="2" spans="6:8" x14ac:dyDescent="0.2">
      <c r="F2" s="8" t="s">
        <v>60</v>
      </c>
      <c r="H2" t="str">
        <f>"# " &amp; F2</f>
        <v># hrdata</v>
      </c>
    </row>
    <row r="3" spans="6:8" x14ac:dyDescent="0.2">
      <c r="F3" s="2" t="s">
        <v>56</v>
      </c>
      <c r="G3" s="4" t="s">
        <v>57</v>
      </c>
      <c r="H3" t="str">
        <f>F3 &amp; " | " &amp;G3</f>
        <v>Column Name | Column Descriptions</v>
      </c>
    </row>
    <row r="4" spans="6:8" x14ac:dyDescent="0.2">
      <c r="F4" s="5" t="s">
        <v>58</v>
      </c>
      <c r="G4" s="4" t="s">
        <v>59</v>
      </c>
      <c r="H4" t="str">
        <f>F4 &amp; " | " &amp;G4</f>
        <v xml:space="preserve"> -------------- |  -----------------</v>
      </c>
    </row>
    <row r="5" spans="6:8" x14ac:dyDescent="0.2">
      <c r="F5" s="2" t="s">
        <v>0</v>
      </c>
      <c r="G5" s="4" t="s">
        <v>28</v>
      </c>
      <c r="H5" t="str">
        <f>F5 &amp; " | " &amp;G5</f>
        <v>Employee_Name | name of the employee</v>
      </c>
    </row>
    <row r="6" spans="6:8" x14ac:dyDescent="0.2">
      <c r="F6" s="2" t="s">
        <v>1</v>
      </c>
      <c r="G6" s="4" t="s">
        <v>29</v>
      </c>
      <c r="H6" t="str">
        <f t="shared" ref="H6:H32" si="0">F6 &amp; " | " &amp;G6</f>
        <v>EmpID | Employee ID</v>
      </c>
    </row>
    <row r="7" spans="6:8" x14ac:dyDescent="0.2">
      <c r="F7" s="2" t="s">
        <v>2</v>
      </c>
      <c r="G7" s="4" t="s">
        <v>30</v>
      </c>
      <c r="H7" t="str">
        <f t="shared" si="0"/>
        <v>MarriedID | Maried Status</v>
      </c>
    </row>
    <row r="8" spans="6:8" x14ac:dyDescent="0.2">
      <c r="F8" s="2" t="s">
        <v>3</v>
      </c>
      <c r="G8" s="4" t="s">
        <v>31</v>
      </c>
      <c r="H8" t="str">
        <f t="shared" si="0"/>
        <v>MaritalStatusID | Marital Status</v>
      </c>
    </row>
    <row r="9" spans="6:8" x14ac:dyDescent="0.2">
      <c r="F9" s="2" t="s">
        <v>4</v>
      </c>
      <c r="G9" s="4" t="s">
        <v>32</v>
      </c>
      <c r="H9" t="str">
        <f t="shared" si="0"/>
        <v>GenderID | Gender ID</v>
      </c>
    </row>
    <row r="10" spans="6:8" x14ac:dyDescent="0.2">
      <c r="F10" s="2" t="s">
        <v>5</v>
      </c>
      <c r="G10" s="4" t="s">
        <v>33</v>
      </c>
      <c r="H10" t="str">
        <f t="shared" si="0"/>
        <v>EmpStatusID | Employee Status ID</v>
      </c>
    </row>
    <row r="11" spans="6:8" x14ac:dyDescent="0.2">
      <c r="F11" s="2" t="s">
        <v>6</v>
      </c>
      <c r="G11" s="4" t="s">
        <v>34</v>
      </c>
      <c r="H11" t="str">
        <f t="shared" si="0"/>
        <v>DeptID | Department ID</v>
      </c>
    </row>
    <row r="12" spans="6:8" x14ac:dyDescent="0.2">
      <c r="F12" s="2" t="s">
        <v>7</v>
      </c>
      <c r="G12" s="4" t="s">
        <v>35</v>
      </c>
      <c r="H12" t="str">
        <f t="shared" si="0"/>
        <v>PerfScoreID | Performance Score ID</v>
      </c>
    </row>
    <row r="13" spans="6:8" x14ac:dyDescent="0.2">
      <c r="F13" s="2" t="s">
        <v>8</v>
      </c>
      <c r="G13" s="4" t="s">
        <v>36</v>
      </c>
      <c r="H13" t="str">
        <f t="shared" si="0"/>
        <v>FromDiversityJobFairID | diversity job ID</v>
      </c>
    </row>
    <row r="14" spans="6:8" x14ac:dyDescent="0.2">
      <c r="F14" s="2" t="s">
        <v>9</v>
      </c>
      <c r="G14" s="4" t="s">
        <v>37</v>
      </c>
      <c r="H14" t="str">
        <f t="shared" si="0"/>
        <v>PayRate | Payed per hour</v>
      </c>
    </row>
    <row r="15" spans="6:8" x14ac:dyDescent="0.2">
      <c r="F15" s="2" t="s">
        <v>10</v>
      </c>
      <c r="G15" s="4" t="s">
        <v>38</v>
      </c>
      <c r="H15" t="str">
        <f t="shared" si="0"/>
        <v>Termd | Served that termed  Terminated date - date of hired date</v>
      </c>
    </row>
    <row r="16" spans="6:8" x14ac:dyDescent="0.2">
      <c r="F16" s="2" t="s">
        <v>11</v>
      </c>
      <c r="G16" s="4" t="s">
        <v>39</v>
      </c>
      <c r="H16" t="str">
        <f t="shared" si="0"/>
        <v>PositionID | position ID</v>
      </c>
    </row>
    <row r="17" spans="6:8" x14ac:dyDescent="0.2">
      <c r="F17" s="2" t="s">
        <v>12</v>
      </c>
      <c r="G17" s="4" t="s">
        <v>40</v>
      </c>
      <c r="H17" t="str">
        <f t="shared" si="0"/>
        <v>State | State name</v>
      </c>
    </row>
    <row r="18" spans="6:8" x14ac:dyDescent="0.2">
      <c r="F18" s="2" t="s">
        <v>13</v>
      </c>
      <c r="G18" s="4" t="s">
        <v>41</v>
      </c>
      <c r="H18" t="str">
        <f t="shared" si="0"/>
        <v>Zip | Zip Code</v>
      </c>
    </row>
    <row r="19" spans="6:8" x14ac:dyDescent="0.2">
      <c r="F19" s="2" t="s">
        <v>14</v>
      </c>
      <c r="G19" s="4" t="s">
        <v>42</v>
      </c>
      <c r="H19" t="str">
        <f t="shared" si="0"/>
        <v>DOB | Date of birth</v>
      </c>
    </row>
    <row r="20" spans="6:8" x14ac:dyDescent="0.2">
      <c r="F20" s="2" t="s">
        <v>15</v>
      </c>
      <c r="G20" s="4" t="s">
        <v>43</v>
      </c>
      <c r="H20" t="str">
        <f t="shared" si="0"/>
        <v>CitizenDesc | citizen type</v>
      </c>
    </row>
    <row r="21" spans="6:8" x14ac:dyDescent="0.2">
      <c r="F21" s="2" t="s">
        <v>16</v>
      </c>
      <c r="G21" s="4" t="s">
        <v>55</v>
      </c>
      <c r="H21" t="str">
        <f t="shared" si="0"/>
        <v>HispanicLatino | Type of race</v>
      </c>
    </row>
    <row r="22" spans="6:8" x14ac:dyDescent="0.2">
      <c r="F22" s="2" t="s">
        <v>17</v>
      </c>
      <c r="G22" s="4" t="s">
        <v>44</v>
      </c>
      <c r="H22" t="str">
        <f t="shared" si="0"/>
        <v>RaceDesc | Race Type</v>
      </c>
    </row>
    <row r="23" spans="6:8" x14ac:dyDescent="0.2">
      <c r="F23" s="2" t="s">
        <v>18</v>
      </c>
      <c r="G23" s="4" t="s">
        <v>45</v>
      </c>
      <c r="H23" t="str">
        <f t="shared" si="0"/>
        <v xml:space="preserve">DateofHire | Hire date </v>
      </c>
    </row>
    <row r="24" spans="6:8" x14ac:dyDescent="0.2">
      <c r="F24" s="2" t="s">
        <v>19</v>
      </c>
      <c r="G24" s="4" t="s">
        <v>46</v>
      </c>
      <c r="H24" t="str">
        <f t="shared" si="0"/>
        <v>DateofTermination | termination date</v>
      </c>
    </row>
    <row r="25" spans="6:8" x14ac:dyDescent="0.2">
      <c r="F25" s="2" t="s">
        <v>20</v>
      </c>
      <c r="G25" s="4" t="s">
        <v>47</v>
      </c>
      <c r="H25" t="str">
        <f t="shared" si="0"/>
        <v>TermReason | reason of quitting</v>
      </c>
    </row>
    <row r="26" spans="6:8" x14ac:dyDescent="0.2">
      <c r="F26" s="2" t="s">
        <v>21</v>
      </c>
      <c r="G26" s="4" t="s">
        <v>48</v>
      </c>
      <c r="H26" t="str">
        <f t="shared" si="0"/>
        <v>ManagerID | ID of his reporting manager</v>
      </c>
    </row>
    <row r="27" spans="6:8" x14ac:dyDescent="0.2">
      <c r="F27" s="2" t="s">
        <v>22</v>
      </c>
      <c r="G27" s="4" t="s">
        <v>49</v>
      </c>
      <c r="H27" t="str">
        <f t="shared" si="0"/>
        <v>RecruitmentSource | Source of the recuirment where the employee has been hired</v>
      </c>
    </row>
    <row r="28" spans="6:8" x14ac:dyDescent="0.2">
      <c r="F28" s="2" t="s">
        <v>23</v>
      </c>
      <c r="G28" s="4" t="s">
        <v>50</v>
      </c>
      <c r="H28" t="str">
        <f t="shared" si="0"/>
        <v>EngagementSurvey | engagment survey</v>
      </c>
    </row>
    <row r="29" spans="6:8" x14ac:dyDescent="0.2">
      <c r="F29" s="2" t="s">
        <v>24</v>
      </c>
      <c r="G29" s="4" t="s">
        <v>51</v>
      </c>
      <c r="H29" t="str">
        <f t="shared" si="0"/>
        <v>EmpSatisfaction | Employement satisfication</v>
      </c>
    </row>
    <row r="30" spans="6:8" x14ac:dyDescent="0.2">
      <c r="F30" s="2" t="s">
        <v>25</v>
      </c>
      <c r="G30" s="4" t="s">
        <v>52</v>
      </c>
      <c r="H30" t="str">
        <f t="shared" si="0"/>
        <v>SpecialProjectsCount | Project count that he has been worked</v>
      </c>
    </row>
    <row r="31" spans="6:8" x14ac:dyDescent="0.2">
      <c r="F31" s="6" t="s">
        <v>26</v>
      </c>
      <c r="G31" s="4" t="s">
        <v>53</v>
      </c>
      <c r="H31" t="str">
        <f t="shared" si="0"/>
        <v>LastPerformanceReview_Date | Last performance review</v>
      </c>
    </row>
    <row r="32" spans="6:8" x14ac:dyDescent="0.2">
      <c r="F32" s="2" t="s">
        <v>27</v>
      </c>
      <c r="G32" s="4" t="s">
        <v>54</v>
      </c>
      <c r="H32" t="str">
        <f t="shared" si="0"/>
        <v>DaysLateLast30 | any late has been accounted</v>
      </c>
    </row>
    <row r="34" spans="6:8" x14ac:dyDescent="0.2">
      <c r="F34" s="7" t="s">
        <v>64</v>
      </c>
      <c r="H34" t="str">
        <f>"# " &amp; F34</f>
        <v># departments</v>
      </c>
    </row>
    <row r="35" spans="6:8" x14ac:dyDescent="0.2">
      <c r="F35" s="2" t="s">
        <v>56</v>
      </c>
      <c r="G35" s="2" t="s">
        <v>101</v>
      </c>
      <c r="H35" t="str">
        <f>F35 &amp; " | " &amp;G35</f>
        <v>Column Name | Column description</v>
      </c>
    </row>
    <row r="36" spans="6:8" x14ac:dyDescent="0.2">
      <c r="F36" s="3" t="s">
        <v>59</v>
      </c>
      <c r="G36" s="3" t="s">
        <v>59</v>
      </c>
      <c r="H36" t="str">
        <f>F36 &amp; " | " &amp;G36</f>
        <v xml:space="preserve"> ----------------- |  -----------------</v>
      </c>
    </row>
    <row r="37" spans="6:8" x14ac:dyDescent="0.2">
      <c r="F37" t="s">
        <v>6</v>
      </c>
      <c r="G37" s="6" t="s">
        <v>62</v>
      </c>
      <c r="H37" t="str">
        <f>F37 &amp; " | " &amp;G37</f>
        <v>DeptID | Admin Offices</v>
      </c>
    </row>
    <row r="38" spans="6:8" x14ac:dyDescent="0.2">
      <c r="F38" t="s">
        <v>61</v>
      </c>
      <c r="G38" s="6" t="s">
        <v>63</v>
      </c>
      <c r="H38" t="str">
        <f t="shared" ref="H38" si="1">F38 &amp; " | " &amp;G38</f>
        <v>Department | Executive Office</v>
      </c>
    </row>
    <row r="40" spans="6:8" x14ac:dyDescent="0.2">
      <c r="F40" s="7" t="s">
        <v>65</v>
      </c>
      <c r="H40" t="str">
        <f>"# " &amp; F40</f>
        <v># employmentstatus</v>
      </c>
    </row>
    <row r="41" spans="6:8" x14ac:dyDescent="0.2">
      <c r="F41" s="2" t="s">
        <v>130</v>
      </c>
      <c r="H41" t="str">
        <f>"*" &amp; F41 &amp; "*"</f>
        <v>*unique employee status*</v>
      </c>
    </row>
    <row r="42" spans="6:8" x14ac:dyDescent="0.2">
      <c r="F42" s="2" t="s">
        <v>56</v>
      </c>
      <c r="G42" s="2" t="s">
        <v>101</v>
      </c>
      <c r="H42" t="str">
        <f>F42 &amp; " | " &amp;G42</f>
        <v>Column Name | Column description</v>
      </c>
    </row>
    <row r="43" spans="6:8" x14ac:dyDescent="0.2">
      <c r="F43" s="3" t="s">
        <v>59</v>
      </c>
      <c r="G43" s="3" t="s">
        <v>59</v>
      </c>
      <c r="H43" t="str">
        <f>F43 &amp; " | " &amp;G43</f>
        <v xml:space="preserve"> ----------------- |  -----------------</v>
      </c>
    </row>
    <row r="44" spans="6:8" x14ac:dyDescent="0.2">
      <c r="F44" s="2" t="s">
        <v>5</v>
      </c>
      <c r="G44" s="2" t="s">
        <v>67</v>
      </c>
      <c r="H44" t="str">
        <f>F44 &amp; " | " &amp;G44</f>
        <v>EmpStatusID | Active</v>
      </c>
    </row>
    <row r="45" spans="6:8" x14ac:dyDescent="0.2">
      <c r="F45" s="2" t="s">
        <v>66</v>
      </c>
      <c r="G45" s="2" t="s">
        <v>68</v>
      </c>
      <c r="H45" t="str">
        <f t="shared" ref="H45" si="2">F45 &amp; " | " &amp;G45</f>
        <v>EmploymentStatus | Terminated for Cause</v>
      </c>
    </row>
    <row r="47" spans="6:8" x14ac:dyDescent="0.2">
      <c r="F47" s="7" t="s">
        <v>69</v>
      </c>
      <c r="H47" t="str">
        <f>"# " &amp; F47</f>
        <v># gender</v>
      </c>
    </row>
    <row r="48" spans="6:8" x14ac:dyDescent="0.2">
      <c r="F48" s="2" t="s">
        <v>129</v>
      </c>
      <c r="H48" t="str">
        <f>"*" &amp; F48 &amp; "*"</f>
        <v>*Unique Gender code*</v>
      </c>
    </row>
    <row r="49" spans="6:8" x14ac:dyDescent="0.2">
      <c r="F49" s="2" t="s">
        <v>56</v>
      </c>
      <c r="G49" s="2" t="s">
        <v>101</v>
      </c>
      <c r="H49" t="str">
        <f>F49 &amp; " | " &amp;G49</f>
        <v>Column Name | Column description</v>
      </c>
    </row>
    <row r="50" spans="6:8" x14ac:dyDescent="0.2">
      <c r="F50" s="3" t="s">
        <v>59</v>
      </c>
      <c r="G50" s="3" t="s">
        <v>59</v>
      </c>
      <c r="H50" t="str">
        <f>F50 &amp; " | " &amp;G50</f>
        <v xml:space="preserve"> ----------------- |  -----------------</v>
      </c>
    </row>
    <row r="51" spans="6:8" x14ac:dyDescent="0.2">
      <c r="F51" s="2" t="s">
        <v>4</v>
      </c>
      <c r="G51" s="2" t="s">
        <v>70</v>
      </c>
      <c r="H51" t="str">
        <f>F51 &amp; " | " &amp;G51</f>
        <v>GenderID | F</v>
      </c>
    </row>
    <row r="52" spans="6:8" x14ac:dyDescent="0.2">
      <c r="F52" s="2" t="s">
        <v>72</v>
      </c>
      <c r="G52" s="2" t="s">
        <v>71</v>
      </c>
      <c r="H52" t="str">
        <f>F52 &amp; " | " &amp;G52</f>
        <v xml:space="preserve">Sex | M </v>
      </c>
    </row>
    <row r="54" spans="6:8" x14ac:dyDescent="0.2">
      <c r="F54" s="7" t="s">
        <v>74</v>
      </c>
      <c r="H54" t="str">
        <f>"# " &amp; F54</f>
        <v># manager</v>
      </c>
    </row>
    <row r="55" spans="6:8" x14ac:dyDescent="0.2">
      <c r="F55" s="2" t="s">
        <v>128</v>
      </c>
      <c r="H55" t="str">
        <f>"*" &amp; F55 &amp; "*"</f>
        <v>*manager unique code*</v>
      </c>
    </row>
    <row r="56" spans="6:8" x14ac:dyDescent="0.2">
      <c r="F56" s="2" t="s">
        <v>56</v>
      </c>
      <c r="G56" s="2" t="s">
        <v>101</v>
      </c>
      <c r="H56" t="str">
        <f>F56 &amp; " | " &amp;G56</f>
        <v>Column Name | Column description</v>
      </c>
    </row>
    <row r="57" spans="6:8" x14ac:dyDescent="0.2">
      <c r="F57" s="3" t="s">
        <v>59</v>
      </c>
      <c r="G57" s="3" t="s">
        <v>59</v>
      </c>
      <c r="H57" t="str">
        <f>F57 &amp; " | " &amp;G57</f>
        <v xml:space="preserve"> ----------------- |  -----------------</v>
      </c>
    </row>
    <row r="58" spans="6:8" x14ac:dyDescent="0.2">
      <c r="F58" s="2" t="s">
        <v>21</v>
      </c>
      <c r="G58" s="2" t="s">
        <v>75</v>
      </c>
      <c r="H58" t="str">
        <f>F58 &amp; " | " &amp;G58</f>
        <v>ManagerID | Brandon R. LeBlanc</v>
      </c>
    </row>
    <row r="59" spans="6:8" x14ac:dyDescent="0.2">
      <c r="F59" s="2" t="s">
        <v>73</v>
      </c>
      <c r="G59" s="2" t="s">
        <v>76</v>
      </c>
      <c r="H59" t="str">
        <f t="shared" ref="H59" si="3">F59 &amp; " | " &amp;G59</f>
        <v>ManagerName | Janet King</v>
      </c>
    </row>
    <row r="61" spans="6:8" x14ac:dyDescent="0.2">
      <c r="F61" s="7" t="s">
        <v>77</v>
      </c>
      <c r="H61" t="str">
        <f>"# " &amp; F61</f>
        <v># maritalstatus</v>
      </c>
    </row>
    <row r="62" spans="6:8" x14ac:dyDescent="0.2">
      <c r="F62" s="2" t="s">
        <v>127</v>
      </c>
      <c r="H62" t="str">
        <f>"*" &amp; F62 &amp; "*"</f>
        <v>*maritial status code*</v>
      </c>
    </row>
    <row r="63" spans="6:8" x14ac:dyDescent="0.2">
      <c r="F63" s="2" t="s">
        <v>56</v>
      </c>
      <c r="G63" s="2" t="s">
        <v>101</v>
      </c>
      <c r="H63" t="str">
        <f>F63 &amp; " | " &amp;G63</f>
        <v>Column Name | Column description</v>
      </c>
    </row>
    <row r="64" spans="6:8" x14ac:dyDescent="0.2">
      <c r="F64" s="3" t="s">
        <v>59</v>
      </c>
      <c r="G64" s="3" t="s">
        <v>59</v>
      </c>
      <c r="H64" t="str">
        <f>F64 &amp; " | " &amp;G64</f>
        <v xml:space="preserve"> ----------------- |  -----------------</v>
      </c>
    </row>
    <row r="65" spans="6:8" x14ac:dyDescent="0.2">
      <c r="F65" s="2" t="s">
        <v>3</v>
      </c>
      <c r="G65" s="2" t="s">
        <v>79</v>
      </c>
      <c r="H65" t="str">
        <f t="shared" ref="H65:H66" si="4">F65 &amp; " | " &amp;G65</f>
        <v>MaritalStatusID | Married</v>
      </c>
    </row>
    <row r="66" spans="6:8" x14ac:dyDescent="0.2">
      <c r="F66" s="2" t="s">
        <v>78</v>
      </c>
      <c r="G66" s="2" t="s">
        <v>80</v>
      </c>
      <c r="H66" t="str">
        <f t="shared" si="4"/>
        <v>MaritalDesc | Divorced</v>
      </c>
    </row>
    <row r="68" spans="6:8" x14ac:dyDescent="0.2">
      <c r="F68" s="7" t="s">
        <v>82</v>
      </c>
      <c r="H68" t="str">
        <f>"# " &amp; F68</f>
        <v># performanceScore</v>
      </c>
    </row>
    <row r="69" spans="6:8" x14ac:dyDescent="0.2">
      <c r="F69" s="2" t="s">
        <v>84</v>
      </c>
      <c r="H69" t="str">
        <f>"*" &amp; F69 &amp; "*"</f>
        <v>*performance of the metrics of each employee*</v>
      </c>
    </row>
    <row r="70" spans="6:8" x14ac:dyDescent="0.2">
      <c r="F70" s="2" t="s">
        <v>56</v>
      </c>
      <c r="G70" s="2" t="s">
        <v>101</v>
      </c>
      <c r="H70" t="str">
        <f>F70 &amp; " | " &amp;G70</f>
        <v>Column Name | Column description</v>
      </c>
    </row>
    <row r="71" spans="6:8" x14ac:dyDescent="0.2">
      <c r="F71" s="3" t="s">
        <v>59</v>
      </c>
      <c r="G71" s="3" t="s">
        <v>59</v>
      </c>
      <c r="H71" t="str">
        <f>F71 &amp; " | " &amp;G71</f>
        <v xml:space="preserve"> ----------------- |  -----------------</v>
      </c>
    </row>
    <row r="72" spans="6:8" x14ac:dyDescent="0.2">
      <c r="F72" s="2" t="s">
        <v>7</v>
      </c>
      <c r="G72" s="2" t="s">
        <v>123</v>
      </c>
      <c r="H72" t="str">
        <f t="shared" ref="H72:H74" si="5">F72 &amp; " | " &amp;G72</f>
        <v>PerfScoreID | position ID of each role</v>
      </c>
    </row>
    <row r="73" spans="6:8" x14ac:dyDescent="0.2">
      <c r="F73" s="2" t="s">
        <v>81</v>
      </c>
      <c r="G73" s="2" t="s">
        <v>124</v>
      </c>
      <c r="H73" t="str">
        <f t="shared" si="5"/>
        <v>PerformanceScore | Position name</v>
      </c>
    </row>
    <row r="74" spans="6:8" x14ac:dyDescent="0.2">
      <c r="H74" t="str">
        <f t="shared" si="5"/>
        <v xml:space="preserve"> | </v>
      </c>
    </row>
    <row r="76" spans="6:8" x14ac:dyDescent="0.2">
      <c r="F76" s="7" t="s">
        <v>85</v>
      </c>
      <c r="H76" t="str">
        <f>"# " &amp; F76</f>
        <v># recruitingcosts</v>
      </c>
    </row>
    <row r="77" spans="6:8" x14ac:dyDescent="0.2">
      <c r="F77" s="2" t="s">
        <v>86</v>
      </c>
      <c r="H77" t="str">
        <f>"*" &amp; F77 &amp; "*"</f>
        <v>*Recurinting cost involved in monthly basis*</v>
      </c>
    </row>
    <row r="78" spans="6:8" x14ac:dyDescent="0.2">
      <c r="F78" s="2" t="s">
        <v>56</v>
      </c>
      <c r="G78" s="2" t="s">
        <v>101</v>
      </c>
      <c r="H78" t="str">
        <f>F78 &amp; " | " &amp;G78</f>
        <v>Column Name | Column description</v>
      </c>
    </row>
    <row r="79" spans="6:8" x14ac:dyDescent="0.2">
      <c r="F79" s="3" t="s">
        <v>59</v>
      </c>
      <c r="G79" s="3" t="s">
        <v>59</v>
      </c>
      <c r="H79" t="str">
        <f>F79 &amp; " | " &amp;G79</f>
        <v xml:space="preserve"> ----------------- |  -----------------</v>
      </c>
    </row>
    <row r="80" spans="6:8" x14ac:dyDescent="0.2">
      <c r="F80" s="2" t="s">
        <v>87</v>
      </c>
      <c r="G80" s="2" t="s">
        <v>102</v>
      </c>
      <c r="H80" t="str">
        <f t="shared" ref="H80:H93" si="6">F80 &amp; " | " &amp;G80</f>
        <v>Employment Source | Source name</v>
      </c>
    </row>
    <row r="81" spans="6:8" x14ac:dyDescent="0.2">
      <c r="F81" s="2" t="s">
        <v>88</v>
      </c>
      <c r="G81" s="2" t="s">
        <v>103</v>
      </c>
      <c r="H81" t="str">
        <f t="shared" si="6"/>
        <v>January  | month</v>
      </c>
    </row>
    <row r="82" spans="6:8" x14ac:dyDescent="0.2">
      <c r="F82" s="2" t="s">
        <v>89</v>
      </c>
      <c r="G82" s="2" t="s">
        <v>103</v>
      </c>
      <c r="H82" t="str">
        <f t="shared" si="6"/>
        <v>February | month</v>
      </c>
    </row>
    <row r="83" spans="6:8" x14ac:dyDescent="0.2">
      <c r="F83" s="2" t="s">
        <v>90</v>
      </c>
      <c r="G83" s="2" t="s">
        <v>103</v>
      </c>
      <c r="H83" t="str">
        <f t="shared" si="6"/>
        <v>March | month</v>
      </c>
    </row>
    <row r="84" spans="6:8" x14ac:dyDescent="0.2">
      <c r="F84" s="2" t="s">
        <v>91</v>
      </c>
      <c r="G84" s="2" t="s">
        <v>103</v>
      </c>
      <c r="H84" t="str">
        <f t="shared" si="6"/>
        <v>April | month</v>
      </c>
    </row>
    <row r="85" spans="6:8" x14ac:dyDescent="0.2">
      <c r="F85" s="2" t="s">
        <v>92</v>
      </c>
      <c r="G85" s="2" t="s">
        <v>103</v>
      </c>
      <c r="H85" t="str">
        <f t="shared" si="6"/>
        <v>May | month</v>
      </c>
    </row>
    <row r="86" spans="6:8" x14ac:dyDescent="0.2">
      <c r="F86" s="2" t="s">
        <v>93</v>
      </c>
      <c r="G86" s="2" t="s">
        <v>103</v>
      </c>
      <c r="H86" t="str">
        <f t="shared" si="6"/>
        <v>June | month</v>
      </c>
    </row>
    <row r="87" spans="6:8" x14ac:dyDescent="0.2">
      <c r="F87" s="2" t="s">
        <v>94</v>
      </c>
      <c r="G87" s="2" t="s">
        <v>103</v>
      </c>
      <c r="H87" t="str">
        <f t="shared" si="6"/>
        <v>July | month</v>
      </c>
    </row>
    <row r="88" spans="6:8" x14ac:dyDescent="0.2">
      <c r="F88" s="2" t="s">
        <v>95</v>
      </c>
      <c r="G88" s="2" t="s">
        <v>103</v>
      </c>
      <c r="H88" t="str">
        <f t="shared" si="6"/>
        <v>August | month</v>
      </c>
    </row>
    <row r="89" spans="6:8" x14ac:dyDescent="0.2">
      <c r="F89" s="2" t="s">
        <v>96</v>
      </c>
      <c r="G89" s="2" t="s">
        <v>103</v>
      </c>
      <c r="H89" t="str">
        <f t="shared" si="6"/>
        <v>September | month</v>
      </c>
    </row>
    <row r="90" spans="6:8" x14ac:dyDescent="0.2">
      <c r="F90" s="2" t="s">
        <v>97</v>
      </c>
      <c r="G90" s="2" t="s">
        <v>103</v>
      </c>
      <c r="H90" t="str">
        <f t="shared" si="6"/>
        <v>October | month</v>
      </c>
    </row>
    <row r="91" spans="6:8" x14ac:dyDescent="0.2">
      <c r="F91" s="2" t="s">
        <v>98</v>
      </c>
      <c r="G91" s="2" t="s">
        <v>103</v>
      </c>
      <c r="H91" t="str">
        <f t="shared" si="6"/>
        <v>November | month</v>
      </c>
    </row>
    <row r="92" spans="6:8" x14ac:dyDescent="0.2">
      <c r="F92" s="2" t="s">
        <v>99</v>
      </c>
      <c r="G92" s="2" t="s">
        <v>103</v>
      </c>
      <c r="H92" t="str">
        <f t="shared" si="6"/>
        <v>December | month</v>
      </c>
    </row>
    <row r="93" spans="6:8" x14ac:dyDescent="0.2">
      <c r="F93" s="2" t="s">
        <v>100</v>
      </c>
      <c r="G93" s="2" t="s">
        <v>104</v>
      </c>
      <c r="H93" t="str">
        <f t="shared" si="6"/>
        <v>Total | sum of all month</v>
      </c>
    </row>
    <row r="95" spans="6:8" x14ac:dyDescent="0.2">
      <c r="F95" s="7" t="s">
        <v>125</v>
      </c>
      <c r="H95" t="str">
        <f>"# " &amp; F95</f>
        <v># position</v>
      </c>
    </row>
    <row r="96" spans="6:8" x14ac:dyDescent="0.2">
      <c r="F96" s="2" t="s">
        <v>126</v>
      </c>
      <c r="H96" t="str">
        <f>"*" &amp; F96 &amp; "*"</f>
        <v>*unique position of the company*</v>
      </c>
    </row>
    <row r="97" spans="2:8" x14ac:dyDescent="0.2">
      <c r="F97" s="2" t="s">
        <v>56</v>
      </c>
      <c r="G97" s="2" t="s">
        <v>101</v>
      </c>
      <c r="H97" t="str">
        <f>F97 &amp; " | " &amp;G97</f>
        <v>Column Name | Column description</v>
      </c>
    </row>
    <row r="98" spans="2:8" x14ac:dyDescent="0.2">
      <c r="F98" s="3" t="s">
        <v>59</v>
      </c>
      <c r="G98" s="3" t="s">
        <v>59</v>
      </c>
      <c r="H98" t="str">
        <f>F98 &amp; " | " &amp;G98</f>
        <v xml:space="preserve"> ----------------- |  -----------------</v>
      </c>
    </row>
    <row r="99" spans="2:8" x14ac:dyDescent="0.2">
      <c r="F99" s="2" t="s">
        <v>7</v>
      </c>
      <c r="G99" s="2" t="s">
        <v>123</v>
      </c>
      <c r="H99" t="str">
        <f t="shared" ref="H99:H100" si="7">F99 &amp; " | " &amp;G99</f>
        <v>PerfScoreID | position ID of each role</v>
      </c>
    </row>
    <row r="100" spans="2:8" x14ac:dyDescent="0.2">
      <c r="F100" s="2" t="s">
        <v>81</v>
      </c>
      <c r="G100" s="2" t="s">
        <v>124</v>
      </c>
      <c r="H100" t="str">
        <f t="shared" si="7"/>
        <v>PerformanceScore | Position name</v>
      </c>
    </row>
    <row r="102" spans="2:8" x14ac:dyDescent="0.2">
      <c r="F102" s="7" t="s">
        <v>118</v>
      </c>
      <c r="H102" t="str">
        <f>"# " &amp; F102</f>
        <v># productionstaff</v>
      </c>
    </row>
    <row r="103" spans="2:8" x14ac:dyDescent="0.2">
      <c r="F103" s="2" t="s">
        <v>119</v>
      </c>
      <c r="H103" t="str">
        <f>"*" &amp; F103 &amp; "*"</f>
        <v>*Production of each employee*</v>
      </c>
    </row>
    <row r="104" spans="2:8" x14ac:dyDescent="0.2">
      <c r="F104" s="2" t="s">
        <v>56</v>
      </c>
      <c r="G104" s="2" t="s">
        <v>101</v>
      </c>
      <c r="H104" t="str">
        <f>F104 &amp; " | " &amp;G104</f>
        <v>Column Name | Column description</v>
      </c>
    </row>
    <row r="105" spans="2:8" x14ac:dyDescent="0.2">
      <c r="B105" t="s">
        <v>105</v>
      </c>
      <c r="F105" s="3" t="s">
        <v>59</v>
      </c>
      <c r="G105" s="3" t="s">
        <v>59</v>
      </c>
      <c r="H105" t="str">
        <f>F105 &amp; " | " &amp;G105</f>
        <v xml:space="preserve"> ----------------- |  -----------------</v>
      </c>
    </row>
    <row r="106" spans="2:8" x14ac:dyDescent="0.2">
      <c r="B106" t="s">
        <v>106</v>
      </c>
      <c r="F106" s="2" t="s">
        <v>1</v>
      </c>
      <c r="H106" t="str">
        <f t="shared" ref="H106" si="8">F106 &amp; " | " &amp;G106</f>
        <v xml:space="preserve">EmpID | </v>
      </c>
    </row>
    <row r="107" spans="2:8" x14ac:dyDescent="0.2">
      <c r="B107" t="s">
        <v>107</v>
      </c>
      <c r="F107" s="2" t="s">
        <v>114</v>
      </c>
      <c r="G107" s="2" t="s">
        <v>120</v>
      </c>
      <c r="H107" t="str">
        <f>F107 &amp; " | " &amp;G107</f>
        <v>Abutments/Hour Wk 1 | total charged per week 1</v>
      </c>
    </row>
    <row r="108" spans="2:8" x14ac:dyDescent="0.2">
      <c r="B108" t="s">
        <v>108</v>
      </c>
      <c r="F108" s="2" t="s">
        <v>115</v>
      </c>
      <c r="G108" s="2" t="s">
        <v>120</v>
      </c>
      <c r="H108" t="str">
        <f>F108 &amp; " | " &amp;G108</f>
        <v>Abutments/Hour Wk 2 | total charged per week 1</v>
      </c>
    </row>
    <row r="109" spans="2:8" x14ac:dyDescent="0.2">
      <c r="B109" t="s">
        <v>109</v>
      </c>
      <c r="F109" s="2" t="s">
        <v>116</v>
      </c>
      <c r="G109" s="2" t="s">
        <v>121</v>
      </c>
      <c r="H109" s="1" t="str">
        <f>F109 &amp; " | " &amp;G109</f>
        <v>Daily Error Rate | error rate on quality detections</v>
      </c>
    </row>
    <row r="110" spans="2:8" x14ac:dyDescent="0.2">
      <c r="B110" t="s">
        <v>110</v>
      </c>
      <c r="F110" s="2" t="s">
        <v>117</v>
      </c>
      <c r="G110" s="2" t="s">
        <v>122</v>
      </c>
      <c r="H110" s="1" t="str">
        <f>F110 &amp; " | " &amp;G110</f>
        <v>90-day Complaints | quality of work</v>
      </c>
    </row>
    <row r="111" spans="2:8" x14ac:dyDescent="0.2">
      <c r="B111" t="s">
        <v>61</v>
      </c>
    </row>
    <row r="112" spans="2:8" x14ac:dyDescent="0.2">
      <c r="B112" t="s">
        <v>83</v>
      </c>
      <c r="F112" s="7" t="s">
        <v>131</v>
      </c>
      <c r="H112" t="str">
        <f>"# " &amp; F112</f>
        <v># salarygrid</v>
      </c>
    </row>
    <row r="113" spans="2:8" x14ac:dyDescent="0.2">
      <c r="B113" t="s">
        <v>111</v>
      </c>
      <c r="F113" s="2" t="s">
        <v>132</v>
      </c>
      <c r="H113" t="str">
        <f>"*" &amp; F113 &amp; "*"</f>
        <v>*salary structure of each employee*</v>
      </c>
    </row>
    <row r="114" spans="2:8" x14ac:dyDescent="0.2">
      <c r="B114" t="s">
        <v>112</v>
      </c>
      <c r="F114" s="2" t="s">
        <v>56</v>
      </c>
      <c r="G114" s="2" t="s">
        <v>101</v>
      </c>
      <c r="H114" t="str">
        <f>F114 &amp; " | " &amp;G114</f>
        <v>Column Name | Column description</v>
      </c>
    </row>
    <row r="115" spans="2:8" x14ac:dyDescent="0.2">
      <c r="B115" t="s">
        <v>113</v>
      </c>
      <c r="F115" s="3" t="s">
        <v>59</v>
      </c>
      <c r="G115" s="3" t="s">
        <v>59</v>
      </c>
      <c r="H115" t="str">
        <f>F115 &amp; " | " &amp;G115</f>
        <v xml:space="preserve"> ----------------- |  -----------------</v>
      </c>
    </row>
    <row r="116" spans="2:8" x14ac:dyDescent="0.2">
      <c r="F116" t="s">
        <v>133</v>
      </c>
      <c r="G116" s="2" t="s">
        <v>137</v>
      </c>
      <c r="H116" t="str">
        <f t="shared" ref="H116" si="9">F116 &amp; " | " &amp;G116</f>
        <v xml:space="preserve">Position DI | position ID </v>
      </c>
    </row>
    <row r="117" spans="2:8" x14ac:dyDescent="0.2">
      <c r="F117" t="s">
        <v>134</v>
      </c>
      <c r="G117" s="1" t="s">
        <v>138</v>
      </c>
      <c r="H117" t="str">
        <f>F117 &amp; " | " &amp;G117</f>
        <v>Min | salary min range</v>
      </c>
    </row>
    <row r="118" spans="2:8" x14ac:dyDescent="0.2">
      <c r="F118" t="s">
        <v>135</v>
      </c>
      <c r="G118" s="1" t="s">
        <v>141</v>
      </c>
      <c r="H118" t="str">
        <f t="shared" ref="H118:H122" si="10">F118 &amp; " | " &amp;G118</f>
        <v>Mid | salary mid range</v>
      </c>
    </row>
    <row r="119" spans="2:8" x14ac:dyDescent="0.2">
      <c r="F119" t="s">
        <v>136</v>
      </c>
      <c r="G119" s="1" t="s">
        <v>139</v>
      </c>
      <c r="H119" t="str">
        <f t="shared" si="10"/>
        <v>Max | salary max range</v>
      </c>
    </row>
    <row r="120" spans="2:8" x14ac:dyDescent="0.2">
      <c r="F120" t="s">
        <v>134</v>
      </c>
      <c r="G120" s="1" t="s">
        <v>140</v>
      </c>
      <c r="H120" t="str">
        <f t="shared" si="10"/>
        <v>Min | Hourly Min range</v>
      </c>
    </row>
    <row r="121" spans="2:8" x14ac:dyDescent="0.2">
      <c r="F121" t="s">
        <v>135</v>
      </c>
      <c r="G121" s="1" t="s">
        <v>142</v>
      </c>
      <c r="H121" t="str">
        <f t="shared" si="10"/>
        <v>Mid | Hourly mid range</v>
      </c>
    </row>
    <row r="122" spans="2:8" x14ac:dyDescent="0.2">
      <c r="F122" t="s">
        <v>136</v>
      </c>
      <c r="G122" s="1" t="s">
        <v>143</v>
      </c>
      <c r="H122" t="str">
        <f t="shared" si="10"/>
        <v>Max | Hourly max range</v>
      </c>
    </row>
    <row r="124" spans="2:8" x14ac:dyDescent="0.2">
      <c r="F124" s="7" t="s">
        <v>144</v>
      </c>
      <c r="H124" t="str">
        <f>"# " &amp; F124</f>
        <v># hrcore</v>
      </c>
    </row>
    <row r="125" spans="2:8" x14ac:dyDescent="0.2">
      <c r="F125" s="2" t="s">
        <v>145</v>
      </c>
      <c r="H125" t="str">
        <f>"*" &amp; F125 &amp; "*"</f>
        <v>*all informations of the HR*</v>
      </c>
    </row>
    <row r="126" spans="2:8" x14ac:dyDescent="0.2">
      <c r="F126" s="2" t="s">
        <v>56</v>
      </c>
      <c r="G126" s="2" t="s">
        <v>101</v>
      </c>
      <c r="H126" t="str">
        <f>F126 &amp; " | " &amp;G126</f>
        <v>Column Name | Column description</v>
      </c>
    </row>
    <row r="127" spans="2:8" x14ac:dyDescent="0.2">
      <c r="F127" s="3" t="s">
        <v>59</v>
      </c>
      <c r="G127" s="3" t="s">
        <v>59</v>
      </c>
      <c r="H127" t="str">
        <f>F127 &amp; " | " &amp;G127</f>
        <v xml:space="preserve"> ----------------- |  -----------------</v>
      </c>
    </row>
    <row r="128" spans="2:8" x14ac:dyDescent="0.2">
      <c r="F128" t="s">
        <v>105</v>
      </c>
      <c r="G128" s="2" t="s">
        <v>137</v>
      </c>
      <c r="H128" t="str">
        <f t="shared" ref="H128" si="11">F128 &amp; " | " &amp;G128</f>
        <v xml:space="preserve">Employee Name | position ID </v>
      </c>
    </row>
    <row r="129" spans="6:8" x14ac:dyDescent="0.2">
      <c r="F129" t="s">
        <v>146</v>
      </c>
      <c r="G129" t="s">
        <v>146</v>
      </c>
      <c r="H129" t="str">
        <f>F129 &amp; " | " &amp;G129</f>
        <v>Employee Number | Employee Number</v>
      </c>
    </row>
    <row r="130" spans="6:8" x14ac:dyDescent="0.2">
      <c r="F130" t="s">
        <v>12</v>
      </c>
      <c r="G130" t="s">
        <v>12</v>
      </c>
      <c r="H130" t="str">
        <f t="shared" ref="H130:H148" si="12">F130 &amp; " | " &amp;G130</f>
        <v>State | State</v>
      </c>
    </row>
    <row r="131" spans="6:8" x14ac:dyDescent="0.2">
      <c r="F131" t="s">
        <v>13</v>
      </c>
      <c r="G131" t="s">
        <v>13</v>
      </c>
      <c r="H131" t="str">
        <f t="shared" si="12"/>
        <v>Zip | Zip</v>
      </c>
    </row>
    <row r="132" spans="6:8" x14ac:dyDescent="0.2">
      <c r="F132" t="s">
        <v>14</v>
      </c>
      <c r="G132" t="s">
        <v>14</v>
      </c>
      <c r="H132" t="str">
        <f t="shared" si="12"/>
        <v>DOB | DOB</v>
      </c>
    </row>
    <row r="133" spans="6:8" x14ac:dyDescent="0.2">
      <c r="F133" t="s">
        <v>147</v>
      </c>
      <c r="G133" t="s">
        <v>147</v>
      </c>
      <c r="H133" t="str">
        <f t="shared" si="12"/>
        <v>Age | Age</v>
      </c>
    </row>
    <row r="134" spans="6:8" x14ac:dyDescent="0.2">
      <c r="F134" t="s">
        <v>72</v>
      </c>
      <c r="G134" t="s">
        <v>72</v>
      </c>
      <c r="H134" t="str">
        <f t="shared" si="12"/>
        <v>Sex | Sex</v>
      </c>
    </row>
    <row r="135" spans="6:8" x14ac:dyDescent="0.2">
      <c r="F135" t="s">
        <v>78</v>
      </c>
      <c r="G135" t="s">
        <v>78</v>
      </c>
      <c r="H135" t="str">
        <f t="shared" si="12"/>
        <v>MaritalDesc | MaritalDesc</v>
      </c>
    </row>
    <row r="136" spans="6:8" x14ac:dyDescent="0.2">
      <c r="F136" t="s">
        <v>15</v>
      </c>
      <c r="G136" t="s">
        <v>15</v>
      </c>
      <c r="H136" t="str">
        <f t="shared" si="12"/>
        <v>CitizenDesc | CitizenDesc</v>
      </c>
    </row>
    <row r="137" spans="6:8" x14ac:dyDescent="0.2">
      <c r="F137" t="s">
        <v>148</v>
      </c>
      <c r="G137" t="s">
        <v>148</v>
      </c>
      <c r="H137" t="str">
        <f t="shared" si="12"/>
        <v>Hispanic/Latino | Hispanic/Latino</v>
      </c>
    </row>
    <row r="138" spans="6:8" x14ac:dyDescent="0.2">
      <c r="F138" t="s">
        <v>17</v>
      </c>
      <c r="G138" t="s">
        <v>17</v>
      </c>
      <c r="H138" t="str">
        <f t="shared" si="12"/>
        <v>RaceDesc | RaceDesc</v>
      </c>
    </row>
    <row r="139" spans="6:8" x14ac:dyDescent="0.2">
      <c r="F139" t="s">
        <v>107</v>
      </c>
      <c r="G139" t="s">
        <v>107</v>
      </c>
      <c r="H139" t="str">
        <f t="shared" si="12"/>
        <v>Date of Hire | Date of Hire</v>
      </c>
    </row>
    <row r="140" spans="6:8" x14ac:dyDescent="0.2">
      <c r="F140" t="s">
        <v>149</v>
      </c>
      <c r="G140" t="s">
        <v>149</v>
      </c>
      <c r="H140" t="str">
        <f t="shared" si="12"/>
        <v>Date of Termination | Date of Termination</v>
      </c>
    </row>
    <row r="141" spans="6:8" x14ac:dyDescent="0.2">
      <c r="F141" t="s">
        <v>150</v>
      </c>
      <c r="G141" t="s">
        <v>150</v>
      </c>
      <c r="H141" t="str">
        <f t="shared" si="12"/>
        <v>Reason For Term | Reason For Term</v>
      </c>
    </row>
    <row r="142" spans="6:8" x14ac:dyDescent="0.2">
      <c r="F142" t="s">
        <v>110</v>
      </c>
      <c r="G142" t="s">
        <v>110</v>
      </c>
      <c r="H142" t="str">
        <f t="shared" si="12"/>
        <v>Employment Status | Employment Status</v>
      </c>
    </row>
    <row r="143" spans="6:8" x14ac:dyDescent="0.2">
      <c r="F143" t="s">
        <v>61</v>
      </c>
      <c r="G143" t="s">
        <v>61</v>
      </c>
      <c r="H143" t="str">
        <f t="shared" si="12"/>
        <v>Department | Department</v>
      </c>
    </row>
    <row r="144" spans="6:8" x14ac:dyDescent="0.2">
      <c r="F144" t="s">
        <v>83</v>
      </c>
      <c r="G144" t="s">
        <v>83</v>
      </c>
      <c r="H144" t="str">
        <f t="shared" si="12"/>
        <v>Position | Position</v>
      </c>
    </row>
    <row r="145" spans="6:8" x14ac:dyDescent="0.2">
      <c r="F145" t="s">
        <v>151</v>
      </c>
      <c r="G145" t="s">
        <v>151</v>
      </c>
      <c r="H145" t="str">
        <f t="shared" si="12"/>
        <v>Pay Rate | Pay Rate</v>
      </c>
    </row>
    <row r="146" spans="6:8" x14ac:dyDescent="0.2">
      <c r="F146" t="s">
        <v>112</v>
      </c>
      <c r="G146" t="s">
        <v>112</v>
      </c>
      <c r="H146" t="str">
        <f t="shared" si="12"/>
        <v>Manager Name | Manager Name</v>
      </c>
    </row>
    <row r="147" spans="6:8" x14ac:dyDescent="0.2">
      <c r="F147" t="s">
        <v>152</v>
      </c>
      <c r="G147" t="s">
        <v>152</v>
      </c>
      <c r="H147" t="str">
        <f t="shared" si="12"/>
        <v>Employee Source | Employee Source</v>
      </c>
    </row>
    <row r="148" spans="6:8" x14ac:dyDescent="0.2">
      <c r="F148" t="s">
        <v>113</v>
      </c>
      <c r="G148" t="s">
        <v>113</v>
      </c>
      <c r="H148" t="str">
        <f t="shared" si="12"/>
        <v>Performance Score | Performance Score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GBAG (Ganesh Babu G)</dc:creator>
  <cp:lastModifiedBy>GBAG (Ganesh Babu G)</cp:lastModifiedBy>
  <dcterms:created xsi:type="dcterms:W3CDTF">2020-04-01T10:24:10Z</dcterms:created>
  <dcterms:modified xsi:type="dcterms:W3CDTF">2020-04-01T15:17:46Z</dcterms:modified>
</cp:coreProperties>
</file>