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IT\Documents\CompetitiveProgramming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Sheet1!$A$2:$K$1805</definedName>
  </definedNames>
  <calcPr calcId="162913"/>
</workbook>
</file>

<file path=xl/calcChain.xml><?xml version="1.0" encoding="utf-8"?>
<calcChain xmlns="http://schemas.openxmlformats.org/spreadsheetml/2006/main">
  <c r="H1805" i="1" l="1"/>
  <c r="E1805" i="1"/>
  <c r="H1804" i="1"/>
  <c r="E1804" i="1"/>
  <c r="H1803" i="1"/>
  <c r="E1803" i="1"/>
  <c r="H1802" i="1"/>
  <c r="E1802" i="1"/>
  <c r="H1801" i="1"/>
  <c r="E1801" i="1"/>
  <c r="H1800" i="1"/>
  <c r="E1800" i="1"/>
  <c r="H1799" i="1"/>
  <c r="E1799" i="1"/>
  <c r="H1798" i="1"/>
  <c r="E1798" i="1"/>
  <c r="H1797" i="1"/>
  <c r="E1797" i="1"/>
  <c r="H1796" i="1"/>
  <c r="E1796" i="1"/>
  <c r="H1795" i="1"/>
  <c r="E1795" i="1"/>
  <c r="H1794" i="1"/>
  <c r="E1794" i="1"/>
  <c r="H1793" i="1"/>
  <c r="E1793" i="1"/>
  <c r="H1792" i="1"/>
  <c r="E1792" i="1"/>
  <c r="H1791" i="1"/>
  <c r="E1791" i="1"/>
  <c r="H1790" i="1"/>
  <c r="E1790" i="1"/>
  <c r="H1789" i="1"/>
  <c r="E1789" i="1"/>
  <c r="H1788" i="1"/>
  <c r="E1788" i="1"/>
  <c r="H1787" i="1"/>
  <c r="E1787" i="1"/>
  <c r="H1786" i="1"/>
  <c r="E1786" i="1"/>
  <c r="H1785" i="1"/>
  <c r="E1785" i="1"/>
  <c r="H1784" i="1"/>
  <c r="E1784" i="1"/>
  <c r="H1783" i="1"/>
  <c r="E1783" i="1"/>
  <c r="H1782" i="1"/>
  <c r="E1782" i="1"/>
  <c r="H1781" i="1"/>
  <c r="E1781" i="1"/>
  <c r="H1780" i="1"/>
  <c r="E1780" i="1"/>
  <c r="H1779" i="1"/>
  <c r="E1779" i="1"/>
  <c r="H1778" i="1"/>
  <c r="E1778" i="1"/>
  <c r="H1777" i="1"/>
  <c r="E1777" i="1"/>
  <c r="H1776" i="1"/>
  <c r="E1776" i="1"/>
  <c r="H1775" i="1"/>
  <c r="E1775" i="1"/>
  <c r="H1774" i="1"/>
  <c r="E1774" i="1"/>
  <c r="H1773" i="1"/>
  <c r="E1773" i="1"/>
  <c r="H1772" i="1"/>
  <c r="E1772" i="1"/>
  <c r="H1771" i="1"/>
  <c r="E1771" i="1"/>
  <c r="H1770" i="1"/>
  <c r="E1770" i="1"/>
  <c r="H1769" i="1"/>
  <c r="E1769" i="1"/>
  <c r="H1768" i="1"/>
  <c r="E1768" i="1"/>
  <c r="H1767" i="1"/>
  <c r="E1767" i="1"/>
  <c r="H1766" i="1"/>
  <c r="E1766" i="1"/>
  <c r="H1765" i="1"/>
  <c r="E1765" i="1"/>
  <c r="H1764" i="1"/>
  <c r="E1764" i="1"/>
  <c r="H1763" i="1"/>
  <c r="E1763" i="1"/>
  <c r="H1762" i="1"/>
  <c r="E1762" i="1"/>
  <c r="H1761" i="1"/>
  <c r="E1761" i="1"/>
  <c r="H1760" i="1"/>
  <c r="E1760" i="1"/>
  <c r="H1759" i="1"/>
  <c r="E1759" i="1"/>
  <c r="H1758" i="1"/>
  <c r="E1758" i="1"/>
  <c r="H1757" i="1"/>
  <c r="E1757" i="1"/>
  <c r="H1756" i="1"/>
  <c r="E1756" i="1"/>
  <c r="H1755" i="1"/>
  <c r="E1755" i="1"/>
  <c r="H1754" i="1"/>
  <c r="E1754" i="1"/>
  <c r="H1753" i="1"/>
  <c r="E1753" i="1"/>
  <c r="H1752" i="1"/>
  <c r="E1752" i="1"/>
  <c r="H1751" i="1"/>
  <c r="E1751" i="1"/>
  <c r="H1750" i="1"/>
  <c r="E1750" i="1"/>
  <c r="H1749" i="1"/>
  <c r="E1749" i="1"/>
  <c r="H1748" i="1"/>
  <c r="E1748" i="1"/>
  <c r="H1747" i="1"/>
  <c r="E1747" i="1"/>
  <c r="H1746" i="1"/>
  <c r="E1746" i="1"/>
  <c r="H1745" i="1"/>
  <c r="E1745" i="1"/>
  <c r="H1744" i="1"/>
  <c r="E1744" i="1"/>
  <c r="H1743" i="1"/>
  <c r="E1743" i="1"/>
  <c r="H1742" i="1"/>
  <c r="E1742" i="1"/>
  <c r="H1741" i="1"/>
  <c r="E1741" i="1"/>
  <c r="H1740" i="1"/>
  <c r="E1740" i="1"/>
  <c r="H1739" i="1"/>
  <c r="E1739" i="1"/>
  <c r="H1738" i="1"/>
  <c r="E1738" i="1"/>
  <c r="H1737" i="1"/>
  <c r="E1737" i="1"/>
  <c r="H1736" i="1"/>
  <c r="E1736" i="1"/>
  <c r="H1735" i="1"/>
  <c r="E1735" i="1"/>
  <c r="H1734" i="1"/>
  <c r="E1734" i="1"/>
  <c r="H1733" i="1"/>
  <c r="E1733" i="1"/>
  <c r="H1732" i="1"/>
  <c r="E1732" i="1"/>
  <c r="H1731" i="1"/>
  <c r="E1731" i="1"/>
  <c r="H1730" i="1"/>
  <c r="E1730" i="1"/>
  <c r="H1729" i="1"/>
  <c r="E1729" i="1"/>
  <c r="H1728" i="1"/>
  <c r="E1728" i="1"/>
  <c r="H1727" i="1"/>
  <c r="E1727" i="1"/>
  <c r="H1726" i="1"/>
  <c r="E1726" i="1"/>
  <c r="H1725" i="1"/>
  <c r="E1725" i="1"/>
  <c r="H1724" i="1"/>
  <c r="E1724" i="1"/>
  <c r="H1723" i="1"/>
  <c r="E1723" i="1"/>
  <c r="H1722" i="1"/>
  <c r="E1722" i="1"/>
  <c r="H1721" i="1"/>
  <c r="E1721" i="1"/>
  <c r="H1720" i="1"/>
  <c r="E1720" i="1"/>
  <c r="H1719" i="1"/>
  <c r="E1719" i="1"/>
  <c r="H1718" i="1"/>
  <c r="E1718" i="1"/>
  <c r="H1717" i="1"/>
  <c r="E1717" i="1"/>
  <c r="H1716" i="1"/>
  <c r="E1716" i="1"/>
  <c r="H1715" i="1"/>
  <c r="E1715" i="1"/>
  <c r="H1714" i="1"/>
  <c r="E1714" i="1"/>
  <c r="H1713" i="1"/>
  <c r="E1713" i="1"/>
  <c r="H1712" i="1"/>
  <c r="E1712" i="1"/>
  <c r="H1711" i="1"/>
  <c r="E1711" i="1"/>
  <c r="H1710" i="1"/>
  <c r="E1710" i="1"/>
  <c r="H1709" i="1"/>
  <c r="E1709" i="1"/>
  <c r="H1708" i="1"/>
  <c r="E1708" i="1"/>
  <c r="H1707" i="1"/>
  <c r="E1707" i="1"/>
  <c r="H1706" i="1"/>
  <c r="E1706" i="1"/>
  <c r="H1705" i="1"/>
  <c r="E1705" i="1"/>
  <c r="H1704" i="1"/>
  <c r="E1704" i="1"/>
  <c r="H1703" i="1"/>
  <c r="E1703" i="1"/>
  <c r="H1702" i="1"/>
  <c r="E1702" i="1"/>
  <c r="H1701" i="1"/>
  <c r="E1701" i="1"/>
  <c r="H1700" i="1"/>
  <c r="E1700" i="1"/>
  <c r="H1699" i="1"/>
  <c r="E1699" i="1"/>
  <c r="H1698" i="1"/>
  <c r="E1698" i="1"/>
  <c r="H1697" i="1"/>
  <c r="E1697" i="1"/>
  <c r="H1696" i="1"/>
  <c r="E1696" i="1"/>
  <c r="H1695" i="1"/>
  <c r="E1695" i="1"/>
  <c r="H1694" i="1"/>
  <c r="E1694" i="1"/>
  <c r="H1693" i="1"/>
  <c r="E1693" i="1"/>
  <c r="H1692" i="1"/>
  <c r="E1692" i="1"/>
  <c r="H1691" i="1"/>
  <c r="E1691" i="1"/>
  <c r="H1690" i="1"/>
  <c r="E1690" i="1"/>
  <c r="H1689" i="1"/>
  <c r="E1689" i="1"/>
  <c r="H1688" i="1"/>
  <c r="E1688" i="1"/>
  <c r="H1687" i="1"/>
  <c r="E1687" i="1"/>
  <c r="H1686" i="1"/>
  <c r="E1686" i="1"/>
  <c r="H1685" i="1"/>
  <c r="E1685" i="1"/>
  <c r="H1684" i="1"/>
  <c r="E1684" i="1"/>
  <c r="H1683" i="1"/>
  <c r="E1683" i="1"/>
  <c r="H1682" i="1"/>
  <c r="E1682" i="1"/>
  <c r="H1681" i="1"/>
  <c r="E1681" i="1"/>
  <c r="H1680" i="1"/>
  <c r="E1680" i="1"/>
  <c r="H1679" i="1"/>
  <c r="E1679" i="1"/>
  <c r="H1678" i="1"/>
  <c r="E1678" i="1"/>
  <c r="H1677" i="1"/>
  <c r="E1677" i="1"/>
  <c r="H1676" i="1"/>
  <c r="E1676" i="1"/>
  <c r="H1675" i="1"/>
  <c r="E1675" i="1"/>
  <c r="H1674" i="1"/>
  <c r="E1674" i="1"/>
  <c r="H1673" i="1"/>
  <c r="E1673" i="1"/>
  <c r="H1672" i="1"/>
  <c r="E1672" i="1"/>
  <c r="H1671" i="1"/>
  <c r="E1671" i="1"/>
  <c r="H1670" i="1"/>
  <c r="E1670" i="1"/>
  <c r="H1669" i="1"/>
  <c r="E1669" i="1"/>
  <c r="H1668" i="1"/>
  <c r="E1668" i="1"/>
  <c r="H1667" i="1"/>
  <c r="E1667" i="1"/>
  <c r="H1666" i="1"/>
  <c r="E1666" i="1"/>
  <c r="H1665" i="1"/>
  <c r="E1665" i="1"/>
  <c r="H1664" i="1"/>
  <c r="E1664" i="1"/>
  <c r="H1663" i="1"/>
  <c r="E1663" i="1"/>
  <c r="H1662" i="1"/>
  <c r="E1662" i="1"/>
  <c r="H1661" i="1"/>
  <c r="E1661" i="1"/>
  <c r="H1660" i="1"/>
  <c r="E1660" i="1"/>
  <c r="H1659" i="1"/>
  <c r="E1659" i="1"/>
  <c r="H1658" i="1"/>
  <c r="E1658" i="1"/>
  <c r="H1657" i="1"/>
  <c r="E1657" i="1"/>
  <c r="H1656" i="1"/>
  <c r="E1656" i="1"/>
  <c r="H1655" i="1"/>
  <c r="E1655" i="1"/>
  <c r="H1654" i="1"/>
  <c r="E1654" i="1"/>
  <c r="H1653" i="1"/>
  <c r="E1653" i="1"/>
  <c r="H1652" i="1"/>
  <c r="E1652" i="1"/>
  <c r="H1651" i="1"/>
  <c r="E1651" i="1"/>
  <c r="H1650" i="1"/>
  <c r="E1650" i="1"/>
  <c r="H1649" i="1"/>
  <c r="E1649" i="1"/>
  <c r="H1648" i="1"/>
  <c r="E1648" i="1"/>
  <c r="H1647" i="1"/>
  <c r="E1647" i="1"/>
  <c r="H1646" i="1"/>
  <c r="E1646" i="1"/>
  <c r="H1645" i="1"/>
  <c r="E1645" i="1"/>
  <c r="H1644" i="1"/>
  <c r="E1644" i="1"/>
  <c r="H1643" i="1"/>
  <c r="E1643" i="1"/>
  <c r="H1642" i="1"/>
  <c r="E1642" i="1"/>
  <c r="H1641" i="1"/>
  <c r="E1641" i="1"/>
  <c r="H1640" i="1"/>
  <c r="E1640" i="1"/>
  <c r="H1639" i="1"/>
  <c r="E1639" i="1"/>
  <c r="H1638" i="1"/>
  <c r="E1638" i="1"/>
  <c r="H1637" i="1"/>
  <c r="E1637" i="1"/>
  <c r="H1636" i="1"/>
  <c r="E1636" i="1"/>
  <c r="H1635" i="1"/>
  <c r="E1635" i="1"/>
  <c r="H1634" i="1"/>
  <c r="E1634" i="1"/>
  <c r="H1633" i="1"/>
  <c r="E1633" i="1"/>
  <c r="H1632" i="1"/>
  <c r="E1632" i="1"/>
  <c r="H1631" i="1"/>
  <c r="E1631" i="1"/>
  <c r="H1630" i="1"/>
  <c r="E1630" i="1"/>
  <c r="H1629" i="1"/>
  <c r="E1629" i="1"/>
  <c r="H1628" i="1"/>
  <c r="E1628" i="1"/>
  <c r="H1627" i="1"/>
  <c r="E1627" i="1"/>
  <c r="H1626" i="1"/>
  <c r="E1626" i="1"/>
  <c r="H1625" i="1"/>
  <c r="E1625" i="1"/>
  <c r="H1624" i="1"/>
  <c r="E1624" i="1"/>
  <c r="H1623" i="1"/>
  <c r="E1623" i="1"/>
  <c r="H1622" i="1"/>
  <c r="E1622" i="1"/>
  <c r="H1621" i="1"/>
  <c r="E1621" i="1"/>
  <c r="H1620" i="1"/>
  <c r="E1620" i="1"/>
  <c r="H1619" i="1"/>
  <c r="E1619" i="1"/>
  <c r="H1618" i="1"/>
  <c r="E1618" i="1"/>
  <c r="H1617" i="1"/>
  <c r="E1617" i="1"/>
  <c r="H1616" i="1"/>
  <c r="E1616" i="1"/>
  <c r="H1615" i="1"/>
  <c r="E1615" i="1"/>
  <c r="H1614" i="1"/>
  <c r="E1614" i="1"/>
  <c r="H1613" i="1"/>
  <c r="E1613" i="1"/>
  <c r="H1612" i="1"/>
  <c r="E1612" i="1"/>
  <c r="H1611" i="1"/>
  <c r="E1611" i="1"/>
  <c r="H1610" i="1"/>
  <c r="E1610" i="1"/>
  <c r="H1609" i="1"/>
  <c r="E1609" i="1"/>
  <c r="H1608" i="1"/>
  <c r="E1608" i="1"/>
  <c r="H1607" i="1"/>
  <c r="E1607" i="1"/>
  <c r="H1606" i="1"/>
  <c r="E1606" i="1"/>
  <c r="H1605" i="1"/>
  <c r="E1605" i="1"/>
  <c r="H1604" i="1"/>
  <c r="E1604" i="1"/>
  <c r="H1603" i="1"/>
  <c r="E1603" i="1"/>
  <c r="H1602" i="1"/>
  <c r="E1602" i="1"/>
  <c r="H1601" i="1"/>
  <c r="E1601" i="1"/>
  <c r="H1600" i="1"/>
  <c r="E1600" i="1"/>
  <c r="H1599" i="1"/>
  <c r="E1599" i="1"/>
  <c r="H1598" i="1"/>
  <c r="E1598" i="1"/>
  <c r="H1597" i="1"/>
  <c r="E1597" i="1"/>
  <c r="H1596" i="1"/>
  <c r="E1596" i="1"/>
  <c r="H1595" i="1"/>
  <c r="E1595" i="1"/>
  <c r="H1594" i="1"/>
  <c r="E1594" i="1"/>
  <c r="H1593" i="1"/>
  <c r="E1593" i="1"/>
  <c r="H1592" i="1"/>
  <c r="E1592" i="1"/>
  <c r="H1591" i="1"/>
  <c r="E1591" i="1"/>
  <c r="H1590" i="1"/>
  <c r="E1590" i="1"/>
  <c r="H1589" i="1"/>
  <c r="E1589" i="1"/>
  <c r="H1588" i="1"/>
  <c r="E1588" i="1"/>
  <c r="H1587" i="1"/>
  <c r="E1587" i="1"/>
  <c r="H1586" i="1"/>
  <c r="E1586" i="1"/>
  <c r="H1585" i="1"/>
  <c r="E1585" i="1"/>
  <c r="H1584" i="1"/>
  <c r="E1584" i="1"/>
  <c r="H1583" i="1"/>
  <c r="E1583" i="1"/>
  <c r="H1582" i="1"/>
  <c r="E1582" i="1"/>
  <c r="H1581" i="1"/>
  <c r="E1581" i="1"/>
  <c r="H1580" i="1"/>
  <c r="E1580" i="1"/>
  <c r="H1579" i="1"/>
  <c r="E1579" i="1"/>
  <c r="H1578" i="1"/>
  <c r="E1578" i="1"/>
  <c r="H1577" i="1"/>
  <c r="E1577" i="1"/>
  <c r="H1576" i="1"/>
  <c r="E1576" i="1"/>
  <c r="H1575" i="1"/>
  <c r="E1575" i="1"/>
  <c r="H1574" i="1"/>
  <c r="E1574" i="1"/>
  <c r="H1573" i="1"/>
  <c r="E1573" i="1"/>
  <c r="H1572" i="1"/>
  <c r="E1572" i="1"/>
  <c r="H1571" i="1"/>
  <c r="E1571" i="1"/>
  <c r="H1570" i="1"/>
  <c r="E1570" i="1"/>
  <c r="H1569" i="1"/>
  <c r="E1569" i="1"/>
  <c r="H1568" i="1"/>
  <c r="E1568" i="1"/>
  <c r="H1567" i="1"/>
  <c r="E1567" i="1"/>
  <c r="H1566" i="1"/>
  <c r="E1566" i="1"/>
  <c r="H1565" i="1"/>
  <c r="E1565" i="1"/>
  <c r="H1564" i="1"/>
  <c r="E1564" i="1"/>
  <c r="H1563" i="1"/>
  <c r="E1563" i="1"/>
  <c r="H1562" i="1"/>
  <c r="E1562" i="1"/>
  <c r="H1561" i="1"/>
  <c r="E1561" i="1"/>
  <c r="H1560" i="1"/>
  <c r="E1560" i="1"/>
  <c r="H1559" i="1"/>
  <c r="E1559" i="1"/>
  <c r="H1558" i="1"/>
  <c r="E1558" i="1"/>
  <c r="H1557" i="1"/>
  <c r="E1557" i="1"/>
  <c r="H1556" i="1"/>
  <c r="E1556" i="1"/>
  <c r="H1555" i="1"/>
  <c r="E1555" i="1"/>
  <c r="H1554" i="1"/>
  <c r="E1554" i="1"/>
  <c r="H1553" i="1"/>
  <c r="E1553" i="1"/>
  <c r="H1552" i="1"/>
  <c r="E1552" i="1"/>
  <c r="H1551" i="1"/>
  <c r="E1551" i="1"/>
  <c r="H1550" i="1"/>
  <c r="E1550" i="1"/>
  <c r="H1549" i="1"/>
  <c r="E1549" i="1"/>
  <c r="H1548" i="1"/>
  <c r="E1548" i="1"/>
  <c r="H1547" i="1"/>
  <c r="E1547" i="1"/>
  <c r="H1546" i="1"/>
  <c r="E1546" i="1"/>
  <c r="H1545" i="1"/>
  <c r="E1545" i="1"/>
  <c r="H1544" i="1"/>
  <c r="E1544" i="1"/>
  <c r="H1543" i="1"/>
  <c r="E1543" i="1"/>
  <c r="H1542" i="1"/>
  <c r="E1542" i="1"/>
  <c r="H1541" i="1"/>
  <c r="E1541" i="1"/>
  <c r="H1540" i="1"/>
  <c r="E1540" i="1"/>
  <c r="H1539" i="1"/>
  <c r="E1539" i="1"/>
  <c r="H1538" i="1"/>
  <c r="E1538" i="1"/>
  <c r="H1537" i="1"/>
  <c r="E1537" i="1"/>
  <c r="H1536" i="1"/>
  <c r="E1536" i="1"/>
  <c r="H1535" i="1"/>
  <c r="E1535" i="1"/>
  <c r="H1534" i="1"/>
  <c r="E1534" i="1"/>
  <c r="H1533" i="1"/>
  <c r="E1533" i="1"/>
  <c r="H1532" i="1"/>
  <c r="E1532" i="1"/>
  <c r="H1531" i="1"/>
  <c r="E1531" i="1"/>
  <c r="H1530" i="1"/>
  <c r="E1530" i="1"/>
  <c r="H1529" i="1"/>
  <c r="E1529" i="1"/>
  <c r="H1528" i="1"/>
  <c r="E1528" i="1"/>
  <c r="H1527" i="1"/>
  <c r="E1527" i="1"/>
  <c r="H1526" i="1"/>
  <c r="E1526" i="1"/>
  <c r="H1525" i="1"/>
  <c r="E1525" i="1"/>
  <c r="H1524" i="1"/>
  <c r="E1524" i="1"/>
  <c r="H1523" i="1"/>
  <c r="E1523" i="1"/>
  <c r="H1522" i="1"/>
  <c r="E1522" i="1"/>
  <c r="H1521" i="1"/>
  <c r="E1521" i="1"/>
  <c r="H1520" i="1"/>
  <c r="E1520" i="1"/>
  <c r="H1519" i="1"/>
  <c r="E1519" i="1"/>
  <c r="H1518" i="1"/>
  <c r="E1518" i="1"/>
  <c r="H1517" i="1"/>
  <c r="E1517" i="1"/>
  <c r="H1516" i="1"/>
  <c r="E1516" i="1"/>
  <c r="H1515" i="1"/>
  <c r="E1515" i="1"/>
  <c r="H1514" i="1"/>
  <c r="E1514" i="1"/>
  <c r="H1513" i="1"/>
  <c r="E1513" i="1"/>
  <c r="H1512" i="1"/>
  <c r="E1512" i="1"/>
  <c r="H1511" i="1"/>
  <c r="E1511" i="1"/>
  <c r="H1510" i="1"/>
  <c r="E1510" i="1"/>
  <c r="H1509" i="1"/>
  <c r="E1509" i="1"/>
  <c r="H1508" i="1"/>
  <c r="E1508" i="1"/>
  <c r="H1507" i="1"/>
  <c r="E1507" i="1"/>
  <c r="H1506" i="1"/>
  <c r="E1506" i="1"/>
  <c r="H1505" i="1"/>
  <c r="E1505" i="1"/>
  <c r="H1504" i="1"/>
  <c r="E1504" i="1"/>
  <c r="H1503" i="1"/>
  <c r="E1503" i="1"/>
  <c r="H1502" i="1"/>
  <c r="E1502" i="1"/>
  <c r="H1501" i="1"/>
  <c r="E1501" i="1"/>
  <c r="H1500" i="1"/>
  <c r="E1500" i="1"/>
  <c r="H1499" i="1"/>
  <c r="E1499" i="1"/>
  <c r="H1498" i="1"/>
  <c r="E1498" i="1"/>
  <c r="H1497" i="1"/>
  <c r="E1497" i="1"/>
  <c r="H1496" i="1"/>
  <c r="E1496" i="1"/>
  <c r="H1495" i="1"/>
  <c r="E1495" i="1"/>
  <c r="H1494" i="1"/>
  <c r="E1494" i="1"/>
  <c r="H1493" i="1"/>
  <c r="E1493" i="1"/>
  <c r="H1492" i="1"/>
  <c r="E1492" i="1"/>
  <c r="H1491" i="1"/>
  <c r="E1491" i="1"/>
  <c r="H1490" i="1"/>
  <c r="E1490" i="1"/>
  <c r="H1489" i="1"/>
  <c r="E1489" i="1"/>
  <c r="H1488" i="1"/>
  <c r="E1488" i="1"/>
  <c r="H1487" i="1"/>
  <c r="E1487" i="1"/>
  <c r="H1486" i="1"/>
  <c r="E1486" i="1"/>
  <c r="H1485" i="1"/>
  <c r="E1485" i="1"/>
  <c r="H1484" i="1"/>
  <c r="E1484" i="1"/>
  <c r="H1483" i="1"/>
  <c r="E1483" i="1"/>
  <c r="H1482" i="1"/>
  <c r="E1482" i="1"/>
  <c r="H1481" i="1"/>
  <c r="E1481" i="1"/>
  <c r="H1480" i="1"/>
  <c r="E1480" i="1"/>
  <c r="H1479" i="1"/>
  <c r="E1479" i="1"/>
  <c r="H1478" i="1"/>
  <c r="E1478" i="1"/>
  <c r="H1477" i="1"/>
  <c r="E1477" i="1"/>
  <c r="H1476" i="1"/>
  <c r="E1476" i="1"/>
  <c r="H1475" i="1"/>
  <c r="E1475" i="1"/>
  <c r="H1474" i="1"/>
  <c r="E1474" i="1"/>
  <c r="H1473" i="1"/>
  <c r="E1473" i="1"/>
  <c r="H1472" i="1"/>
  <c r="E1472" i="1"/>
  <c r="H1471" i="1"/>
  <c r="E1471" i="1"/>
  <c r="H1470" i="1"/>
  <c r="E1470" i="1"/>
  <c r="H1469" i="1"/>
  <c r="E1469" i="1"/>
  <c r="H1468" i="1"/>
  <c r="E1468" i="1"/>
  <c r="H1467" i="1"/>
  <c r="E1467" i="1"/>
  <c r="H1466" i="1"/>
  <c r="E1466" i="1"/>
  <c r="H1465" i="1"/>
  <c r="E1465" i="1"/>
  <c r="H1464" i="1"/>
  <c r="E1464" i="1"/>
  <c r="H1463" i="1"/>
  <c r="E1463" i="1"/>
  <c r="H1462" i="1"/>
  <c r="E1462" i="1"/>
  <c r="H1461" i="1"/>
  <c r="E1461" i="1"/>
  <c r="H1460" i="1"/>
  <c r="E1460" i="1"/>
  <c r="H1459" i="1"/>
  <c r="E1459" i="1"/>
  <c r="H1458" i="1"/>
  <c r="E1458" i="1"/>
  <c r="H1457" i="1"/>
  <c r="E1457" i="1"/>
  <c r="H1456" i="1"/>
  <c r="E1456" i="1"/>
  <c r="H1455" i="1"/>
  <c r="E1455" i="1"/>
  <c r="H1454" i="1"/>
  <c r="E1454" i="1"/>
  <c r="H1453" i="1"/>
  <c r="E1453" i="1"/>
  <c r="H1452" i="1"/>
  <c r="E1452" i="1"/>
  <c r="H1451" i="1"/>
  <c r="E1451" i="1"/>
  <c r="H1450" i="1"/>
  <c r="E1450" i="1"/>
  <c r="H1449" i="1"/>
  <c r="E1449" i="1"/>
  <c r="H1448" i="1"/>
  <c r="E1448" i="1"/>
  <c r="H1447" i="1"/>
  <c r="E1447" i="1"/>
  <c r="H1446" i="1"/>
  <c r="E1446" i="1"/>
  <c r="H1445" i="1"/>
  <c r="E1445" i="1"/>
  <c r="H1444" i="1"/>
  <c r="E1444" i="1"/>
  <c r="H1443" i="1"/>
  <c r="E1443" i="1"/>
  <c r="H1442" i="1"/>
  <c r="E1442" i="1"/>
  <c r="H1441" i="1"/>
  <c r="E1441" i="1"/>
  <c r="H1440" i="1"/>
  <c r="E1440" i="1"/>
  <c r="H1439" i="1"/>
  <c r="E1439" i="1"/>
  <c r="H1438" i="1"/>
  <c r="E1438" i="1"/>
  <c r="H1437" i="1"/>
  <c r="E1437" i="1"/>
  <c r="H1436" i="1"/>
  <c r="E1436" i="1"/>
  <c r="H1435" i="1"/>
  <c r="E1435" i="1"/>
  <c r="H1434" i="1"/>
  <c r="E1434" i="1"/>
  <c r="H1433" i="1"/>
  <c r="E1433" i="1"/>
  <c r="H1432" i="1"/>
  <c r="E1432" i="1"/>
  <c r="H1431" i="1"/>
  <c r="E1431" i="1"/>
  <c r="H1430" i="1"/>
  <c r="E1430" i="1"/>
  <c r="H1429" i="1"/>
  <c r="E1429" i="1"/>
  <c r="H1428" i="1"/>
  <c r="E1428" i="1"/>
  <c r="H1427" i="1"/>
  <c r="E1427" i="1"/>
  <c r="H1426" i="1"/>
  <c r="E1426" i="1"/>
  <c r="H1425" i="1"/>
  <c r="E1425" i="1"/>
  <c r="H1424" i="1"/>
  <c r="E1424" i="1"/>
  <c r="H1423" i="1"/>
  <c r="E1423" i="1"/>
  <c r="H1422" i="1"/>
  <c r="E1422" i="1"/>
  <c r="H1421" i="1"/>
  <c r="E1421" i="1"/>
  <c r="H1420" i="1"/>
  <c r="E1420" i="1"/>
  <c r="H1419" i="1"/>
  <c r="E1419" i="1"/>
  <c r="H1418" i="1"/>
  <c r="E1418" i="1"/>
  <c r="H1417" i="1"/>
  <c r="E1417" i="1"/>
  <c r="H1416" i="1"/>
  <c r="E1416" i="1"/>
  <c r="H1415" i="1"/>
  <c r="E1415" i="1"/>
  <c r="H1414" i="1"/>
  <c r="E1414" i="1"/>
  <c r="H1413" i="1"/>
  <c r="E1413" i="1"/>
  <c r="H1412" i="1"/>
  <c r="E1412" i="1"/>
  <c r="H1411" i="1"/>
  <c r="E1411" i="1"/>
  <c r="H1410" i="1"/>
  <c r="E1410" i="1"/>
  <c r="H1409" i="1"/>
  <c r="E1409" i="1"/>
  <c r="H1408" i="1"/>
  <c r="E1408" i="1"/>
  <c r="H1407" i="1"/>
  <c r="E1407" i="1"/>
  <c r="H1406" i="1"/>
  <c r="E1406" i="1"/>
  <c r="H1405" i="1"/>
  <c r="E1405" i="1"/>
  <c r="H1404" i="1"/>
  <c r="E1404" i="1"/>
  <c r="H1403" i="1"/>
  <c r="E1403" i="1"/>
  <c r="H1402" i="1"/>
  <c r="E1402" i="1"/>
  <c r="H1401" i="1"/>
  <c r="E1401" i="1"/>
  <c r="H1400" i="1"/>
  <c r="E1400" i="1"/>
  <c r="H1399" i="1"/>
  <c r="E1399" i="1"/>
  <c r="H1398" i="1"/>
  <c r="E1398" i="1"/>
  <c r="H1397" i="1"/>
  <c r="E1397" i="1"/>
  <c r="H1396" i="1"/>
  <c r="E1396" i="1"/>
  <c r="H1395" i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E1" i="1" l="1"/>
  <c r="F1803" i="1" s="1"/>
  <c r="G1803" i="1" s="1"/>
  <c r="I1803" i="1" s="1"/>
  <c r="C1" i="1"/>
  <c r="F204" i="1" s="1"/>
  <c r="G204" i="1" s="1"/>
  <c r="I204" i="1" s="1"/>
  <c r="D1" i="1"/>
  <c r="F351" i="1" s="1"/>
  <c r="G351" i="1" s="1"/>
  <c r="I351" i="1" s="1"/>
  <c r="F1731" i="1"/>
  <c r="G1731" i="1" s="1"/>
  <c r="I1731" i="1" s="1"/>
  <c r="F1393" i="1"/>
  <c r="G1393" i="1" s="1"/>
  <c r="I1393" i="1" s="1"/>
  <c r="F1408" i="1"/>
  <c r="G1408" i="1" s="1"/>
  <c r="I1408" i="1" s="1"/>
  <c r="F1384" i="1"/>
  <c r="G1384" i="1" s="1"/>
  <c r="I1384" i="1" s="1"/>
  <c r="F1270" i="1"/>
  <c r="G1270" i="1" s="1"/>
  <c r="I1270" i="1" s="1"/>
  <c r="F1201" i="1"/>
  <c r="G1201" i="1" s="1"/>
  <c r="I1201" i="1" s="1"/>
  <c r="F1215" i="1"/>
  <c r="G1215" i="1" s="1"/>
  <c r="I1215" i="1" s="1"/>
  <c r="F1183" i="1"/>
  <c r="G1183" i="1" s="1"/>
  <c r="I1183" i="1" s="1"/>
  <c r="F1202" i="1"/>
  <c r="G1202" i="1" s="1"/>
  <c r="I1202" i="1" s="1"/>
  <c r="F1205" i="1"/>
  <c r="G1205" i="1" s="1"/>
  <c r="I1205" i="1" s="1"/>
  <c r="F1136" i="1"/>
  <c r="G1136" i="1" s="1"/>
  <c r="I1136" i="1" s="1"/>
  <c r="F998" i="1"/>
  <c r="G998" i="1" s="1"/>
  <c r="I998" i="1" s="1"/>
  <c r="F1132" i="1"/>
  <c r="G1132" i="1" s="1"/>
  <c r="I1132" i="1" s="1"/>
  <c r="F1012" i="1"/>
  <c r="G1012" i="1" s="1"/>
  <c r="I1012" i="1" s="1"/>
  <c r="F1007" i="1"/>
  <c r="G1007" i="1" s="1"/>
  <c r="I1007" i="1" s="1"/>
  <c r="F919" i="1"/>
  <c r="G919" i="1" s="1"/>
  <c r="I919" i="1" s="1"/>
  <c r="F1010" i="1"/>
  <c r="G1010" i="1" s="1"/>
  <c r="I1010" i="1" s="1"/>
  <c r="F1103" i="1"/>
  <c r="G1103" i="1" s="1"/>
  <c r="I1103" i="1" s="1"/>
  <c r="F1032" i="1"/>
  <c r="G1032" i="1" s="1"/>
  <c r="I1032" i="1" s="1"/>
  <c r="F1024" i="1"/>
  <c r="G1024" i="1" s="1"/>
  <c r="I1024" i="1" s="1"/>
  <c r="F1016" i="1"/>
  <c r="G1016" i="1" s="1"/>
  <c r="I1016" i="1" s="1"/>
  <c r="F738" i="1"/>
  <c r="G738" i="1" s="1"/>
  <c r="I738" i="1" s="1"/>
  <c r="F789" i="1"/>
  <c r="G789" i="1" s="1"/>
  <c r="I789" i="1" s="1"/>
  <c r="F749" i="1"/>
  <c r="G749" i="1" s="1"/>
  <c r="I749" i="1" s="1"/>
  <c r="F840" i="1"/>
  <c r="G840" i="1" s="1"/>
  <c r="I840" i="1" s="1"/>
  <c r="F752" i="1"/>
  <c r="G752" i="1" s="1"/>
  <c r="I752" i="1" s="1"/>
  <c r="F966" i="1"/>
  <c r="G966" i="1" s="1"/>
  <c r="I966" i="1" s="1"/>
  <c r="F958" i="1"/>
  <c r="G958" i="1" s="1"/>
  <c r="I958" i="1" s="1"/>
  <c r="F905" i="1"/>
  <c r="G905" i="1" s="1"/>
  <c r="I905" i="1" s="1"/>
  <c r="F774" i="1"/>
  <c r="G774" i="1" s="1"/>
  <c r="I774" i="1" s="1"/>
  <c r="F785" i="1"/>
  <c r="G785" i="1" s="1"/>
  <c r="I785" i="1" s="1"/>
  <c r="F753" i="1"/>
  <c r="G753" i="1" s="1"/>
  <c r="I753" i="1" s="1"/>
  <c r="F708" i="1"/>
  <c r="G708" i="1" s="1"/>
  <c r="I708" i="1" s="1"/>
  <c r="F692" i="1"/>
  <c r="G692" i="1" s="1"/>
  <c r="I692" i="1" s="1"/>
  <c r="F799" i="1"/>
  <c r="G799" i="1" s="1"/>
  <c r="I799" i="1" s="1"/>
  <c r="F629" i="1"/>
  <c r="G629" i="1" s="1"/>
  <c r="I629" i="1" s="1"/>
  <c r="F565" i="1"/>
  <c r="G565" i="1" s="1"/>
  <c r="I565" i="1" s="1"/>
  <c r="F722" i="1"/>
  <c r="G722" i="1" s="1"/>
  <c r="I722" i="1" s="1"/>
  <c r="F690" i="1"/>
  <c r="G690" i="1" s="1"/>
  <c r="I690" i="1" s="1"/>
  <c r="F592" i="1"/>
  <c r="G592" i="1" s="1"/>
  <c r="I592" i="1" s="1"/>
  <c r="F576" i="1"/>
  <c r="G576" i="1" s="1"/>
  <c r="I576" i="1" s="1"/>
  <c r="F504" i="1"/>
  <c r="G504" i="1" s="1"/>
  <c r="I504" i="1" s="1"/>
  <c r="F464" i="1"/>
  <c r="G464" i="1" s="1"/>
  <c r="I464" i="1" s="1"/>
  <c r="F635" i="1"/>
  <c r="G635" i="1" s="1"/>
  <c r="I635" i="1" s="1"/>
  <c r="F595" i="1"/>
  <c r="G595" i="1" s="1"/>
  <c r="I595" i="1" s="1"/>
  <c r="F555" i="1"/>
  <c r="G555" i="1" s="1"/>
  <c r="I555" i="1" s="1"/>
  <c r="F729" i="1"/>
  <c r="G729" i="1" s="1"/>
  <c r="I729" i="1" s="1"/>
  <c r="F714" i="1"/>
  <c r="G714" i="1" s="1"/>
  <c r="I714" i="1" s="1"/>
  <c r="F638" i="1"/>
  <c r="G638" i="1" s="1"/>
  <c r="I638" i="1" s="1"/>
  <c r="F558" i="1"/>
  <c r="G558" i="1" s="1"/>
  <c r="I558" i="1" s="1"/>
  <c r="F454" i="1"/>
  <c r="G454" i="1" s="1"/>
  <c r="I454" i="1" s="1"/>
  <c r="F710" i="1"/>
  <c r="G710" i="1" s="1"/>
  <c r="I710" i="1" s="1"/>
  <c r="F693" i="1"/>
  <c r="G693" i="1" s="1"/>
  <c r="I693" i="1" s="1"/>
  <c r="F691" i="1"/>
  <c r="G691" i="1" s="1"/>
  <c r="I691" i="1" s="1"/>
  <c r="F609" i="1"/>
  <c r="G609" i="1" s="1"/>
  <c r="I609" i="1" s="1"/>
  <c r="F807" i="1"/>
  <c r="G807" i="1" s="1"/>
  <c r="I807" i="1" s="1"/>
  <c r="F652" i="1"/>
  <c r="G652" i="1" s="1"/>
  <c r="I652" i="1" s="1"/>
  <c r="F636" i="1"/>
  <c r="G636" i="1" s="1"/>
  <c r="I636" i="1" s="1"/>
  <c r="F620" i="1"/>
  <c r="G620" i="1" s="1"/>
  <c r="I620" i="1" s="1"/>
  <c r="F500" i="1"/>
  <c r="G500" i="1" s="1"/>
  <c r="I500" i="1" s="1"/>
  <c r="F1067" i="1"/>
  <c r="G1067" i="1" s="1"/>
  <c r="I1067" i="1" s="1"/>
  <c r="F607" i="1"/>
  <c r="G607" i="1" s="1"/>
  <c r="I607" i="1" s="1"/>
  <c r="F591" i="1"/>
  <c r="G591" i="1" s="1"/>
  <c r="I591" i="1" s="1"/>
  <c r="F583" i="1"/>
  <c r="G583" i="1" s="1"/>
  <c r="I583" i="1" s="1"/>
  <c r="F527" i="1"/>
  <c r="G527" i="1" s="1"/>
  <c r="I527" i="1" s="1"/>
  <c r="F711" i="1"/>
  <c r="G711" i="1" s="1"/>
  <c r="I711" i="1" s="1"/>
  <c r="F642" i="1"/>
  <c r="G642" i="1" s="1"/>
  <c r="I642" i="1" s="1"/>
  <c r="F530" i="1"/>
  <c r="G530" i="1" s="1"/>
  <c r="I530" i="1" s="1"/>
  <c r="F373" i="1"/>
  <c r="G373" i="1" s="1"/>
  <c r="I373" i="1" s="1"/>
  <c r="F328" i="1"/>
  <c r="G328" i="1" s="1"/>
  <c r="I328" i="1" s="1"/>
  <c r="F450" i="1"/>
  <c r="G450" i="1" s="1"/>
  <c r="I450" i="1" s="1"/>
  <c r="F443" i="1"/>
  <c r="G443" i="1" s="1"/>
  <c r="I443" i="1" s="1"/>
  <c r="F429" i="1"/>
  <c r="G429" i="1" s="1"/>
  <c r="I429" i="1" s="1"/>
  <c r="F433" i="1"/>
  <c r="G433" i="1" s="1"/>
  <c r="I433" i="1" s="1"/>
  <c r="F578" i="1"/>
  <c r="G578" i="1" s="1"/>
  <c r="I578" i="1" s="1"/>
  <c r="F357" i="1"/>
  <c r="G357" i="1" s="1"/>
  <c r="I357" i="1" s="1"/>
  <c r="F538" i="1"/>
  <c r="G538" i="1" s="1"/>
  <c r="I538" i="1" s="1"/>
  <c r="F324" i="1"/>
  <c r="G324" i="1" s="1"/>
  <c r="I324" i="1" s="1"/>
  <c r="F321" i="1"/>
  <c r="G321" i="1" s="1"/>
  <c r="I321" i="1" s="1"/>
  <c r="F76" i="1"/>
  <c r="G76" i="1" s="1"/>
  <c r="I76" i="1" s="1"/>
  <c r="F653" i="1"/>
  <c r="G653" i="1" s="1"/>
  <c r="I653" i="1" s="1"/>
  <c r="F536" i="1"/>
  <c r="G536" i="1" s="1"/>
  <c r="I536" i="1" s="1"/>
  <c r="F512" i="1"/>
  <c r="G512" i="1" s="1"/>
  <c r="I512" i="1" s="1"/>
  <c r="F496" i="1"/>
  <c r="G496" i="1" s="1"/>
  <c r="I496" i="1" s="1"/>
  <c r="F480" i="1"/>
  <c r="G480" i="1" s="1"/>
  <c r="I480" i="1" s="1"/>
  <c r="F614" i="1"/>
  <c r="G614" i="1" s="1"/>
  <c r="I614" i="1" s="1"/>
  <c r="F542" i="1"/>
  <c r="G542" i="1" s="1"/>
  <c r="I542" i="1" s="1"/>
  <c r="F478" i="1"/>
  <c r="G478" i="1" s="1"/>
  <c r="I478" i="1" s="1"/>
  <c r="F462" i="1"/>
  <c r="G462" i="1" s="1"/>
  <c r="I462" i="1" s="1"/>
  <c r="F438" i="1"/>
  <c r="G438" i="1" s="1"/>
  <c r="I438" i="1" s="1"/>
  <c r="F430" i="1"/>
  <c r="G430" i="1" s="1"/>
  <c r="I430" i="1" s="1"/>
  <c r="F497" i="1"/>
  <c r="G497" i="1" s="1"/>
  <c r="I497" i="1" s="1"/>
  <c r="F572" i="1"/>
  <c r="G572" i="1" s="1"/>
  <c r="I572" i="1" s="1"/>
  <c r="F556" i="1"/>
  <c r="G556" i="1" s="1"/>
  <c r="I556" i="1" s="1"/>
  <c r="F508" i="1"/>
  <c r="G508" i="1" s="1"/>
  <c r="I508" i="1" s="1"/>
  <c r="F468" i="1"/>
  <c r="G468" i="1" s="1"/>
  <c r="I468" i="1" s="1"/>
  <c r="F436" i="1"/>
  <c r="G436" i="1" s="1"/>
  <c r="I436" i="1" s="1"/>
  <c r="F615" i="1"/>
  <c r="G615" i="1" s="1"/>
  <c r="I615" i="1" s="1"/>
  <c r="F495" i="1"/>
  <c r="G495" i="1" s="1"/>
  <c r="I495" i="1" s="1"/>
  <c r="F479" i="1"/>
  <c r="G479" i="1" s="1"/>
  <c r="I479" i="1" s="1"/>
  <c r="F431" i="1"/>
  <c r="G431" i="1" s="1"/>
  <c r="I431" i="1" s="1"/>
  <c r="F423" i="1"/>
  <c r="G423" i="1" s="1"/>
  <c r="I423" i="1" s="1"/>
  <c r="F399" i="1"/>
  <c r="G399" i="1" s="1"/>
  <c r="I399" i="1" s="1"/>
  <c r="F394" i="1"/>
  <c r="G394" i="1" s="1"/>
  <c r="I394" i="1" s="1"/>
  <c r="F392" i="1"/>
  <c r="G392" i="1" s="1"/>
  <c r="I392" i="1" s="1"/>
  <c r="F385" i="1"/>
  <c r="G385" i="1" s="1"/>
  <c r="I385" i="1" s="1"/>
  <c r="F361" i="1"/>
  <c r="G361" i="1" s="1"/>
  <c r="I361" i="1" s="1"/>
  <c r="F412" i="1"/>
  <c r="G412" i="1" s="1"/>
  <c r="I412" i="1" s="1"/>
  <c r="F378" i="1"/>
  <c r="G378" i="1" s="1"/>
  <c r="I378" i="1" s="1"/>
  <c r="F314" i="1"/>
  <c r="G314" i="1" s="1"/>
  <c r="I314" i="1" s="1"/>
  <c r="F298" i="1"/>
  <c r="G298" i="1" s="1"/>
  <c r="I298" i="1" s="1"/>
  <c r="F266" i="1"/>
  <c r="G266" i="1" s="1"/>
  <c r="I266" i="1" s="1"/>
  <c r="F410" i="1"/>
  <c r="G410" i="1" s="1"/>
  <c r="I410" i="1" s="1"/>
  <c r="F393" i="1"/>
  <c r="G393" i="1" s="1"/>
  <c r="I393" i="1" s="1"/>
  <c r="F365" i="1"/>
  <c r="G365" i="1" s="1"/>
  <c r="I365" i="1" s="1"/>
  <c r="F376" i="1"/>
  <c r="G376" i="1" s="1"/>
  <c r="I376" i="1" s="1"/>
  <c r="F368" i="1"/>
  <c r="G368" i="1" s="1"/>
  <c r="I368" i="1" s="1"/>
  <c r="F336" i="1"/>
  <c r="G336" i="1" s="1"/>
  <c r="I336" i="1" s="1"/>
  <c r="F296" i="1"/>
  <c r="G296" i="1" s="1"/>
  <c r="I296" i="1" s="1"/>
  <c r="F280" i="1"/>
  <c r="G280" i="1" s="1"/>
  <c r="I280" i="1" s="1"/>
  <c r="F272" i="1"/>
  <c r="G272" i="1" s="1"/>
  <c r="I272" i="1" s="1"/>
  <c r="F466" i="1"/>
  <c r="G466" i="1" s="1"/>
  <c r="I466" i="1" s="1"/>
  <c r="F445" i="1"/>
  <c r="G445" i="1" s="1"/>
  <c r="I445" i="1" s="1"/>
  <c r="F434" i="1"/>
  <c r="G434" i="1" s="1"/>
  <c r="I434" i="1" s="1"/>
  <c r="F413" i="1"/>
  <c r="G413" i="1" s="1"/>
  <c r="I413" i="1" s="1"/>
  <c r="F402" i="1"/>
  <c r="G402" i="1" s="1"/>
  <c r="I402" i="1" s="1"/>
  <c r="F400" i="1"/>
  <c r="G400" i="1" s="1"/>
  <c r="I400" i="1" s="1"/>
  <c r="F371" i="1"/>
  <c r="G371" i="1" s="1"/>
  <c r="I371" i="1" s="1"/>
  <c r="F331" i="1"/>
  <c r="G331" i="1" s="1"/>
  <c r="I331" i="1" s="1"/>
  <c r="F323" i="1"/>
  <c r="G323" i="1" s="1"/>
  <c r="I323" i="1" s="1"/>
  <c r="F315" i="1"/>
  <c r="G315" i="1" s="1"/>
  <c r="I315" i="1" s="1"/>
  <c r="F307" i="1"/>
  <c r="G307" i="1" s="1"/>
  <c r="I307" i="1" s="1"/>
  <c r="F299" i="1"/>
  <c r="G299" i="1" s="1"/>
  <c r="I299" i="1" s="1"/>
  <c r="F427" i="1"/>
  <c r="G427" i="1" s="1"/>
  <c r="I427" i="1" s="1"/>
  <c r="F425" i="1"/>
  <c r="G425" i="1" s="1"/>
  <c r="I425" i="1" s="1"/>
  <c r="F396" i="1"/>
  <c r="G396" i="1" s="1"/>
  <c r="I396" i="1" s="1"/>
  <c r="F382" i="1"/>
  <c r="G382" i="1" s="1"/>
  <c r="I382" i="1" s="1"/>
  <c r="F374" i="1"/>
  <c r="G374" i="1" s="1"/>
  <c r="I374" i="1" s="1"/>
  <c r="F342" i="1"/>
  <c r="G342" i="1" s="1"/>
  <c r="I342" i="1" s="1"/>
  <c r="F318" i="1"/>
  <c r="G318" i="1" s="1"/>
  <c r="I318" i="1" s="1"/>
  <c r="F310" i="1"/>
  <c r="G310" i="1" s="1"/>
  <c r="I310" i="1" s="1"/>
  <c r="F302" i="1"/>
  <c r="G302" i="1" s="1"/>
  <c r="I302" i="1" s="1"/>
  <c r="F278" i="1"/>
  <c r="G278" i="1" s="1"/>
  <c r="I278" i="1" s="1"/>
  <c r="F270" i="1"/>
  <c r="G270" i="1" s="1"/>
  <c r="I270" i="1" s="1"/>
  <c r="F262" i="1"/>
  <c r="G262" i="1" s="1"/>
  <c r="I262" i="1" s="1"/>
  <c r="F239" i="1"/>
  <c r="G239" i="1" s="1"/>
  <c r="I239" i="1" s="1"/>
  <c r="F215" i="1"/>
  <c r="G215" i="1" s="1"/>
  <c r="I215" i="1" s="1"/>
  <c r="F207" i="1"/>
  <c r="G207" i="1" s="1"/>
  <c r="I207" i="1" s="1"/>
  <c r="F191" i="1"/>
  <c r="G191" i="1" s="1"/>
  <c r="I191" i="1" s="1"/>
  <c r="F183" i="1"/>
  <c r="G183" i="1" s="1"/>
  <c r="I183" i="1" s="1"/>
  <c r="F175" i="1"/>
  <c r="G175" i="1" s="1"/>
  <c r="I175" i="1" s="1"/>
  <c r="F135" i="1"/>
  <c r="G135" i="1" s="1"/>
  <c r="I135" i="1" s="1"/>
  <c r="F127" i="1"/>
  <c r="G127" i="1" s="1"/>
  <c r="I127" i="1" s="1"/>
  <c r="F119" i="1"/>
  <c r="G119" i="1" s="1"/>
  <c r="I119" i="1" s="1"/>
  <c r="F111" i="1"/>
  <c r="G111" i="1" s="1"/>
  <c r="I111" i="1" s="1"/>
  <c r="F103" i="1"/>
  <c r="G103" i="1" s="1"/>
  <c r="I103" i="1" s="1"/>
  <c r="F79" i="1"/>
  <c r="G79" i="1" s="1"/>
  <c r="I79" i="1" s="1"/>
  <c r="F55" i="1"/>
  <c r="G55" i="1" s="1"/>
  <c r="I55" i="1" s="1"/>
  <c r="F47" i="1"/>
  <c r="G47" i="1" s="1"/>
  <c r="I47" i="1" s="1"/>
  <c r="F39" i="1"/>
  <c r="G39" i="1" s="1"/>
  <c r="I39" i="1" s="1"/>
  <c r="F15" i="1"/>
  <c r="G15" i="1" s="1"/>
  <c r="I15" i="1" s="1"/>
  <c r="F7" i="1"/>
  <c r="G7" i="1" s="1"/>
  <c r="I7" i="1" s="1"/>
  <c r="F469" i="1"/>
  <c r="G469" i="1" s="1"/>
  <c r="I469" i="1" s="1"/>
  <c r="F252" i="1"/>
  <c r="G252" i="1" s="1"/>
  <c r="I252" i="1" s="1"/>
  <c r="F218" i="1"/>
  <c r="G218" i="1" s="1"/>
  <c r="I218" i="1" s="1"/>
  <c r="F210" i="1"/>
  <c r="G210" i="1" s="1"/>
  <c r="I210" i="1" s="1"/>
  <c r="F202" i="1"/>
  <c r="G202" i="1" s="1"/>
  <c r="I202" i="1" s="1"/>
  <c r="F194" i="1"/>
  <c r="G194" i="1" s="1"/>
  <c r="I194" i="1" s="1"/>
  <c r="F186" i="1"/>
  <c r="G186" i="1" s="1"/>
  <c r="I186" i="1" s="1"/>
  <c r="F146" i="1"/>
  <c r="G146" i="1" s="1"/>
  <c r="I146" i="1" s="1"/>
  <c r="F138" i="1"/>
  <c r="G138" i="1" s="1"/>
  <c r="I138" i="1" s="1"/>
  <c r="F130" i="1"/>
  <c r="G130" i="1" s="1"/>
  <c r="I130" i="1" s="1"/>
  <c r="F122" i="1"/>
  <c r="G122" i="1" s="1"/>
  <c r="I122" i="1" s="1"/>
  <c r="F114" i="1"/>
  <c r="G114" i="1" s="1"/>
  <c r="I114" i="1" s="1"/>
  <c r="F90" i="1"/>
  <c r="G90" i="1" s="1"/>
  <c r="I90" i="1" s="1"/>
  <c r="F66" i="1"/>
  <c r="G66" i="1" s="1"/>
  <c r="I66" i="1" s="1"/>
  <c r="F58" i="1"/>
  <c r="G58" i="1" s="1"/>
  <c r="I58" i="1" s="1"/>
  <c r="F50" i="1"/>
  <c r="G50" i="1" s="1"/>
  <c r="I50" i="1" s="1"/>
  <c r="F26" i="1"/>
  <c r="G26" i="1" s="1"/>
  <c r="I26" i="1" s="1"/>
  <c r="F18" i="1"/>
  <c r="G18" i="1" s="1"/>
  <c r="I18" i="1" s="1"/>
  <c r="F10" i="1"/>
  <c r="G10" i="1" s="1"/>
  <c r="I10" i="1" s="1"/>
  <c r="F449" i="1"/>
  <c r="G449" i="1" s="1"/>
  <c r="I449" i="1" s="1"/>
  <c r="F341" i="1"/>
  <c r="G341" i="1" s="1"/>
  <c r="I341" i="1" s="1"/>
  <c r="F332" i="1"/>
  <c r="G332" i="1" s="1"/>
  <c r="I332" i="1" s="1"/>
  <c r="F325" i="1"/>
  <c r="G325" i="1" s="1"/>
  <c r="I325" i="1" s="1"/>
  <c r="F316" i="1"/>
  <c r="G316" i="1" s="1"/>
  <c r="I316" i="1" s="1"/>
  <c r="F309" i="1"/>
  <c r="G309" i="1" s="1"/>
  <c r="I309" i="1" s="1"/>
  <c r="F261" i="1"/>
  <c r="G261" i="1" s="1"/>
  <c r="I261" i="1" s="1"/>
  <c r="F250" i="1"/>
  <c r="G250" i="1" s="1"/>
  <c r="I250" i="1" s="1"/>
  <c r="F237" i="1"/>
  <c r="G237" i="1" s="1"/>
  <c r="I237" i="1" s="1"/>
  <c r="F229" i="1"/>
  <c r="G229" i="1" s="1"/>
  <c r="I229" i="1" s="1"/>
  <c r="F221" i="1"/>
  <c r="G221" i="1" s="1"/>
  <c r="I221" i="1" s="1"/>
  <c r="F189" i="1"/>
  <c r="G189" i="1" s="1"/>
  <c r="I189" i="1" s="1"/>
  <c r="F157" i="1"/>
  <c r="G157" i="1" s="1"/>
  <c r="I157" i="1" s="1"/>
  <c r="F149" i="1"/>
  <c r="G149" i="1" s="1"/>
  <c r="I149" i="1" s="1"/>
  <c r="F141" i="1"/>
  <c r="G141" i="1" s="1"/>
  <c r="I141" i="1" s="1"/>
  <c r="F117" i="1"/>
  <c r="G117" i="1" s="1"/>
  <c r="I117" i="1" s="1"/>
  <c r="F109" i="1"/>
  <c r="G109" i="1" s="1"/>
  <c r="I109" i="1" s="1"/>
  <c r="F101" i="1"/>
  <c r="G101" i="1" s="1"/>
  <c r="I101" i="1" s="1"/>
  <c r="F77" i="1"/>
  <c r="G77" i="1" s="1"/>
  <c r="I77" i="1" s="1"/>
  <c r="F53" i="1"/>
  <c r="G53" i="1" s="1"/>
  <c r="I53" i="1" s="1"/>
  <c r="F45" i="1"/>
  <c r="G45" i="1" s="1"/>
  <c r="I45" i="1" s="1"/>
  <c r="F37" i="1"/>
  <c r="G37" i="1" s="1"/>
  <c r="I37" i="1" s="1"/>
  <c r="F29" i="1"/>
  <c r="G29" i="1" s="1"/>
  <c r="I29" i="1" s="1"/>
  <c r="F21" i="1"/>
  <c r="G21" i="1" s="1"/>
  <c r="I21" i="1" s="1"/>
  <c r="F80" i="1"/>
  <c r="G80" i="1" s="1"/>
  <c r="I80" i="1" s="1"/>
  <c r="F72" i="1"/>
  <c r="G72" i="1" s="1"/>
  <c r="I72" i="1" s="1"/>
  <c r="F64" i="1"/>
  <c r="G64" i="1" s="1"/>
  <c r="I64" i="1" s="1"/>
  <c r="F40" i="1"/>
  <c r="G40" i="1" s="1"/>
  <c r="I40" i="1" s="1"/>
  <c r="F32" i="1"/>
  <c r="G32" i="1" s="1"/>
  <c r="I32" i="1" s="1"/>
  <c r="F8" i="1"/>
  <c r="G8" i="1" s="1"/>
  <c r="I8" i="1" s="1"/>
  <c r="F51" i="1"/>
  <c r="G51" i="1" s="1"/>
  <c r="I51" i="1" s="1"/>
  <c r="F43" i="1"/>
  <c r="G43" i="1" s="1"/>
  <c r="I43" i="1" s="1"/>
  <c r="F19" i="1"/>
  <c r="G19" i="1" s="1"/>
  <c r="I19" i="1" s="1"/>
  <c r="F388" i="1"/>
  <c r="G388" i="1" s="1"/>
  <c r="I388" i="1" s="1"/>
  <c r="F359" i="1"/>
  <c r="G359" i="1" s="1"/>
  <c r="I359" i="1" s="1"/>
  <c r="F345" i="1"/>
  <c r="G345" i="1" s="1"/>
  <c r="I345" i="1" s="1"/>
  <c r="F327" i="1"/>
  <c r="G327" i="1" s="1"/>
  <c r="I327" i="1" s="1"/>
  <c r="F295" i="1"/>
  <c r="G295" i="1" s="1"/>
  <c r="I295" i="1" s="1"/>
  <c r="F281" i="1"/>
  <c r="G281" i="1" s="1"/>
  <c r="I281" i="1" s="1"/>
  <c r="F279" i="1"/>
  <c r="G279" i="1" s="1"/>
  <c r="I279" i="1" s="1"/>
  <c r="F265" i="1"/>
  <c r="G265" i="1" s="1"/>
  <c r="I265" i="1" s="1"/>
  <c r="F263" i="1"/>
  <c r="G263" i="1" s="1"/>
  <c r="I263" i="1" s="1"/>
  <c r="F232" i="1"/>
  <c r="G232" i="1" s="1"/>
  <c r="I232" i="1" s="1"/>
  <c r="F224" i="1"/>
  <c r="G224" i="1" s="1"/>
  <c r="I224" i="1" s="1"/>
  <c r="F216" i="1"/>
  <c r="G216" i="1" s="1"/>
  <c r="I216" i="1" s="1"/>
  <c r="F208" i="1"/>
  <c r="G208" i="1" s="1"/>
  <c r="I208" i="1" s="1"/>
  <c r="F200" i="1"/>
  <c r="G200" i="1" s="1"/>
  <c r="I200" i="1" s="1"/>
  <c r="F176" i="1"/>
  <c r="G176" i="1" s="1"/>
  <c r="I176" i="1" s="1"/>
  <c r="F152" i="1"/>
  <c r="G152" i="1" s="1"/>
  <c r="I152" i="1" s="1"/>
  <c r="F144" i="1"/>
  <c r="G144" i="1" s="1"/>
  <c r="I144" i="1" s="1"/>
  <c r="F136" i="1"/>
  <c r="G136" i="1" s="1"/>
  <c r="I136" i="1" s="1"/>
  <c r="F112" i="1"/>
  <c r="G112" i="1" s="1"/>
  <c r="I112" i="1" s="1"/>
  <c r="F96" i="1"/>
  <c r="G96" i="1" s="1"/>
  <c r="I96" i="1" s="1"/>
  <c r="F56" i="1"/>
  <c r="G56" i="1" s="1"/>
  <c r="I56" i="1" s="1"/>
  <c r="F91" i="1"/>
  <c r="G91" i="1" s="1"/>
  <c r="I91" i="1" s="1"/>
  <c r="F3" i="1"/>
  <c r="G3" i="1" s="1"/>
  <c r="I3" i="1" s="1"/>
  <c r="F481" i="1"/>
  <c r="G481" i="1" s="1"/>
  <c r="I481" i="1" s="1"/>
  <c r="F458" i="1"/>
  <c r="G458" i="1" s="1"/>
  <c r="I458" i="1" s="1"/>
  <c r="F435" i="1"/>
  <c r="G435" i="1" s="1"/>
  <c r="I435" i="1" s="1"/>
  <c r="F416" i="1"/>
  <c r="G416" i="1" s="1"/>
  <c r="I416" i="1" s="1"/>
  <c r="F219" i="1"/>
  <c r="G219" i="1" s="1"/>
  <c r="I219" i="1" s="1"/>
  <c r="F211" i="1"/>
  <c r="G211" i="1" s="1"/>
  <c r="I211" i="1" s="1"/>
  <c r="F203" i="1"/>
  <c r="G203" i="1" s="1"/>
  <c r="I203" i="1" s="1"/>
  <c r="F195" i="1"/>
  <c r="G195" i="1" s="1"/>
  <c r="I195" i="1" s="1"/>
  <c r="F187" i="1"/>
  <c r="G187" i="1" s="1"/>
  <c r="I187" i="1" s="1"/>
  <c r="F163" i="1"/>
  <c r="G163" i="1" s="1"/>
  <c r="I163" i="1" s="1"/>
  <c r="F131" i="1"/>
  <c r="G131" i="1" s="1"/>
  <c r="I131" i="1" s="1"/>
  <c r="F123" i="1"/>
  <c r="G123" i="1" s="1"/>
  <c r="I123" i="1" s="1"/>
  <c r="F115" i="1"/>
  <c r="G115" i="1" s="1"/>
  <c r="I115" i="1" s="1"/>
  <c r="F75" i="1"/>
  <c r="G75" i="1" s="1"/>
  <c r="I75" i="1" s="1"/>
  <c r="F27" i="1"/>
  <c r="G27" i="1" s="1"/>
  <c r="I27" i="1" s="1"/>
  <c r="F11" i="1"/>
  <c r="G11" i="1" s="1"/>
  <c r="I11" i="1" s="1"/>
  <c r="F403" i="1"/>
  <c r="G403" i="1" s="1"/>
  <c r="I403" i="1" s="1"/>
  <c r="F364" i="1"/>
  <c r="G364" i="1" s="1"/>
  <c r="I364" i="1" s="1"/>
  <c r="F251" i="1"/>
  <c r="G251" i="1" s="1"/>
  <c r="I251" i="1" s="1"/>
  <c r="F249" i="1"/>
  <c r="G249" i="1" s="1"/>
  <c r="I249" i="1" s="1"/>
  <c r="F247" i="1"/>
  <c r="G247" i="1" s="1"/>
  <c r="I247" i="1" s="1"/>
  <c r="F238" i="1"/>
  <c r="G238" i="1" s="1"/>
  <c r="I238" i="1" s="1"/>
  <c r="F190" i="1"/>
  <c r="G190" i="1" s="1"/>
  <c r="I190" i="1" s="1"/>
  <c r="F182" i="1"/>
  <c r="G182" i="1" s="1"/>
  <c r="I182" i="1" s="1"/>
  <c r="F174" i="1"/>
  <c r="G174" i="1" s="1"/>
  <c r="I174" i="1" s="1"/>
  <c r="F166" i="1"/>
  <c r="G166" i="1" s="1"/>
  <c r="I166" i="1" s="1"/>
  <c r="F158" i="1"/>
  <c r="G158" i="1" s="1"/>
  <c r="I158" i="1" s="1"/>
  <c r="F134" i="1"/>
  <c r="G134" i="1" s="1"/>
  <c r="I134" i="1" s="1"/>
  <c r="F110" i="1"/>
  <c r="G110" i="1" s="1"/>
  <c r="I110" i="1" s="1"/>
  <c r="F102" i="1"/>
  <c r="G102" i="1" s="1"/>
  <c r="I102" i="1" s="1"/>
  <c r="F94" i="1"/>
  <c r="G94" i="1" s="1"/>
  <c r="I94" i="1" s="1"/>
  <c r="F70" i="1"/>
  <c r="G70" i="1" s="1"/>
  <c r="I70" i="1" s="1"/>
  <c r="F62" i="1"/>
  <c r="G62" i="1" s="1"/>
  <c r="I62" i="1" s="1"/>
  <c r="F54" i="1"/>
  <c r="G54" i="1" s="1"/>
  <c r="I54" i="1" s="1"/>
  <c r="F30" i="1"/>
  <c r="G30" i="1" s="1"/>
  <c r="I30" i="1" s="1"/>
  <c r="F6" i="1"/>
  <c r="G6" i="1" s="1"/>
  <c r="I6" i="1" s="1"/>
  <c r="F418" i="1"/>
  <c r="G418" i="1" s="1"/>
  <c r="I418" i="1" s="1"/>
  <c r="F356" i="1"/>
  <c r="G356" i="1" s="1"/>
  <c r="I356" i="1" s="1"/>
  <c r="F349" i="1"/>
  <c r="G349" i="1" s="1"/>
  <c r="I349" i="1" s="1"/>
  <c r="F340" i="1"/>
  <c r="G340" i="1" s="1"/>
  <c r="I340" i="1" s="1"/>
  <c r="F285" i="1"/>
  <c r="G285" i="1" s="1"/>
  <c r="I285" i="1" s="1"/>
  <c r="F276" i="1"/>
  <c r="G276" i="1" s="1"/>
  <c r="I276" i="1" s="1"/>
  <c r="F269" i="1"/>
  <c r="G269" i="1" s="1"/>
  <c r="I269" i="1" s="1"/>
  <c r="F245" i="1"/>
  <c r="G245" i="1" s="1"/>
  <c r="I245" i="1" s="1"/>
  <c r="F233" i="1"/>
  <c r="G233" i="1" s="1"/>
  <c r="I233" i="1" s="1"/>
  <c r="F209" i="1"/>
  <c r="G209" i="1" s="1"/>
  <c r="I209" i="1" s="1"/>
  <c r="F177" i="1"/>
  <c r="G177" i="1" s="1"/>
  <c r="I177" i="1" s="1"/>
  <c r="F169" i="1"/>
  <c r="G169" i="1" s="1"/>
  <c r="I169" i="1" s="1"/>
  <c r="F161" i="1"/>
  <c r="G161" i="1" s="1"/>
  <c r="I161" i="1" s="1"/>
  <c r="F153" i="1"/>
  <c r="G153" i="1" s="1"/>
  <c r="I153" i="1" s="1"/>
  <c r="F145" i="1"/>
  <c r="G145" i="1" s="1"/>
  <c r="I145" i="1" s="1"/>
  <c r="F137" i="1"/>
  <c r="G137" i="1" s="1"/>
  <c r="I137" i="1" s="1"/>
  <c r="F113" i="1"/>
  <c r="G113" i="1" s="1"/>
  <c r="I113" i="1" s="1"/>
  <c r="F105" i="1"/>
  <c r="G105" i="1" s="1"/>
  <c r="I105" i="1" s="1"/>
  <c r="F97" i="1"/>
  <c r="G97" i="1" s="1"/>
  <c r="I97" i="1" s="1"/>
  <c r="F89" i="1"/>
  <c r="G89" i="1" s="1"/>
  <c r="I89" i="1" s="1"/>
  <c r="F81" i="1"/>
  <c r="G81" i="1" s="1"/>
  <c r="I81" i="1" s="1"/>
  <c r="F73" i="1"/>
  <c r="G73" i="1" s="1"/>
  <c r="I73" i="1" s="1"/>
  <c r="F49" i="1"/>
  <c r="G49" i="1" s="1"/>
  <c r="I49" i="1" s="1"/>
  <c r="F41" i="1"/>
  <c r="G41" i="1" s="1"/>
  <c r="I41" i="1" s="1"/>
  <c r="F33" i="1"/>
  <c r="G33" i="1" s="1"/>
  <c r="I33" i="1" s="1"/>
  <c r="F25" i="1"/>
  <c r="G25" i="1" s="1"/>
  <c r="I25" i="1" s="1"/>
  <c r="F17" i="1"/>
  <c r="G17" i="1" s="1"/>
  <c r="I17" i="1" s="1"/>
  <c r="F9" i="1"/>
  <c r="G9" i="1" s="1"/>
  <c r="I9" i="1" s="1"/>
  <c r="F353" i="1"/>
  <c r="G353" i="1" s="1"/>
  <c r="I353" i="1" s="1"/>
  <c r="F337" i="1"/>
  <c r="G337" i="1" s="1"/>
  <c r="I337" i="1" s="1"/>
  <c r="F335" i="1"/>
  <c r="G335" i="1" s="1"/>
  <c r="I335" i="1" s="1"/>
  <c r="F319" i="1"/>
  <c r="G319" i="1" s="1"/>
  <c r="I319" i="1" s="1"/>
  <c r="F289" i="1"/>
  <c r="G289" i="1" s="1"/>
  <c r="I289" i="1" s="1"/>
  <c r="F273" i="1"/>
  <c r="G273" i="1" s="1"/>
  <c r="I273" i="1" s="1"/>
  <c r="F243" i="1"/>
  <c r="G243" i="1" s="1"/>
  <c r="I243" i="1" s="1"/>
  <c r="F241" i="1"/>
  <c r="G241" i="1" s="1"/>
  <c r="I241" i="1" s="1"/>
  <c r="F236" i="1"/>
  <c r="G236" i="1" s="1"/>
  <c r="I236" i="1" s="1"/>
  <c r="F228" i="1"/>
  <c r="G228" i="1" s="1"/>
  <c r="I228" i="1" s="1"/>
  <c r="F220" i="1"/>
  <c r="G220" i="1" s="1"/>
  <c r="I220" i="1" s="1"/>
  <c r="F36" i="1"/>
  <c r="G36" i="1" s="1"/>
  <c r="I36" i="1" s="1"/>
  <c r="F60" i="1"/>
  <c r="G60" i="1" s="1"/>
  <c r="I60" i="1" s="1"/>
  <c r="F124" i="1"/>
  <c r="G124" i="1" s="1"/>
  <c r="I124" i="1" s="1"/>
  <c r="F188" i="1"/>
  <c r="G188" i="1" s="1"/>
  <c r="I188" i="1" s="1"/>
  <c r="F1250" i="1" l="1"/>
  <c r="G1250" i="1" s="1"/>
  <c r="I1250" i="1" s="1"/>
  <c r="F1313" i="1"/>
  <c r="G1313" i="1" s="1"/>
  <c r="I1313" i="1" s="1"/>
  <c r="F1725" i="1"/>
  <c r="G1725" i="1" s="1"/>
  <c r="I1725" i="1" s="1"/>
  <c r="F1728" i="1"/>
  <c r="G1728" i="1" s="1"/>
  <c r="I1728" i="1" s="1"/>
  <c r="I1" i="1"/>
  <c r="F1142" i="1"/>
  <c r="G1142" i="1" s="1"/>
  <c r="I1142" i="1" s="1"/>
  <c r="F1405" i="1"/>
  <c r="G1405" i="1" s="1"/>
  <c r="I1405" i="1" s="1"/>
  <c r="F1345" i="1"/>
  <c r="G1345" i="1" s="1"/>
  <c r="I1345" i="1" s="1"/>
  <c r="F1541" i="1"/>
  <c r="G1541" i="1" s="1"/>
  <c r="I1541" i="1" s="1"/>
  <c r="F1757" i="1"/>
  <c r="G1757" i="1" s="1"/>
  <c r="I1757" i="1" s="1"/>
  <c r="F1441" i="1"/>
  <c r="G1441" i="1" s="1"/>
  <c r="I1441" i="1" s="1"/>
  <c r="F1709" i="1"/>
  <c r="G1709" i="1" s="1"/>
  <c r="I1709" i="1" s="1"/>
  <c r="F1734" i="1"/>
  <c r="G1734" i="1" s="1"/>
  <c r="I1734" i="1" s="1"/>
  <c r="F1736" i="1"/>
  <c r="G1736" i="1" s="1"/>
  <c r="I1736" i="1" s="1"/>
  <c r="F1550" i="1"/>
  <c r="G1550" i="1" s="1"/>
  <c r="I1550" i="1" s="1"/>
  <c r="F759" i="1"/>
  <c r="G759" i="1" s="1"/>
  <c r="I759" i="1" s="1"/>
  <c r="F1257" i="1"/>
  <c r="G1257" i="1" s="1"/>
  <c r="I1257" i="1" s="1"/>
  <c r="F1547" i="1"/>
  <c r="G1547" i="1" s="1"/>
  <c r="I1547" i="1" s="1"/>
  <c r="F1361" i="1"/>
  <c r="G1361" i="1" s="1"/>
  <c r="I1361" i="1" s="1"/>
  <c r="F1557" i="1"/>
  <c r="G1557" i="1" s="1"/>
  <c r="I1557" i="1" s="1"/>
  <c r="F1636" i="1"/>
  <c r="G1636" i="1" s="1"/>
  <c r="I1636" i="1" s="1"/>
  <c r="F1473" i="1"/>
  <c r="G1473" i="1" s="1"/>
  <c r="I1473" i="1" s="1"/>
  <c r="F1773" i="1"/>
  <c r="G1773" i="1" s="1"/>
  <c r="I1773" i="1" s="1"/>
  <c r="F1595" i="1"/>
  <c r="G1595" i="1" s="1"/>
  <c r="I1595" i="1" s="1"/>
  <c r="F1650" i="1"/>
  <c r="G1650" i="1" s="1"/>
  <c r="I1650" i="1" s="1"/>
  <c r="F1397" i="1"/>
  <c r="G1397" i="1" s="1"/>
  <c r="I1397" i="1" s="1"/>
  <c r="F1686" i="1"/>
  <c r="G1686" i="1" s="1"/>
  <c r="I1686" i="1" s="1"/>
  <c r="F1749" i="1"/>
  <c r="G1749" i="1" s="1"/>
  <c r="I1749" i="1" s="1"/>
  <c r="F1718" i="1"/>
  <c r="G1718" i="1" s="1"/>
  <c r="I1718" i="1" s="1"/>
  <c r="F834" i="1"/>
  <c r="G834" i="1" s="1"/>
  <c r="I834" i="1" s="1"/>
  <c r="F1272" i="1"/>
  <c r="G1272" i="1" s="1"/>
  <c r="I1272" i="1" s="1"/>
  <c r="F1359" i="1"/>
  <c r="G1359" i="1" s="1"/>
  <c r="I1359" i="1" s="1"/>
  <c r="F1668" i="1"/>
  <c r="G1668" i="1" s="1"/>
  <c r="I1668" i="1" s="1"/>
  <c r="F1573" i="1"/>
  <c r="G1573" i="1" s="1"/>
  <c r="I1573" i="1" s="1"/>
  <c r="F1677" i="1"/>
  <c r="G1677" i="1" s="1"/>
  <c r="I1677" i="1" s="1"/>
  <c r="F1569" i="1"/>
  <c r="G1569" i="1" s="1"/>
  <c r="I1569" i="1" s="1"/>
  <c r="F1617" i="1"/>
  <c r="G1617" i="1" s="1"/>
  <c r="I1617" i="1" s="1"/>
  <c r="F1611" i="1"/>
  <c r="G1611" i="1" s="1"/>
  <c r="I1611" i="1" s="1"/>
  <c r="F1698" i="1"/>
  <c r="G1698" i="1" s="1"/>
  <c r="I1698" i="1" s="1"/>
  <c r="F1066" i="1"/>
  <c r="G1066" i="1" s="1"/>
  <c r="I1066" i="1" s="1"/>
  <c r="F1288" i="1"/>
  <c r="G1288" i="1" s="1"/>
  <c r="I1288" i="1" s="1"/>
  <c r="F1399" i="1"/>
  <c r="G1399" i="1" s="1"/>
  <c r="I1399" i="1" s="1"/>
  <c r="F1432" i="1"/>
  <c r="G1432" i="1" s="1"/>
  <c r="I1432" i="1" s="1"/>
  <c r="F1780" i="1"/>
  <c r="G1780" i="1" s="1"/>
  <c r="I1780" i="1" s="1"/>
  <c r="F1708" i="1"/>
  <c r="G1708" i="1" s="1"/>
  <c r="I1708" i="1" s="1"/>
  <c r="F1577" i="1"/>
  <c r="G1577" i="1" s="1"/>
  <c r="I1577" i="1" s="1"/>
  <c r="F1705" i="1"/>
  <c r="G1705" i="1" s="1"/>
  <c r="I1705" i="1" s="1"/>
  <c r="F1659" i="1"/>
  <c r="G1659" i="1" s="1"/>
  <c r="I1659" i="1" s="1"/>
  <c r="F1615" i="1"/>
  <c r="G1615" i="1" s="1"/>
  <c r="I1615" i="1" s="1"/>
  <c r="F1047" i="1"/>
  <c r="G1047" i="1" s="1"/>
  <c r="I1047" i="1" s="1"/>
  <c r="F1352" i="1"/>
  <c r="G1352" i="1" s="1"/>
  <c r="I1352" i="1" s="1"/>
  <c r="F1724" i="1"/>
  <c r="G1724" i="1" s="1"/>
  <c r="I1724" i="1" s="1"/>
  <c r="F1464" i="1"/>
  <c r="G1464" i="1" s="1"/>
  <c r="I1464" i="1" s="1"/>
  <c r="F1458" i="1"/>
  <c r="G1458" i="1" s="1"/>
  <c r="I1458" i="1" s="1"/>
  <c r="F1516" i="1"/>
  <c r="G1516" i="1" s="1"/>
  <c r="I1516" i="1" s="1"/>
  <c r="F1598" i="1"/>
  <c r="G1598" i="1" s="1"/>
  <c r="I1598" i="1" s="1"/>
  <c r="F1713" i="1"/>
  <c r="G1713" i="1" s="1"/>
  <c r="I1713" i="1" s="1"/>
  <c r="F1755" i="1"/>
  <c r="G1755" i="1" s="1"/>
  <c r="I1755" i="1" s="1"/>
  <c r="F1623" i="1"/>
  <c r="G1623" i="1" s="1"/>
  <c r="I1623" i="1" s="1"/>
  <c r="F1165" i="1"/>
  <c r="G1165" i="1" s="1"/>
  <c r="I1165" i="1" s="1"/>
  <c r="F1400" i="1"/>
  <c r="G1400" i="1" s="1"/>
  <c r="I1400" i="1" s="1"/>
  <c r="F1308" i="1"/>
  <c r="G1308" i="1" s="1"/>
  <c r="I1308" i="1" s="1"/>
  <c r="F1653" i="1"/>
  <c r="G1653" i="1" s="1"/>
  <c r="I1653" i="1" s="1"/>
  <c r="F1474" i="1"/>
  <c r="G1474" i="1" s="1"/>
  <c r="I1474" i="1" s="1"/>
  <c r="F1524" i="1"/>
  <c r="G1524" i="1" s="1"/>
  <c r="I1524" i="1" s="1"/>
  <c r="F1526" i="1"/>
  <c r="G1526" i="1" s="1"/>
  <c r="I1526" i="1" s="1"/>
  <c r="F1721" i="1"/>
  <c r="G1721" i="1" s="1"/>
  <c r="I1721" i="1" s="1"/>
  <c r="F1771" i="1"/>
  <c r="G1771" i="1" s="1"/>
  <c r="I1771" i="1" s="1"/>
  <c r="F1189" i="1"/>
  <c r="G1189" i="1" s="1"/>
  <c r="I1189" i="1" s="1"/>
  <c r="F1389" i="1"/>
  <c r="G1389" i="1" s="1"/>
  <c r="I1389" i="1" s="1"/>
  <c r="F1324" i="1"/>
  <c r="G1324" i="1" s="1"/>
  <c r="I1324" i="1" s="1"/>
  <c r="F1676" i="1"/>
  <c r="G1676" i="1" s="1"/>
  <c r="I1676" i="1" s="1"/>
  <c r="F1692" i="1"/>
  <c r="G1692" i="1" s="1"/>
  <c r="I1692" i="1" s="1"/>
  <c r="F1532" i="1"/>
  <c r="G1532" i="1" s="1"/>
  <c r="I1532" i="1" s="1"/>
  <c r="F1542" i="1"/>
  <c r="G1542" i="1" s="1"/>
  <c r="I1542" i="1" s="1"/>
  <c r="F1801" i="1"/>
  <c r="G1801" i="1" s="1"/>
  <c r="I1801" i="1" s="1"/>
  <c r="F1799" i="1"/>
  <c r="G1799" i="1" s="1"/>
  <c r="I1799" i="1" s="1"/>
  <c r="F1759" i="1"/>
  <c r="G1759" i="1" s="1"/>
  <c r="I1759" i="1" s="1"/>
  <c r="F1607" i="1"/>
  <c r="G1607" i="1" s="1"/>
  <c r="I1607" i="1" s="1"/>
  <c r="F1642" i="1"/>
  <c r="G1642" i="1" s="1"/>
  <c r="I1642" i="1" s="1"/>
  <c r="F1672" i="1"/>
  <c r="G1672" i="1" s="1"/>
  <c r="I1672" i="1" s="1"/>
  <c r="F1747" i="1"/>
  <c r="G1747" i="1" s="1"/>
  <c r="I1747" i="1" s="1"/>
  <c r="F1587" i="1"/>
  <c r="G1587" i="1" s="1"/>
  <c r="I1587" i="1" s="1"/>
  <c r="F1785" i="1"/>
  <c r="G1785" i="1" s="1"/>
  <c r="I1785" i="1" s="1"/>
  <c r="F1689" i="1"/>
  <c r="G1689" i="1" s="1"/>
  <c r="I1689" i="1" s="1"/>
  <c r="F1701" i="1"/>
  <c r="G1701" i="1" s="1"/>
  <c r="I1701" i="1" s="1"/>
  <c r="F1502" i="1"/>
  <c r="G1502" i="1" s="1"/>
  <c r="I1502" i="1" s="1"/>
  <c r="F1561" i="1"/>
  <c r="G1561" i="1" s="1"/>
  <c r="I1561" i="1" s="1"/>
  <c r="F1685" i="1"/>
  <c r="G1685" i="1" s="1"/>
  <c r="I1685" i="1" s="1"/>
  <c r="F1484" i="1"/>
  <c r="G1484" i="1" s="1"/>
  <c r="I1484" i="1" s="1"/>
  <c r="F1575" i="1"/>
  <c r="G1575" i="1" s="1"/>
  <c r="I1575" i="1" s="1"/>
  <c r="F1605" i="1"/>
  <c r="G1605" i="1" s="1"/>
  <c r="I1605" i="1" s="1"/>
  <c r="F1748" i="1"/>
  <c r="G1748" i="1" s="1"/>
  <c r="I1748" i="1" s="1"/>
  <c r="F1509" i="1"/>
  <c r="G1509" i="1" s="1"/>
  <c r="I1509" i="1" s="1"/>
  <c r="F1612" i="1"/>
  <c r="G1612" i="1" s="1"/>
  <c r="I1612" i="1" s="1"/>
  <c r="F1579" i="1"/>
  <c r="G1579" i="1" s="1"/>
  <c r="I1579" i="1" s="1"/>
  <c r="F1531" i="1"/>
  <c r="G1531" i="1" s="1"/>
  <c r="I1531" i="1" s="1"/>
  <c r="F1678" i="1"/>
  <c r="G1678" i="1" s="1"/>
  <c r="I1678" i="1" s="1"/>
  <c r="F1455" i="1"/>
  <c r="G1455" i="1" s="1"/>
  <c r="I1455" i="1" s="1"/>
  <c r="F1309" i="1"/>
  <c r="G1309" i="1" s="1"/>
  <c r="I1309" i="1" s="1"/>
  <c r="F1539" i="1"/>
  <c r="G1539" i="1" s="1"/>
  <c r="I1539" i="1" s="1"/>
  <c r="F1338" i="1"/>
  <c r="G1338" i="1" s="1"/>
  <c r="I1338" i="1" s="1"/>
  <c r="F1141" i="1"/>
  <c r="G1141" i="1" s="1"/>
  <c r="I1141" i="1" s="1"/>
  <c r="F971" i="1"/>
  <c r="G971" i="1" s="1"/>
  <c r="I971" i="1" s="1"/>
  <c r="F1751" i="1"/>
  <c r="G1751" i="1" s="1"/>
  <c r="I1751" i="1" s="1"/>
  <c r="F1778" i="1"/>
  <c r="G1778" i="1" s="1"/>
  <c r="I1778" i="1" s="1"/>
  <c r="F1634" i="1"/>
  <c r="G1634" i="1" s="1"/>
  <c r="I1634" i="1" s="1"/>
  <c r="F1664" i="1"/>
  <c r="G1664" i="1" s="1"/>
  <c r="I1664" i="1" s="1"/>
  <c r="F1739" i="1"/>
  <c r="G1739" i="1" s="1"/>
  <c r="I1739" i="1" s="1"/>
  <c r="F1798" i="1"/>
  <c r="G1798" i="1" s="1"/>
  <c r="I1798" i="1" s="1"/>
  <c r="F1777" i="1"/>
  <c r="G1777" i="1" s="1"/>
  <c r="I1777" i="1" s="1"/>
  <c r="F1673" i="1"/>
  <c r="G1673" i="1" s="1"/>
  <c r="I1673" i="1" s="1"/>
  <c r="F1670" i="1"/>
  <c r="G1670" i="1" s="1"/>
  <c r="I1670" i="1" s="1"/>
  <c r="F1796" i="1"/>
  <c r="G1796" i="1" s="1"/>
  <c r="I1796" i="1" s="1"/>
  <c r="F1545" i="1"/>
  <c r="G1545" i="1" s="1"/>
  <c r="I1545" i="1" s="1"/>
  <c r="F1654" i="1"/>
  <c r="G1654" i="1" s="1"/>
  <c r="I1654" i="1" s="1"/>
  <c r="F1460" i="1"/>
  <c r="G1460" i="1" s="1"/>
  <c r="I1460" i="1" s="1"/>
  <c r="F1567" i="1"/>
  <c r="G1567" i="1" s="1"/>
  <c r="I1567" i="1" s="1"/>
  <c r="F1570" i="1"/>
  <c r="G1570" i="1" s="1"/>
  <c r="I1570" i="1" s="1"/>
  <c r="F1694" i="1"/>
  <c r="G1694" i="1" s="1"/>
  <c r="I1694" i="1" s="1"/>
  <c r="F1493" i="1"/>
  <c r="G1493" i="1" s="1"/>
  <c r="I1493" i="1" s="1"/>
  <c r="F1560" i="1"/>
  <c r="G1560" i="1" s="1"/>
  <c r="I1560" i="1" s="1"/>
  <c r="F1515" i="1"/>
  <c r="G1515" i="1" s="1"/>
  <c r="I1515" i="1" s="1"/>
  <c r="F1412" i="1"/>
  <c r="G1412" i="1" s="1"/>
  <c r="I1412" i="1" s="1"/>
  <c r="F1571" i="1"/>
  <c r="G1571" i="1" s="1"/>
  <c r="I1571" i="1" s="1"/>
  <c r="F1418" i="1"/>
  <c r="G1418" i="1" s="1"/>
  <c r="I1418" i="1" s="1"/>
  <c r="F1470" i="1"/>
  <c r="G1470" i="1" s="1"/>
  <c r="I1470" i="1" s="1"/>
  <c r="F1427" i="1"/>
  <c r="G1427" i="1" s="1"/>
  <c r="I1427" i="1" s="1"/>
  <c r="F1294" i="1"/>
  <c r="G1294" i="1" s="1"/>
  <c r="I1294" i="1" s="1"/>
  <c r="F1152" i="1"/>
  <c r="G1152" i="1" s="1"/>
  <c r="I1152" i="1" s="1"/>
  <c r="F888" i="1"/>
  <c r="G888" i="1" s="1"/>
  <c r="I888" i="1" s="1"/>
  <c r="F1743" i="1"/>
  <c r="G1743" i="1" s="1"/>
  <c r="I1743" i="1" s="1"/>
  <c r="F1770" i="1"/>
  <c r="G1770" i="1" s="1"/>
  <c r="I1770" i="1" s="1"/>
  <c r="F1805" i="1"/>
  <c r="G1805" i="1" s="1"/>
  <c r="I1805" i="1" s="1"/>
  <c r="F1656" i="1"/>
  <c r="G1656" i="1" s="1"/>
  <c r="I1656" i="1" s="1"/>
  <c r="F1699" i="1"/>
  <c r="G1699" i="1" s="1"/>
  <c r="I1699" i="1" s="1"/>
  <c r="F1766" i="1"/>
  <c r="G1766" i="1" s="1"/>
  <c r="I1766" i="1" s="1"/>
  <c r="F1769" i="1"/>
  <c r="G1769" i="1" s="1"/>
  <c r="I1769" i="1" s="1"/>
  <c r="F1649" i="1"/>
  <c r="G1649" i="1" s="1"/>
  <c r="I1649" i="1" s="1"/>
  <c r="F1637" i="1"/>
  <c r="G1637" i="1" s="1"/>
  <c r="I1637" i="1" s="1"/>
  <c r="F1764" i="1"/>
  <c r="G1764" i="1" s="1"/>
  <c r="I1764" i="1" s="1"/>
  <c r="F1513" i="1"/>
  <c r="G1513" i="1" s="1"/>
  <c r="I1513" i="1" s="1"/>
  <c r="F1644" i="1"/>
  <c r="G1644" i="1" s="1"/>
  <c r="I1644" i="1" s="1"/>
  <c r="F1444" i="1"/>
  <c r="G1444" i="1" s="1"/>
  <c r="I1444" i="1" s="1"/>
  <c r="F1535" i="1"/>
  <c r="G1535" i="1" s="1"/>
  <c r="I1535" i="1" s="1"/>
  <c r="F1554" i="1"/>
  <c r="G1554" i="1" s="1"/>
  <c r="I1554" i="1" s="1"/>
  <c r="F1661" i="1"/>
  <c r="G1661" i="1" s="1"/>
  <c r="I1661" i="1" s="1"/>
  <c r="F1485" i="1"/>
  <c r="G1485" i="1" s="1"/>
  <c r="I1485" i="1" s="1"/>
  <c r="F1520" i="1"/>
  <c r="G1520" i="1" s="1"/>
  <c r="I1520" i="1" s="1"/>
  <c r="F1398" i="1"/>
  <c r="G1398" i="1" s="1"/>
  <c r="I1398" i="1" s="1"/>
  <c r="F1396" i="1"/>
  <c r="G1396" i="1" s="1"/>
  <c r="I1396" i="1" s="1"/>
  <c r="F1463" i="1"/>
  <c r="G1463" i="1" s="1"/>
  <c r="I1463" i="1" s="1"/>
  <c r="F1394" i="1"/>
  <c r="G1394" i="1" s="1"/>
  <c r="I1394" i="1" s="1"/>
  <c r="F1439" i="1"/>
  <c r="G1439" i="1" s="1"/>
  <c r="I1439" i="1" s="1"/>
  <c r="F1379" i="1"/>
  <c r="G1379" i="1" s="1"/>
  <c r="I1379" i="1" s="1"/>
  <c r="F1223" i="1"/>
  <c r="G1223" i="1" s="1"/>
  <c r="I1223" i="1" s="1"/>
  <c r="F1089" i="1"/>
  <c r="G1089" i="1" s="1"/>
  <c r="I1089" i="1" s="1"/>
  <c r="F862" i="1"/>
  <c r="G862" i="1" s="1"/>
  <c r="I862" i="1" s="1"/>
  <c r="F1695" i="1"/>
  <c r="G1695" i="1" s="1"/>
  <c r="I1695" i="1" s="1"/>
  <c r="F1762" i="1"/>
  <c r="G1762" i="1" s="1"/>
  <c r="I1762" i="1" s="1"/>
  <c r="F1800" i="1"/>
  <c r="G1800" i="1" s="1"/>
  <c r="I1800" i="1" s="1"/>
  <c r="F1592" i="1"/>
  <c r="G1592" i="1" s="1"/>
  <c r="I1592" i="1" s="1"/>
  <c r="F1675" i="1"/>
  <c r="G1675" i="1" s="1"/>
  <c r="I1675" i="1" s="1"/>
  <c r="F1750" i="1"/>
  <c r="G1750" i="1" s="1"/>
  <c r="I1750" i="1" s="1"/>
  <c r="F1753" i="1"/>
  <c r="G1753" i="1" s="1"/>
  <c r="I1753" i="1" s="1"/>
  <c r="F1641" i="1"/>
  <c r="G1641" i="1" s="1"/>
  <c r="I1641" i="1" s="1"/>
  <c r="F1596" i="1"/>
  <c r="G1596" i="1" s="1"/>
  <c r="I1596" i="1" s="1"/>
  <c r="F1732" i="1"/>
  <c r="G1732" i="1" s="1"/>
  <c r="I1732" i="1" s="1"/>
  <c r="F1497" i="1"/>
  <c r="G1497" i="1" s="1"/>
  <c r="I1497" i="1" s="1"/>
  <c r="F1590" i="1"/>
  <c r="G1590" i="1" s="1"/>
  <c r="I1590" i="1" s="1"/>
  <c r="F1804" i="1"/>
  <c r="G1804" i="1" s="1"/>
  <c r="I1804" i="1" s="1"/>
  <c r="F1519" i="1"/>
  <c r="G1519" i="1" s="1"/>
  <c r="I1519" i="1" s="1"/>
  <c r="F1546" i="1"/>
  <c r="G1546" i="1" s="1"/>
  <c r="I1546" i="1" s="1"/>
  <c r="F1620" i="1"/>
  <c r="G1620" i="1" s="1"/>
  <c r="I1620" i="1" s="1"/>
  <c r="F1461" i="1"/>
  <c r="G1461" i="1" s="1"/>
  <c r="I1461" i="1" s="1"/>
  <c r="F1504" i="1"/>
  <c r="G1504" i="1" s="1"/>
  <c r="I1504" i="1" s="1"/>
  <c r="F1491" i="1"/>
  <c r="G1491" i="1" s="1"/>
  <c r="I1491" i="1" s="1"/>
  <c r="F1388" i="1"/>
  <c r="G1388" i="1" s="1"/>
  <c r="I1388" i="1" s="1"/>
  <c r="F1415" i="1"/>
  <c r="G1415" i="1" s="1"/>
  <c r="I1415" i="1" s="1"/>
  <c r="F1788" i="1"/>
  <c r="G1788" i="1" s="1"/>
  <c r="I1788" i="1" s="1"/>
  <c r="F1430" i="1"/>
  <c r="G1430" i="1" s="1"/>
  <c r="I1430" i="1" s="1"/>
  <c r="F1331" i="1"/>
  <c r="G1331" i="1" s="1"/>
  <c r="I1331" i="1" s="1"/>
  <c r="F1119" i="1"/>
  <c r="G1119" i="1" s="1"/>
  <c r="I1119" i="1" s="1"/>
  <c r="F1057" i="1"/>
  <c r="G1057" i="1" s="1"/>
  <c r="I1057" i="1" s="1"/>
  <c r="F665" i="1"/>
  <c r="G665" i="1" s="1"/>
  <c r="I665" i="1" s="1"/>
  <c r="F1679" i="1"/>
  <c r="G1679" i="1" s="1"/>
  <c r="I1679" i="1" s="1"/>
  <c r="F1706" i="1"/>
  <c r="G1706" i="1" s="1"/>
  <c r="I1706" i="1" s="1"/>
  <c r="F1744" i="1"/>
  <c r="G1744" i="1" s="1"/>
  <c r="I1744" i="1" s="1"/>
  <c r="F1687" i="1"/>
  <c r="G1687" i="1" s="1"/>
  <c r="I1687" i="1" s="1"/>
  <c r="F1714" i="1"/>
  <c r="G1714" i="1" s="1"/>
  <c r="I1714" i="1" s="1"/>
  <c r="F1792" i="1"/>
  <c r="G1792" i="1" s="1"/>
  <c r="I1792" i="1" s="1"/>
  <c r="F1584" i="1"/>
  <c r="G1584" i="1" s="1"/>
  <c r="I1584" i="1" s="1"/>
  <c r="F1667" i="1"/>
  <c r="G1667" i="1" s="1"/>
  <c r="I1667" i="1" s="1"/>
  <c r="F1742" i="1"/>
  <c r="G1742" i="1" s="1"/>
  <c r="I1742" i="1" s="1"/>
  <c r="F1737" i="1"/>
  <c r="G1737" i="1" s="1"/>
  <c r="I1737" i="1" s="1"/>
  <c r="F1633" i="1"/>
  <c r="G1633" i="1" s="1"/>
  <c r="I1633" i="1" s="1"/>
  <c r="F1558" i="1"/>
  <c r="G1558" i="1" s="1"/>
  <c r="I1558" i="1" s="1"/>
  <c r="F1652" i="1"/>
  <c r="G1652" i="1" s="1"/>
  <c r="I1652" i="1" s="1"/>
  <c r="F1481" i="1"/>
  <c r="G1481" i="1" s="1"/>
  <c r="I1481" i="1" s="1"/>
  <c r="F1556" i="1"/>
  <c r="G1556" i="1" s="1"/>
  <c r="I1556" i="1" s="1"/>
  <c r="F1772" i="1"/>
  <c r="G1772" i="1" s="1"/>
  <c r="I1772" i="1" s="1"/>
  <c r="F1789" i="1"/>
  <c r="G1789" i="1" s="1"/>
  <c r="I1789" i="1" s="1"/>
  <c r="F1506" i="1"/>
  <c r="G1506" i="1" s="1"/>
  <c r="I1506" i="1" s="1"/>
  <c r="F1597" i="1"/>
  <c r="G1597" i="1" s="1"/>
  <c r="I1597" i="1" s="1"/>
  <c r="F1765" i="1"/>
  <c r="G1765" i="1" s="1"/>
  <c r="I1765" i="1" s="1"/>
  <c r="F1488" i="1"/>
  <c r="G1488" i="1" s="1"/>
  <c r="I1488" i="1" s="1"/>
  <c r="F1409" i="1"/>
  <c r="G1409" i="1" s="1"/>
  <c r="I1409" i="1" s="1"/>
  <c r="F1356" i="1"/>
  <c r="G1356" i="1" s="1"/>
  <c r="I1356" i="1" s="1"/>
  <c r="F1407" i="1"/>
  <c r="G1407" i="1" s="1"/>
  <c r="I1407" i="1" s="1"/>
  <c r="F1447" i="1"/>
  <c r="G1447" i="1" s="1"/>
  <c r="I1447" i="1" s="1"/>
  <c r="F1424" i="1"/>
  <c r="G1424" i="1" s="1"/>
  <c r="I1424" i="1" s="1"/>
  <c r="F1283" i="1"/>
  <c r="G1283" i="1" s="1"/>
  <c r="I1283" i="1" s="1"/>
  <c r="F1210" i="1"/>
  <c r="G1210" i="1" s="1"/>
  <c r="I1210" i="1" s="1"/>
  <c r="F1049" i="1"/>
  <c r="G1049" i="1" s="1"/>
  <c r="I1049" i="1" s="1"/>
  <c r="F684" i="1"/>
  <c r="G684" i="1" s="1"/>
  <c r="I684" i="1" s="1"/>
  <c r="F164" i="1"/>
  <c r="G164" i="1" s="1"/>
  <c r="I164" i="1" s="1"/>
  <c r="F260" i="1"/>
  <c r="G260" i="1" s="1"/>
  <c r="I260" i="1" s="1"/>
  <c r="F372" i="1"/>
  <c r="G372" i="1" s="1"/>
  <c r="I372" i="1" s="1"/>
  <c r="F57" i="1"/>
  <c r="G57" i="1" s="1"/>
  <c r="I57" i="1" s="1"/>
  <c r="F121" i="1"/>
  <c r="G121" i="1" s="1"/>
  <c r="I121" i="1" s="1"/>
  <c r="F185" i="1"/>
  <c r="G185" i="1" s="1"/>
  <c r="I185" i="1" s="1"/>
  <c r="F292" i="1"/>
  <c r="G292" i="1" s="1"/>
  <c r="I292" i="1" s="1"/>
  <c r="F38" i="1"/>
  <c r="G38" i="1" s="1"/>
  <c r="I38" i="1" s="1"/>
  <c r="F118" i="1"/>
  <c r="G118" i="1" s="1"/>
  <c r="I118" i="1" s="1"/>
  <c r="F198" i="1"/>
  <c r="G198" i="1" s="1"/>
  <c r="I198" i="1" s="1"/>
  <c r="F451" i="1"/>
  <c r="G451" i="1" s="1"/>
  <c r="I451" i="1" s="1"/>
  <c r="F147" i="1"/>
  <c r="G147" i="1" s="1"/>
  <c r="I147" i="1" s="1"/>
  <c r="F227" i="1"/>
  <c r="G227" i="1" s="1"/>
  <c r="I227" i="1" s="1"/>
  <c r="F139" i="1"/>
  <c r="G139" i="1" s="1"/>
  <c r="I139" i="1" s="1"/>
  <c r="F160" i="1"/>
  <c r="G160" i="1" s="1"/>
  <c r="I160" i="1" s="1"/>
  <c r="F244" i="1"/>
  <c r="G244" i="1" s="1"/>
  <c r="I244" i="1" s="1"/>
  <c r="F329" i="1"/>
  <c r="G329" i="1" s="1"/>
  <c r="I329" i="1" s="1"/>
  <c r="F59" i="1"/>
  <c r="G59" i="1" s="1"/>
  <c r="I59" i="1" s="1"/>
  <c r="F88" i="1"/>
  <c r="G88" i="1" s="1"/>
  <c r="I88" i="1" s="1"/>
  <c r="F85" i="1"/>
  <c r="G85" i="1" s="1"/>
  <c r="I85" i="1" s="1"/>
  <c r="F165" i="1"/>
  <c r="G165" i="1" s="1"/>
  <c r="I165" i="1" s="1"/>
  <c r="F268" i="1"/>
  <c r="G268" i="1" s="1"/>
  <c r="I268" i="1" s="1"/>
  <c r="F485" i="1"/>
  <c r="G485" i="1" s="1"/>
  <c r="I485" i="1" s="1"/>
  <c r="F74" i="1"/>
  <c r="G74" i="1" s="1"/>
  <c r="I74" i="1" s="1"/>
  <c r="F154" i="1"/>
  <c r="G154" i="1" s="1"/>
  <c r="I154" i="1" s="1"/>
  <c r="F380" i="1"/>
  <c r="G380" i="1" s="1"/>
  <c r="I380" i="1" s="1"/>
  <c r="F63" i="1"/>
  <c r="G63" i="1" s="1"/>
  <c r="I63" i="1" s="1"/>
  <c r="F143" i="1"/>
  <c r="G143" i="1" s="1"/>
  <c r="I143" i="1" s="1"/>
  <c r="F258" i="1"/>
  <c r="G258" i="1" s="1"/>
  <c r="I258" i="1" s="1"/>
  <c r="F326" i="1"/>
  <c r="G326" i="1" s="1"/>
  <c r="I326" i="1" s="1"/>
  <c r="F509" i="1"/>
  <c r="G509" i="1" s="1"/>
  <c r="I509" i="1" s="1"/>
  <c r="F379" i="1"/>
  <c r="G379" i="1" s="1"/>
  <c r="I379" i="1" s="1"/>
  <c r="F507" i="1"/>
  <c r="G507" i="1" s="1"/>
  <c r="I507" i="1" s="1"/>
  <c r="F384" i="1"/>
  <c r="G384" i="1" s="1"/>
  <c r="I384" i="1" s="1"/>
  <c r="F346" i="1"/>
  <c r="G346" i="1" s="1"/>
  <c r="I346" i="1" s="1"/>
  <c r="F491" i="1"/>
  <c r="G491" i="1" s="1"/>
  <c r="I491" i="1" s="1"/>
  <c r="F679" i="1"/>
  <c r="G679" i="1" s="1"/>
  <c r="I679" i="1" s="1"/>
  <c r="F529" i="1"/>
  <c r="G529" i="1" s="1"/>
  <c r="I529" i="1" s="1"/>
  <c r="F539" i="1"/>
  <c r="G539" i="1" s="1"/>
  <c r="I539" i="1" s="1"/>
  <c r="F180" i="1"/>
  <c r="G180" i="1" s="1"/>
  <c r="I180" i="1" s="1"/>
  <c r="F246" i="1"/>
  <c r="G246" i="1" s="1"/>
  <c r="I246" i="1" s="1"/>
  <c r="F426" i="1"/>
  <c r="G426" i="1" s="1"/>
  <c r="I426" i="1" s="1"/>
  <c r="F702" i="1"/>
  <c r="G702" i="1" s="1"/>
  <c r="I702" i="1" s="1"/>
  <c r="F521" i="1"/>
  <c r="G521" i="1" s="1"/>
  <c r="I521" i="1" s="1"/>
  <c r="F622" i="1"/>
  <c r="G622" i="1" s="1"/>
  <c r="I622" i="1" s="1"/>
  <c r="F667" i="1"/>
  <c r="G667" i="1" s="1"/>
  <c r="I667" i="1" s="1"/>
  <c r="F735" i="1"/>
  <c r="G735" i="1" s="1"/>
  <c r="I735" i="1" s="1"/>
  <c r="F796" i="1"/>
  <c r="G796" i="1" s="1"/>
  <c r="I796" i="1" s="1"/>
  <c r="F739" i="1"/>
  <c r="G739" i="1" s="1"/>
  <c r="I739" i="1" s="1"/>
  <c r="F1080" i="1"/>
  <c r="G1080" i="1" s="1"/>
  <c r="I1080" i="1" s="1"/>
  <c r="F949" i="1"/>
  <c r="G949" i="1" s="1"/>
  <c r="I949" i="1" s="1"/>
  <c r="F1096" i="1"/>
  <c r="G1096" i="1" s="1"/>
  <c r="I1096" i="1" s="1"/>
  <c r="F1208" i="1"/>
  <c r="G1208" i="1" s="1"/>
  <c r="I1208" i="1" s="1"/>
  <c r="F1239" i="1"/>
  <c r="G1239" i="1" s="1"/>
  <c r="I1239" i="1" s="1"/>
  <c r="F1271" i="1"/>
  <c r="G1271" i="1" s="1"/>
  <c r="I1271" i="1" s="1"/>
  <c r="F100" i="1"/>
  <c r="G100" i="1" s="1"/>
  <c r="I100" i="1" s="1"/>
  <c r="F271" i="1"/>
  <c r="G271" i="1" s="1"/>
  <c r="I271" i="1" s="1"/>
  <c r="F375" i="1"/>
  <c r="G375" i="1" s="1"/>
  <c r="I375" i="1" s="1"/>
  <c r="F65" i="1"/>
  <c r="G65" i="1" s="1"/>
  <c r="I65" i="1" s="1"/>
  <c r="F129" i="1"/>
  <c r="G129" i="1" s="1"/>
  <c r="I129" i="1" s="1"/>
  <c r="F193" i="1"/>
  <c r="G193" i="1" s="1"/>
  <c r="I193" i="1" s="1"/>
  <c r="F333" i="1"/>
  <c r="G333" i="1" s="1"/>
  <c r="I333" i="1" s="1"/>
  <c r="F46" i="1"/>
  <c r="G46" i="1" s="1"/>
  <c r="I46" i="1" s="1"/>
  <c r="F126" i="1"/>
  <c r="G126" i="1" s="1"/>
  <c r="I126" i="1" s="1"/>
  <c r="F222" i="1"/>
  <c r="G222" i="1" s="1"/>
  <c r="I222" i="1" s="1"/>
  <c r="F474" i="1"/>
  <c r="G474" i="1" s="1"/>
  <c r="I474" i="1" s="1"/>
  <c r="F155" i="1"/>
  <c r="G155" i="1" s="1"/>
  <c r="I155" i="1" s="1"/>
  <c r="F253" i="1"/>
  <c r="G253" i="1" s="1"/>
  <c r="I253" i="1" s="1"/>
  <c r="F48" i="1"/>
  <c r="G48" i="1" s="1"/>
  <c r="I48" i="1" s="1"/>
  <c r="F168" i="1"/>
  <c r="G168" i="1" s="1"/>
  <c r="I168" i="1" s="1"/>
  <c r="F259" i="1"/>
  <c r="G259" i="1" s="1"/>
  <c r="I259" i="1" s="1"/>
  <c r="F343" i="1"/>
  <c r="G343" i="1" s="1"/>
  <c r="I343" i="1" s="1"/>
  <c r="F83" i="1"/>
  <c r="G83" i="1" s="1"/>
  <c r="I83" i="1" s="1"/>
  <c r="F13" i="1"/>
  <c r="G13" i="1" s="1"/>
  <c r="I13" i="1" s="1"/>
  <c r="F93" i="1"/>
  <c r="G93" i="1" s="1"/>
  <c r="I93" i="1" s="1"/>
  <c r="F173" i="1"/>
  <c r="G173" i="1" s="1"/>
  <c r="I173" i="1" s="1"/>
  <c r="F300" i="1"/>
  <c r="G300" i="1" s="1"/>
  <c r="I300" i="1" s="1"/>
  <c r="F506" i="1"/>
  <c r="G506" i="1" s="1"/>
  <c r="I506" i="1" s="1"/>
  <c r="F82" i="1"/>
  <c r="G82" i="1" s="1"/>
  <c r="I82" i="1" s="1"/>
  <c r="F178" i="1"/>
  <c r="G178" i="1" s="1"/>
  <c r="I178" i="1" s="1"/>
  <c r="F383" i="1"/>
  <c r="G383" i="1" s="1"/>
  <c r="I383" i="1" s="1"/>
  <c r="F71" i="1"/>
  <c r="G71" i="1" s="1"/>
  <c r="I71" i="1" s="1"/>
  <c r="F167" i="1"/>
  <c r="G167" i="1" s="1"/>
  <c r="I167" i="1" s="1"/>
  <c r="F254" i="1"/>
  <c r="G254" i="1" s="1"/>
  <c r="I254" i="1" s="1"/>
  <c r="F334" i="1"/>
  <c r="G334" i="1" s="1"/>
  <c r="I334" i="1" s="1"/>
  <c r="F291" i="1"/>
  <c r="G291" i="1" s="1"/>
  <c r="I291" i="1" s="1"/>
  <c r="F387" i="1"/>
  <c r="G387" i="1" s="1"/>
  <c r="I387" i="1" s="1"/>
  <c r="F264" i="1"/>
  <c r="G264" i="1" s="1"/>
  <c r="I264" i="1" s="1"/>
  <c r="F473" i="1"/>
  <c r="G473" i="1" s="1"/>
  <c r="I473" i="1" s="1"/>
  <c r="F370" i="1"/>
  <c r="G370" i="1" s="1"/>
  <c r="I370" i="1" s="1"/>
  <c r="F562" i="1"/>
  <c r="G562" i="1" s="1"/>
  <c r="I562" i="1" s="1"/>
  <c r="F420" i="1"/>
  <c r="G420" i="1" s="1"/>
  <c r="I420" i="1" s="1"/>
  <c r="F406" i="1"/>
  <c r="G406" i="1" s="1"/>
  <c r="I406" i="1" s="1"/>
  <c r="F603" i="1"/>
  <c r="G603" i="1" s="1"/>
  <c r="I603" i="1" s="1"/>
  <c r="F305" i="1"/>
  <c r="G305" i="1" s="1"/>
  <c r="I305" i="1" s="1"/>
  <c r="F347" i="1"/>
  <c r="G347" i="1" s="1"/>
  <c r="I347" i="1" s="1"/>
  <c r="F554" i="1"/>
  <c r="G554" i="1" s="1"/>
  <c r="I554" i="1" s="1"/>
  <c r="F783" i="1"/>
  <c r="G783" i="1" s="1"/>
  <c r="I783" i="1" s="1"/>
  <c r="F569" i="1"/>
  <c r="G569" i="1" s="1"/>
  <c r="I569" i="1" s="1"/>
  <c r="F630" i="1"/>
  <c r="G630" i="1" s="1"/>
  <c r="I630" i="1" s="1"/>
  <c r="F683" i="1"/>
  <c r="G683" i="1" s="1"/>
  <c r="I683" i="1" s="1"/>
  <c r="F533" i="1"/>
  <c r="G533" i="1" s="1"/>
  <c r="I533" i="1" s="1"/>
  <c r="F1027" i="1"/>
  <c r="G1027" i="1" s="1"/>
  <c r="I1027" i="1" s="1"/>
  <c r="F879" i="1"/>
  <c r="G879" i="1" s="1"/>
  <c r="I879" i="1" s="1"/>
  <c r="F1097" i="1"/>
  <c r="G1097" i="1" s="1"/>
  <c r="I1097" i="1" s="1"/>
  <c r="F1053" i="1"/>
  <c r="G1053" i="1" s="1"/>
  <c r="I1053" i="1" s="1"/>
  <c r="F1172" i="1"/>
  <c r="G1172" i="1" s="1"/>
  <c r="I1172" i="1" s="1"/>
  <c r="F1232" i="1"/>
  <c r="G1232" i="1" s="1"/>
  <c r="I1232" i="1" s="1"/>
  <c r="F1262" i="1"/>
  <c r="G1262" i="1" s="1"/>
  <c r="I1262" i="1" s="1"/>
  <c r="F1343" i="1"/>
  <c r="G1343" i="1" s="1"/>
  <c r="I1343" i="1" s="1"/>
  <c r="F858" i="1"/>
  <c r="G858" i="1" s="1"/>
  <c r="I858" i="1" s="1"/>
  <c r="F938" i="1"/>
  <c r="G938" i="1" s="1"/>
  <c r="I938" i="1" s="1"/>
  <c r="F985" i="1"/>
  <c r="G985" i="1" s="1"/>
  <c r="I985" i="1" s="1"/>
  <c r="F1213" i="1"/>
  <c r="G1213" i="1" s="1"/>
  <c r="I1213" i="1" s="1"/>
  <c r="F1182" i="1"/>
  <c r="G1182" i="1" s="1"/>
  <c r="I1182" i="1" s="1"/>
  <c r="F1390" i="1"/>
  <c r="G1390" i="1" s="1"/>
  <c r="I1390" i="1" s="1"/>
  <c r="F669" i="1"/>
  <c r="G669" i="1" s="1"/>
  <c r="I669" i="1" s="1"/>
  <c r="F809" i="1"/>
  <c r="G809" i="1" s="1"/>
  <c r="I809" i="1" s="1"/>
  <c r="F832" i="1"/>
  <c r="G832" i="1" s="1"/>
  <c r="I832" i="1" s="1"/>
  <c r="F952" i="1"/>
  <c r="G952" i="1" s="1"/>
  <c r="I952" i="1" s="1"/>
  <c r="F970" i="1"/>
  <c r="G970" i="1" s="1"/>
  <c r="I970" i="1" s="1"/>
  <c r="F1001" i="1"/>
  <c r="G1001" i="1" s="1"/>
  <c r="I1001" i="1" s="1"/>
  <c r="F1138" i="1"/>
  <c r="G1138" i="1" s="1"/>
  <c r="I1138" i="1" s="1"/>
  <c r="F1246" i="1"/>
  <c r="G1246" i="1" s="1"/>
  <c r="I1246" i="1" s="1"/>
  <c r="F1613" i="1"/>
  <c r="G1613" i="1" s="1"/>
  <c r="I1613" i="1" s="1"/>
  <c r="F461" i="1"/>
  <c r="G461" i="1" s="1"/>
  <c r="I461" i="1" s="1"/>
  <c r="F288" i="1"/>
  <c r="G288" i="1" s="1"/>
  <c r="I288" i="1" s="1"/>
  <c r="F441" i="1"/>
  <c r="G441" i="1" s="1"/>
  <c r="I441" i="1" s="1"/>
  <c r="F274" i="1"/>
  <c r="G274" i="1" s="1"/>
  <c r="I274" i="1" s="1"/>
  <c r="F386" i="1"/>
  <c r="G386" i="1" s="1"/>
  <c r="I386" i="1" s="1"/>
  <c r="F411" i="1"/>
  <c r="G411" i="1" s="1"/>
  <c r="I411" i="1" s="1"/>
  <c r="F447" i="1"/>
  <c r="G447" i="1" s="1"/>
  <c r="I447" i="1" s="1"/>
  <c r="F428" i="1"/>
  <c r="G428" i="1" s="1"/>
  <c r="I428" i="1" s="1"/>
  <c r="F660" i="1"/>
  <c r="G660" i="1" s="1"/>
  <c r="I660" i="1" s="1"/>
  <c r="F446" i="1"/>
  <c r="G446" i="1" s="1"/>
  <c r="I446" i="1" s="1"/>
  <c r="F547" i="1"/>
  <c r="G547" i="1" s="1"/>
  <c r="I547" i="1" s="1"/>
  <c r="F621" i="1"/>
  <c r="G621" i="1" s="1"/>
  <c r="I621" i="1" s="1"/>
  <c r="F317" i="1"/>
  <c r="G317" i="1" s="1"/>
  <c r="I317" i="1" s="1"/>
  <c r="F602" i="1"/>
  <c r="G602" i="1" s="1"/>
  <c r="I602" i="1" s="1"/>
  <c r="F248" i="1"/>
  <c r="G248" i="1" s="1"/>
  <c r="I248" i="1" s="1"/>
  <c r="F618" i="1"/>
  <c r="G618" i="1" s="1"/>
  <c r="I618" i="1" s="1"/>
  <c r="F599" i="1"/>
  <c r="G599" i="1" s="1"/>
  <c r="I599" i="1" s="1"/>
  <c r="F540" i="1"/>
  <c r="G540" i="1" s="1"/>
  <c r="I540" i="1" s="1"/>
  <c r="F537" i="1"/>
  <c r="G537" i="1" s="1"/>
  <c r="I537" i="1" s="1"/>
  <c r="F723" i="1"/>
  <c r="G723" i="1" s="1"/>
  <c r="I723" i="1" s="1"/>
  <c r="F697" i="1"/>
  <c r="G697" i="1" s="1"/>
  <c r="I697" i="1" s="1"/>
  <c r="F659" i="1"/>
  <c r="G659" i="1" s="1"/>
  <c r="I659" i="1" s="1"/>
  <c r="F584" i="1"/>
  <c r="G584" i="1" s="1"/>
  <c r="I584" i="1" s="1"/>
  <c r="F557" i="1"/>
  <c r="G557" i="1" s="1"/>
  <c r="I557" i="1" s="1"/>
  <c r="F700" i="1"/>
  <c r="G700" i="1" s="1"/>
  <c r="I700" i="1" s="1"/>
  <c r="F793" i="1"/>
  <c r="G793" i="1" s="1"/>
  <c r="I793" i="1" s="1"/>
  <c r="F843" i="1"/>
  <c r="G843" i="1" s="1"/>
  <c r="I843" i="1" s="1"/>
  <c r="F1076" i="1"/>
  <c r="G1076" i="1" s="1"/>
  <c r="I1076" i="1" s="1"/>
  <c r="F818" i="1"/>
  <c r="G818" i="1" s="1"/>
  <c r="I818" i="1" s="1"/>
  <c r="F941" i="1"/>
  <c r="G941" i="1" s="1"/>
  <c r="I941" i="1" s="1"/>
  <c r="F1002" i="1"/>
  <c r="G1002" i="1" s="1"/>
  <c r="I1002" i="1" s="1"/>
  <c r="F996" i="1"/>
  <c r="G996" i="1" s="1"/>
  <c r="I996" i="1" s="1"/>
  <c r="F1054" i="1"/>
  <c r="G1054" i="1" s="1"/>
  <c r="I1054" i="1" s="1"/>
  <c r="F1221" i="1"/>
  <c r="G1221" i="1" s="1"/>
  <c r="I1221" i="1" s="1"/>
  <c r="F1247" i="1"/>
  <c r="G1247" i="1" s="1"/>
  <c r="I1247" i="1" s="1"/>
  <c r="F1312" i="1"/>
  <c r="G1312" i="1" s="1"/>
  <c r="I1312" i="1" s="1"/>
  <c r="F1374" i="1"/>
  <c r="G1374" i="1" s="1"/>
  <c r="I1374" i="1" s="1"/>
  <c r="F516" i="1"/>
  <c r="G516" i="1" s="1"/>
  <c r="I516" i="1" s="1"/>
  <c r="F907" i="1"/>
  <c r="G907" i="1" s="1"/>
  <c r="I907" i="1" s="1"/>
  <c r="F1065" i="1"/>
  <c r="G1065" i="1" s="1"/>
  <c r="I1065" i="1" s="1"/>
  <c r="F1245" i="1"/>
  <c r="G1245" i="1" s="1"/>
  <c r="I1245" i="1" s="1"/>
  <c r="F1209" i="1"/>
  <c r="G1209" i="1" s="1"/>
  <c r="I1209" i="1" s="1"/>
  <c r="F1299" i="1"/>
  <c r="G1299" i="1" s="1"/>
  <c r="I1299" i="1" s="1"/>
  <c r="F1304" i="1"/>
  <c r="G1304" i="1" s="1"/>
  <c r="I1304" i="1" s="1"/>
  <c r="F1467" i="1"/>
  <c r="G1467" i="1" s="1"/>
  <c r="I1467" i="1" s="1"/>
  <c r="F1413" i="1"/>
  <c r="G1413" i="1" s="1"/>
  <c r="I1413" i="1" s="1"/>
  <c r="F1483" i="1"/>
  <c r="G1483" i="1" s="1"/>
  <c r="I1483" i="1" s="1"/>
  <c r="F1435" i="1"/>
  <c r="G1435" i="1" s="1"/>
  <c r="I1435" i="1" s="1"/>
  <c r="F1316" i="1"/>
  <c r="G1316" i="1" s="1"/>
  <c r="I1316" i="1" s="1"/>
  <c r="F1431" i="1"/>
  <c r="G1431" i="1" s="1"/>
  <c r="I1431" i="1" s="1"/>
  <c r="F1446" i="1"/>
  <c r="G1446" i="1" s="1"/>
  <c r="I1446" i="1" s="1"/>
  <c r="F1756" i="1"/>
  <c r="G1756" i="1" s="1"/>
  <c r="I1756" i="1" s="1"/>
  <c r="F1552" i="1"/>
  <c r="G1552" i="1" s="1"/>
  <c r="I1552" i="1" s="1"/>
  <c r="F1733" i="1"/>
  <c r="G1733" i="1" s="1"/>
  <c r="I1733" i="1" s="1"/>
  <c r="F1533" i="1"/>
  <c r="G1533" i="1" s="1"/>
  <c r="I1533" i="1" s="1"/>
  <c r="F1630" i="1"/>
  <c r="G1630" i="1" s="1"/>
  <c r="I1630" i="1" s="1"/>
  <c r="F1466" i="1"/>
  <c r="G1466" i="1" s="1"/>
  <c r="I1466" i="1" s="1"/>
  <c r="F1578" i="1"/>
  <c r="G1578" i="1" s="1"/>
  <c r="I1578" i="1" s="1"/>
  <c r="F1487" i="1"/>
  <c r="G1487" i="1" s="1"/>
  <c r="I1487" i="1" s="1"/>
  <c r="F1646" i="1"/>
  <c r="G1646" i="1" s="1"/>
  <c r="I1646" i="1" s="1"/>
  <c r="F1452" i="1"/>
  <c r="G1452" i="1" s="1"/>
  <c r="I1452" i="1" s="1"/>
  <c r="F1540" i="1"/>
  <c r="G1540" i="1" s="1"/>
  <c r="I1540" i="1" s="1"/>
  <c r="F1717" i="1"/>
  <c r="G1717" i="1" s="1"/>
  <c r="I1717" i="1" s="1"/>
  <c r="F1505" i="1"/>
  <c r="G1505" i="1" s="1"/>
  <c r="I1505" i="1" s="1"/>
  <c r="F1588" i="1"/>
  <c r="G1588" i="1" s="1"/>
  <c r="I1588" i="1" s="1"/>
  <c r="F1494" i="1"/>
  <c r="G1494" i="1" s="1"/>
  <c r="I1494" i="1" s="1"/>
  <c r="F1566" i="1"/>
  <c r="G1566" i="1" s="1"/>
  <c r="I1566" i="1" s="1"/>
  <c r="F1741" i="1"/>
  <c r="G1741" i="1" s="1"/>
  <c r="I1741" i="1" s="1"/>
  <c r="F1665" i="1"/>
  <c r="G1665" i="1" s="1"/>
  <c r="I1665" i="1" s="1"/>
  <c r="F1729" i="1"/>
  <c r="G1729" i="1" s="1"/>
  <c r="I1729" i="1" s="1"/>
  <c r="F1793" i="1"/>
  <c r="G1793" i="1" s="1"/>
  <c r="I1793" i="1" s="1"/>
  <c r="F1758" i="1"/>
  <c r="G1758" i="1" s="1"/>
  <c r="I1758" i="1" s="1"/>
  <c r="F1603" i="1"/>
  <c r="G1603" i="1" s="1"/>
  <c r="I1603" i="1" s="1"/>
  <c r="F1691" i="1"/>
  <c r="G1691" i="1" s="1"/>
  <c r="I1691" i="1" s="1"/>
  <c r="F1763" i="1"/>
  <c r="G1763" i="1" s="1"/>
  <c r="I1763" i="1" s="1"/>
  <c r="F1600" i="1"/>
  <c r="G1600" i="1" s="1"/>
  <c r="I1600" i="1" s="1"/>
  <c r="F1688" i="1"/>
  <c r="G1688" i="1" s="1"/>
  <c r="I1688" i="1" s="1"/>
  <c r="F1752" i="1"/>
  <c r="G1752" i="1" s="1"/>
  <c r="I1752" i="1" s="1"/>
  <c r="F1586" i="1"/>
  <c r="G1586" i="1" s="1"/>
  <c r="I1586" i="1" s="1"/>
  <c r="F1658" i="1"/>
  <c r="G1658" i="1" s="1"/>
  <c r="I1658" i="1" s="1"/>
  <c r="F1722" i="1"/>
  <c r="G1722" i="1" s="1"/>
  <c r="I1722" i="1" s="1"/>
  <c r="F1786" i="1"/>
  <c r="G1786" i="1" s="1"/>
  <c r="I1786" i="1" s="1"/>
  <c r="F1631" i="1"/>
  <c r="G1631" i="1" s="1"/>
  <c r="I1631" i="1" s="1"/>
  <c r="F1703" i="1"/>
  <c r="G1703" i="1" s="1"/>
  <c r="I1703" i="1" s="1"/>
  <c r="F1767" i="1"/>
  <c r="G1767" i="1" s="1"/>
  <c r="I1767" i="1" s="1"/>
  <c r="F1616" i="1"/>
  <c r="G1616" i="1" s="1"/>
  <c r="I1616" i="1" s="1"/>
  <c r="F1696" i="1"/>
  <c r="G1696" i="1" s="1"/>
  <c r="I1696" i="1" s="1"/>
  <c r="F1760" i="1"/>
  <c r="G1760" i="1" s="1"/>
  <c r="I1760" i="1" s="1"/>
  <c r="F1594" i="1"/>
  <c r="G1594" i="1" s="1"/>
  <c r="I1594" i="1" s="1"/>
  <c r="F1666" i="1"/>
  <c r="G1666" i="1" s="1"/>
  <c r="I1666" i="1" s="1"/>
  <c r="F1730" i="1"/>
  <c r="G1730" i="1" s="1"/>
  <c r="I1730" i="1" s="1"/>
  <c r="F1794" i="1"/>
  <c r="G1794" i="1" s="1"/>
  <c r="I1794" i="1" s="1"/>
  <c r="F1639" i="1"/>
  <c r="G1639" i="1" s="1"/>
  <c r="I1639" i="1" s="1"/>
  <c r="F1711" i="1"/>
  <c r="G1711" i="1" s="1"/>
  <c r="I1711" i="1" s="1"/>
  <c r="F1775" i="1"/>
  <c r="G1775" i="1" s="1"/>
  <c r="I1775" i="1" s="1"/>
  <c r="F477" i="1"/>
  <c r="G477" i="1" s="1"/>
  <c r="I477" i="1" s="1"/>
  <c r="F320" i="1"/>
  <c r="G320" i="1" s="1"/>
  <c r="I320" i="1" s="1"/>
  <c r="F570" i="1"/>
  <c r="G570" i="1" s="1"/>
  <c r="I570" i="1" s="1"/>
  <c r="F306" i="1"/>
  <c r="G306" i="1" s="1"/>
  <c r="I306" i="1" s="1"/>
  <c r="F666" i="1"/>
  <c r="G666" i="1" s="1"/>
  <c r="I666" i="1" s="1"/>
  <c r="F501" i="1"/>
  <c r="G501" i="1" s="1"/>
  <c r="I501" i="1" s="1"/>
  <c r="F487" i="1"/>
  <c r="G487" i="1" s="1"/>
  <c r="I487" i="1" s="1"/>
  <c r="F460" i="1"/>
  <c r="G460" i="1" s="1"/>
  <c r="I460" i="1" s="1"/>
  <c r="F505" i="1"/>
  <c r="G505" i="1" s="1"/>
  <c r="I505" i="1" s="1"/>
  <c r="F470" i="1"/>
  <c r="G470" i="1" s="1"/>
  <c r="I470" i="1" s="1"/>
  <c r="F472" i="1"/>
  <c r="G472" i="1" s="1"/>
  <c r="I472" i="1" s="1"/>
  <c r="F140" i="1"/>
  <c r="G140" i="1" s="1"/>
  <c r="I140" i="1" s="1"/>
  <c r="F467" i="1"/>
  <c r="G467" i="1" s="1"/>
  <c r="I467" i="1" s="1"/>
  <c r="F522" i="1"/>
  <c r="G522" i="1" s="1"/>
  <c r="I522" i="1" s="1"/>
  <c r="F344" i="1"/>
  <c r="G344" i="1" s="1"/>
  <c r="I344" i="1" s="1"/>
  <c r="F895" i="1"/>
  <c r="G895" i="1" s="1"/>
  <c r="I895" i="1" s="1"/>
  <c r="F687" i="1"/>
  <c r="G687" i="1" s="1"/>
  <c r="I687" i="1" s="1"/>
  <c r="F628" i="1"/>
  <c r="G628" i="1" s="1"/>
  <c r="I628" i="1" s="1"/>
  <c r="F601" i="1"/>
  <c r="G601" i="1" s="1"/>
  <c r="I601" i="1" s="1"/>
  <c r="F550" i="1"/>
  <c r="G550" i="1" s="1"/>
  <c r="I550" i="1" s="1"/>
  <c r="F727" i="1"/>
  <c r="G727" i="1" s="1"/>
  <c r="I727" i="1" s="1"/>
  <c r="F675" i="1"/>
  <c r="G675" i="1" s="1"/>
  <c r="I675" i="1" s="1"/>
  <c r="F664" i="1"/>
  <c r="G664" i="1" s="1"/>
  <c r="I664" i="1" s="1"/>
  <c r="F613" i="1"/>
  <c r="G613" i="1" s="1"/>
  <c r="I613" i="1" s="1"/>
  <c r="F772" i="1"/>
  <c r="G772" i="1" s="1"/>
  <c r="I772" i="1" s="1"/>
  <c r="F1156" i="1"/>
  <c r="G1156" i="1" s="1"/>
  <c r="I1156" i="1" s="1"/>
  <c r="F956" i="1"/>
  <c r="G956" i="1" s="1"/>
  <c r="I956" i="1" s="1"/>
  <c r="F781" i="1"/>
  <c r="G781" i="1" s="1"/>
  <c r="I781" i="1" s="1"/>
  <c r="F926" i="1"/>
  <c r="G926" i="1" s="1"/>
  <c r="I926" i="1" s="1"/>
  <c r="F973" i="1"/>
  <c r="G973" i="1" s="1"/>
  <c r="I973" i="1" s="1"/>
  <c r="F1018" i="1"/>
  <c r="G1018" i="1" s="1"/>
  <c r="I1018" i="1" s="1"/>
  <c r="F953" i="1"/>
  <c r="G953" i="1" s="1"/>
  <c r="I953" i="1" s="1"/>
  <c r="F1176" i="1"/>
  <c r="G1176" i="1" s="1"/>
  <c r="I1176" i="1" s="1"/>
  <c r="F1170" i="1"/>
  <c r="G1170" i="1" s="1"/>
  <c r="I1170" i="1" s="1"/>
  <c r="F1193" i="1"/>
  <c r="G1193" i="1" s="1"/>
  <c r="I1193" i="1" s="1"/>
  <c r="F1392" i="1"/>
  <c r="G1392" i="1" s="1"/>
  <c r="I1392" i="1" s="1"/>
  <c r="F1406" i="1"/>
  <c r="G1406" i="1" s="1"/>
  <c r="I1406" i="1" s="1"/>
  <c r="F577" i="1"/>
  <c r="G577" i="1" s="1"/>
  <c r="I577" i="1" s="1"/>
  <c r="F965" i="1"/>
  <c r="G965" i="1" s="1"/>
  <c r="I965" i="1" s="1"/>
  <c r="F1362" i="1"/>
  <c r="G1362" i="1" s="1"/>
  <c r="I1362" i="1" s="1"/>
  <c r="F1354" i="1"/>
  <c r="G1354" i="1" s="1"/>
  <c r="I1354" i="1" s="1"/>
  <c r="F1126" i="1"/>
  <c r="G1126" i="1" s="1"/>
  <c r="I1126" i="1" s="1"/>
  <c r="F1347" i="1"/>
  <c r="G1347" i="1" s="1"/>
  <c r="I1347" i="1" s="1"/>
  <c r="F1376" i="1"/>
  <c r="G1376" i="1" s="1"/>
  <c r="I1376" i="1" s="1"/>
  <c r="F1563" i="1"/>
  <c r="G1563" i="1" s="1"/>
  <c r="I1563" i="1" s="1"/>
  <c r="F1523" i="1"/>
  <c r="G1523" i="1" s="1"/>
  <c r="I1523" i="1" s="1"/>
  <c r="F1614" i="1"/>
  <c r="G1614" i="1" s="1"/>
  <c r="I1614" i="1" s="1"/>
  <c r="F1507" i="1"/>
  <c r="G1507" i="1" s="1"/>
  <c r="I1507" i="1" s="1"/>
  <c r="F1340" i="1"/>
  <c r="G1340" i="1" s="1"/>
  <c r="I1340" i="1" s="1"/>
  <c r="F1645" i="1"/>
  <c r="G1645" i="1" s="1"/>
  <c r="I1645" i="1" s="1"/>
  <c r="F1382" i="1"/>
  <c r="G1382" i="1" s="1"/>
  <c r="I1382" i="1" s="1"/>
  <c r="F1456" i="1"/>
  <c r="G1456" i="1" s="1"/>
  <c r="I1456" i="1" s="1"/>
  <c r="F1589" i="1"/>
  <c r="G1589" i="1" s="1"/>
  <c r="I1589" i="1" s="1"/>
  <c r="F1797" i="1"/>
  <c r="G1797" i="1" s="1"/>
  <c r="I1797" i="1" s="1"/>
  <c r="F1549" i="1"/>
  <c r="G1549" i="1" s="1"/>
  <c r="I1549" i="1" s="1"/>
  <c r="F1684" i="1"/>
  <c r="G1684" i="1" s="1"/>
  <c r="I1684" i="1" s="1"/>
  <c r="F1482" i="1"/>
  <c r="G1482" i="1" s="1"/>
  <c r="I1482" i="1" s="1"/>
  <c r="F1628" i="1"/>
  <c r="G1628" i="1" s="1"/>
  <c r="I1628" i="1" s="1"/>
  <c r="F1527" i="1"/>
  <c r="G1527" i="1" s="1"/>
  <c r="I1527" i="1" s="1"/>
  <c r="F1700" i="1"/>
  <c r="G1700" i="1" s="1"/>
  <c r="I1700" i="1" s="1"/>
  <c r="F1476" i="1"/>
  <c r="G1476" i="1" s="1"/>
  <c r="I1476" i="1" s="1"/>
  <c r="F1572" i="1"/>
  <c r="G1572" i="1" s="1"/>
  <c r="I1572" i="1" s="1"/>
  <c r="F1781" i="1"/>
  <c r="G1781" i="1" s="1"/>
  <c r="I1781" i="1" s="1"/>
  <c r="F1521" i="1"/>
  <c r="G1521" i="1" s="1"/>
  <c r="I1521" i="1" s="1"/>
  <c r="F1629" i="1"/>
  <c r="G1629" i="1" s="1"/>
  <c r="I1629" i="1" s="1"/>
  <c r="F1510" i="1"/>
  <c r="G1510" i="1" s="1"/>
  <c r="I1510" i="1" s="1"/>
  <c r="F1606" i="1"/>
  <c r="G1606" i="1" s="1"/>
  <c r="I1606" i="1" s="1"/>
  <c r="F1585" i="1"/>
  <c r="G1585" i="1" s="1"/>
  <c r="I1585" i="1" s="1"/>
  <c r="F1681" i="1"/>
  <c r="G1681" i="1" s="1"/>
  <c r="I1681" i="1" s="1"/>
  <c r="F1745" i="1"/>
  <c r="G1745" i="1" s="1"/>
  <c r="I1745" i="1" s="1"/>
  <c r="F1710" i="1"/>
  <c r="G1710" i="1" s="1"/>
  <c r="I1710" i="1" s="1"/>
  <c r="F1774" i="1"/>
  <c r="G1774" i="1" s="1"/>
  <c r="I1774" i="1" s="1"/>
  <c r="F1627" i="1"/>
  <c r="G1627" i="1" s="1"/>
  <c r="I1627" i="1" s="1"/>
  <c r="F1707" i="1"/>
  <c r="G1707" i="1" s="1"/>
  <c r="I1707" i="1" s="1"/>
  <c r="F1779" i="1"/>
  <c r="G1779" i="1" s="1"/>
  <c r="I1779" i="1" s="1"/>
  <c r="F1624" i="1"/>
  <c r="G1624" i="1" s="1"/>
  <c r="I1624" i="1" s="1"/>
  <c r="F1704" i="1"/>
  <c r="G1704" i="1" s="1"/>
  <c r="I1704" i="1" s="1"/>
  <c r="F1768" i="1"/>
  <c r="G1768" i="1" s="1"/>
  <c r="I1768" i="1" s="1"/>
  <c r="F1610" i="1"/>
  <c r="G1610" i="1" s="1"/>
  <c r="I1610" i="1" s="1"/>
  <c r="F1674" i="1"/>
  <c r="G1674" i="1" s="1"/>
  <c r="I1674" i="1" s="1"/>
  <c r="F1738" i="1"/>
  <c r="G1738" i="1" s="1"/>
  <c r="I1738" i="1" s="1"/>
  <c r="F1802" i="1"/>
  <c r="G1802" i="1" s="1"/>
  <c r="I1802" i="1" s="1"/>
  <c r="F1647" i="1"/>
  <c r="G1647" i="1" s="1"/>
  <c r="I1647" i="1" s="1"/>
  <c r="F1719" i="1"/>
  <c r="G1719" i="1" s="1"/>
  <c r="I1719" i="1" s="1"/>
  <c r="F1783" i="1"/>
  <c r="G1783" i="1" s="1"/>
  <c r="I1783" i="1" s="1"/>
  <c r="F1782" i="1"/>
  <c r="G1782" i="1" s="1"/>
  <c r="I1782" i="1" s="1"/>
  <c r="F1635" i="1"/>
  <c r="G1635" i="1" s="1"/>
  <c r="I1635" i="1" s="1"/>
  <c r="F1715" i="1"/>
  <c r="G1715" i="1" s="1"/>
  <c r="I1715" i="1" s="1"/>
  <c r="F1787" i="1"/>
  <c r="G1787" i="1" s="1"/>
  <c r="I1787" i="1" s="1"/>
  <c r="F1632" i="1"/>
  <c r="G1632" i="1" s="1"/>
  <c r="I1632" i="1" s="1"/>
  <c r="F1712" i="1"/>
  <c r="G1712" i="1" s="1"/>
  <c r="I1712" i="1" s="1"/>
  <c r="F1776" i="1"/>
  <c r="G1776" i="1" s="1"/>
  <c r="I1776" i="1" s="1"/>
  <c r="F1618" i="1"/>
  <c r="G1618" i="1" s="1"/>
  <c r="I1618" i="1" s="1"/>
  <c r="F1682" i="1"/>
  <c r="G1682" i="1" s="1"/>
  <c r="I1682" i="1" s="1"/>
  <c r="F1746" i="1"/>
  <c r="G1746" i="1" s="1"/>
  <c r="I1746" i="1" s="1"/>
  <c r="F1591" i="1"/>
  <c r="G1591" i="1" s="1"/>
  <c r="I1591" i="1" s="1"/>
  <c r="F1655" i="1"/>
  <c r="G1655" i="1" s="1"/>
  <c r="I1655" i="1" s="1"/>
  <c r="F1727" i="1"/>
  <c r="G1727" i="1" s="1"/>
  <c r="I1727" i="1" s="1"/>
  <c r="F1791" i="1"/>
  <c r="G1791" i="1" s="1"/>
  <c r="I1791" i="1" s="1"/>
  <c r="F256" i="1"/>
  <c r="G256" i="1" s="1"/>
  <c r="I256" i="1" s="1"/>
  <c r="F352" i="1"/>
  <c r="G352" i="1" s="1"/>
  <c r="I352" i="1" s="1"/>
  <c r="F381" i="1"/>
  <c r="G381" i="1" s="1"/>
  <c r="I381" i="1" s="1"/>
  <c r="F338" i="1"/>
  <c r="G338" i="1" s="1"/>
  <c r="I338" i="1" s="1"/>
  <c r="F369" i="1"/>
  <c r="G369" i="1" s="1"/>
  <c r="I369" i="1" s="1"/>
  <c r="F391" i="1"/>
  <c r="G391" i="1" s="1"/>
  <c r="I391" i="1" s="1"/>
  <c r="F551" i="1"/>
  <c r="G551" i="1" s="1"/>
  <c r="I551" i="1" s="1"/>
  <c r="F476" i="1"/>
  <c r="G476" i="1" s="1"/>
  <c r="I476" i="1" s="1"/>
  <c r="F398" i="1"/>
  <c r="G398" i="1" s="1"/>
  <c r="I398" i="1" s="1"/>
  <c r="F534" i="1"/>
  <c r="G534" i="1" s="1"/>
  <c r="I534" i="1" s="1"/>
  <c r="F488" i="1"/>
  <c r="G488" i="1" s="1"/>
  <c r="I488" i="1" s="1"/>
  <c r="F12" i="1"/>
  <c r="G12" i="1" s="1"/>
  <c r="I12" i="1" s="1"/>
  <c r="F277" i="1"/>
  <c r="G277" i="1" s="1"/>
  <c r="I277" i="1" s="1"/>
  <c r="F355" i="1"/>
  <c r="G355" i="1" s="1"/>
  <c r="I355" i="1" s="1"/>
  <c r="F389" i="1"/>
  <c r="G389" i="1" s="1"/>
  <c r="I389" i="1" s="1"/>
  <c r="F511" i="1"/>
  <c r="G511" i="1" s="1"/>
  <c r="I511" i="1" s="1"/>
  <c r="F742" i="1"/>
  <c r="G742" i="1" s="1"/>
  <c r="I742" i="1" s="1"/>
  <c r="F644" i="1"/>
  <c r="G644" i="1" s="1"/>
  <c r="I644" i="1" s="1"/>
  <c r="F681" i="1"/>
  <c r="G681" i="1" s="1"/>
  <c r="I681" i="1" s="1"/>
  <c r="F590" i="1"/>
  <c r="G590" i="1" s="1"/>
  <c r="I590" i="1" s="1"/>
  <c r="F531" i="1"/>
  <c r="G531" i="1" s="1"/>
  <c r="I531" i="1" s="1"/>
  <c r="F456" i="1"/>
  <c r="G456" i="1" s="1"/>
  <c r="I456" i="1" s="1"/>
  <c r="F703" i="1"/>
  <c r="G703" i="1" s="1"/>
  <c r="I703" i="1" s="1"/>
  <c r="F637" i="1"/>
  <c r="G637" i="1" s="1"/>
  <c r="I637" i="1" s="1"/>
  <c r="F836" i="1"/>
  <c r="G836" i="1" s="1"/>
  <c r="I836" i="1" s="1"/>
  <c r="F782" i="1"/>
  <c r="G782" i="1" s="1"/>
  <c r="I782" i="1" s="1"/>
  <c r="F1035" i="1"/>
  <c r="G1035" i="1" s="1"/>
  <c r="I1035" i="1" s="1"/>
  <c r="F931" i="1"/>
  <c r="G931" i="1" s="1"/>
  <c r="I931" i="1" s="1"/>
  <c r="F984" i="1"/>
  <c r="G984" i="1" s="1"/>
  <c r="I984" i="1" s="1"/>
  <c r="F1073" i="1"/>
  <c r="G1073" i="1" s="1"/>
  <c r="I1073" i="1" s="1"/>
  <c r="F991" i="1"/>
  <c r="G991" i="1" s="1"/>
  <c r="I991" i="1" s="1"/>
  <c r="F993" i="1"/>
  <c r="G993" i="1" s="1"/>
  <c r="I993" i="1" s="1"/>
  <c r="F1224" i="1"/>
  <c r="G1224" i="1" s="1"/>
  <c r="I1224" i="1" s="1"/>
  <c r="F1151" i="1"/>
  <c r="G1151" i="1" s="1"/>
  <c r="I1151" i="1" s="1"/>
  <c r="F1110" i="1"/>
  <c r="G1110" i="1" s="1"/>
  <c r="I1110" i="1" s="1"/>
  <c r="F1478" i="1"/>
  <c r="G1478" i="1" s="1"/>
  <c r="I1478" i="1" s="1"/>
  <c r="F1564" i="1"/>
  <c r="G1564" i="1" s="1"/>
  <c r="I1564" i="1" s="1"/>
  <c r="F705" i="1"/>
  <c r="G705" i="1" s="1"/>
  <c r="I705" i="1" s="1"/>
  <c r="F1163" i="1"/>
  <c r="G1163" i="1" s="1"/>
  <c r="I1163" i="1" s="1"/>
  <c r="F1265" i="1"/>
  <c r="G1265" i="1" s="1"/>
  <c r="I1265" i="1" s="1"/>
  <c r="F1334" i="1"/>
  <c r="G1334" i="1" s="1"/>
  <c r="I1334" i="1" s="1"/>
  <c r="F1198" i="1"/>
  <c r="G1198" i="1" s="1"/>
  <c r="I1198" i="1" s="1"/>
  <c r="F1403" i="1"/>
  <c r="G1403" i="1" s="1"/>
  <c r="I1403" i="1" s="1"/>
  <c r="F1416" i="1"/>
  <c r="G1416" i="1" s="1"/>
  <c r="I1416" i="1" s="1"/>
  <c r="F1341" i="1"/>
  <c r="G1341" i="1" s="1"/>
  <c r="I1341" i="1" s="1"/>
  <c r="F1386" i="1"/>
  <c r="G1386" i="1" s="1"/>
  <c r="I1386" i="1" s="1"/>
  <c r="F1367" i="1"/>
  <c r="G1367" i="1" s="1"/>
  <c r="I1367" i="1" s="1"/>
  <c r="F1581" i="1"/>
  <c r="G1581" i="1" s="1"/>
  <c r="I1581" i="1" s="1"/>
  <c r="F1380" i="1"/>
  <c r="G1380" i="1" s="1"/>
  <c r="I1380" i="1" s="1"/>
  <c r="F1321" i="1"/>
  <c r="G1321" i="1" s="1"/>
  <c r="I1321" i="1" s="1"/>
  <c r="F1451" i="1"/>
  <c r="G1451" i="1" s="1"/>
  <c r="I1451" i="1" s="1"/>
  <c r="F1480" i="1"/>
  <c r="G1480" i="1" s="1"/>
  <c r="I1480" i="1" s="1"/>
  <c r="F1622" i="1"/>
  <c r="G1622" i="1" s="1"/>
  <c r="I1622" i="1" s="1"/>
  <c r="F1477" i="1"/>
  <c r="G1477" i="1" s="1"/>
  <c r="I1477" i="1" s="1"/>
  <c r="F1565" i="1"/>
  <c r="G1565" i="1" s="1"/>
  <c r="I1565" i="1" s="1"/>
  <c r="F1716" i="1"/>
  <c r="G1716" i="1" s="1"/>
  <c r="I1716" i="1" s="1"/>
  <c r="F1538" i="1"/>
  <c r="G1538" i="1" s="1"/>
  <c r="I1538" i="1" s="1"/>
  <c r="F1702" i="1"/>
  <c r="G1702" i="1" s="1"/>
  <c r="I1702" i="1" s="1"/>
  <c r="F1543" i="1"/>
  <c r="G1543" i="1" s="1"/>
  <c r="I1543" i="1" s="1"/>
  <c r="F1740" i="1"/>
  <c r="G1740" i="1" s="1"/>
  <c r="I1740" i="1" s="1"/>
  <c r="F1508" i="1"/>
  <c r="G1508" i="1" s="1"/>
  <c r="I1508" i="1" s="1"/>
  <c r="F1621" i="1"/>
  <c r="G1621" i="1" s="1"/>
  <c r="I1621" i="1" s="1"/>
  <c r="F1449" i="1"/>
  <c r="G1449" i="1" s="1"/>
  <c r="I1449" i="1" s="1"/>
  <c r="F1553" i="1"/>
  <c r="G1553" i="1" s="1"/>
  <c r="I1553" i="1" s="1"/>
  <c r="F1693" i="1"/>
  <c r="G1693" i="1" s="1"/>
  <c r="I1693" i="1" s="1"/>
  <c r="F1534" i="1"/>
  <c r="G1534" i="1" s="1"/>
  <c r="I1534" i="1" s="1"/>
  <c r="F1660" i="1"/>
  <c r="G1660" i="1" s="1"/>
  <c r="I1660" i="1" s="1"/>
  <c r="F1625" i="1"/>
  <c r="G1625" i="1" s="1"/>
  <c r="I1625" i="1" s="1"/>
  <c r="F1697" i="1"/>
  <c r="G1697" i="1" s="1"/>
  <c r="I1697" i="1" s="1"/>
  <c r="F1761" i="1"/>
  <c r="G1761" i="1" s="1"/>
  <c r="I1761" i="1" s="1"/>
  <c r="F1726" i="1"/>
  <c r="G1726" i="1" s="1"/>
  <c r="I1726" i="1" s="1"/>
  <c r="F1790" i="1"/>
  <c r="G1790" i="1" s="1"/>
  <c r="I1790" i="1" s="1"/>
  <c r="F1643" i="1"/>
  <c r="G1643" i="1" s="1"/>
  <c r="I1643" i="1" s="1"/>
  <c r="F1723" i="1"/>
  <c r="G1723" i="1" s="1"/>
  <c r="I1723" i="1" s="1"/>
  <c r="F1795" i="1"/>
  <c r="G1795" i="1" s="1"/>
  <c r="I1795" i="1" s="1"/>
  <c r="F1640" i="1"/>
  <c r="G1640" i="1" s="1"/>
  <c r="I1640" i="1" s="1"/>
  <c r="F1720" i="1"/>
  <c r="G1720" i="1" s="1"/>
  <c r="I1720" i="1" s="1"/>
  <c r="F1784" i="1"/>
  <c r="G1784" i="1" s="1"/>
  <c r="I1784" i="1" s="1"/>
  <c r="F1626" i="1"/>
  <c r="G1626" i="1" s="1"/>
  <c r="I1626" i="1" s="1"/>
  <c r="F1690" i="1"/>
  <c r="G1690" i="1" s="1"/>
  <c r="I1690" i="1" s="1"/>
  <c r="F1754" i="1"/>
  <c r="G1754" i="1" s="1"/>
  <c r="I1754" i="1" s="1"/>
  <c r="F1599" i="1"/>
  <c r="G1599" i="1" s="1"/>
  <c r="I1599" i="1" s="1"/>
  <c r="F1671" i="1"/>
  <c r="G1671" i="1" s="1"/>
  <c r="I1671" i="1" s="1"/>
  <c r="F1735" i="1"/>
  <c r="G1735" i="1" s="1"/>
  <c r="I1735" i="1" s="1"/>
  <c r="F217" i="1"/>
  <c r="G217" i="1" s="1"/>
  <c r="I217" i="1" s="1"/>
  <c r="F301" i="1"/>
  <c r="G301" i="1" s="1"/>
  <c r="I301" i="1" s="1"/>
  <c r="F14" i="1"/>
  <c r="G14" i="1" s="1"/>
  <c r="I14" i="1" s="1"/>
  <c r="F78" i="1"/>
  <c r="G78" i="1" s="1"/>
  <c r="I78" i="1" s="1"/>
  <c r="F142" i="1"/>
  <c r="G142" i="1" s="1"/>
  <c r="I142" i="1" s="1"/>
  <c r="F206" i="1"/>
  <c r="G206" i="1" s="1"/>
  <c r="I206" i="1" s="1"/>
  <c r="F367" i="1"/>
  <c r="G367" i="1" s="1"/>
  <c r="I367" i="1" s="1"/>
  <c r="F99" i="1"/>
  <c r="G99" i="1" s="1"/>
  <c r="I99" i="1" s="1"/>
  <c r="F171" i="1"/>
  <c r="G171" i="1" s="1"/>
  <c r="I171" i="1" s="1"/>
  <c r="F235" i="1"/>
  <c r="G235" i="1" s="1"/>
  <c r="I235" i="1" s="1"/>
  <c r="F35" i="1"/>
  <c r="G35" i="1" s="1"/>
  <c r="I35" i="1" s="1"/>
  <c r="F120" i="1"/>
  <c r="G120" i="1" s="1"/>
  <c r="I120" i="1" s="1"/>
  <c r="F184" i="1"/>
  <c r="G184" i="1" s="1"/>
  <c r="I184" i="1" s="1"/>
  <c r="F255" i="1"/>
  <c r="G255" i="1" s="1"/>
  <c r="I255" i="1" s="1"/>
  <c r="F297" i="1"/>
  <c r="G297" i="1" s="1"/>
  <c r="I297" i="1" s="1"/>
  <c r="F442" i="1"/>
  <c r="G442" i="1" s="1"/>
  <c r="I442" i="1" s="1"/>
  <c r="F16" i="1"/>
  <c r="G16" i="1" s="1"/>
  <c r="I16" i="1" s="1"/>
  <c r="F104" i="1"/>
  <c r="G104" i="1" s="1"/>
  <c r="I104" i="1" s="1"/>
  <c r="F61" i="1"/>
  <c r="G61" i="1" s="1"/>
  <c r="I61" i="1" s="1"/>
  <c r="F125" i="1"/>
  <c r="G125" i="1" s="1"/>
  <c r="I125" i="1" s="1"/>
  <c r="F205" i="1"/>
  <c r="G205" i="1" s="1"/>
  <c r="I205" i="1" s="1"/>
  <c r="F284" i="1"/>
  <c r="G284" i="1" s="1"/>
  <c r="I284" i="1" s="1"/>
  <c r="F348" i="1"/>
  <c r="G348" i="1" s="1"/>
  <c r="I348" i="1" s="1"/>
  <c r="F34" i="1"/>
  <c r="G34" i="1" s="1"/>
  <c r="I34" i="1" s="1"/>
  <c r="F98" i="1"/>
  <c r="G98" i="1" s="1"/>
  <c r="I98" i="1" s="1"/>
  <c r="F162" i="1"/>
  <c r="G162" i="1" s="1"/>
  <c r="I162" i="1" s="1"/>
  <c r="F226" i="1"/>
  <c r="G226" i="1" s="1"/>
  <c r="I226" i="1" s="1"/>
  <c r="F23" i="1"/>
  <c r="G23" i="1" s="1"/>
  <c r="I23" i="1" s="1"/>
  <c r="F87" i="1"/>
  <c r="G87" i="1" s="1"/>
  <c r="I87" i="1" s="1"/>
  <c r="F151" i="1"/>
  <c r="G151" i="1" s="1"/>
  <c r="I151" i="1" s="1"/>
  <c r="F223" i="1"/>
  <c r="G223" i="1" s="1"/>
  <c r="I223" i="1" s="1"/>
  <c r="F286" i="1"/>
  <c r="G286" i="1" s="1"/>
  <c r="I286" i="1" s="1"/>
  <c r="F350" i="1"/>
  <c r="G350" i="1" s="1"/>
  <c r="I350" i="1" s="1"/>
  <c r="F267" i="1"/>
  <c r="G267" i="1" s="1"/>
  <c r="I267" i="1" s="1"/>
  <c r="F339" i="1"/>
  <c r="G339" i="1" s="1"/>
  <c r="I339" i="1" s="1"/>
  <c r="F417" i="1"/>
  <c r="G417" i="1" s="1"/>
  <c r="I417" i="1" s="1"/>
  <c r="F546" i="1"/>
  <c r="G546" i="1" s="1"/>
  <c r="I546" i="1" s="1"/>
  <c r="F304" i="1"/>
  <c r="G304" i="1" s="1"/>
  <c r="I304" i="1" s="1"/>
  <c r="F404" i="1"/>
  <c r="G404" i="1" s="1"/>
  <c r="I404" i="1" s="1"/>
  <c r="F395" i="1"/>
  <c r="G395" i="1" s="1"/>
  <c r="I395" i="1" s="1"/>
  <c r="F322" i="1"/>
  <c r="G322" i="1" s="1"/>
  <c r="I322" i="1" s="1"/>
  <c r="F424" i="1"/>
  <c r="G424" i="1" s="1"/>
  <c r="I424" i="1" s="1"/>
  <c r="F405" i="1"/>
  <c r="G405" i="1" s="1"/>
  <c r="I405" i="1" s="1"/>
  <c r="F407" i="1"/>
  <c r="G407" i="1" s="1"/>
  <c r="I407" i="1" s="1"/>
  <c r="F503" i="1"/>
  <c r="G503" i="1" s="1"/>
  <c r="I503" i="1" s="1"/>
  <c r="F444" i="1"/>
  <c r="G444" i="1" s="1"/>
  <c r="I444" i="1" s="1"/>
  <c r="F596" i="1"/>
  <c r="G596" i="1" s="1"/>
  <c r="I596" i="1" s="1"/>
  <c r="F414" i="1"/>
  <c r="G414" i="1" s="1"/>
  <c r="I414" i="1" s="1"/>
  <c r="F486" i="1"/>
  <c r="G486" i="1" s="1"/>
  <c r="I486" i="1" s="1"/>
  <c r="F432" i="1"/>
  <c r="G432" i="1" s="1"/>
  <c r="I432" i="1" s="1"/>
  <c r="F552" i="1"/>
  <c r="G552" i="1" s="1"/>
  <c r="I552" i="1" s="1"/>
  <c r="F116" i="1"/>
  <c r="G116" i="1" s="1"/>
  <c r="I116" i="1" s="1"/>
  <c r="F230" i="1"/>
  <c r="G230" i="1" s="1"/>
  <c r="I230" i="1" s="1"/>
  <c r="F366" i="1"/>
  <c r="G366" i="1" s="1"/>
  <c r="I366" i="1" s="1"/>
  <c r="F517" i="1"/>
  <c r="G517" i="1" s="1"/>
  <c r="I517" i="1" s="1"/>
  <c r="F594" i="1"/>
  <c r="G594" i="1" s="1"/>
  <c r="I594" i="1" s="1"/>
  <c r="F463" i="1"/>
  <c r="G463" i="1" s="1"/>
  <c r="I463" i="1" s="1"/>
  <c r="F623" i="1"/>
  <c r="G623" i="1" s="1"/>
  <c r="I623" i="1" s="1"/>
  <c r="F524" i="1"/>
  <c r="G524" i="1" s="1"/>
  <c r="I524" i="1" s="1"/>
  <c r="F721" i="1"/>
  <c r="G721" i="1" s="1"/>
  <c r="I721" i="1" s="1"/>
  <c r="F617" i="1"/>
  <c r="G617" i="1" s="1"/>
  <c r="I617" i="1" s="1"/>
  <c r="F494" i="1"/>
  <c r="G494" i="1" s="1"/>
  <c r="I494" i="1" s="1"/>
  <c r="F646" i="1"/>
  <c r="G646" i="1" s="1"/>
  <c r="I646" i="1" s="1"/>
  <c r="F563" i="1"/>
  <c r="G563" i="1" s="1"/>
  <c r="I563" i="1" s="1"/>
  <c r="F915" i="1"/>
  <c r="G915" i="1" s="1"/>
  <c r="I915" i="1" s="1"/>
  <c r="F616" i="1"/>
  <c r="G616" i="1" s="1"/>
  <c r="I616" i="1" s="1"/>
  <c r="F541" i="1"/>
  <c r="G541" i="1" s="1"/>
  <c r="I541" i="1" s="1"/>
  <c r="F677" i="1"/>
  <c r="G677" i="1" s="1"/>
  <c r="I677" i="1" s="1"/>
  <c r="F820" i="1"/>
  <c r="G820" i="1" s="1"/>
  <c r="I820" i="1" s="1"/>
  <c r="F886" i="1"/>
  <c r="G886" i="1" s="1"/>
  <c r="I886" i="1" s="1"/>
  <c r="F747" i="1"/>
  <c r="G747" i="1" s="1"/>
  <c r="I747" i="1" s="1"/>
  <c r="F784" i="1"/>
  <c r="G784" i="1" s="1"/>
  <c r="I784" i="1" s="1"/>
  <c r="F797" i="1"/>
  <c r="G797" i="1" s="1"/>
  <c r="I797" i="1" s="1"/>
  <c r="F908" i="1"/>
  <c r="G908" i="1" s="1"/>
  <c r="I908" i="1" s="1"/>
  <c r="F877" i="1"/>
  <c r="G877" i="1" s="1"/>
  <c r="I877" i="1" s="1"/>
  <c r="F1148" i="1"/>
  <c r="G1148" i="1" s="1"/>
  <c r="I1148" i="1" s="1"/>
  <c r="F951" i="1"/>
  <c r="G951" i="1" s="1"/>
  <c r="I951" i="1" s="1"/>
  <c r="F1020" i="1"/>
  <c r="G1020" i="1" s="1"/>
  <c r="I1020" i="1" s="1"/>
  <c r="F1030" i="1"/>
  <c r="G1030" i="1" s="1"/>
  <c r="I1030" i="1" s="1"/>
  <c r="F1117" i="1"/>
  <c r="G1117" i="1" s="1"/>
  <c r="I1117" i="1" s="1"/>
  <c r="F1218" i="1"/>
  <c r="G1218" i="1" s="1"/>
  <c r="I1218" i="1" s="1"/>
  <c r="F1129" i="1"/>
  <c r="G1129" i="1" s="1"/>
  <c r="I1129" i="1" s="1"/>
  <c r="F1286" i="1"/>
  <c r="G1286" i="1" s="1"/>
  <c r="I1286" i="1" s="1"/>
  <c r="F1327" i="1"/>
  <c r="G1327" i="1" s="1"/>
  <c r="I1327" i="1" s="1"/>
  <c r="F1442" i="1"/>
  <c r="G1442" i="1" s="1"/>
  <c r="I1442" i="1" s="1"/>
  <c r="F225" i="1"/>
  <c r="G225" i="1" s="1"/>
  <c r="I225" i="1" s="1"/>
  <c r="F308" i="1"/>
  <c r="G308" i="1" s="1"/>
  <c r="I308" i="1" s="1"/>
  <c r="F22" i="1"/>
  <c r="G22" i="1" s="1"/>
  <c r="I22" i="1" s="1"/>
  <c r="F86" i="1"/>
  <c r="G86" i="1" s="1"/>
  <c r="I86" i="1" s="1"/>
  <c r="F150" i="1"/>
  <c r="G150" i="1" s="1"/>
  <c r="I150" i="1" s="1"/>
  <c r="F214" i="1"/>
  <c r="G214" i="1" s="1"/>
  <c r="I214" i="1" s="1"/>
  <c r="F397" i="1"/>
  <c r="G397" i="1" s="1"/>
  <c r="I397" i="1" s="1"/>
  <c r="F107" i="1"/>
  <c r="G107" i="1" s="1"/>
  <c r="I107" i="1" s="1"/>
  <c r="F179" i="1"/>
  <c r="G179" i="1" s="1"/>
  <c r="I179" i="1" s="1"/>
  <c r="F242" i="1"/>
  <c r="G242" i="1" s="1"/>
  <c r="I242" i="1" s="1"/>
  <c r="F67" i="1"/>
  <c r="G67" i="1" s="1"/>
  <c r="I67" i="1" s="1"/>
  <c r="F128" i="1"/>
  <c r="G128" i="1" s="1"/>
  <c r="I128" i="1" s="1"/>
  <c r="F192" i="1"/>
  <c r="G192" i="1" s="1"/>
  <c r="I192" i="1" s="1"/>
  <c r="F257" i="1"/>
  <c r="G257" i="1" s="1"/>
  <c r="I257" i="1" s="1"/>
  <c r="F313" i="1"/>
  <c r="G313" i="1" s="1"/>
  <c r="I313" i="1" s="1"/>
  <c r="F465" i="1"/>
  <c r="G465" i="1" s="1"/>
  <c r="I465" i="1" s="1"/>
  <c r="F24" i="1"/>
  <c r="G24" i="1" s="1"/>
  <c r="I24" i="1" s="1"/>
  <c r="F5" i="1"/>
  <c r="G5" i="1" s="1"/>
  <c r="I5" i="1" s="1"/>
  <c r="F69" i="1"/>
  <c r="G69" i="1" s="1"/>
  <c r="I69" i="1" s="1"/>
  <c r="F133" i="1"/>
  <c r="G133" i="1" s="1"/>
  <c r="I133" i="1" s="1"/>
  <c r="F213" i="1"/>
  <c r="G213" i="1" s="1"/>
  <c r="I213" i="1" s="1"/>
  <c r="F293" i="1"/>
  <c r="G293" i="1" s="1"/>
  <c r="I293" i="1" s="1"/>
  <c r="F401" i="1"/>
  <c r="G401" i="1" s="1"/>
  <c r="I401" i="1" s="1"/>
  <c r="F42" i="1"/>
  <c r="G42" i="1" s="1"/>
  <c r="I42" i="1" s="1"/>
  <c r="F106" i="1"/>
  <c r="G106" i="1" s="1"/>
  <c r="I106" i="1" s="1"/>
  <c r="F170" i="1"/>
  <c r="G170" i="1" s="1"/>
  <c r="I170" i="1" s="1"/>
  <c r="F234" i="1"/>
  <c r="G234" i="1" s="1"/>
  <c r="I234" i="1" s="1"/>
  <c r="F31" i="1"/>
  <c r="G31" i="1" s="1"/>
  <c r="I31" i="1" s="1"/>
  <c r="F95" i="1"/>
  <c r="G95" i="1" s="1"/>
  <c r="I95" i="1" s="1"/>
  <c r="F159" i="1"/>
  <c r="G159" i="1" s="1"/>
  <c r="I159" i="1" s="1"/>
  <c r="F231" i="1"/>
  <c r="G231" i="1" s="1"/>
  <c r="I231" i="1" s="1"/>
  <c r="F294" i="1"/>
  <c r="G294" i="1" s="1"/>
  <c r="I294" i="1" s="1"/>
  <c r="F358" i="1"/>
  <c r="G358" i="1" s="1"/>
  <c r="I358" i="1" s="1"/>
  <c r="F283" i="1"/>
  <c r="G283" i="1" s="1"/>
  <c r="I283" i="1" s="1"/>
  <c r="F363" i="1"/>
  <c r="G363" i="1" s="1"/>
  <c r="I363" i="1" s="1"/>
  <c r="F419" i="1"/>
  <c r="G419" i="1" s="1"/>
  <c r="I419" i="1" s="1"/>
  <c r="F240" i="1"/>
  <c r="G240" i="1" s="1"/>
  <c r="I240" i="1" s="1"/>
  <c r="F312" i="1"/>
  <c r="G312" i="1" s="1"/>
  <c r="I312" i="1" s="1"/>
  <c r="F421" i="1"/>
  <c r="G421" i="1" s="1"/>
  <c r="I421" i="1" s="1"/>
  <c r="F408" i="1"/>
  <c r="G408" i="1" s="1"/>
  <c r="I408" i="1" s="1"/>
  <c r="F330" i="1"/>
  <c r="G330" i="1" s="1"/>
  <c r="I330" i="1" s="1"/>
  <c r="F490" i="1"/>
  <c r="G490" i="1" s="1"/>
  <c r="I490" i="1" s="1"/>
  <c r="F409" i="1"/>
  <c r="G409" i="1" s="1"/>
  <c r="I409" i="1" s="1"/>
  <c r="F415" i="1"/>
  <c r="G415" i="1" s="1"/>
  <c r="I415" i="1" s="1"/>
  <c r="F519" i="1"/>
  <c r="G519" i="1" s="1"/>
  <c r="I519" i="1" s="1"/>
  <c r="F452" i="1"/>
  <c r="G452" i="1" s="1"/>
  <c r="I452" i="1" s="1"/>
  <c r="F604" i="1"/>
  <c r="G604" i="1" s="1"/>
  <c r="I604" i="1" s="1"/>
  <c r="F422" i="1"/>
  <c r="G422" i="1" s="1"/>
  <c r="I422" i="1" s="1"/>
  <c r="F526" i="1"/>
  <c r="G526" i="1" s="1"/>
  <c r="I526" i="1" s="1"/>
  <c r="F440" i="1"/>
  <c r="G440" i="1" s="1"/>
  <c r="I440" i="1" s="1"/>
  <c r="F648" i="1"/>
  <c r="G648" i="1" s="1"/>
  <c r="I648" i="1" s="1"/>
  <c r="F52" i="1"/>
  <c r="G52" i="1" s="1"/>
  <c r="I52" i="1" s="1"/>
  <c r="F197" i="1"/>
  <c r="G197" i="1" s="1"/>
  <c r="I197" i="1" s="1"/>
  <c r="F499" i="1"/>
  <c r="G499" i="1" s="1"/>
  <c r="I499" i="1" s="1"/>
  <c r="F674" i="1"/>
  <c r="G674" i="1" s="1"/>
  <c r="I674" i="1" s="1"/>
  <c r="F658" i="1"/>
  <c r="G658" i="1" s="1"/>
  <c r="I658" i="1" s="1"/>
  <c r="F471" i="1"/>
  <c r="G471" i="1" s="1"/>
  <c r="I471" i="1" s="1"/>
  <c r="F671" i="1"/>
  <c r="G671" i="1" s="1"/>
  <c r="I671" i="1" s="1"/>
  <c r="F532" i="1"/>
  <c r="G532" i="1" s="1"/>
  <c r="I532" i="1" s="1"/>
  <c r="F751" i="1"/>
  <c r="G751" i="1" s="1"/>
  <c r="I751" i="1" s="1"/>
  <c r="F625" i="1"/>
  <c r="G625" i="1" s="1"/>
  <c r="I625" i="1" s="1"/>
  <c r="F502" i="1"/>
  <c r="G502" i="1" s="1"/>
  <c r="I502" i="1" s="1"/>
  <c r="F695" i="1"/>
  <c r="G695" i="1" s="1"/>
  <c r="I695" i="1" s="1"/>
  <c r="F587" i="1"/>
  <c r="G587" i="1" s="1"/>
  <c r="I587" i="1" s="1"/>
  <c r="F448" i="1"/>
  <c r="G448" i="1" s="1"/>
  <c r="I448" i="1" s="1"/>
  <c r="F624" i="1"/>
  <c r="G624" i="1" s="1"/>
  <c r="I624" i="1" s="1"/>
  <c r="F549" i="1"/>
  <c r="G549" i="1" s="1"/>
  <c r="I549" i="1" s="1"/>
  <c r="F709" i="1"/>
  <c r="G709" i="1" s="1"/>
  <c r="I709" i="1" s="1"/>
  <c r="F828" i="1"/>
  <c r="G828" i="1" s="1"/>
  <c r="I828" i="1" s="1"/>
  <c r="F950" i="1"/>
  <c r="G950" i="1" s="1"/>
  <c r="I950" i="1" s="1"/>
  <c r="F755" i="1"/>
  <c r="G755" i="1" s="1"/>
  <c r="I755" i="1" s="1"/>
  <c r="F816" i="1"/>
  <c r="G816" i="1" s="1"/>
  <c r="I816" i="1" s="1"/>
  <c r="F883" i="1"/>
  <c r="G883" i="1" s="1"/>
  <c r="I883" i="1" s="1"/>
  <c r="F924" i="1"/>
  <c r="G924" i="1" s="1"/>
  <c r="I924" i="1" s="1"/>
  <c r="F909" i="1"/>
  <c r="G909" i="1" s="1"/>
  <c r="I909" i="1" s="1"/>
  <c r="F1180" i="1"/>
  <c r="G1180" i="1" s="1"/>
  <c r="I1180" i="1" s="1"/>
  <c r="F983" i="1"/>
  <c r="G983" i="1" s="1"/>
  <c r="I983" i="1" s="1"/>
  <c r="F1235" i="1"/>
  <c r="G1235" i="1" s="1"/>
  <c r="I1235" i="1" s="1"/>
  <c r="F1038" i="1"/>
  <c r="G1038" i="1" s="1"/>
  <c r="I1038" i="1" s="1"/>
  <c r="F1157" i="1"/>
  <c r="G1157" i="1" s="1"/>
  <c r="I1157" i="1" s="1"/>
  <c r="F1234" i="1"/>
  <c r="G1234" i="1" s="1"/>
  <c r="I1234" i="1" s="1"/>
  <c r="F1185" i="1"/>
  <c r="G1185" i="1" s="1"/>
  <c r="I1185" i="1" s="1"/>
  <c r="F1395" i="1"/>
  <c r="G1395" i="1" s="1"/>
  <c r="I1395" i="1" s="1"/>
  <c r="F1335" i="1"/>
  <c r="G1335" i="1" s="1"/>
  <c r="I1335" i="1" s="1"/>
  <c r="F1638" i="1"/>
  <c r="G1638" i="1" s="1"/>
  <c r="I1638" i="1" s="1"/>
  <c r="F1297" i="1"/>
  <c r="G1297" i="1" s="1"/>
  <c r="I1297" i="1" s="1"/>
  <c r="F1428" i="1"/>
  <c r="G1428" i="1" s="1"/>
  <c r="I1428" i="1" s="1"/>
  <c r="F437" i="1"/>
  <c r="G437" i="1" s="1"/>
  <c r="I437" i="1" s="1"/>
  <c r="F498" i="1"/>
  <c r="G498" i="1" s="1"/>
  <c r="I498" i="1" s="1"/>
  <c r="F199" i="1"/>
  <c r="G199" i="1" s="1"/>
  <c r="I199" i="1" s="1"/>
  <c r="F586" i="1"/>
  <c r="G586" i="1" s="1"/>
  <c r="I586" i="1" s="1"/>
  <c r="F459" i="1"/>
  <c r="G459" i="1" s="1"/>
  <c r="I459" i="1" s="1"/>
  <c r="F360" i="1"/>
  <c r="G360" i="1" s="1"/>
  <c r="I360" i="1" s="1"/>
  <c r="F290" i="1"/>
  <c r="G290" i="1" s="1"/>
  <c r="I290" i="1" s="1"/>
  <c r="F377" i="1"/>
  <c r="G377" i="1" s="1"/>
  <c r="I377" i="1" s="1"/>
  <c r="F535" i="1"/>
  <c r="G535" i="1" s="1"/>
  <c r="I535" i="1" s="1"/>
  <c r="F647" i="1"/>
  <c r="G647" i="1" s="1"/>
  <c r="I647" i="1" s="1"/>
  <c r="F847" i="1"/>
  <c r="G847" i="1" s="1"/>
  <c r="I847" i="1" s="1"/>
  <c r="F548" i="1"/>
  <c r="G548" i="1" s="1"/>
  <c r="I548" i="1" s="1"/>
  <c r="F689" i="1"/>
  <c r="G689" i="1" s="1"/>
  <c r="I689" i="1" s="1"/>
  <c r="F545" i="1"/>
  <c r="G545" i="1" s="1"/>
  <c r="I545" i="1" s="1"/>
  <c r="F633" i="1"/>
  <c r="G633" i="1" s="1"/>
  <c r="I633" i="1" s="1"/>
  <c r="F767" i="1"/>
  <c r="G767" i="1" s="1"/>
  <c r="I767" i="1" s="1"/>
  <c r="F566" i="1"/>
  <c r="G566" i="1" s="1"/>
  <c r="I566" i="1" s="1"/>
  <c r="F654" i="1"/>
  <c r="G654" i="1" s="1"/>
  <c r="I654" i="1" s="1"/>
  <c r="F855" i="1"/>
  <c r="G855" i="1" s="1"/>
  <c r="I855" i="1" s="1"/>
  <c r="F611" i="1"/>
  <c r="G611" i="1" s="1"/>
  <c r="I611" i="1" s="1"/>
  <c r="F699" i="1"/>
  <c r="G699" i="1" s="1"/>
  <c r="I699" i="1" s="1"/>
  <c r="F544" i="1"/>
  <c r="G544" i="1" s="1"/>
  <c r="I544" i="1" s="1"/>
  <c r="F632" i="1"/>
  <c r="G632" i="1" s="1"/>
  <c r="I632" i="1" s="1"/>
  <c r="F775" i="1"/>
  <c r="G775" i="1" s="1"/>
  <c r="I775" i="1" s="1"/>
  <c r="F589" i="1"/>
  <c r="G589" i="1" s="1"/>
  <c r="I589" i="1" s="1"/>
  <c r="F685" i="1"/>
  <c r="G685" i="1" s="1"/>
  <c r="I685" i="1" s="1"/>
  <c r="F732" i="1"/>
  <c r="G732" i="1" s="1"/>
  <c r="I732" i="1" s="1"/>
  <c r="F865" i="1"/>
  <c r="G865" i="1" s="1"/>
  <c r="I865" i="1" s="1"/>
  <c r="F841" i="1"/>
  <c r="G841" i="1" s="1"/>
  <c r="I841" i="1" s="1"/>
  <c r="F814" i="1"/>
  <c r="G814" i="1" s="1"/>
  <c r="I814" i="1" s="1"/>
  <c r="F787" i="1"/>
  <c r="G787" i="1" s="1"/>
  <c r="I787" i="1" s="1"/>
  <c r="F704" i="1"/>
  <c r="G704" i="1" s="1"/>
  <c r="I704" i="1" s="1"/>
  <c r="F881" i="1"/>
  <c r="G881" i="1" s="1"/>
  <c r="I881" i="1" s="1"/>
  <c r="F829" i="1"/>
  <c r="G829" i="1" s="1"/>
  <c r="I829" i="1" s="1"/>
  <c r="F770" i="1"/>
  <c r="G770" i="1" s="1"/>
  <c r="I770" i="1" s="1"/>
  <c r="F1124" i="1"/>
  <c r="G1124" i="1" s="1"/>
  <c r="I1124" i="1" s="1"/>
  <c r="F1064" i="1"/>
  <c r="G1064" i="1" s="1"/>
  <c r="I1064" i="1" s="1"/>
  <c r="F1005" i="1"/>
  <c r="G1005" i="1" s="1"/>
  <c r="I1005" i="1" s="1"/>
  <c r="F882" i="1"/>
  <c r="G882" i="1" s="1"/>
  <c r="I882" i="1" s="1"/>
  <c r="F1050" i="1"/>
  <c r="G1050" i="1" s="1"/>
  <c r="I1050" i="1" s="1"/>
  <c r="F1039" i="1"/>
  <c r="G1039" i="1" s="1"/>
  <c r="I1039" i="1" s="1"/>
  <c r="F1052" i="1"/>
  <c r="G1052" i="1" s="1"/>
  <c r="I1052" i="1" s="1"/>
  <c r="F1033" i="1"/>
  <c r="G1033" i="1" s="1"/>
  <c r="I1033" i="1" s="1"/>
  <c r="F1147" i="1"/>
  <c r="G1147" i="1" s="1"/>
  <c r="I1147" i="1" s="1"/>
  <c r="F1310" i="1"/>
  <c r="G1310" i="1" s="1"/>
  <c r="I1310" i="1" s="1"/>
  <c r="F1269" i="1"/>
  <c r="G1269" i="1" s="1"/>
  <c r="I1269" i="1" s="1"/>
  <c r="F1302" i="1"/>
  <c r="G1302" i="1" s="1"/>
  <c r="I1302" i="1" s="1"/>
  <c r="F1314" i="1"/>
  <c r="G1314" i="1" s="1"/>
  <c r="I1314" i="1" s="1"/>
  <c r="F1268" i="1"/>
  <c r="G1268" i="1" s="1"/>
  <c r="I1268" i="1" s="1"/>
  <c r="F1291" i="1"/>
  <c r="G1291" i="1" s="1"/>
  <c r="I1291" i="1" s="1"/>
  <c r="F1325" i="1"/>
  <c r="G1325" i="1" s="1"/>
  <c r="I1325" i="1" s="1"/>
  <c r="F1276" i="1"/>
  <c r="G1276" i="1" s="1"/>
  <c r="I1276" i="1" s="1"/>
  <c r="F1512" i="1"/>
  <c r="G1512" i="1" s="1"/>
  <c r="I1512" i="1" s="1"/>
  <c r="F1486" i="1"/>
  <c r="G1486" i="1" s="1"/>
  <c r="I1486" i="1" s="1"/>
  <c r="F483" i="1"/>
  <c r="G483" i="1" s="1"/>
  <c r="I483" i="1" s="1"/>
  <c r="F311" i="1"/>
  <c r="G311" i="1" s="1"/>
  <c r="I311" i="1" s="1"/>
  <c r="F453" i="1"/>
  <c r="G453" i="1" s="1"/>
  <c r="I453" i="1" s="1"/>
  <c r="F650" i="1"/>
  <c r="G650" i="1" s="1"/>
  <c r="I650" i="1" s="1"/>
  <c r="F475" i="1"/>
  <c r="G475" i="1" s="1"/>
  <c r="I475" i="1" s="1"/>
  <c r="F457" i="1"/>
  <c r="G457" i="1" s="1"/>
  <c r="I457" i="1" s="1"/>
  <c r="F354" i="1"/>
  <c r="G354" i="1" s="1"/>
  <c r="I354" i="1" s="1"/>
  <c r="F514" i="1"/>
  <c r="G514" i="1" s="1"/>
  <c r="I514" i="1" s="1"/>
  <c r="F543" i="1"/>
  <c r="G543" i="1" s="1"/>
  <c r="I543" i="1" s="1"/>
  <c r="F655" i="1"/>
  <c r="G655" i="1" s="1"/>
  <c r="I655" i="1" s="1"/>
  <c r="F878" i="1"/>
  <c r="G878" i="1" s="1"/>
  <c r="I878" i="1" s="1"/>
  <c r="F564" i="1"/>
  <c r="G564" i="1" s="1"/>
  <c r="I564" i="1" s="1"/>
  <c r="F706" i="1"/>
  <c r="G706" i="1" s="1"/>
  <c r="I706" i="1" s="1"/>
  <c r="F553" i="1"/>
  <c r="G553" i="1" s="1"/>
  <c r="I553" i="1" s="1"/>
  <c r="F641" i="1"/>
  <c r="G641" i="1" s="1"/>
  <c r="I641" i="1" s="1"/>
  <c r="F831" i="1"/>
  <c r="G831" i="1" s="1"/>
  <c r="I831" i="1" s="1"/>
  <c r="F574" i="1"/>
  <c r="G574" i="1" s="1"/>
  <c r="I574" i="1" s="1"/>
  <c r="F662" i="1"/>
  <c r="G662" i="1" s="1"/>
  <c r="I662" i="1" s="1"/>
  <c r="F876" i="1"/>
  <c r="G876" i="1" s="1"/>
  <c r="I876" i="1" s="1"/>
  <c r="F619" i="1"/>
  <c r="G619" i="1" s="1"/>
  <c r="I619" i="1" s="1"/>
  <c r="F701" i="1"/>
  <c r="G701" i="1" s="1"/>
  <c r="I701" i="1" s="1"/>
  <c r="F560" i="1"/>
  <c r="G560" i="1" s="1"/>
  <c r="I560" i="1" s="1"/>
  <c r="F640" i="1"/>
  <c r="G640" i="1" s="1"/>
  <c r="I640" i="1" s="1"/>
  <c r="F839" i="1"/>
  <c r="G839" i="1" s="1"/>
  <c r="I839" i="1" s="1"/>
  <c r="F597" i="1"/>
  <c r="G597" i="1" s="1"/>
  <c r="I597" i="1" s="1"/>
  <c r="F694" i="1"/>
  <c r="G694" i="1" s="1"/>
  <c r="I694" i="1" s="1"/>
  <c r="F756" i="1"/>
  <c r="G756" i="1" s="1"/>
  <c r="I756" i="1" s="1"/>
  <c r="F932" i="1"/>
  <c r="G932" i="1" s="1"/>
  <c r="I932" i="1" s="1"/>
  <c r="F871" i="1"/>
  <c r="G871" i="1" s="1"/>
  <c r="I871" i="1" s="1"/>
  <c r="F846" i="1"/>
  <c r="G846" i="1" s="1"/>
  <c r="I846" i="1" s="1"/>
  <c r="F819" i="1"/>
  <c r="G819" i="1" s="1"/>
  <c r="I819" i="1" s="1"/>
  <c r="F736" i="1"/>
  <c r="G736" i="1" s="1"/>
  <c r="I736" i="1" s="1"/>
  <c r="F974" i="1"/>
  <c r="G974" i="1" s="1"/>
  <c r="I974" i="1" s="1"/>
  <c r="F861" i="1"/>
  <c r="G861" i="1" s="1"/>
  <c r="I861" i="1" s="1"/>
  <c r="F802" i="1"/>
  <c r="G802" i="1" s="1"/>
  <c r="I802" i="1" s="1"/>
  <c r="F928" i="1"/>
  <c r="G928" i="1" s="1"/>
  <c r="I928" i="1" s="1"/>
  <c r="F1203" i="1"/>
  <c r="G1203" i="1" s="1"/>
  <c r="I1203" i="1" s="1"/>
  <c r="F1037" i="1"/>
  <c r="G1037" i="1" s="1"/>
  <c r="I1037" i="1" s="1"/>
  <c r="F914" i="1"/>
  <c r="G914" i="1" s="1"/>
  <c r="I914" i="1" s="1"/>
  <c r="F1195" i="1"/>
  <c r="G1195" i="1" s="1"/>
  <c r="I1195" i="1" s="1"/>
  <c r="F1081" i="1"/>
  <c r="G1081" i="1" s="1"/>
  <c r="I1081" i="1" s="1"/>
  <c r="F1123" i="1"/>
  <c r="G1123" i="1" s="1"/>
  <c r="I1123" i="1" s="1"/>
  <c r="F1087" i="1"/>
  <c r="G1087" i="1" s="1"/>
  <c r="I1087" i="1" s="1"/>
  <c r="F1120" i="1"/>
  <c r="G1120" i="1" s="1"/>
  <c r="I1120" i="1" s="1"/>
  <c r="F1093" i="1"/>
  <c r="G1093" i="1" s="1"/>
  <c r="I1093" i="1" s="1"/>
  <c r="F1114" i="1"/>
  <c r="G1114" i="1" s="1"/>
  <c r="I1114" i="1" s="1"/>
  <c r="F1135" i="1"/>
  <c r="G1135" i="1" s="1"/>
  <c r="I1135" i="1" s="1"/>
  <c r="F1244" i="1"/>
  <c r="G1244" i="1" s="1"/>
  <c r="I1244" i="1" s="1"/>
  <c r="F1094" i="1"/>
  <c r="G1094" i="1" s="1"/>
  <c r="I1094" i="1" s="1"/>
  <c r="F1371" i="1"/>
  <c r="G1371" i="1" s="1"/>
  <c r="I1371" i="1" s="1"/>
  <c r="F1421" i="1"/>
  <c r="G1421" i="1" s="1"/>
  <c r="I1421" i="1" s="1"/>
  <c r="F1404" i="1"/>
  <c r="G1404" i="1" s="1"/>
  <c r="I1404" i="1" s="1"/>
  <c r="F1445" i="1"/>
  <c r="G1445" i="1" s="1"/>
  <c r="I1445" i="1" s="1"/>
  <c r="F1651" i="1"/>
  <c r="G1651" i="1" s="1"/>
  <c r="I1651" i="1" s="1"/>
  <c r="F201" i="1"/>
  <c r="G201" i="1" s="1"/>
  <c r="I201" i="1" s="1"/>
  <c r="F181" i="1"/>
  <c r="G181" i="1" s="1"/>
  <c r="I181" i="1" s="1"/>
  <c r="F493" i="1"/>
  <c r="G493" i="1" s="1"/>
  <c r="I493" i="1" s="1"/>
  <c r="F275" i="1"/>
  <c r="G275" i="1" s="1"/>
  <c r="I275" i="1" s="1"/>
  <c r="F482" i="1"/>
  <c r="G482" i="1" s="1"/>
  <c r="I482" i="1" s="1"/>
  <c r="F698" i="1"/>
  <c r="G698" i="1" s="1"/>
  <c r="I698" i="1" s="1"/>
  <c r="F362" i="1"/>
  <c r="G362" i="1" s="1"/>
  <c r="I362" i="1" s="1"/>
  <c r="F626" i="1"/>
  <c r="G626" i="1" s="1"/>
  <c r="I626" i="1" s="1"/>
  <c r="F575" i="1"/>
  <c r="G575" i="1" s="1"/>
  <c r="I575" i="1" s="1"/>
  <c r="F663" i="1"/>
  <c r="G663" i="1" s="1"/>
  <c r="I663" i="1" s="1"/>
  <c r="F947" i="1"/>
  <c r="G947" i="1" s="1"/>
  <c r="I947" i="1" s="1"/>
  <c r="F612" i="1"/>
  <c r="G612" i="1" s="1"/>
  <c r="I612" i="1" s="1"/>
  <c r="F719" i="1"/>
  <c r="G719" i="1" s="1"/>
  <c r="I719" i="1" s="1"/>
  <c r="F561" i="1"/>
  <c r="G561" i="1" s="1"/>
  <c r="I561" i="1" s="1"/>
  <c r="F673" i="1"/>
  <c r="G673" i="1" s="1"/>
  <c r="I673" i="1" s="1"/>
  <c r="F390" i="1"/>
  <c r="G390" i="1" s="1"/>
  <c r="I390" i="1" s="1"/>
  <c r="F582" i="1"/>
  <c r="G582" i="1" s="1"/>
  <c r="I582" i="1" s="1"/>
  <c r="F686" i="1"/>
  <c r="G686" i="1" s="1"/>
  <c r="I686" i="1" s="1"/>
  <c r="F523" i="1"/>
  <c r="G523" i="1" s="1"/>
  <c r="I523" i="1" s="1"/>
  <c r="F627" i="1"/>
  <c r="G627" i="1" s="1"/>
  <c r="I627" i="1" s="1"/>
  <c r="F815" i="1"/>
  <c r="G815" i="1" s="1"/>
  <c r="I815" i="1" s="1"/>
  <c r="F568" i="1"/>
  <c r="G568" i="1" s="1"/>
  <c r="I568" i="1" s="1"/>
  <c r="F656" i="1"/>
  <c r="G656" i="1" s="1"/>
  <c r="I656" i="1" s="1"/>
  <c r="F525" i="1"/>
  <c r="G525" i="1" s="1"/>
  <c r="I525" i="1" s="1"/>
  <c r="F605" i="1"/>
  <c r="G605" i="1" s="1"/>
  <c r="I605" i="1" s="1"/>
  <c r="F707" i="1"/>
  <c r="G707" i="1" s="1"/>
  <c r="I707" i="1" s="1"/>
  <c r="F764" i="1"/>
  <c r="G764" i="1" s="1"/>
  <c r="I764" i="1" s="1"/>
  <c r="F955" i="1"/>
  <c r="G955" i="1" s="1"/>
  <c r="I955" i="1" s="1"/>
  <c r="F884" i="1"/>
  <c r="G884" i="1" s="1"/>
  <c r="I884" i="1" s="1"/>
  <c r="F854" i="1"/>
  <c r="G854" i="1" s="1"/>
  <c r="I854" i="1" s="1"/>
  <c r="F835" i="1"/>
  <c r="G835" i="1" s="1"/>
  <c r="I835" i="1" s="1"/>
  <c r="F744" i="1"/>
  <c r="G744" i="1" s="1"/>
  <c r="I744" i="1" s="1"/>
  <c r="F995" i="1"/>
  <c r="G995" i="1" s="1"/>
  <c r="I995" i="1" s="1"/>
  <c r="F870" i="1"/>
  <c r="G870" i="1" s="1"/>
  <c r="I870" i="1" s="1"/>
  <c r="F810" i="1"/>
  <c r="G810" i="1" s="1"/>
  <c r="I810" i="1" s="1"/>
  <c r="F936" i="1"/>
  <c r="G936" i="1" s="1"/>
  <c r="I936" i="1" s="1"/>
  <c r="F869" i="1"/>
  <c r="G869" i="1" s="1"/>
  <c r="I869" i="1" s="1"/>
  <c r="F1045" i="1"/>
  <c r="G1045" i="1" s="1"/>
  <c r="I1045" i="1" s="1"/>
  <c r="F922" i="1"/>
  <c r="G922" i="1" s="1"/>
  <c r="I922" i="1" s="1"/>
  <c r="F911" i="1"/>
  <c r="G911" i="1" s="1"/>
  <c r="I911" i="1" s="1"/>
  <c r="F1092" i="1"/>
  <c r="G1092" i="1" s="1"/>
  <c r="I1092" i="1" s="1"/>
  <c r="F1155" i="1"/>
  <c r="G1155" i="1" s="1"/>
  <c r="I1155" i="1" s="1"/>
  <c r="F1104" i="1"/>
  <c r="G1104" i="1" s="1"/>
  <c r="I1104" i="1" s="1"/>
  <c r="F1128" i="1"/>
  <c r="G1128" i="1" s="1"/>
  <c r="I1128" i="1" s="1"/>
  <c r="F1101" i="1"/>
  <c r="G1101" i="1" s="1"/>
  <c r="I1101" i="1" s="1"/>
  <c r="F1130" i="1"/>
  <c r="G1130" i="1" s="1"/>
  <c r="I1130" i="1" s="1"/>
  <c r="F1143" i="1"/>
  <c r="G1143" i="1" s="1"/>
  <c r="I1143" i="1" s="1"/>
  <c r="F1249" i="1"/>
  <c r="G1249" i="1" s="1"/>
  <c r="I1249" i="1" s="1"/>
  <c r="F1102" i="1"/>
  <c r="G1102" i="1" s="1"/>
  <c r="I1102" i="1" s="1"/>
  <c r="F1387" i="1"/>
  <c r="G1387" i="1" s="1"/>
  <c r="I1387" i="1" s="1"/>
  <c r="F1475" i="1"/>
  <c r="G1475" i="1" s="1"/>
  <c r="I1475" i="1" s="1"/>
  <c r="F1420" i="1"/>
  <c r="G1420" i="1" s="1"/>
  <c r="I1420" i="1" s="1"/>
  <c r="F1434" i="1"/>
  <c r="G1434" i="1" s="1"/>
  <c r="I1434" i="1" s="1"/>
  <c r="F1683" i="1"/>
  <c r="G1683" i="1" s="1"/>
  <c r="I1683" i="1" s="1"/>
  <c r="F515" i="1"/>
  <c r="G515" i="1" s="1"/>
  <c r="I515" i="1" s="1"/>
  <c r="F823" i="1"/>
  <c r="G823" i="1" s="1"/>
  <c r="I823" i="1" s="1"/>
  <c r="F682" i="1"/>
  <c r="G682" i="1" s="1"/>
  <c r="I682" i="1" s="1"/>
  <c r="F439" i="1"/>
  <c r="G439" i="1" s="1"/>
  <c r="I439" i="1" s="1"/>
  <c r="F559" i="1"/>
  <c r="G559" i="1" s="1"/>
  <c r="I559" i="1" s="1"/>
  <c r="F631" i="1"/>
  <c r="G631" i="1" s="1"/>
  <c r="I631" i="1" s="1"/>
  <c r="F715" i="1"/>
  <c r="G715" i="1" s="1"/>
  <c r="I715" i="1" s="1"/>
  <c r="F484" i="1"/>
  <c r="G484" i="1" s="1"/>
  <c r="I484" i="1" s="1"/>
  <c r="F580" i="1"/>
  <c r="G580" i="1" s="1"/>
  <c r="I580" i="1" s="1"/>
  <c r="F668" i="1"/>
  <c r="G668" i="1" s="1"/>
  <c r="I668" i="1" s="1"/>
  <c r="F489" i="1"/>
  <c r="G489" i="1" s="1"/>
  <c r="I489" i="1" s="1"/>
  <c r="F585" i="1"/>
  <c r="G585" i="1" s="1"/>
  <c r="I585" i="1" s="1"/>
  <c r="F649" i="1"/>
  <c r="G649" i="1" s="1"/>
  <c r="I649" i="1" s="1"/>
  <c r="F725" i="1"/>
  <c r="G725" i="1" s="1"/>
  <c r="I725" i="1" s="1"/>
  <c r="F510" i="1"/>
  <c r="G510" i="1" s="1"/>
  <c r="I510" i="1" s="1"/>
  <c r="F598" i="1"/>
  <c r="G598" i="1" s="1"/>
  <c r="I598" i="1" s="1"/>
  <c r="F670" i="1"/>
  <c r="G670" i="1" s="1"/>
  <c r="I670" i="1" s="1"/>
  <c r="F743" i="1"/>
  <c r="G743" i="1" s="1"/>
  <c r="I743" i="1" s="1"/>
  <c r="F571" i="1"/>
  <c r="G571" i="1" s="1"/>
  <c r="I571" i="1" s="1"/>
  <c r="F643" i="1"/>
  <c r="G643" i="1" s="1"/>
  <c r="I643" i="1" s="1"/>
  <c r="F718" i="1"/>
  <c r="G718" i="1" s="1"/>
  <c r="I718" i="1" s="1"/>
  <c r="F520" i="1"/>
  <c r="G520" i="1" s="1"/>
  <c r="I520" i="1" s="1"/>
  <c r="F600" i="1"/>
  <c r="G600" i="1" s="1"/>
  <c r="I600" i="1" s="1"/>
  <c r="F672" i="1"/>
  <c r="G672" i="1" s="1"/>
  <c r="I672" i="1" s="1"/>
  <c r="F934" i="1"/>
  <c r="G934" i="1" s="1"/>
  <c r="I934" i="1" s="1"/>
  <c r="F573" i="1"/>
  <c r="G573" i="1" s="1"/>
  <c r="I573" i="1" s="1"/>
  <c r="F645" i="1"/>
  <c r="G645" i="1" s="1"/>
  <c r="I645" i="1" s="1"/>
  <c r="F726" i="1"/>
  <c r="G726" i="1" s="1"/>
  <c r="I726" i="1" s="1"/>
  <c r="F716" i="1"/>
  <c r="G716" i="1" s="1"/>
  <c r="I716" i="1" s="1"/>
  <c r="F780" i="1"/>
  <c r="G780" i="1" s="1"/>
  <c r="I780" i="1" s="1"/>
  <c r="F852" i="1"/>
  <c r="G852" i="1" s="1"/>
  <c r="I852" i="1" s="1"/>
  <c r="F1095" i="1"/>
  <c r="G1095" i="1" s="1"/>
  <c r="I1095" i="1" s="1"/>
  <c r="F817" i="1"/>
  <c r="G817" i="1" s="1"/>
  <c r="I817" i="1" s="1"/>
  <c r="F903" i="1"/>
  <c r="G903" i="1" s="1"/>
  <c r="I903" i="1" s="1"/>
  <c r="F790" i="1"/>
  <c r="G790" i="1" s="1"/>
  <c r="I790" i="1" s="1"/>
  <c r="F916" i="1"/>
  <c r="G916" i="1" s="1"/>
  <c r="I916" i="1" s="1"/>
  <c r="F771" i="1"/>
  <c r="G771" i="1" s="1"/>
  <c r="I771" i="1" s="1"/>
  <c r="F851" i="1"/>
  <c r="G851" i="1" s="1"/>
  <c r="I851" i="1" s="1"/>
  <c r="F1107" i="1"/>
  <c r="G1107" i="1" s="1"/>
  <c r="I1107" i="1" s="1"/>
  <c r="F768" i="1"/>
  <c r="G768" i="1" s="1"/>
  <c r="I768" i="1" s="1"/>
  <c r="F848" i="1"/>
  <c r="G848" i="1" s="1"/>
  <c r="I848" i="1" s="1"/>
  <c r="F1188" i="1"/>
  <c r="G1188" i="1" s="1"/>
  <c r="I1188" i="1" s="1"/>
  <c r="F813" i="1"/>
  <c r="G813" i="1" s="1"/>
  <c r="I813" i="1" s="1"/>
  <c r="F887" i="1"/>
  <c r="G887" i="1" s="1"/>
  <c r="I887" i="1" s="1"/>
  <c r="F746" i="1"/>
  <c r="G746" i="1" s="1"/>
  <c r="I746" i="1" s="1"/>
  <c r="F842" i="1"/>
  <c r="G842" i="1" s="1"/>
  <c r="I842" i="1" s="1"/>
  <c r="F939" i="1"/>
  <c r="G939" i="1" s="1"/>
  <c r="I939" i="1" s="1"/>
  <c r="F960" i="1"/>
  <c r="G960" i="1" s="1"/>
  <c r="I960" i="1" s="1"/>
  <c r="F1048" i="1"/>
  <c r="G1048" i="1" s="1"/>
  <c r="I1048" i="1" s="1"/>
  <c r="F885" i="1"/>
  <c r="G885" i="1" s="1"/>
  <c r="I885" i="1" s="1"/>
  <c r="F981" i="1"/>
  <c r="G981" i="1" s="1"/>
  <c r="I981" i="1" s="1"/>
  <c r="F1069" i="1"/>
  <c r="G1069" i="1" s="1"/>
  <c r="I1069" i="1" s="1"/>
  <c r="F1227" i="1"/>
  <c r="G1227" i="1" s="1"/>
  <c r="I1227" i="1" s="1"/>
  <c r="F946" i="1"/>
  <c r="G946" i="1" s="1"/>
  <c r="I946" i="1" s="1"/>
  <c r="F1034" i="1"/>
  <c r="G1034" i="1" s="1"/>
  <c r="I1034" i="1" s="1"/>
  <c r="F927" i="1"/>
  <c r="G927" i="1" s="1"/>
  <c r="I927" i="1" s="1"/>
  <c r="F1015" i="1"/>
  <c r="G1015" i="1" s="1"/>
  <c r="I1015" i="1" s="1"/>
  <c r="F1108" i="1"/>
  <c r="G1108" i="1" s="1"/>
  <c r="I1108" i="1" s="1"/>
  <c r="F1028" i="1"/>
  <c r="G1028" i="1" s="1"/>
  <c r="I1028" i="1" s="1"/>
  <c r="F929" i="1"/>
  <c r="G929" i="1" s="1"/>
  <c r="I929" i="1" s="1"/>
  <c r="F1017" i="1"/>
  <c r="G1017" i="1" s="1"/>
  <c r="I1017" i="1" s="1"/>
  <c r="F1164" i="1"/>
  <c r="G1164" i="1" s="1"/>
  <c r="I1164" i="1" s="1"/>
  <c r="F1062" i="1"/>
  <c r="G1062" i="1" s="1"/>
  <c r="I1062" i="1" s="1"/>
  <c r="F1160" i="1"/>
  <c r="G1160" i="1" s="1"/>
  <c r="I1160" i="1" s="1"/>
  <c r="F1240" i="1"/>
  <c r="G1240" i="1" s="1"/>
  <c r="I1240" i="1" s="1"/>
  <c r="F1125" i="1"/>
  <c r="G1125" i="1" s="1"/>
  <c r="I1125" i="1" s="1"/>
  <c r="F1237" i="1"/>
  <c r="G1237" i="1" s="1"/>
  <c r="I1237" i="1" s="1"/>
  <c r="F1146" i="1"/>
  <c r="G1146" i="1" s="1"/>
  <c r="I1146" i="1" s="1"/>
  <c r="F1242" i="1"/>
  <c r="G1242" i="1" s="1"/>
  <c r="I1242" i="1" s="1"/>
  <c r="F1167" i="1"/>
  <c r="G1167" i="1" s="1"/>
  <c r="I1167" i="1" s="1"/>
  <c r="F1258" i="1"/>
  <c r="G1258" i="1" s="1"/>
  <c r="I1258" i="1" s="1"/>
  <c r="F1105" i="1"/>
  <c r="G1105" i="1" s="1"/>
  <c r="I1105" i="1" s="1"/>
  <c r="F1241" i="1"/>
  <c r="G1241" i="1" s="1"/>
  <c r="I1241" i="1" s="1"/>
  <c r="F1158" i="1"/>
  <c r="G1158" i="1" s="1"/>
  <c r="I1158" i="1" s="1"/>
  <c r="F1259" i="1"/>
  <c r="G1259" i="1" s="1"/>
  <c r="I1259" i="1" s="1"/>
  <c r="F1462" i="1"/>
  <c r="G1462" i="1" s="1"/>
  <c r="I1462" i="1" s="1"/>
  <c r="F1293" i="1"/>
  <c r="G1293" i="1" s="1"/>
  <c r="I1293" i="1" s="1"/>
  <c r="F1426" i="1"/>
  <c r="G1426" i="1" s="1"/>
  <c r="I1426" i="1" s="1"/>
  <c r="F1391" i="1"/>
  <c r="G1391" i="1" s="1"/>
  <c r="I1391" i="1" s="1"/>
  <c r="F1305" i="1"/>
  <c r="G1305" i="1" s="1"/>
  <c r="I1305" i="1" s="1"/>
  <c r="F1472" i="1"/>
  <c r="G1472" i="1" s="1"/>
  <c r="I1472" i="1" s="1"/>
  <c r="F1450" i="1"/>
  <c r="G1450" i="1" s="1"/>
  <c r="I1450" i="1" s="1"/>
  <c r="F1580" i="1"/>
  <c r="G1580" i="1" s="1"/>
  <c r="I1580" i="1" s="1"/>
  <c r="F1663" i="1"/>
  <c r="G1663" i="1" s="1"/>
  <c r="I1663" i="1" s="1"/>
  <c r="F156" i="1"/>
  <c r="G156" i="1" s="1"/>
  <c r="I156" i="1" s="1"/>
  <c r="F610" i="1"/>
  <c r="G610" i="1" s="1"/>
  <c r="I610" i="1" s="1"/>
  <c r="F634" i="1"/>
  <c r="G634" i="1" s="1"/>
  <c r="I634" i="1" s="1"/>
  <c r="F282" i="1"/>
  <c r="G282" i="1" s="1"/>
  <c r="I282" i="1" s="1"/>
  <c r="F713" i="1"/>
  <c r="G713" i="1" s="1"/>
  <c r="I713" i="1" s="1"/>
  <c r="F455" i="1"/>
  <c r="G455" i="1" s="1"/>
  <c r="I455" i="1" s="1"/>
  <c r="F567" i="1"/>
  <c r="G567" i="1" s="1"/>
  <c r="I567" i="1" s="1"/>
  <c r="F639" i="1"/>
  <c r="G639" i="1" s="1"/>
  <c r="I639" i="1" s="1"/>
  <c r="F717" i="1"/>
  <c r="G717" i="1" s="1"/>
  <c r="I717" i="1" s="1"/>
  <c r="F492" i="1"/>
  <c r="G492" i="1" s="1"/>
  <c r="I492" i="1" s="1"/>
  <c r="F588" i="1"/>
  <c r="G588" i="1" s="1"/>
  <c r="I588" i="1" s="1"/>
  <c r="F676" i="1"/>
  <c r="G676" i="1" s="1"/>
  <c r="I676" i="1" s="1"/>
  <c r="F513" i="1"/>
  <c r="G513" i="1" s="1"/>
  <c r="I513" i="1" s="1"/>
  <c r="F593" i="1"/>
  <c r="G593" i="1" s="1"/>
  <c r="I593" i="1" s="1"/>
  <c r="F657" i="1"/>
  <c r="G657" i="1" s="1"/>
  <c r="I657" i="1" s="1"/>
  <c r="F734" i="1"/>
  <c r="G734" i="1" s="1"/>
  <c r="I734" i="1" s="1"/>
  <c r="F518" i="1"/>
  <c r="G518" i="1" s="1"/>
  <c r="I518" i="1" s="1"/>
  <c r="F606" i="1"/>
  <c r="G606" i="1" s="1"/>
  <c r="I606" i="1" s="1"/>
  <c r="F678" i="1"/>
  <c r="G678" i="1" s="1"/>
  <c r="I678" i="1" s="1"/>
  <c r="F791" i="1"/>
  <c r="G791" i="1" s="1"/>
  <c r="I791" i="1" s="1"/>
  <c r="F579" i="1"/>
  <c r="G579" i="1" s="1"/>
  <c r="I579" i="1" s="1"/>
  <c r="F651" i="1"/>
  <c r="G651" i="1" s="1"/>
  <c r="I651" i="1" s="1"/>
  <c r="F758" i="1"/>
  <c r="G758" i="1" s="1"/>
  <c r="I758" i="1" s="1"/>
  <c r="F528" i="1"/>
  <c r="G528" i="1" s="1"/>
  <c r="I528" i="1" s="1"/>
  <c r="F608" i="1"/>
  <c r="G608" i="1" s="1"/>
  <c r="I608" i="1" s="1"/>
  <c r="F680" i="1"/>
  <c r="G680" i="1" s="1"/>
  <c r="I680" i="1" s="1"/>
  <c r="F1003" i="1"/>
  <c r="G1003" i="1" s="1"/>
  <c r="I1003" i="1" s="1"/>
  <c r="F581" i="1"/>
  <c r="G581" i="1" s="1"/>
  <c r="I581" i="1" s="1"/>
  <c r="F661" i="1"/>
  <c r="G661" i="1" s="1"/>
  <c r="I661" i="1" s="1"/>
  <c r="F750" i="1"/>
  <c r="G750" i="1" s="1"/>
  <c r="I750" i="1" s="1"/>
  <c r="F724" i="1"/>
  <c r="G724" i="1" s="1"/>
  <c r="I724" i="1" s="1"/>
  <c r="F788" i="1"/>
  <c r="G788" i="1" s="1"/>
  <c r="I788" i="1" s="1"/>
  <c r="F860" i="1"/>
  <c r="G860" i="1" s="1"/>
  <c r="I860" i="1" s="1"/>
  <c r="F745" i="1"/>
  <c r="G745" i="1" s="1"/>
  <c r="I745" i="1" s="1"/>
  <c r="F825" i="1"/>
  <c r="G825" i="1" s="1"/>
  <c r="I825" i="1" s="1"/>
  <c r="F940" i="1"/>
  <c r="G940" i="1" s="1"/>
  <c r="I940" i="1" s="1"/>
  <c r="F806" i="1"/>
  <c r="G806" i="1" s="1"/>
  <c r="I806" i="1" s="1"/>
  <c r="F918" i="1"/>
  <c r="G918" i="1" s="1"/>
  <c r="I918" i="1" s="1"/>
  <c r="F779" i="1"/>
  <c r="G779" i="1" s="1"/>
  <c r="I779" i="1" s="1"/>
  <c r="F875" i="1"/>
  <c r="G875" i="1" s="1"/>
  <c r="I875" i="1" s="1"/>
  <c r="F688" i="1"/>
  <c r="G688" i="1" s="1"/>
  <c r="I688" i="1" s="1"/>
  <c r="F776" i="1"/>
  <c r="G776" i="1" s="1"/>
  <c r="I776" i="1" s="1"/>
  <c r="F864" i="1"/>
  <c r="G864" i="1" s="1"/>
  <c r="I864" i="1" s="1"/>
  <c r="F733" i="1"/>
  <c r="G733" i="1" s="1"/>
  <c r="I733" i="1" s="1"/>
  <c r="F821" i="1"/>
  <c r="G821" i="1" s="1"/>
  <c r="I821" i="1" s="1"/>
  <c r="F902" i="1"/>
  <c r="G902" i="1" s="1"/>
  <c r="I902" i="1" s="1"/>
  <c r="F754" i="1"/>
  <c r="G754" i="1" s="1"/>
  <c r="I754" i="1" s="1"/>
  <c r="F850" i="1"/>
  <c r="G850" i="1" s="1"/>
  <c r="I850" i="1" s="1"/>
  <c r="F1043" i="1"/>
  <c r="G1043" i="1" s="1"/>
  <c r="I1043" i="1" s="1"/>
  <c r="F968" i="1"/>
  <c r="G968" i="1" s="1"/>
  <c r="I968" i="1" s="1"/>
  <c r="F1056" i="1"/>
  <c r="G1056" i="1" s="1"/>
  <c r="I1056" i="1" s="1"/>
  <c r="F901" i="1"/>
  <c r="G901" i="1" s="1"/>
  <c r="I901" i="1" s="1"/>
  <c r="F989" i="1"/>
  <c r="G989" i="1" s="1"/>
  <c r="I989" i="1" s="1"/>
  <c r="F1071" i="1"/>
  <c r="G1071" i="1" s="1"/>
  <c r="I1071" i="1" s="1"/>
  <c r="F874" i="1"/>
  <c r="G874" i="1" s="1"/>
  <c r="I874" i="1" s="1"/>
  <c r="F954" i="1"/>
  <c r="G954" i="1" s="1"/>
  <c r="I954" i="1" s="1"/>
  <c r="F1042" i="1"/>
  <c r="G1042" i="1" s="1"/>
  <c r="I1042" i="1" s="1"/>
  <c r="F943" i="1"/>
  <c r="G943" i="1" s="1"/>
  <c r="I943" i="1" s="1"/>
  <c r="F1023" i="1"/>
  <c r="G1023" i="1" s="1"/>
  <c r="I1023" i="1" s="1"/>
  <c r="F1140" i="1"/>
  <c r="G1140" i="1" s="1"/>
  <c r="I1140" i="1" s="1"/>
  <c r="F1044" i="1"/>
  <c r="G1044" i="1" s="1"/>
  <c r="I1044" i="1" s="1"/>
  <c r="F937" i="1"/>
  <c r="G937" i="1" s="1"/>
  <c r="I937" i="1" s="1"/>
  <c r="F1025" i="1"/>
  <c r="G1025" i="1" s="1"/>
  <c r="I1025" i="1" s="1"/>
  <c r="F990" i="1"/>
  <c r="G990" i="1" s="1"/>
  <c r="I990" i="1" s="1"/>
  <c r="F1091" i="1"/>
  <c r="G1091" i="1" s="1"/>
  <c r="I1091" i="1" s="1"/>
  <c r="F1168" i="1"/>
  <c r="G1168" i="1" s="1"/>
  <c r="I1168" i="1" s="1"/>
  <c r="F1278" i="1"/>
  <c r="G1278" i="1" s="1"/>
  <c r="I1278" i="1" s="1"/>
  <c r="F1133" i="1"/>
  <c r="G1133" i="1" s="1"/>
  <c r="I1133" i="1" s="1"/>
  <c r="F1252" i="1"/>
  <c r="G1252" i="1" s="1"/>
  <c r="I1252" i="1" s="1"/>
  <c r="F1162" i="1"/>
  <c r="G1162" i="1" s="1"/>
  <c r="I1162" i="1" s="1"/>
  <c r="F1254" i="1"/>
  <c r="G1254" i="1" s="1"/>
  <c r="I1254" i="1" s="1"/>
  <c r="F1175" i="1"/>
  <c r="G1175" i="1" s="1"/>
  <c r="I1175" i="1" s="1"/>
  <c r="F1282" i="1"/>
  <c r="G1282" i="1" s="1"/>
  <c r="I1282" i="1" s="1"/>
  <c r="F1121" i="1"/>
  <c r="G1121" i="1" s="1"/>
  <c r="I1121" i="1" s="1"/>
  <c r="F1266" i="1"/>
  <c r="G1266" i="1" s="1"/>
  <c r="I1266" i="1" s="1"/>
  <c r="F1174" i="1"/>
  <c r="G1174" i="1" s="1"/>
  <c r="I1174" i="1" s="1"/>
  <c r="F1275" i="1"/>
  <c r="G1275" i="1" s="1"/>
  <c r="I1275" i="1" s="1"/>
  <c r="F1296" i="1"/>
  <c r="G1296" i="1" s="1"/>
  <c r="I1296" i="1" s="1"/>
  <c r="F1317" i="1"/>
  <c r="G1317" i="1" s="1"/>
  <c r="I1317" i="1" s="1"/>
  <c r="F1263" i="1"/>
  <c r="G1263" i="1" s="1"/>
  <c r="I1263" i="1" s="1"/>
  <c r="F1433" i="1"/>
  <c r="G1433" i="1" s="1"/>
  <c r="I1433" i="1" s="1"/>
  <c r="F1329" i="1"/>
  <c r="G1329" i="1" s="1"/>
  <c r="I1329" i="1" s="1"/>
  <c r="F1496" i="1"/>
  <c r="G1496" i="1" s="1"/>
  <c r="I1496" i="1" s="1"/>
  <c r="F1562" i="1"/>
  <c r="G1562" i="1" s="1"/>
  <c r="I1562" i="1" s="1"/>
  <c r="F1457" i="1"/>
  <c r="G1457" i="1" s="1"/>
  <c r="I1457" i="1" s="1"/>
  <c r="F92" i="1"/>
  <c r="G92" i="1" s="1"/>
  <c r="I92" i="1" s="1"/>
  <c r="F28" i="1"/>
  <c r="G28" i="1" s="1"/>
  <c r="I28" i="1" s="1"/>
  <c r="F863" i="1"/>
  <c r="G863" i="1" s="1"/>
  <c r="I863" i="1" s="1"/>
  <c r="F740" i="1"/>
  <c r="G740" i="1" s="1"/>
  <c r="I740" i="1" s="1"/>
  <c r="F804" i="1"/>
  <c r="G804" i="1" s="1"/>
  <c r="I804" i="1" s="1"/>
  <c r="F897" i="1"/>
  <c r="G897" i="1" s="1"/>
  <c r="I897" i="1" s="1"/>
  <c r="F761" i="1"/>
  <c r="G761" i="1" s="1"/>
  <c r="I761" i="1" s="1"/>
  <c r="F849" i="1"/>
  <c r="G849" i="1" s="1"/>
  <c r="I849" i="1" s="1"/>
  <c r="F987" i="1"/>
  <c r="G987" i="1" s="1"/>
  <c r="I987" i="1" s="1"/>
  <c r="F822" i="1"/>
  <c r="G822" i="1" s="1"/>
  <c r="I822" i="1" s="1"/>
  <c r="F1011" i="1"/>
  <c r="G1011" i="1" s="1"/>
  <c r="I1011" i="1" s="1"/>
  <c r="F803" i="1"/>
  <c r="G803" i="1" s="1"/>
  <c r="I803" i="1" s="1"/>
  <c r="F892" i="1"/>
  <c r="G892" i="1" s="1"/>
  <c r="I892" i="1" s="1"/>
  <c r="F712" i="1"/>
  <c r="G712" i="1" s="1"/>
  <c r="I712" i="1" s="1"/>
  <c r="F800" i="1"/>
  <c r="G800" i="1" s="1"/>
  <c r="I800" i="1" s="1"/>
  <c r="F896" i="1"/>
  <c r="G896" i="1" s="1"/>
  <c r="I896" i="1" s="1"/>
  <c r="F757" i="1"/>
  <c r="G757" i="1" s="1"/>
  <c r="I757" i="1" s="1"/>
  <c r="F845" i="1"/>
  <c r="G845" i="1" s="1"/>
  <c r="I845" i="1" s="1"/>
  <c r="F972" i="1"/>
  <c r="G972" i="1" s="1"/>
  <c r="I972" i="1" s="1"/>
  <c r="F778" i="1"/>
  <c r="G778" i="1" s="1"/>
  <c r="I778" i="1" s="1"/>
  <c r="F889" i="1"/>
  <c r="G889" i="1" s="1"/>
  <c r="I889" i="1" s="1"/>
  <c r="F1243" i="1"/>
  <c r="G1243" i="1" s="1"/>
  <c r="I1243" i="1" s="1"/>
  <c r="F992" i="1"/>
  <c r="G992" i="1" s="1"/>
  <c r="I992" i="1" s="1"/>
  <c r="F1139" i="1"/>
  <c r="G1139" i="1" s="1"/>
  <c r="I1139" i="1" s="1"/>
  <c r="F917" i="1"/>
  <c r="G917" i="1" s="1"/>
  <c r="I917" i="1" s="1"/>
  <c r="F1013" i="1"/>
  <c r="G1013" i="1" s="1"/>
  <c r="I1013" i="1" s="1"/>
  <c r="F1088" i="1"/>
  <c r="G1088" i="1" s="1"/>
  <c r="I1088" i="1" s="1"/>
  <c r="F890" i="1"/>
  <c r="G890" i="1" s="1"/>
  <c r="I890" i="1" s="1"/>
  <c r="F978" i="1"/>
  <c r="G978" i="1" s="1"/>
  <c r="I978" i="1" s="1"/>
  <c r="F1075" i="1"/>
  <c r="G1075" i="1" s="1"/>
  <c r="I1075" i="1" s="1"/>
  <c r="F959" i="1"/>
  <c r="G959" i="1" s="1"/>
  <c r="I959" i="1" s="1"/>
  <c r="F1055" i="1"/>
  <c r="G1055" i="1" s="1"/>
  <c r="I1055" i="1" s="1"/>
  <c r="F1330" i="1"/>
  <c r="G1330" i="1" s="1"/>
  <c r="I1330" i="1" s="1"/>
  <c r="F1060" i="1"/>
  <c r="G1060" i="1" s="1"/>
  <c r="I1060" i="1" s="1"/>
  <c r="F961" i="1"/>
  <c r="G961" i="1" s="1"/>
  <c r="I961" i="1" s="1"/>
  <c r="F1072" i="1"/>
  <c r="G1072" i="1" s="1"/>
  <c r="I1072" i="1" s="1"/>
  <c r="F1006" i="1"/>
  <c r="G1006" i="1" s="1"/>
  <c r="I1006" i="1" s="1"/>
  <c r="F1179" i="1"/>
  <c r="G1179" i="1" s="1"/>
  <c r="I1179" i="1" s="1"/>
  <c r="F1192" i="1"/>
  <c r="G1192" i="1" s="1"/>
  <c r="I1192" i="1" s="1"/>
  <c r="F1342" i="1"/>
  <c r="G1342" i="1" s="1"/>
  <c r="I1342" i="1" s="1"/>
  <c r="F1173" i="1"/>
  <c r="G1173" i="1" s="1"/>
  <c r="I1173" i="1" s="1"/>
  <c r="F1322" i="1"/>
  <c r="G1322" i="1" s="1"/>
  <c r="I1322" i="1" s="1"/>
  <c r="F1178" i="1"/>
  <c r="G1178" i="1" s="1"/>
  <c r="I1178" i="1" s="1"/>
  <c r="F1366" i="1"/>
  <c r="G1366" i="1" s="1"/>
  <c r="I1366" i="1" s="1"/>
  <c r="F1199" i="1"/>
  <c r="G1199" i="1" s="1"/>
  <c r="I1199" i="1" s="1"/>
  <c r="F1346" i="1"/>
  <c r="G1346" i="1" s="1"/>
  <c r="I1346" i="1" s="1"/>
  <c r="F1137" i="1"/>
  <c r="G1137" i="1" s="1"/>
  <c r="I1137" i="1" s="1"/>
  <c r="F1274" i="1"/>
  <c r="G1274" i="1" s="1"/>
  <c r="I1274" i="1" s="1"/>
  <c r="F1190" i="1"/>
  <c r="G1190" i="1" s="1"/>
  <c r="I1190" i="1" s="1"/>
  <c r="F1307" i="1"/>
  <c r="G1307" i="1" s="1"/>
  <c r="I1307" i="1" s="1"/>
  <c r="F1320" i="1"/>
  <c r="G1320" i="1" s="1"/>
  <c r="I1320" i="1" s="1"/>
  <c r="F1333" i="1"/>
  <c r="G1333" i="1" s="1"/>
  <c r="I1333" i="1" s="1"/>
  <c r="F1279" i="1"/>
  <c r="G1279" i="1" s="1"/>
  <c r="I1279" i="1" s="1"/>
  <c r="F1284" i="1"/>
  <c r="G1284" i="1" s="1"/>
  <c r="I1284" i="1" s="1"/>
  <c r="F1401" i="1"/>
  <c r="G1401" i="1" s="1"/>
  <c r="I1401" i="1" s="1"/>
  <c r="F1429" i="1"/>
  <c r="G1429" i="1" s="1"/>
  <c r="I1429" i="1" s="1"/>
  <c r="F1669" i="1"/>
  <c r="G1669" i="1" s="1"/>
  <c r="I1669" i="1" s="1"/>
  <c r="F1518" i="1"/>
  <c r="G1518" i="1" s="1"/>
  <c r="I1518" i="1" s="1"/>
  <c r="F172" i="1"/>
  <c r="G172" i="1" s="1"/>
  <c r="I172" i="1" s="1"/>
  <c r="F891" i="1"/>
  <c r="G891" i="1" s="1"/>
  <c r="I891" i="1" s="1"/>
  <c r="F748" i="1"/>
  <c r="G748" i="1" s="1"/>
  <c r="I748" i="1" s="1"/>
  <c r="F812" i="1"/>
  <c r="G812" i="1" s="1"/>
  <c r="I812" i="1" s="1"/>
  <c r="F913" i="1"/>
  <c r="G913" i="1" s="1"/>
  <c r="I913" i="1" s="1"/>
  <c r="F777" i="1"/>
  <c r="G777" i="1" s="1"/>
  <c r="I777" i="1" s="1"/>
  <c r="F857" i="1"/>
  <c r="G857" i="1" s="1"/>
  <c r="I857" i="1" s="1"/>
  <c r="F1051" i="1"/>
  <c r="G1051" i="1" s="1"/>
  <c r="I1051" i="1" s="1"/>
  <c r="F838" i="1"/>
  <c r="G838" i="1" s="1"/>
  <c r="I838" i="1" s="1"/>
  <c r="F1082" i="1"/>
  <c r="G1082" i="1" s="1"/>
  <c r="I1082" i="1" s="1"/>
  <c r="F811" i="1"/>
  <c r="G811" i="1" s="1"/>
  <c r="I811" i="1" s="1"/>
  <c r="F923" i="1"/>
  <c r="G923" i="1" s="1"/>
  <c r="I923" i="1" s="1"/>
  <c r="F720" i="1"/>
  <c r="G720" i="1" s="1"/>
  <c r="I720" i="1" s="1"/>
  <c r="F808" i="1"/>
  <c r="G808" i="1" s="1"/>
  <c r="I808" i="1" s="1"/>
  <c r="F964" i="1"/>
  <c r="G964" i="1" s="1"/>
  <c r="I964" i="1" s="1"/>
  <c r="F765" i="1"/>
  <c r="G765" i="1" s="1"/>
  <c r="I765" i="1" s="1"/>
  <c r="F853" i="1"/>
  <c r="G853" i="1" s="1"/>
  <c r="I853" i="1" s="1"/>
  <c r="F1019" i="1"/>
  <c r="G1019" i="1" s="1"/>
  <c r="I1019" i="1" s="1"/>
  <c r="F786" i="1"/>
  <c r="G786" i="1" s="1"/>
  <c r="I786" i="1" s="1"/>
  <c r="F904" i="1"/>
  <c r="G904" i="1" s="1"/>
  <c r="I904" i="1" s="1"/>
  <c r="F920" i="1"/>
  <c r="G920" i="1" s="1"/>
  <c r="I920" i="1" s="1"/>
  <c r="F1000" i="1"/>
  <c r="G1000" i="1" s="1"/>
  <c r="I1000" i="1" s="1"/>
  <c r="F1171" i="1"/>
  <c r="G1171" i="1" s="1"/>
  <c r="I1171" i="1" s="1"/>
  <c r="F933" i="1"/>
  <c r="G933" i="1" s="1"/>
  <c r="I933" i="1" s="1"/>
  <c r="F1021" i="1"/>
  <c r="G1021" i="1" s="1"/>
  <c r="I1021" i="1" s="1"/>
  <c r="F1090" i="1"/>
  <c r="G1090" i="1" s="1"/>
  <c r="I1090" i="1" s="1"/>
  <c r="F906" i="1"/>
  <c r="G906" i="1" s="1"/>
  <c r="I906" i="1" s="1"/>
  <c r="F986" i="1"/>
  <c r="G986" i="1" s="1"/>
  <c r="I986" i="1" s="1"/>
  <c r="F1131" i="1"/>
  <c r="G1131" i="1" s="1"/>
  <c r="I1131" i="1" s="1"/>
  <c r="F975" i="1"/>
  <c r="G975" i="1" s="1"/>
  <c r="I975" i="1" s="1"/>
  <c r="F1063" i="1"/>
  <c r="G1063" i="1" s="1"/>
  <c r="I1063" i="1" s="1"/>
  <c r="F988" i="1"/>
  <c r="G988" i="1" s="1"/>
  <c r="I988" i="1" s="1"/>
  <c r="F1083" i="1"/>
  <c r="G1083" i="1" s="1"/>
  <c r="I1083" i="1" s="1"/>
  <c r="F969" i="1"/>
  <c r="G969" i="1" s="1"/>
  <c r="I969" i="1" s="1"/>
  <c r="F1074" i="1"/>
  <c r="G1074" i="1" s="1"/>
  <c r="I1074" i="1" s="1"/>
  <c r="F1022" i="1"/>
  <c r="G1022" i="1" s="1"/>
  <c r="I1022" i="1" s="1"/>
  <c r="F1219" i="1"/>
  <c r="G1219" i="1" s="1"/>
  <c r="I1219" i="1" s="1"/>
  <c r="F1200" i="1"/>
  <c r="G1200" i="1" s="1"/>
  <c r="I1200" i="1" s="1"/>
  <c r="F1085" i="1"/>
  <c r="G1085" i="1" s="1"/>
  <c r="I1085" i="1" s="1"/>
  <c r="F1181" i="1"/>
  <c r="G1181" i="1" s="1"/>
  <c r="I1181" i="1" s="1"/>
  <c r="F1106" i="1"/>
  <c r="G1106" i="1" s="1"/>
  <c r="I1106" i="1" s="1"/>
  <c r="F1194" i="1"/>
  <c r="G1194" i="1" s="1"/>
  <c r="I1194" i="1" s="1"/>
  <c r="F1111" i="1"/>
  <c r="G1111" i="1" s="1"/>
  <c r="I1111" i="1" s="1"/>
  <c r="F1207" i="1"/>
  <c r="G1207" i="1" s="1"/>
  <c r="I1207" i="1" s="1"/>
  <c r="F1228" i="1"/>
  <c r="G1228" i="1" s="1"/>
  <c r="I1228" i="1" s="1"/>
  <c r="F1169" i="1"/>
  <c r="G1169" i="1" s="1"/>
  <c r="I1169" i="1" s="1"/>
  <c r="F1078" i="1"/>
  <c r="G1078" i="1" s="1"/>
  <c r="I1078" i="1" s="1"/>
  <c r="F1230" i="1"/>
  <c r="G1230" i="1" s="1"/>
  <c r="I1230" i="1" s="1"/>
  <c r="F1355" i="1"/>
  <c r="G1355" i="1" s="1"/>
  <c r="I1355" i="1" s="1"/>
  <c r="F1360" i="1"/>
  <c r="G1360" i="1" s="1"/>
  <c r="I1360" i="1" s="1"/>
  <c r="F1373" i="1"/>
  <c r="G1373" i="1" s="1"/>
  <c r="I1373" i="1" s="1"/>
  <c r="F1311" i="1"/>
  <c r="G1311" i="1" s="1"/>
  <c r="I1311" i="1" s="1"/>
  <c r="F1372" i="1"/>
  <c r="G1372" i="1" s="1"/>
  <c r="I1372" i="1" s="1"/>
  <c r="F1417" i="1"/>
  <c r="G1417" i="1" s="1"/>
  <c r="I1417" i="1" s="1"/>
  <c r="F1437" i="1"/>
  <c r="G1437" i="1" s="1"/>
  <c r="I1437" i="1" s="1"/>
  <c r="F1582" i="1"/>
  <c r="G1582" i="1" s="1"/>
  <c r="I1582" i="1" s="1"/>
  <c r="F1574" i="1"/>
  <c r="G1574" i="1" s="1"/>
  <c r="I1574" i="1" s="1"/>
  <c r="F108" i="1"/>
  <c r="G108" i="1" s="1"/>
  <c r="I108" i="1" s="1"/>
  <c r="F44" i="1"/>
  <c r="G44" i="1" s="1"/>
  <c r="I44" i="1" s="1"/>
  <c r="F844" i="1"/>
  <c r="G844" i="1" s="1"/>
  <c r="I844" i="1" s="1"/>
  <c r="F942" i="1"/>
  <c r="G942" i="1" s="1"/>
  <c r="I942" i="1" s="1"/>
  <c r="F769" i="1"/>
  <c r="G769" i="1" s="1"/>
  <c r="I769" i="1" s="1"/>
  <c r="F833" i="1"/>
  <c r="G833" i="1" s="1"/>
  <c r="I833" i="1" s="1"/>
  <c r="F899" i="1"/>
  <c r="G899" i="1" s="1"/>
  <c r="I899" i="1" s="1"/>
  <c r="F766" i="1"/>
  <c r="G766" i="1" s="1"/>
  <c r="I766" i="1" s="1"/>
  <c r="F830" i="1"/>
  <c r="G830" i="1" s="1"/>
  <c r="I830" i="1" s="1"/>
  <c r="F948" i="1"/>
  <c r="G948" i="1" s="1"/>
  <c r="I948" i="1" s="1"/>
  <c r="F763" i="1"/>
  <c r="G763" i="1" s="1"/>
  <c r="I763" i="1" s="1"/>
  <c r="F827" i="1"/>
  <c r="G827" i="1" s="1"/>
  <c r="I827" i="1" s="1"/>
  <c r="F894" i="1"/>
  <c r="G894" i="1" s="1"/>
  <c r="I894" i="1" s="1"/>
  <c r="F696" i="1"/>
  <c r="G696" i="1" s="1"/>
  <c r="I696" i="1" s="1"/>
  <c r="F760" i="1"/>
  <c r="G760" i="1" s="1"/>
  <c r="I760" i="1" s="1"/>
  <c r="F824" i="1"/>
  <c r="G824" i="1" s="1"/>
  <c r="I824" i="1" s="1"/>
  <c r="F921" i="1"/>
  <c r="G921" i="1" s="1"/>
  <c r="I921" i="1" s="1"/>
  <c r="F741" i="1"/>
  <c r="G741" i="1" s="1"/>
  <c r="I741" i="1" s="1"/>
  <c r="F805" i="1"/>
  <c r="G805" i="1" s="1"/>
  <c r="I805" i="1" s="1"/>
  <c r="F868" i="1"/>
  <c r="G868" i="1" s="1"/>
  <c r="I868" i="1" s="1"/>
  <c r="F982" i="1"/>
  <c r="G982" i="1" s="1"/>
  <c r="I982" i="1" s="1"/>
  <c r="F762" i="1"/>
  <c r="G762" i="1" s="1"/>
  <c r="I762" i="1" s="1"/>
  <c r="F826" i="1"/>
  <c r="G826" i="1" s="1"/>
  <c r="I826" i="1" s="1"/>
  <c r="F910" i="1"/>
  <c r="G910" i="1" s="1"/>
  <c r="I910" i="1" s="1"/>
  <c r="F912" i="1"/>
  <c r="G912" i="1" s="1"/>
  <c r="I912" i="1" s="1"/>
  <c r="F976" i="1"/>
  <c r="G976" i="1" s="1"/>
  <c r="I976" i="1" s="1"/>
  <c r="F1040" i="1"/>
  <c r="G1040" i="1" s="1"/>
  <c r="I1040" i="1" s="1"/>
  <c r="F1298" i="1"/>
  <c r="G1298" i="1" s="1"/>
  <c r="I1298" i="1" s="1"/>
  <c r="F925" i="1"/>
  <c r="G925" i="1" s="1"/>
  <c r="I925" i="1" s="1"/>
  <c r="F997" i="1"/>
  <c r="G997" i="1" s="1"/>
  <c r="I997" i="1" s="1"/>
  <c r="F1061" i="1"/>
  <c r="G1061" i="1" s="1"/>
  <c r="I1061" i="1" s="1"/>
  <c r="F1116" i="1"/>
  <c r="G1116" i="1" s="1"/>
  <c r="I1116" i="1" s="1"/>
  <c r="F898" i="1"/>
  <c r="G898" i="1" s="1"/>
  <c r="I898" i="1" s="1"/>
  <c r="F962" i="1"/>
  <c r="G962" i="1" s="1"/>
  <c r="I962" i="1" s="1"/>
  <c r="F1026" i="1"/>
  <c r="G1026" i="1" s="1"/>
  <c r="I1026" i="1" s="1"/>
  <c r="F1261" i="1"/>
  <c r="G1261" i="1" s="1"/>
  <c r="I1261" i="1" s="1"/>
  <c r="F967" i="1"/>
  <c r="G967" i="1" s="1"/>
  <c r="I967" i="1" s="1"/>
  <c r="F1031" i="1"/>
  <c r="G1031" i="1" s="1"/>
  <c r="I1031" i="1" s="1"/>
  <c r="F1098" i="1"/>
  <c r="G1098" i="1" s="1"/>
  <c r="I1098" i="1" s="1"/>
  <c r="F1004" i="1"/>
  <c r="G1004" i="1" s="1"/>
  <c r="I1004" i="1" s="1"/>
  <c r="F1068" i="1"/>
  <c r="G1068" i="1" s="1"/>
  <c r="I1068" i="1" s="1"/>
  <c r="F945" i="1"/>
  <c r="G945" i="1" s="1"/>
  <c r="I945" i="1" s="1"/>
  <c r="F1009" i="1"/>
  <c r="G1009" i="1" s="1"/>
  <c r="I1009" i="1" s="1"/>
  <c r="F1100" i="1"/>
  <c r="G1100" i="1" s="1"/>
  <c r="I1100" i="1" s="1"/>
  <c r="F1014" i="1"/>
  <c r="G1014" i="1" s="1"/>
  <c r="I1014" i="1" s="1"/>
  <c r="F1115" i="1"/>
  <c r="G1115" i="1" s="1"/>
  <c r="I1115" i="1" s="1"/>
  <c r="F1144" i="1"/>
  <c r="G1144" i="1" s="1"/>
  <c r="I1144" i="1" s="1"/>
  <c r="F1216" i="1"/>
  <c r="G1216" i="1" s="1"/>
  <c r="I1216" i="1" s="1"/>
  <c r="F1077" i="1"/>
  <c r="G1077" i="1" s="1"/>
  <c r="I1077" i="1" s="1"/>
  <c r="F1149" i="1"/>
  <c r="G1149" i="1" s="1"/>
  <c r="I1149" i="1" s="1"/>
  <c r="F1229" i="1"/>
  <c r="G1229" i="1" s="1"/>
  <c r="I1229" i="1" s="1"/>
  <c r="F1122" i="1"/>
  <c r="G1122" i="1" s="1"/>
  <c r="I1122" i="1" s="1"/>
  <c r="F1186" i="1"/>
  <c r="G1186" i="1" s="1"/>
  <c r="I1186" i="1" s="1"/>
  <c r="F1256" i="1"/>
  <c r="G1256" i="1" s="1"/>
  <c r="I1256" i="1" s="1"/>
  <c r="F1159" i="1"/>
  <c r="G1159" i="1" s="1"/>
  <c r="I1159" i="1" s="1"/>
  <c r="F1231" i="1"/>
  <c r="G1231" i="1" s="1"/>
  <c r="I1231" i="1" s="1"/>
  <c r="F1204" i="1"/>
  <c r="G1204" i="1" s="1"/>
  <c r="I1204" i="1" s="1"/>
  <c r="F1264" i="1"/>
  <c r="G1264" i="1" s="1"/>
  <c r="I1264" i="1" s="1"/>
  <c r="F1145" i="1"/>
  <c r="G1145" i="1" s="1"/>
  <c r="I1145" i="1" s="1"/>
  <c r="F1217" i="1"/>
  <c r="G1217" i="1" s="1"/>
  <c r="I1217" i="1" s="1"/>
  <c r="F1306" i="1"/>
  <c r="G1306" i="1" s="1"/>
  <c r="I1306" i="1" s="1"/>
  <c r="F1118" i="1"/>
  <c r="G1118" i="1" s="1"/>
  <c r="I1118" i="1" s="1"/>
  <c r="F1206" i="1"/>
  <c r="G1206" i="1" s="1"/>
  <c r="I1206" i="1" s="1"/>
  <c r="F1318" i="1"/>
  <c r="G1318" i="1" s="1"/>
  <c r="I1318" i="1" s="1"/>
  <c r="F1315" i="1"/>
  <c r="G1315" i="1" s="1"/>
  <c r="I1315" i="1" s="1"/>
  <c r="F1411" i="1"/>
  <c r="G1411" i="1" s="1"/>
  <c r="I1411" i="1" s="1"/>
  <c r="F1328" i="1"/>
  <c r="G1328" i="1" s="1"/>
  <c r="I1328" i="1" s="1"/>
  <c r="F1499" i="1"/>
  <c r="G1499" i="1" s="1"/>
  <c r="I1499" i="1" s="1"/>
  <c r="F1349" i="1"/>
  <c r="G1349" i="1" s="1"/>
  <c r="I1349" i="1" s="1"/>
  <c r="F1378" i="1"/>
  <c r="G1378" i="1" s="1"/>
  <c r="I1378" i="1" s="1"/>
  <c r="F1287" i="1"/>
  <c r="G1287" i="1" s="1"/>
  <c r="I1287" i="1" s="1"/>
  <c r="F1351" i="1"/>
  <c r="G1351" i="1" s="1"/>
  <c r="I1351" i="1" s="1"/>
  <c r="F1292" i="1"/>
  <c r="G1292" i="1" s="1"/>
  <c r="I1292" i="1" s="1"/>
  <c r="F1438" i="1"/>
  <c r="G1438" i="1" s="1"/>
  <c r="I1438" i="1" s="1"/>
  <c r="F1337" i="1"/>
  <c r="G1337" i="1" s="1"/>
  <c r="I1337" i="1" s="1"/>
  <c r="F1425" i="1"/>
  <c r="G1425" i="1" s="1"/>
  <c r="I1425" i="1" s="1"/>
  <c r="F1414" i="1"/>
  <c r="G1414" i="1" s="1"/>
  <c r="I1414" i="1" s="1"/>
  <c r="F1528" i="1"/>
  <c r="G1528" i="1" s="1"/>
  <c r="I1528" i="1" s="1"/>
  <c r="F1453" i="1"/>
  <c r="G1453" i="1" s="1"/>
  <c r="I1453" i="1" s="1"/>
  <c r="F1490" i="1"/>
  <c r="G1490" i="1" s="1"/>
  <c r="I1490" i="1" s="1"/>
  <c r="F1495" i="1"/>
  <c r="G1495" i="1" s="1"/>
  <c r="I1495" i="1" s="1"/>
  <c r="F1436" i="1"/>
  <c r="G1436" i="1" s="1"/>
  <c r="I1436" i="1" s="1"/>
  <c r="F1465" i="1"/>
  <c r="G1465" i="1" s="1"/>
  <c r="I1465" i="1" s="1"/>
  <c r="F1593" i="1"/>
  <c r="G1593" i="1" s="1"/>
  <c r="I1593" i="1" s="1"/>
  <c r="F1608" i="1"/>
  <c r="G1608" i="1" s="1"/>
  <c r="I1608" i="1" s="1"/>
  <c r="F196" i="1"/>
  <c r="G196" i="1" s="1"/>
  <c r="I196" i="1" s="1"/>
  <c r="F287" i="1"/>
  <c r="G287" i="1" s="1"/>
  <c r="I287" i="1" s="1"/>
  <c r="F1212" i="1"/>
  <c r="G1212" i="1" s="1"/>
  <c r="I1212" i="1" s="1"/>
  <c r="F1326" i="1"/>
  <c r="G1326" i="1" s="1"/>
  <c r="I1326" i="1" s="1"/>
  <c r="F1153" i="1"/>
  <c r="G1153" i="1" s="1"/>
  <c r="I1153" i="1" s="1"/>
  <c r="F1225" i="1"/>
  <c r="G1225" i="1" s="1"/>
  <c r="I1225" i="1" s="1"/>
  <c r="F1370" i="1"/>
  <c r="G1370" i="1" s="1"/>
  <c r="I1370" i="1" s="1"/>
  <c r="F1134" i="1"/>
  <c r="G1134" i="1" s="1"/>
  <c r="I1134" i="1" s="1"/>
  <c r="F1214" i="1"/>
  <c r="G1214" i="1" s="1"/>
  <c r="I1214" i="1" s="1"/>
  <c r="F1350" i="1"/>
  <c r="G1350" i="1" s="1"/>
  <c r="I1350" i="1" s="1"/>
  <c r="F1323" i="1"/>
  <c r="G1323" i="1" s="1"/>
  <c r="I1323" i="1" s="1"/>
  <c r="F1419" i="1"/>
  <c r="G1419" i="1" s="1"/>
  <c r="I1419" i="1" s="1"/>
  <c r="F1336" i="1"/>
  <c r="G1336" i="1" s="1"/>
  <c r="I1336" i="1" s="1"/>
  <c r="F1277" i="1"/>
  <c r="G1277" i="1" s="1"/>
  <c r="I1277" i="1" s="1"/>
  <c r="F1357" i="1"/>
  <c r="G1357" i="1" s="1"/>
  <c r="I1357" i="1" s="1"/>
  <c r="F1402" i="1"/>
  <c r="G1402" i="1" s="1"/>
  <c r="I1402" i="1" s="1"/>
  <c r="F1295" i="1"/>
  <c r="G1295" i="1" s="1"/>
  <c r="I1295" i="1" s="1"/>
  <c r="F1375" i="1"/>
  <c r="G1375" i="1" s="1"/>
  <c r="I1375" i="1" s="1"/>
  <c r="F1300" i="1"/>
  <c r="G1300" i="1" s="1"/>
  <c r="I1300" i="1" s="1"/>
  <c r="F1471" i="1"/>
  <c r="G1471" i="1" s="1"/>
  <c r="I1471" i="1" s="1"/>
  <c r="F1353" i="1"/>
  <c r="G1353" i="1" s="1"/>
  <c r="I1353" i="1" s="1"/>
  <c r="F1443" i="1"/>
  <c r="G1443" i="1" s="1"/>
  <c r="I1443" i="1" s="1"/>
  <c r="F1422" i="1"/>
  <c r="G1422" i="1" s="1"/>
  <c r="I1422" i="1" s="1"/>
  <c r="F1536" i="1"/>
  <c r="G1536" i="1" s="1"/>
  <c r="I1536" i="1" s="1"/>
  <c r="F1469" i="1"/>
  <c r="G1469" i="1" s="1"/>
  <c r="I1469" i="1" s="1"/>
  <c r="F1498" i="1"/>
  <c r="G1498" i="1" s="1"/>
  <c r="I1498" i="1" s="1"/>
  <c r="F1503" i="1"/>
  <c r="G1503" i="1" s="1"/>
  <c r="I1503" i="1" s="1"/>
  <c r="F1468" i="1"/>
  <c r="G1468" i="1" s="1"/>
  <c r="I1468" i="1" s="1"/>
  <c r="F1489" i="1"/>
  <c r="G1489" i="1" s="1"/>
  <c r="I1489" i="1" s="1"/>
  <c r="F1601" i="1"/>
  <c r="G1601" i="1" s="1"/>
  <c r="I1601" i="1" s="1"/>
  <c r="F1648" i="1"/>
  <c r="G1648" i="1" s="1"/>
  <c r="I1648" i="1" s="1"/>
  <c r="F132" i="1"/>
  <c r="G132" i="1" s="1"/>
  <c r="I132" i="1" s="1"/>
  <c r="F212" i="1"/>
  <c r="G212" i="1" s="1"/>
  <c r="I212" i="1" s="1"/>
  <c r="F1220" i="1"/>
  <c r="G1220" i="1" s="1"/>
  <c r="I1220" i="1" s="1"/>
  <c r="F1358" i="1"/>
  <c r="G1358" i="1" s="1"/>
  <c r="I1358" i="1" s="1"/>
  <c r="F1161" i="1"/>
  <c r="G1161" i="1" s="1"/>
  <c r="I1161" i="1" s="1"/>
  <c r="F1233" i="1"/>
  <c r="G1233" i="1" s="1"/>
  <c r="I1233" i="1" s="1"/>
  <c r="F1070" i="1"/>
  <c r="G1070" i="1" s="1"/>
  <c r="I1070" i="1" s="1"/>
  <c r="F1150" i="1"/>
  <c r="G1150" i="1" s="1"/>
  <c r="I1150" i="1" s="1"/>
  <c r="F1222" i="1"/>
  <c r="G1222" i="1" s="1"/>
  <c r="I1222" i="1" s="1"/>
  <c r="F1251" i="1"/>
  <c r="G1251" i="1" s="1"/>
  <c r="I1251" i="1" s="1"/>
  <c r="F1339" i="1"/>
  <c r="G1339" i="1" s="1"/>
  <c r="I1339" i="1" s="1"/>
  <c r="F1459" i="1"/>
  <c r="G1459" i="1" s="1"/>
  <c r="I1459" i="1" s="1"/>
  <c r="F1344" i="1"/>
  <c r="G1344" i="1" s="1"/>
  <c r="I1344" i="1" s="1"/>
  <c r="F1285" i="1"/>
  <c r="G1285" i="1" s="1"/>
  <c r="I1285" i="1" s="1"/>
  <c r="F1365" i="1"/>
  <c r="G1365" i="1" s="1"/>
  <c r="I1365" i="1" s="1"/>
  <c r="F1410" i="1"/>
  <c r="G1410" i="1" s="1"/>
  <c r="I1410" i="1" s="1"/>
  <c r="F1303" i="1"/>
  <c r="G1303" i="1" s="1"/>
  <c r="I1303" i="1" s="1"/>
  <c r="F1383" i="1"/>
  <c r="G1383" i="1" s="1"/>
  <c r="I1383" i="1" s="1"/>
  <c r="F1332" i="1"/>
  <c r="G1332" i="1" s="1"/>
  <c r="I1332" i="1" s="1"/>
  <c r="F1273" i="1"/>
  <c r="G1273" i="1" s="1"/>
  <c r="I1273" i="1" s="1"/>
  <c r="F1369" i="1"/>
  <c r="G1369" i="1" s="1"/>
  <c r="I1369" i="1" s="1"/>
  <c r="F1479" i="1"/>
  <c r="G1479" i="1" s="1"/>
  <c r="I1479" i="1" s="1"/>
  <c r="F1454" i="1"/>
  <c r="G1454" i="1" s="1"/>
  <c r="I1454" i="1" s="1"/>
  <c r="F1544" i="1"/>
  <c r="G1544" i="1" s="1"/>
  <c r="I1544" i="1" s="1"/>
  <c r="F1501" i="1"/>
  <c r="G1501" i="1" s="1"/>
  <c r="I1501" i="1" s="1"/>
  <c r="F1514" i="1"/>
  <c r="G1514" i="1" s="1"/>
  <c r="I1514" i="1" s="1"/>
  <c r="F1511" i="1"/>
  <c r="G1511" i="1" s="1"/>
  <c r="I1511" i="1" s="1"/>
  <c r="F1492" i="1"/>
  <c r="G1492" i="1" s="1"/>
  <c r="I1492" i="1" s="1"/>
  <c r="F1529" i="1"/>
  <c r="G1529" i="1" s="1"/>
  <c r="I1529" i="1" s="1"/>
  <c r="F1609" i="1"/>
  <c r="G1609" i="1" s="1"/>
  <c r="I1609" i="1" s="1"/>
  <c r="F1680" i="1"/>
  <c r="G1680" i="1" s="1"/>
  <c r="I1680" i="1" s="1"/>
  <c r="F68" i="1"/>
  <c r="G68" i="1" s="1"/>
  <c r="I68" i="1" s="1"/>
  <c r="F148" i="1"/>
  <c r="G148" i="1" s="1"/>
  <c r="I148" i="1" s="1"/>
  <c r="F1348" i="1"/>
  <c r="G1348" i="1" s="1"/>
  <c r="I1348" i="1" s="1"/>
  <c r="F1281" i="1"/>
  <c r="G1281" i="1" s="1"/>
  <c r="I1281" i="1" s="1"/>
  <c r="F1377" i="1"/>
  <c r="G1377" i="1" s="1"/>
  <c r="I1377" i="1" s="1"/>
  <c r="F1555" i="1"/>
  <c r="G1555" i="1" s="1"/>
  <c r="I1555" i="1" s="1"/>
  <c r="F1440" i="1"/>
  <c r="G1440" i="1" s="1"/>
  <c r="I1440" i="1" s="1"/>
  <c r="F1568" i="1"/>
  <c r="G1568" i="1" s="1"/>
  <c r="I1568" i="1" s="1"/>
  <c r="F1517" i="1"/>
  <c r="G1517" i="1" s="1"/>
  <c r="I1517" i="1" s="1"/>
  <c r="F1522" i="1"/>
  <c r="G1522" i="1" s="1"/>
  <c r="I1522" i="1" s="1"/>
  <c r="F1551" i="1"/>
  <c r="G1551" i="1" s="1"/>
  <c r="I1551" i="1" s="1"/>
  <c r="F1500" i="1"/>
  <c r="G1500" i="1" s="1"/>
  <c r="I1500" i="1" s="1"/>
  <c r="F1537" i="1"/>
  <c r="G1537" i="1" s="1"/>
  <c r="I1537" i="1" s="1"/>
  <c r="F1657" i="1"/>
  <c r="G1657" i="1" s="1"/>
  <c r="I1657" i="1" s="1"/>
  <c r="F1602" i="1"/>
  <c r="G1602" i="1" s="1"/>
  <c r="I1602" i="1" s="1"/>
  <c r="F4" i="1"/>
  <c r="G4" i="1" s="1"/>
  <c r="I4" i="1" s="1"/>
  <c r="F84" i="1"/>
  <c r="G84" i="1" s="1"/>
  <c r="I84" i="1" s="1"/>
  <c r="F880" i="1"/>
  <c r="G880" i="1" s="1"/>
  <c r="I880" i="1" s="1"/>
  <c r="F737" i="1"/>
  <c r="G737" i="1" s="1"/>
  <c r="I737" i="1" s="1"/>
  <c r="F801" i="1"/>
  <c r="G801" i="1" s="1"/>
  <c r="I801" i="1" s="1"/>
  <c r="F867" i="1"/>
  <c r="G867" i="1" s="1"/>
  <c r="I867" i="1" s="1"/>
  <c r="F963" i="1"/>
  <c r="G963" i="1" s="1"/>
  <c r="I963" i="1" s="1"/>
  <c r="F798" i="1"/>
  <c r="G798" i="1" s="1"/>
  <c r="I798" i="1" s="1"/>
  <c r="F873" i="1"/>
  <c r="G873" i="1" s="1"/>
  <c r="I873" i="1" s="1"/>
  <c r="F731" i="1"/>
  <c r="G731" i="1" s="1"/>
  <c r="I731" i="1" s="1"/>
  <c r="F795" i="1"/>
  <c r="G795" i="1" s="1"/>
  <c r="I795" i="1" s="1"/>
  <c r="F859" i="1"/>
  <c r="G859" i="1" s="1"/>
  <c r="I859" i="1" s="1"/>
  <c r="F979" i="1"/>
  <c r="G979" i="1" s="1"/>
  <c r="I979" i="1" s="1"/>
  <c r="F728" i="1"/>
  <c r="G728" i="1" s="1"/>
  <c r="I728" i="1" s="1"/>
  <c r="F792" i="1"/>
  <c r="G792" i="1" s="1"/>
  <c r="I792" i="1" s="1"/>
  <c r="F856" i="1"/>
  <c r="G856" i="1" s="1"/>
  <c r="I856" i="1" s="1"/>
  <c r="F1059" i="1"/>
  <c r="G1059" i="1" s="1"/>
  <c r="I1059" i="1" s="1"/>
  <c r="F773" i="1"/>
  <c r="G773" i="1" s="1"/>
  <c r="I773" i="1" s="1"/>
  <c r="F837" i="1"/>
  <c r="G837" i="1" s="1"/>
  <c r="I837" i="1" s="1"/>
  <c r="F900" i="1"/>
  <c r="G900" i="1" s="1"/>
  <c r="I900" i="1" s="1"/>
  <c r="F730" i="1"/>
  <c r="G730" i="1" s="1"/>
  <c r="I730" i="1" s="1"/>
  <c r="F794" i="1"/>
  <c r="G794" i="1" s="1"/>
  <c r="I794" i="1" s="1"/>
  <c r="F872" i="1"/>
  <c r="G872" i="1" s="1"/>
  <c r="I872" i="1" s="1"/>
  <c r="F980" i="1"/>
  <c r="G980" i="1" s="1"/>
  <c r="I980" i="1" s="1"/>
  <c r="F944" i="1"/>
  <c r="G944" i="1" s="1"/>
  <c r="I944" i="1" s="1"/>
  <c r="F1008" i="1"/>
  <c r="G1008" i="1" s="1"/>
  <c r="I1008" i="1" s="1"/>
  <c r="F1099" i="1"/>
  <c r="G1099" i="1" s="1"/>
  <c r="I1099" i="1" s="1"/>
  <c r="F893" i="1"/>
  <c r="G893" i="1" s="1"/>
  <c r="I893" i="1" s="1"/>
  <c r="F957" i="1"/>
  <c r="G957" i="1" s="1"/>
  <c r="I957" i="1" s="1"/>
  <c r="F1029" i="1"/>
  <c r="G1029" i="1" s="1"/>
  <c r="I1029" i="1" s="1"/>
  <c r="F1084" i="1"/>
  <c r="G1084" i="1" s="1"/>
  <c r="I1084" i="1" s="1"/>
  <c r="F866" i="1"/>
  <c r="G866" i="1" s="1"/>
  <c r="I866" i="1" s="1"/>
  <c r="F930" i="1"/>
  <c r="G930" i="1" s="1"/>
  <c r="I930" i="1" s="1"/>
  <c r="F994" i="1"/>
  <c r="G994" i="1" s="1"/>
  <c r="I994" i="1" s="1"/>
  <c r="F1058" i="1"/>
  <c r="G1058" i="1" s="1"/>
  <c r="I1058" i="1" s="1"/>
  <c r="F935" i="1"/>
  <c r="G935" i="1" s="1"/>
  <c r="I935" i="1" s="1"/>
  <c r="F999" i="1"/>
  <c r="G999" i="1" s="1"/>
  <c r="I999" i="1" s="1"/>
  <c r="F1079" i="1"/>
  <c r="G1079" i="1" s="1"/>
  <c r="I1079" i="1" s="1"/>
  <c r="F1211" i="1"/>
  <c r="G1211" i="1" s="1"/>
  <c r="I1211" i="1" s="1"/>
  <c r="F1036" i="1"/>
  <c r="G1036" i="1" s="1"/>
  <c r="I1036" i="1" s="1"/>
  <c r="F1187" i="1"/>
  <c r="G1187" i="1" s="1"/>
  <c r="I1187" i="1" s="1"/>
  <c r="F977" i="1"/>
  <c r="G977" i="1" s="1"/>
  <c r="I977" i="1" s="1"/>
  <c r="F1041" i="1"/>
  <c r="G1041" i="1" s="1"/>
  <c r="I1041" i="1" s="1"/>
  <c r="F1196" i="1"/>
  <c r="G1196" i="1" s="1"/>
  <c r="I1196" i="1" s="1"/>
  <c r="F1046" i="1"/>
  <c r="G1046" i="1" s="1"/>
  <c r="I1046" i="1" s="1"/>
  <c r="F1112" i="1"/>
  <c r="G1112" i="1" s="1"/>
  <c r="I1112" i="1" s="1"/>
  <c r="F1184" i="1"/>
  <c r="G1184" i="1" s="1"/>
  <c r="I1184" i="1" s="1"/>
  <c r="F1248" i="1"/>
  <c r="G1248" i="1" s="1"/>
  <c r="I1248" i="1" s="1"/>
  <c r="F1109" i="1"/>
  <c r="G1109" i="1" s="1"/>
  <c r="I1109" i="1" s="1"/>
  <c r="F1197" i="1"/>
  <c r="G1197" i="1" s="1"/>
  <c r="I1197" i="1" s="1"/>
  <c r="F1290" i="1"/>
  <c r="G1290" i="1" s="1"/>
  <c r="I1290" i="1" s="1"/>
  <c r="F1154" i="1"/>
  <c r="G1154" i="1" s="1"/>
  <c r="I1154" i="1" s="1"/>
  <c r="F1226" i="1"/>
  <c r="G1226" i="1" s="1"/>
  <c r="I1226" i="1" s="1"/>
  <c r="F1127" i="1"/>
  <c r="G1127" i="1" s="1"/>
  <c r="I1127" i="1" s="1"/>
  <c r="F1191" i="1"/>
  <c r="G1191" i="1" s="1"/>
  <c r="I1191" i="1" s="1"/>
  <c r="F1260" i="1"/>
  <c r="G1260" i="1" s="1"/>
  <c r="I1260" i="1" s="1"/>
  <c r="F1236" i="1"/>
  <c r="G1236" i="1" s="1"/>
  <c r="I1236" i="1" s="1"/>
  <c r="F1113" i="1"/>
  <c r="G1113" i="1" s="1"/>
  <c r="I1113" i="1" s="1"/>
  <c r="F1177" i="1"/>
  <c r="G1177" i="1" s="1"/>
  <c r="I1177" i="1" s="1"/>
  <c r="F1253" i="1"/>
  <c r="G1253" i="1" s="1"/>
  <c r="I1253" i="1" s="1"/>
  <c r="F1086" i="1"/>
  <c r="G1086" i="1" s="1"/>
  <c r="I1086" i="1" s="1"/>
  <c r="F1166" i="1"/>
  <c r="G1166" i="1" s="1"/>
  <c r="I1166" i="1" s="1"/>
  <c r="F1238" i="1"/>
  <c r="G1238" i="1" s="1"/>
  <c r="I1238" i="1" s="1"/>
  <c r="F1267" i="1"/>
  <c r="G1267" i="1" s="1"/>
  <c r="I1267" i="1" s="1"/>
  <c r="F1363" i="1"/>
  <c r="G1363" i="1" s="1"/>
  <c r="I1363" i="1" s="1"/>
  <c r="F1280" i="1"/>
  <c r="G1280" i="1" s="1"/>
  <c r="I1280" i="1" s="1"/>
  <c r="F1368" i="1"/>
  <c r="G1368" i="1" s="1"/>
  <c r="I1368" i="1" s="1"/>
  <c r="F1301" i="1"/>
  <c r="G1301" i="1" s="1"/>
  <c r="I1301" i="1" s="1"/>
  <c r="F1381" i="1"/>
  <c r="G1381" i="1" s="1"/>
  <c r="I1381" i="1" s="1"/>
  <c r="F1255" i="1"/>
  <c r="G1255" i="1" s="1"/>
  <c r="I1255" i="1" s="1"/>
  <c r="F1319" i="1"/>
  <c r="G1319" i="1" s="1"/>
  <c r="I1319" i="1" s="1"/>
  <c r="F1423" i="1"/>
  <c r="G1423" i="1" s="1"/>
  <c r="I1423" i="1" s="1"/>
  <c r="F1364" i="1"/>
  <c r="G1364" i="1" s="1"/>
  <c r="I1364" i="1" s="1"/>
  <c r="F1289" i="1"/>
  <c r="G1289" i="1" s="1"/>
  <c r="I1289" i="1" s="1"/>
  <c r="F1385" i="1"/>
  <c r="G1385" i="1" s="1"/>
  <c r="I1385" i="1" s="1"/>
  <c r="F1604" i="1"/>
  <c r="G1604" i="1" s="1"/>
  <c r="I1604" i="1" s="1"/>
  <c r="F1448" i="1"/>
  <c r="G1448" i="1" s="1"/>
  <c r="I1448" i="1" s="1"/>
  <c r="F1576" i="1"/>
  <c r="G1576" i="1" s="1"/>
  <c r="I1576" i="1" s="1"/>
  <c r="F1525" i="1"/>
  <c r="G1525" i="1" s="1"/>
  <c r="I1525" i="1" s="1"/>
  <c r="F1530" i="1"/>
  <c r="G1530" i="1" s="1"/>
  <c r="I1530" i="1" s="1"/>
  <c r="F1559" i="1"/>
  <c r="G1559" i="1" s="1"/>
  <c r="I1559" i="1" s="1"/>
  <c r="F1548" i="1"/>
  <c r="G1548" i="1" s="1"/>
  <c r="I1548" i="1" s="1"/>
  <c r="F1662" i="1"/>
  <c r="G1662" i="1" s="1"/>
  <c r="I1662" i="1" s="1"/>
  <c r="F1619" i="1"/>
  <c r="G1619" i="1" s="1"/>
  <c r="I1619" i="1" s="1"/>
  <c r="F1583" i="1"/>
  <c r="G1583" i="1" s="1"/>
  <c r="I1583" i="1" s="1"/>
  <c r="F303" i="1"/>
  <c r="G303" i="1" s="1"/>
  <c r="I303" i="1" s="1"/>
  <c r="F20" i="1"/>
  <c r="G20" i="1" s="1"/>
  <c r="I20" i="1" s="1"/>
</calcChain>
</file>

<file path=xl/sharedStrings.xml><?xml version="1.0" encoding="utf-8"?>
<sst xmlns="http://schemas.openxmlformats.org/spreadsheetml/2006/main" count="5052" uniqueCount="1832">
  <si>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</si>
  <si>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</si>
  <si>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</si>
  <si>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</si>
  <si>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</si>
  <si>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</si>
  <si>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</si>
  <si>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</si>
  <si>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</si>
  <si>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</si>
  <si>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</si>
  <si>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Jewels and Stones</t>
  </si>
  <si>
    <t>Easy</t>
  </si>
  <si>
    <t/>
  </si>
  <si>
    <t>Remove Vowels from a String</t>
  </si>
  <si>
    <t>Game Play Analysis I</t>
  </si>
  <si>
    <t>Sql</t>
  </si>
  <si>
    <t>Defanging an IP Address</t>
  </si>
  <si>
    <t>Shortest Distance in a Line</t>
  </si>
  <si>
    <t>Find Anagram Mappings</t>
  </si>
  <si>
    <t>Find the Team Size</t>
  </si>
  <si>
    <t>Students With Invalid Departments</t>
  </si>
  <si>
    <t>Recyclable and Low Fat Products</t>
  </si>
  <si>
    <t>Replace Employee ID With The Unique Identifier</t>
  </si>
  <si>
    <t>Big Countries</t>
  </si>
  <si>
    <t>To Lower Case</t>
  </si>
  <si>
    <t>Range Sum of BST</t>
  </si>
  <si>
    <t>Swap Salary</t>
  </si>
  <si>
    <t>Single-Row Keyboard</t>
  </si>
  <si>
    <t>Moving Average from Data Stream</t>
  </si>
  <si>
    <t>Product Sales Analysis II</t>
  </si>
  <si>
    <t>Unique Morse Code Words</t>
  </si>
  <si>
    <t>Kids With the Greatest Number of Candies</t>
  </si>
  <si>
    <t>Logger Rate Limiter</t>
  </si>
  <si>
    <t>Running Sum of 1d Array</t>
  </si>
  <si>
    <t>Customer Placing the Largest Number of Orders</t>
  </si>
  <si>
    <t>Subtract the Product and Sum of Digits of an Integer</t>
  </si>
  <si>
    <t>Maximum Depth of Binary Tree</t>
  </si>
  <si>
    <t>Warehouse Manager</t>
  </si>
  <si>
    <t>Shuffle the Array</t>
  </si>
  <si>
    <t>Customer Who Visited but Did Not Make Any Transactions</t>
  </si>
  <si>
    <t>Bank Account Summary II</t>
  </si>
  <si>
    <t>Hamming Distance</t>
  </si>
  <si>
    <t>Merge Two Binary Trees</t>
  </si>
  <si>
    <t>Product Sales Analysis I</t>
  </si>
  <si>
    <t>Split a String in Balanced Strings</t>
  </si>
  <si>
    <t>Invalid Tweets</t>
  </si>
  <si>
    <t>Decompress Run-Length Encoded List</t>
  </si>
  <si>
    <t>Flipping an Image</t>
  </si>
  <si>
    <t>Number of Steps to Reduce a Number to Zero</t>
  </si>
  <si>
    <t>Daily Leads and Partners</t>
  </si>
  <si>
    <t>How Many Numbers Are Smaller Than the Current Number</t>
  </si>
  <si>
    <t>Find Total Time Spent by Each Employee</t>
  </si>
  <si>
    <t>Rearrange Products Table  New</t>
  </si>
  <si>
    <t>Find Customer Referee</t>
  </si>
  <si>
    <t>Number of Good Pairs</t>
  </si>
  <si>
    <t>Reverse String</t>
  </si>
  <si>
    <t>Immediate Food Delivery I</t>
  </si>
  <si>
    <t>Array Partition I</t>
  </si>
  <si>
    <t>All Valid Triplets That Can Represent a Country</t>
  </si>
  <si>
    <t>N-ary Tree Preorder Traversal</t>
  </si>
  <si>
    <t>N-ary Tree Postorder Traversal</t>
  </si>
  <si>
    <t>Self Dividing Numbers</t>
  </si>
  <si>
    <t>Reformat Department Table</t>
  </si>
  <si>
    <t>Single Number</t>
  </si>
  <si>
    <t>Create Target Array in the Given Order</t>
  </si>
  <si>
    <t>Average Selling Price</t>
  </si>
  <si>
    <t>Robot Return to Origin</t>
  </si>
  <si>
    <t>Remove Outermost Parentheses</t>
  </si>
  <si>
    <t>Reverse Words in a String III</t>
  </si>
  <si>
    <t>Invert Binary Tree</t>
  </si>
  <si>
    <t>Delete Node in a Linked List</t>
  </si>
  <si>
    <t>Richest Customer Wealth</t>
  </si>
  <si>
    <t>Group Sold Products By The Date</t>
  </si>
  <si>
    <t>Top Travellers</t>
  </si>
  <si>
    <t>Employee Bonus</t>
  </si>
  <si>
    <t>Shuffle String</t>
  </si>
  <si>
    <t>Search in a Binary Search Tree</t>
  </si>
  <si>
    <t>Convert Binary Number in a Linked List to Integer</t>
  </si>
  <si>
    <t>Design Parking System</t>
  </si>
  <si>
    <t>Reverse Linked List</t>
  </si>
  <si>
    <t>XOR Operation in an Array</t>
  </si>
  <si>
    <t>Duplicate Emails</t>
  </si>
  <si>
    <t>Combine Two Tables</t>
  </si>
  <si>
    <t>Sort Array By Parity</t>
  </si>
  <si>
    <t>Product's Price for Each Store</t>
  </si>
  <si>
    <t>High Five</t>
  </si>
  <si>
    <t>Intersection of Three Sorted Arrays</t>
  </si>
  <si>
    <t>Armstrong Number</t>
  </si>
  <si>
    <t>Increasing Order Search Tree</t>
  </si>
  <si>
    <t>Maximum Depth of N-ary Tree</t>
  </si>
  <si>
    <t>Not Boring Movies</t>
  </si>
  <si>
    <t>Goal Parser Interpretation</t>
  </si>
  <si>
    <t>Minimum Time Visiting All Points</t>
  </si>
  <si>
    <t>N-Repeated Element in Size 2N Array</t>
  </si>
  <si>
    <t>Cells with Odd Values in a Matrix</t>
  </si>
  <si>
    <t>Count Substrings with Only One Distinct Letter</t>
  </si>
  <si>
    <t>Article Views I</t>
  </si>
  <si>
    <t>Decode XORed Array</t>
  </si>
  <si>
    <t>Fibonacci Number</t>
  </si>
  <si>
    <t>Unique Orders and Customers Per Month</t>
  </si>
  <si>
    <t>Island Perimeter</t>
  </si>
  <si>
    <t>Find Numbers with Even Number of Digits</t>
  </si>
  <si>
    <t>Intersection of Two Arrays</t>
  </si>
  <si>
    <t>DI String Match</t>
  </si>
  <si>
    <t>Count Items Matching a Rule</t>
  </si>
  <si>
    <t>Triangle Judgement</t>
  </si>
  <si>
    <t>Subdomain Visit Count</t>
  </si>
  <si>
    <t>Sum of Digits in the Minimum Number</t>
  </si>
  <si>
    <t>Convert Sorted Array to Binary Search Tree</t>
  </si>
  <si>
    <t>Peak Index in a Mountain Array</t>
  </si>
  <si>
    <t>Maximum Nesting Depth of the Parentheses</t>
  </si>
  <si>
    <t>Find All The Lonely Nodes</t>
  </si>
  <si>
    <t>Number of Recent Calls</t>
  </si>
  <si>
    <t>Palindrome Permutation</t>
  </si>
  <si>
    <t>Next Greater Element I</t>
  </si>
  <si>
    <t>Decrypt String from Alphabet to Integer Mapping</t>
  </si>
  <si>
    <t>Maximum 69 Number</t>
  </si>
  <si>
    <t>Shortest Word Distance</t>
  </si>
  <si>
    <t>Keyboard Row</t>
  </si>
  <si>
    <t>Check If Two String Arrays are Equivalent</t>
  </si>
  <si>
    <t>Sum of All Odd Length Subarrays</t>
  </si>
  <si>
    <t>List the Products Ordered in a Period</t>
  </si>
  <si>
    <t>Number Complement</t>
  </si>
  <si>
    <t>Employees Earning More Than Their Managers</t>
  </si>
  <si>
    <t>Sales Analysis I</t>
  </si>
  <si>
    <t>Shortest Distance to a Character</t>
  </si>
  <si>
    <t>Print Immutable Linked List in Reverse</t>
  </si>
  <si>
    <t>Medium</t>
  </si>
  <si>
    <t>Count Good Triplets</t>
  </si>
  <si>
    <t>Design an Ordered Stream</t>
  </si>
  <si>
    <t>Majority Element</t>
  </si>
  <si>
    <t>Fizz Buzz</t>
  </si>
  <si>
    <t>Squares of a Sorted Array</t>
  </si>
  <si>
    <t>Find N Unique Integers Sum up to Zero</t>
  </si>
  <si>
    <t>Count the Number of Consistent Strings</t>
  </si>
  <si>
    <t>Consecutive Available Seats</t>
  </si>
  <si>
    <t>Traffic Light Controlled Intersection</t>
  </si>
  <si>
    <t>Thread</t>
  </si>
  <si>
    <t>Baseball Game</t>
  </si>
  <si>
    <t>Flip Game</t>
  </si>
  <si>
    <t>Sort Array By Parity II</t>
  </si>
  <si>
    <t>Increasing Decreasing String</t>
  </si>
  <si>
    <t>Delete Columns to Make Sorted</t>
  </si>
  <si>
    <t>Actors and Directors Who Cooperated At Least Three Times</t>
  </si>
  <si>
    <t>Best Time to Buy and Sell Stock II</t>
  </si>
  <si>
    <t>Create a Session Bar Chart</t>
  </si>
  <si>
    <t>Roman to Integer</t>
  </si>
  <si>
    <t>Count of Matches in Tournament</t>
  </si>
  <si>
    <t>Average of Levels in Binary Tree</t>
  </si>
  <si>
    <t>Height Checker</t>
  </si>
  <si>
    <t>Generate a String With Characters That Have Odd Counts</t>
  </si>
  <si>
    <t>Sum of Root To Leaf Binary Numbers</t>
  </si>
  <si>
    <t>Middle of the Linked List</t>
  </si>
  <si>
    <t>Students and Examinations</t>
  </si>
  <si>
    <t>Sales Person</t>
  </si>
  <si>
    <t>Destination City</t>
  </si>
  <si>
    <t>Groups of Special-Equivalent Strings</t>
  </si>
  <si>
    <t>Distribute Candies</t>
  </si>
  <si>
    <t>Count Negative Numbers in a Sorted Matrix</t>
  </si>
  <si>
    <t>Merge Two Sorted Lists</t>
  </si>
  <si>
    <t>Encode and Decode TinyURL</t>
  </si>
  <si>
    <t>Number of Students Doing Homework at a Given Time</t>
  </si>
  <si>
    <t>Remove All Adjacent Duplicates In String</t>
  </si>
  <si>
    <t>Maximum Product of Two Elements in an Array</t>
  </si>
  <si>
    <t>Replace Elements with Greatest Element on Right Side</t>
  </si>
  <si>
    <t>Projection Area of 3D Shapes</t>
  </si>
  <si>
    <t>Valid Anagram</t>
  </si>
  <si>
    <t>Average Time of Process per Machine</t>
  </si>
  <si>
    <t>Find the Highest Altitude</t>
  </si>
  <si>
    <t>Add Digits</t>
  </si>
  <si>
    <t>Toeplitz Matrix</t>
  </si>
  <si>
    <t>Goat Latin</t>
  </si>
  <si>
    <t>Matrix Diagonal Sum</t>
  </si>
  <si>
    <t>Excel Sheet Column Number</t>
  </si>
  <si>
    <t>Customers Who Never Order</t>
  </si>
  <si>
    <t>Move Zeroes</t>
  </si>
  <si>
    <t>Design HashSet</t>
  </si>
  <si>
    <t>Unique Number of Occurrences</t>
  </si>
  <si>
    <t>Find Common Characters</t>
  </si>
  <si>
    <t>Design HashMap</t>
  </si>
  <si>
    <t>Univalued Binary Tree</t>
  </si>
  <si>
    <t>Number of Lines To Write String</t>
  </si>
  <si>
    <t>Unique Email Addresses</t>
  </si>
  <si>
    <t>Contains Duplicate</t>
  </si>
  <si>
    <t>Pascal's Triangle</t>
  </si>
  <si>
    <t>Final Prices With a Special Discount in a Shop</t>
  </si>
  <si>
    <t>Two Sum II - Input array is sorted</t>
  </si>
  <si>
    <t>Minimum Cost to Move Chips to The Same Position</t>
  </si>
  <si>
    <t>Prime Number of Set Bits in Binary Representation</t>
  </si>
  <si>
    <t>Available Captures for Rook</t>
  </si>
  <si>
    <t>Smallest Range I</t>
  </si>
  <si>
    <t>Reshape the Matrix</t>
  </si>
  <si>
    <t>Same Tree</t>
  </si>
  <si>
    <t>Max Increase to Keep City Skyline</t>
  </si>
  <si>
    <t>Number Of Rectangles That Can Form The Largest Square</t>
  </si>
  <si>
    <t>Delete N Nodes After M Nodes of a Linked List</t>
  </si>
  <si>
    <t>Queries Quality and Percentage</t>
  </si>
  <si>
    <t>The K Weakest Rows in a Matrix</t>
  </si>
  <si>
    <t>Find the Difference</t>
  </si>
  <si>
    <t>Matrix Cells in Distance Order</t>
  </si>
  <si>
    <t>Determine if String Halves Are Alike</t>
  </si>
  <si>
    <t>Primary Department for Each Employee  New</t>
  </si>
  <si>
    <t>Meeting Rooms</t>
  </si>
  <si>
    <t>Leaf-Similar Trees</t>
  </si>
  <si>
    <t>Relative Sort Array</t>
  </si>
  <si>
    <t>Customer Order Frequency</t>
  </si>
  <si>
    <t>Longest Uncommon Subsequence I</t>
  </si>
  <si>
    <t>Number of 1 Bits</t>
  </si>
  <si>
    <t>Uncommon Words from Two Sentences</t>
  </si>
  <si>
    <t>Game Play Analysis III</t>
  </si>
  <si>
    <t>Missing Number</t>
  </si>
  <si>
    <t>Maximum Binary Tree</t>
  </si>
  <si>
    <t>Divisor Game</t>
  </si>
  <si>
    <t>Nested List Weight Sum</t>
  </si>
  <si>
    <t>Find Words That Can Be Formed by Characters</t>
  </si>
  <si>
    <t>Print in Order</t>
  </si>
  <si>
    <t>Nim Game</t>
  </si>
  <si>
    <t>Similar RGB Color</t>
  </si>
  <si>
    <t>Make Two Arrays Equal by Reversing Sub-arrays</t>
  </si>
  <si>
    <t>Merge Strings Alternately</t>
  </si>
  <si>
    <t>Pascal's Triangle II</t>
  </si>
  <si>
    <t>Largest Unique Number</t>
  </si>
  <si>
    <t>How Many Apples Can You Put into the Basket</t>
  </si>
  <si>
    <t>Minimum Subsequence in Non-Increasing Order</t>
  </si>
  <si>
    <t>Project Employees I</t>
  </si>
  <si>
    <t>Lucky Numbers in a Matrix</t>
  </si>
  <si>
    <t>Binary Tree Paths</t>
  </si>
  <si>
    <t>Best Time to Buy and Sell Stock</t>
  </si>
  <si>
    <t>Sort Integers by The Number of 1 Bits</t>
  </si>
  <si>
    <t>Palindrome Number</t>
  </si>
  <si>
    <t>Binary Number with Alternating Bits</t>
  </si>
  <si>
    <t>Reported Posts</t>
  </si>
  <si>
    <t>Number of Comments per Post</t>
  </si>
  <si>
    <t>Find All Numbers Disappeared in an Array</t>
  </si>
  <si>
    <t>Sum of Unique Elements</t>
  </si>
  <si>
    <t>Minimum Absolute Difference</t>
  </si>
  <si>
    <t>Transpose Matrix</t>
  </si>
  <si>
    <t>Fixed Point</t>
  </si>
  <si>
    <t>Build an Array With Stack Operations</t>
  </si>
  <si>
    <t>Implement Queue using Stacks</t>
  </si>
  <si>
    <t>Occurrences After Bigram</t>
  </si>
  <si>
    <t>Remove Element</t>
  </si>
  <si>
    <t>Capital Gain/Loss</t>
  </si>
  <si>
    <t>Can Make Arithmetic Progression From Sequence</t>
  </si>
  <si>
    <t>Employee Importance</t>
  </si>
  <si>
    <t>Find Users With Valid E-Mails</t>
  </si>
  <si>
    <t>Maximum Number of Balls in a Box</t>
  </si>
  <si>
    <t>Remove Palindromic Subsequences</t>
  </si>
  <si>
    <t>Game Play Analysis II</t>
  </si>
  <si>
    <t>Product's Worth Over Invoices</t>
  </si>
  <si>
    <t>Lowest Common Ancestor of a Binary Search Tree</t>
  </si>
  <si>
    <t>Happy Number</t>
  </si>
  <si>
    <t>Binary Gap</t>
  </si>
  <si>
    <t>First Unique Character in a String</t>
  </si>
  <si>
    <t>Count Binary Substrings</t>
  </si>
  <si>
    <t>Ransom Note</t>
  </si>
  <si>
    <t>Climbing Stairs</t>
  </si>
  <si>
    <t>Weather Type in Each Country</t>
  </si>
  <si>
    <t>All People Report to the Given Manager</t>
  </si>
  <si>
    <t>Distribute Candies to People</t>
  </si>
  <si>
    <t>Apples &amp; Oranges</t>
  </si>
  <si>
    <t>Minimum Absolute Difference in BST</t>
  </si>
  <si>
    <t>Percentage of Users Attended a Contest</t>
  </si>
  <si>
    <t>Largest Triangle Area</t>
  </si>
  <si>
    <t>Last Stone Weight</t>
  </si>
  <si>
    <t>Maximum Subarray</t>
  </si>
  <si>
    <t>Intersection of Two Arrays II</t>
  </si>
  <si>
    <t>Symmetric Tree</t>
  </si>
  <si>
    <t>Surface Area of 3D Shapes</t>
  </si>
  <si>
    <t>Two Sum IV - Input is a BST</t>
  </si>
  <si>
    <t>Average Salary Excluding the Minimum and Maximum Salary</t>
  </si>
  <si>
    <t>Two Sum</t>
  </si>
  <si>
    <t>Shortest Completing Word</t>
  </si>
  <si>
    <t>Complement of Base 10 Integer</t>
  </si>
  <si>
    <t>Construct String from Binary Tree</t>
  </si>
  <si>
    <t>Sum of Left Leaves</t>
  </si>
  <si>
    <t>Detect Capital</t>
  </si>
  <si>
    <t>Remove Duplicates from Sorted Array</t>
  </si>
  <si>
    <t>Sum of Even Numbers After Queries</t>
  </si>
  <si>
    <t>Find Followers Count</t>
  </si>
  <si>
    <t>Longest Palindrome</t>
  </si>
  <si>
    <t>Add Binary</t>
  </si>
  <si>
    <t>Closest Binary Search Tree Value</t>
  </si>
  <si>
    <t>Fair Candy Swap</t>
  </si>
  <si>
    <t>Find the Distance Value Between Two Arrays</t>
  </si>
  <si>
    <t>Rotated Digits</t>
  </si>
  <si>
    <t>Reverse Only Letters</t>
  </si>
  <si>
    <t>Running Total for Different Genders</t>
  </si>
  <si>
    <t>Max Consecutive Ones</t>
  </si>
  <si>
    <t>Find the Start and End Number of Continuous Ranges</t>
  </si>
  <si>
    <t>Remove Duplicates from Sorted List</t>
  </si>
  <si>
    <t>Index Pairs of a String</t>
  </si>
  <si>
    <t>Flood Fill</t>
  </si>
  <si>
    <t>Maximum Units on a Truck</t>
  </si>
  <si>
    <t>Dot Product of Two Sparse Vectors</t>
  </si>
  <si>
    <t>Monotonic Array</t>
  </si>
  <si>
    <t>Binary Tree Tilt</t>
  </si>
  <si>
    <t>Count Largest Group</t>
  </si>
  <si>
    <t>Minimum Value to Get Positive Step by Step Sum</t>
  </si>
  <si>
    <t>Fix Product Name Format</t>
  </si>
  <si>
    <t>Two Sum Less Than K</t>
  </si>
  <si>
    <t>Maximum Number of Balloons</t>
  </si>
  <si>
    <t>Output Contest Matches</t>
  </si>
  <si>
    <t>Implement Stack using Queues</t>
  </si>
  <si>
    <t>Largest Perimeter Triangle</t>
  </si>
  <si>
    <t>Min Stack</t>
  </si>
  <si>
    <t>Degree of an Array</t>
  </si>
  <si>
    <t>Minimum Moves to Equal Array Elements</t>
  </si>
  <si>
    <t>Relative Ranks</t>
  </si>
  <si>
    <t>Check If a Word Occurs As a Prefix of Any Word in a Sentence</t>
  </si>
  <si>
    <t>Day of the Week</t>
  </si>
  <si>
    <t>Is Subsequence</t>
  </si>
  <si>
    <t>Binary Search</t>
  </si>
  <si>
    <t>Assign Cookies</t>
  </si>
  <si>
    <t>Range Sum Query - Immutable</t>
  </si>
  <si>
    <t>Construct the Rectangle</t>
  </si>
  <si>
    <t>Shift 2D Grid</t>
  </si>
  <si>
    <t>Binary Search Tree to Greater Sum Tree</t>
  </si>
  <si>
    <t>Balanced Binary Tree</t>
  </si>
  <si>
    <t>Number of Students Unable to Eat Lunch</t>
  </si>
  <si>
    <t>Minimum Index Sum of Two Lists</t>
  </si>
  <si>
    <t>String Matching in an Array</t>
  </si>
  <si>
    <t>Strobogrammatic Number</t>
  </si>
  <si>
    <t>Partition Labels</t>
  </si>
  <si>
    <t>Find Lucky Integer in an Array</t>
  </si>
  <si>
    <t>Sort Array by Increasing Frequency</t>
  </si>
  <si>
    <t>Delete Duplicate Emails</t>
  </si>
  <si>
    <t>Binary Watch</t>
  </si>
  <si>
    <t>Image Smoother</t>
  </si>
  <si>
    <t>All Paths From Source to Target</t>
  </si>
  <si>
    <t>Minimum Distance Between BST Nodes</t>
  </si>
  <si>
    <t>Longest Harmonious Subsequence</t>
  </si>
  <si>
    <t>Search Insert Position</t>
  </si>
  <si>
    <t>Find Leaves of Binary Tree</t>
  </si>
  <si>
    <t>Patients With a Condition</t>
  </si>
  <si>
    <t>Add Strings</t>
  </si>
  <si>
    <t>Subrectangle Queries</t>
  </si>
  <si>
    <t>Intersection of Two Linked Lists</t>
  </si>
  <si>
    <t>Three Consecutive Odds</t>
  </si>
  <si>
    <t>Find Nearest Point That Has the Same X or Y Coordinate</t>
  </si>
  <si>
    <t>Permutations</t>
  </si>
  <si>
    <t>Range Addition II</t>
  </si>
  <si>
    <t>Reverse String II</t>
  </si>
  <si>
    <t>Plus One</t>
  </si>
  <si>
    <t>Diameter of Binary Tree</t>
  </si>
  <si>
    <t>Element Appearing More Than 25% In Sorted Array</t>
  </si>
  <si>
    <t>Calculate Money in Leetcode Bank</t>
  </si>
  <si>
    <t>Check If All 1's Are at Least Length K Places Away</t>
  </si>
  <si>
    <t>Special Positions in a Binary Matrix</t>
  </si>
  <si>
    <t>Mean of Array After Removing Some Elements</t>
  </si>
  <si>
    <t>Linked List Cycle</t>
  </si>
  <si>
    <t>Number of Days in a Month</t>
  </si>
  <si>
    <t>Path Sum</t>
  </si>
  <si>
    <t>Reorder Data in Log Files</t>
  </si>
  <si>
    <t>Maximum Ascending Subarray Sum</t>
  </si>
  <si>
    <t>Reformat Phone Number</t>
  </si>
  <si>
    <t>Group the People Given the Group Size They Belong To</t>
  </si>
  <si>
    <t>Kth Largest Element in a Stream</t>
  </si>
  <si>
    <t>Power of Two</t>
  </si>
  <si>
    <t>Counting Bits</t>
  </si>
  <si>
    <t>Crawler Log Folder</t>
  </si>
  <si>
    <t>Check If a Number Is Majority Element in a Sorted Array</t>
  </si>
  <si>
    <t>Reverse Vowels of a String</t>
  </si>
  <si>
    <t>Grand Slam Titles</t>
  </si>
  <si>
    <t>Min Cost Climbing Stairs</t>
  </si>
  <si>
    <t>Consecutive Characters</t>
  </si>
  <si>
    <t>Generate Parentheses</t>
  </si>
  <si>
    <t>Insert into a Binary Search Tree</t>
  </si>
  <si>
    <t>Reverse Bits</t>
  </si>
  <si>
    <t>Deepest Leaves Sum</t>
  </si>
  <si>
    <t>Valid Parentheses</t>
  </si>
  <si>
    <t>Merge Sorted Array</t>
  </si>
  <si>
    <t>Battleships in a Board</t>
  </si>
  <si>
    <t>Guess Number Higher or Lower</t>
  </si>
  <si>
    <t>Sum of Nodes with Even-Valued Grandparent</t>
  </si>
  <si>
    <t>Summary Ranges</t>
  </si>
  <si>
    <t>N-th Tribonacci Number</t>
  </si>
  <si>
    <t>Lemonade Change</t>
  </si>
  <si>
    <t>Binary Tree Inorder Traversal</t>
  </si>
  <si>
    <t>Base 7</t>
  </si>
  <si>
    <t>Sales Analysis III</t>
  </si>
  <si>
    <t>Longest Word in Dictionary</t>
  </si>
  <si>
    <t>Ads Performance</t>
  </si>
  <si>
    <t>Convert a Number to Hexadecimal</t>
  </si>
  <si>
    <t>Fix Names in a Table</t>
  </si>
  <si>
    <t>Find a Corresponding Node of a Binary Tree in a Clone of That Tree</t>
  </si>
  <si>
    <t>Water Bottles</t>
  </si>
  <si>
    <t>Check if One String Swap Can Make Strings Equal</t>
  </si>
  <si>
    <t>Positions of Large Groups</t>
  </si>
  <si>
    <t>Subsets</t>
  </si>
  <si>
    <t>Counting Elements</t>
  </si>
  <si>
    <t>Minimum Depth of Binary Tree</t>
  </si>
  <si>
    <t>Defuse the Bomb</t>
  </si>
  <si>
    <t>Largest Subarray Length K</t>
  </si>
  <si>
    <t>Reformat Date</t>
  </si>
  <si>
    <t>Student Attendance Record I</t>
  </si>
  <si>
    <t>Verifying an Alien Dictionary</t>
  </si>
  <si>
    <t>Ugly Number</t>
  </si>
  <si>
    <t>Rank Transform of an Array</t>
  </si>
  <si>
    <t>Special Array With X Elements Greater Than or Equal X</t>
  </si>
  <si>
    <t>Cousins in Binary Tree</t>
  </si>
  <si>
    <t>Construct Binary Search Tree from Preorder Traversal</t>
  </si>
  <si>
    <t>All Possible Full Binary Trees</t>
  </si>
  <si>
    <t>User Activity for the Past 30 Days I</t>
  </si>
  <si>
    <t>Maximum Product of Three Numbers</t>
  </si>
  <si>
    <t>Maximize Sum Of Array After K Negations</t>
  </si>
  <si>
    <t>Isomorphic Strings</t>
  </si>
  <si>
    <t>Convert Integer to the Sum of Two No-Zero Integers</t>
  </si>
  <si>
    <t>Rotate String</t>
  </si>
  <si>
    <t>Palindrome Linked List</t>
  </si>
  <si>
    <t>Power of Three</t>
  </si>
  <si>
    <t>Rising Temperature</t>
  </si>
  <si>
    <t>Project Employees II</t>
  </si>
  <si>
    <t>Power of Four</t>
  </si>
  <si>
    <t>Hexspeak</t>
  </si>
  <si>
    <t>Valid Perfect Square</t>
  </si>
  <si>
    <t>Distance Between Bus Stops</t>
  </si>
  <si>
    <t>Valid Palindrome</t>
  </si>
  <si>
    <t>Repeated Substring Pattern</t>
  </si>
  <si>
    <t>1-bit and 2-bit Characters</t>
  </si>
  <si>
    <t>Check if Array Is Sorted and Rotated</t>
  </si>
  <si>
    <t>Diet Plan Performance</t>
  </si>
  <si>
    <t>Remove Linked List Elements</t>
  </si>
  <si>
    <t>Bold Words in String</t>
  </si>
  <si>
    <t>Find Mode in Binary Search Tree</t>
  </si>
  <si>
    <t>Factorial Trailing Zeroes</t>
  </si>
  <si>
    <t>Subtree of Another Tree</t>
  </si>
  <si>
    <t>Longest Continuous Increasing Subsequence</t>
  </si>
  <si>
    <t>Longest Common Prefix</t>
  </si>
  <si>
    <t>License Key Formatting</t>
  </si>
  <si>
    <t>Arranging Coins</t>
  </si>
  <si>
    <t>Biggest Single Number</t>
  </si>
  <si>
    <t>Maximum Score After Splitting a String</t>
  </si>
  <si>
    <t>Check Array Formation Through Concatenation</t>
  </si>
  <si>
    <t>Duplicate Zeros</t>
  </si>
  <si>
    <t>Greatest Common Divisor of Strings</t>
  </si>
  <si>
    <t>Longest Nice Substring</t>
  </si>
  <si>
    <t>Contains Duplicate II</t>
  </si>
  <si>
    <t>Queue Reconstruction by Height</t>
  </si>
  <si>
    <t>Slowest Key</t>
  </si>
  <si>
    <t>Read N Characters Given Read4</t>
  </si>
  <si>
    <t>Find All Duplicates in an Array</t>
  </si>
  <si>
    <t>Find Pivot Index</t>
  </si>
  <si>
    <t>Find the Town Judge</t>
  </si>
  <si>
    <t>Sales Analysis II</t>
  </si>
  <si>
    <t>Partitioning Into Minimum Number Of Deci-Binary Numbers</t>
  </si>
  <si>
    <t>Reformat The String</t>
  </si>
  <si>
    <t>Implement strStr()</t>
  </si>
  <si>
    <t>Largest Substring Between Two Equal Characters</t>
  </si>
  <si>
    <t>Candy Crush</t>
  </si>
  <si>
    <t>Backspace String Compare</t>
  </si>
  <si>
    <t>Sort the Matrix Diagonally</t>
  </si>
  <si>
    <t>Find Smallest Letter Greater Than Target</t>
  </si>
  <si>
    <t>Thousand Separator</t>
  </si>
  <si>
    <t>Prime Arrangements</t>
  </si>
  <si>
    <t>Project Employees III</t>
  </si>
  <si>
    <t>Sqrt(x)</t>
  </si>
  <si>
    <t>Find Winner on a Tic Tac Toe Game</t>
  </si>
  <si>
    <t>Word Pattern</t>
  </si>
  <si>
    <t>Most Visited Sector in a Circular Track</t>
  </si>
  <si>
    <t>Number of Calls Between Two Persons</t>
  </si>
  <si>
    <t>Partition Array Into Three Parts With Equal Sum</t>
  </si>
  <si>
    <t>Single Number III</t>
  </si>
  <si>
    <t>First Bad Version</t>
  </si>
  <si>
    <t>Most Common Word</t>
  </si>
  <si>
    <t>Clone N-ary Tree</t>
  </si>
  <si>
    <t>Minimum Number of Operations to Move All Balls to Each Box</t>
  </si>
  <si>
    <t>Customers Who Bought Products A and B but Not C</t>
  </si>
  <si>
    <t>Reveal Cards In Increasing Order</t>
  </si>
  <si>
    <t>Minimum Add to Make Parentheses Valid</t>
  </si>
  <si>
    <t>Path Crossing</t>
  </si>
  <si>
    <t>The Most Frequently Ordered Products for Each Customer</t>
  </si>
  <si>
    <t>Friend Requests I: Overall Acceptance Rate</t>
  </si>
  <si>
    <t>Missing Number In Arithmetic Progression</t>
  </si>
  <si>
    <t>Second Minimum Node In a Binary Tree</t>
  </si>
  <si>
    <t>NPV Queries</t>
  </si>
  <si>
    <t>Score After Flipping Matrix</t>
  </si>
  <si>
    <t>Binary Prefix Divisible By 5</t>
  </si>
  <si>
    <t>Make The String Great</t>
  </si>
  <si>
    <t>Find and Replace Pattern</t>
  </si>
  <si>
    <t>Minimum Changes To Make Alternating Binary String</t>
  </si>
  <si>
    <t>Length of Last Word</t>
  </si>
  <si>
    <t>Max Stack</t>
  </si>
  <si>
    <t>Queries on a Permutation With Key</t>
  </si>
  <si>
    <t>Maximum Average Subarray I</t>
  </si>
  <si>
    <t>Perform String Shifts</t>
  </si>
  <si>
    <t>Two Sum III - Data structure design</t>
  </si>
  <si>
    <t>Tree Node</t>
  </si>
  <si>
    <t>Kth Missing Positive Number</t>
  </si>
  <si>
    <t>Day of the Year</t>
  </si>
  <si>
    <t>Set Mismatch</t>
  </si>
  <si>
    <t>Largest Number At Least Twice of Others</t>
  </si>
  <si>
    <t>Count Odd Numbers in an Interval Range</t>
  </si>
  <si>
    <t>Valid Word Square</t>
  </si>
  <si>
    <t>Wiggle Sort</t>
  </si>
  <si>
    <t>Calculate Salaries</t>
  </si>
  <si>
    <t>N-ary Tree Level Order Traversal</t>
  </si>
  <si>
    <t>Rectangle Overlap</t>
  </si>
  <si>
    <t>Sellers With No Sales</t>
  </si>
  <si>
    <t>Array Transformation</t>
  </si>
  <si>
    <t>Sentence Similarity</t>
  </si>
  <si>
    <t>Complex Number Multiplication</t>
  </si>
  <si>
    <t>Confusing Number</t>
  </si>
  <si>
    <t>Number of Segments in a String</t>
  </si>
  <si>
    <t>Binary Tree Pruning</t>
  </si>
  <si>
    <t>Design Hit Counter</t>
  </si>
  <si>
    <t>Letter Tile Possibilities</t>
  </si>
  <si>
    <t>Second Highest Salary</t>
  </si>
  <si>
    <t>Add to Array-Form of Integer</t>
  </si>
  <si>
    <t>Classes More Than 5 Students</t>
  </si>
  <si>
    <t>Widest Vertical Area Between Two Points Containing No Points</t>
  </si>
  <si>
    <t>Sparse Matrix Multiplication</t>
  </si>
  <si>
    <t>Rotate Image</t>
  </si>
  <si>
    <t>Tenth Line</t>
  </si>
  <si>
    <t>Shell</t>
  </si>
  <si>
    <t>Kth Smallest Element in a BST</t>
  </si>
  <si>
    <t>Number of Equivalent Domino Pairs</t>
  </si>
  <si>
    <t>Find Center of Star Graph</t>
  </si>
  <si>
    <t>Design Compressed String Iterator</t>
  </si>
  <si>
    <t>Excel Sheet Column Title</t>
  </si>
  <si>
    <t>Count Primes</t>
  </si>
  <si>
    <t>Friendly Movies Streamed Last Month</t>
  </si>
  <si>
    <t>Get Maximum in Generated Array</t>
  </si>
  <si>
    <t>Combination Sum</t>
  </si>
  <si>
    <t>Number of Trusted Contacts of a Customer</t>
  </si>
  <si>
    <t>Perfect Number</t>
  </si>
  <si>
    <t>Group Anagrams</t>
  </si>
  <si>
    <t>All Elements in Two Binary Search Trees</t>
  </si>
  <si>
    <t>Search in a Sorted Array of Unknown Size</t>
  </si>
  <si>
    <t>Encode N-ary Tree to Binary Tree</t>
  </si>
  <si>
    <t>Hard</t>
  </si>
  <si>
    <t>Managers with at Least 5 Direct Reports</t>
  </si>
  <si>
    <t>Nested List Weight Sum II</t>
  </si>
  <si>
    <t>Moving Stones Until Consecutive</t>
  </si>
  <si>
    <t>Find Root of N-Ary Tree</t>
  </si>
  <si>
    <t>Range Addition</t>
  </si>
  <si>
    <t>Spiral Matrix III</t>
  </si>
  <si>
    <t>Product of Array Except Self</t>
  </si>
  <si>
    <t>Sort Characters By Frequency</t>
  </si>
  <si>
    <t>Binary Search Tree Iterator</t>
  </si>
  <si>
    <t>Valid Palindrome II</t>
  </si>
  <si>
    <t>Find Smallest Common Element in All Rows</t>
  </si>
  <si>
    <t>Biggest Window Between Visits</t>
  </si>
  <si>
    <t>Number of Days Between Two Dates</t>
  </si>
  <si>
    <t>Clone Binary Tree With Random Pointer</t>
  </si>
  <si>
    <t>Top K Frequent Elements</t>
  </si>
  <si>
    <t>Combination Sum III</t>
  </si>
  <si>
    <t>Find Permutation</t>
  </si>
  <si>
    <t>Replace All ?'s to Avoid Consecutive Repeating Characters</t>
  </si>
  <si>
    <t>Spiral Matrix II</t>
  </si>
  <si>
    <t>Reverse Integer</t>
  </si>
  <si>
    <t>Letter Case Permutation</t>
  </si>
  <si>
    <t>Path In Zigzag Labelled Binary Tree</t>
  </si>
  <si>
    <t>Valid Word Abbreviation</t>
  </si>
  <si>
    <t>Find K-Length Substrings With No Repeated Characters</t>
  </si>
  <si>
    <t>Integer to Roman</t>
  </si>
  <si>
    <t>Check If It Is a Straight Line</t>
  </si>
  <si>
    <t>Exchange Seats</t>
  </si>
  <si>
    <t>Design an Expression Tree With Evaluate Function</t>
  </si>
  <si>
    <t>Combinations</t>
  </si>
  <si>
    <t>Missing Ranges</t>
  </si>
  <si>
    <t>Third Maximum Number</t>
  </si>
  <si>
    <t>Construct Quad Tree</t>
  </si>
  <si>
    <t>Maximum Nesting Depth of Two Valid Parentheses Strings</t>
  </si>
  <si>
    <t>Number Of Corner Rectangles</t>
  </si>
  <si>
    <t>Long Pressed Name</t>
  </si>
  <si>
    <t>Walking Robot Simulation</t>
  </si>
  <si>
    <t>Find Elements in a Contaminated Binary Tree</t>
  </si>
  <si>
    <t>Design a Stack With Increment Operation</t>
  </si>
  <si>
    <t>Highest Grade For Each Student</t>
  </si>
  <si>
    <t>The Number of Employees Which Report to Each Employee</t>
  </si>
  <si>
    <t>Balance a Binary Search Tree</t>
  </si>
  <si>
    <t>Binary Tree Postorder Traversal</t>
  </si>
  <si>
    <t>Count Number of Teams</t>
  </si>
  <si>
    <t>Binary Tree Preorder Traversal</t>
  </si>
  <si>
    <t>Kth Largest Element in an Array</t>
  </si>
  <si>
    <t>Can Place Flowers</t>
  </si>
  <si>
    <t>Distribute Coins in Binary Tree</t>
  </si>
  <si>
    <t>Minimum Path Sum</t>
  </si>
  <si>
    <t>Zigzag Iterator</t>
  </si>
  <si>
    <t>Design Bounded Blocking Queue</t>
  </si>
  <si>
    <t>Binary Tree Level Order Traversal</t>
  </si>
  <si>
    <t>Unique Paths</t>
  </si>
  <si>
    <t>Kill Process</t>
  </si>
  <si>
    <t>Valid Boomerang</t>
  </si>
  <si>
    <t>Minimum Number of Steps to Make Two Strings Anagram</t>
  </si>
  <si>
    <t>Valid Phone Numbers</t>
  </si>
  <si>
    <t>Find Bottom Left Tree Value</t>
  </si>
  <si>
    <t>Convert Binary Search Tree to Sorted Doubly Linked List</t>
  </si>
  <si>
    <t>Buildings With an Ocean View</t>
  </si>
  <si>
    <t>Minimum Operations to Make Array Equal</t>
  </si>
  <si>
    <t>Robot Room Cleaner</t>
  </si>
  <si>
    <t>Find Largest Value in Each Tree Row</t>
  </si>
  <si>
    <t>Max Area of Island</t>
  </si>
  <si>
    <t>Construct Binary Tree from Preorder and Postorder Traversal</t>
  </si>
  <si>
    <t>Group Shifted Strings</t>
  </si>
  <si>
    <t>Trim a Binary Search Tree</t>
  </si>
  <si>
    <t>Maximum Difference Between Node and Ancestor</t>
  </si>
  <si>
    <t>Activity Participants</t>
  </si>
  <si>
    <t>Lowest Common Ancestor of a Binary Tree IV</t>
  </si>
  <si>
    <t>Pancake Sorting</t>
  </si>
  <si>
    <t>Matrix Block Sum</t>
  </si>
  <si>
    <t>Maximum Number of Coins You Can Get</t>
  </si>
  <si>
    <t>Delete Leaves With a Given Value</t>
  </si>
  <si>
    <t>Custom Sort String</t>
  </si>
  <si>
    <t>Beautiful Arrangement</t>
  </si>
  <si>
    <t>Game of Life</t>
  </si>
  <si>
    <t>Last Person to Fit in the Elevator</t>
  </si>
  <si>
    <t>Binary Tree Upside Down</t>
  </si>
  <si>
    <t>Plus One Linked List</t>
  </si>
  <si>
    <t>X of a Kind in a Deck of Cards</t>
  </si>
  <si>
    <t>Stone Game</t>
  </si>
  <si>
    <t>Keys and Rooms</t>
  </si>
  <si>
    <t>Count Square Submatrices with All Ones</t>
  </si>
  <si>
    <t>Count Apples and Oranges</t>
  </si>
  <si>
    <t>Arithmetic Slices</t>
  </si>
  <si>
    <t>Interval List Intersections</t>
  </si>
  <si>
    <t>Rearrange Spaces Between Words</t>
  </si>
  <si>
    <t>Second Largest Digit in a String</t>
  </si>
  <si>
    <t>Different Ways to Add Parentheses</t>
  </si>
  <si>
    <t>Daily Temperatures</t>
  </si>
  <si>
    <t>Binary Tree Level Order Traversal II</t>
  </si>
  <si>
    <t>Evaluate Boolean Expression</t>
  </si>
  <si>
    <t>Arithmetic Subarrays</t>
  </si>
  <si>
    <t>Find Valid Matrix Given Row and Column Sums</t>
  </si>
  <si>
    <t>Minesweeper</t>
  </si>
  <si>
    <t>Binary Tree Right Side View</t>
  </si>
  <si>
    <t>Find the Duplicate Number</t>
  </si>
  <si>
    <t>Detect Pattern of Length M Repeated K or More Times</t>
  </si>
  <si>
    <t>Valid Mountain Array</t>
  </si>
  <si>
    <t>Number of Connected Components in an Undirected Graph</t>
  </si>
  <si>
    <t>Fizz Buzz Multithreaded</t>
  </si>
  <si>
    <t>Unique Binary Search Trees</t>
  </si>
  <si>
    <t>Regions Cut By Slashes</t>
  </si>
  <si>
    <t>Customers Who Bought All Products</t>
  </si>
  <si>
    <t>User Activity for the Past 30 Days II</t>
  </si>
  <si>
    <t>Swap Nodes in Pairs</t>
  </si>
  <si>
    <t>Inorder Successor in BST II</t>
  </si>
  <si>
    <t>Minimum Number of Vertices to Reach All Nodes</t>
  </si>
  <si>
    <t>Container With Most Water</t>
  </si>
  <si>
    <t>Number of Provinces</t>
  </si>
  <si>
    <t>Correct a Binary Tree</t>
  </si>
  <si>
    <t>Design Most Recently Used Queue</t>
  </si>
  <si>
    <t>Walls and Gates</t>
  </si>
  <si>
    <t>Shortest Distance in a Plane</t>
  </si>
  <si>
    <t>Palindromic Substrings</t>
  </si>
  <si>
    <t>Shortest Word Distance III</t>
  </si>
  <si>
    <t>Odd Even Linked List</t>
  </si>
  <si>
    <t>Random Pick Index</t>
  </si>
  <si>
    <t>Score of Parentheses</t>
  </si>
  <si>
    <t>Smallest Subtree with all the Deepest Nodes</t>
  </si>
  <si>
    <t>Maximum Level Sum of a Binary Tree</t>
  </si>
  <si>
    <t>Lowest Common Ancestor of a Binary Tree III</t>
  </si>
  <si>
    <t>Find Duplicate File in System</t>
  </si>
  <si>
    <t>Restaurant Growth</t>
  </si>
  <si>
    <t>Active Businesses</t>
  </si>
  <si>
    <t>Iterator for Combination</t>
  </si>
  <si>
    <t>Single Number II</t>
  </si>
  <si>
    <t>Count Sorted Vowel Strings</t>
  </si>
  <si>
    <t>Partition Array for Maximum Sum</t>
  </si>
  <si>
    <t>Lonely Pixel I</t>
  </si>
  <si>
    <t>Most Frequent Subtree Sum</t>
  </si>
  <si>
    <t>Buddy Strings</t>
  </si>
  <si>
    <t>Flip Equivalent Binary Trees</t>
  </si>
  <si>
    <t>Product Price at a Given Date</t>
  </si>
  <si>
    <t>Convert BST to Greater Tree</t>
  </si>
  <si>
    <t>The Earliest Moment When Everyone Become Friends</t>
  </si>
  <si>
    <t>Check If N and Its Double Exist</t>
  </si>
  <si>
    <t>Delete Nodes And Return Forest</t>
  </si>
  <si>
    <t>Lowest Common Ancestor of Deepest Leaves</t>
  </si>
  <si>
    <t>Monthly Transactions I</t>
  </si>
  <si>
    <t>Queens That Can Attack the King</t>
  </si>
  <si>
    <t>Design Underground System</t>
  </si>
  <si>
    <t>Merge In Between Linked Lists</t>
  </si>
  <si>
    <t>Latest Time by Replacing Hidden Digits</t>
  </si>
  <si>
    <t>Lexicographically Smallest Equivalent String</t>
  </si>
  <si>
    <t>Find Positive Integer Solution for a Given Equation</t>
  </si>
  <si>
    <t>Next Greater Element II</t>
  </si>
  <si>
    <t>Sort an Array</t>
  </si>
  <si>
    <t>Unique Paths III</t>
  </si>
  <si>
    <t>Check if Binary String Has at Most One Segment of Ones</t>
  </si>
  <si>
    <t>Kth Smallest Element in a Sorted Matrix</t>
  </si>
  <si>
    <t>Page Recommendations</t>
  </si>
  <si>
    <t>Shortest Word Distance II</t>
  </si>
  <si>
    <t>Minimum Cost Tree From Leaf Values</t>
  </si>
  <si>
    <t>Design Log Storage System</t>
  </si>
  <si>
    <t>Design Tic-Tac-Toe</t>
  </si>
  <si>
    <t>Flatten a Multilevel Doubly Linked List</t>
  </si>
  <si>
    <t>Construct Binary Tree from Preorder and Inorder Traversal</t>
  </si>
  <si>
    <t>Count Triplets That Can Form Two Arrays of Equal XOR</t>
  </si>
  <si>
    <t>Find the Missing IDs</t>
  </si>
  <si>
    <t>Flatten Binary Tree to Linked List</t>
  </si>
  <si>
    <t>Validate Stack Sequences</t>
  </si>
  <si>
    <t>Maximum Repeating Substring</t>
  </si>
  <si>
    <t>Palindrome Partitioning</t>
  </si>
  <si>
    <t>Ternary Expression Parser</t>
  </si>
  <si>
    <t>K Closest Points to Origin</t>
  </si>
  <si>
    <t>The Most Recent Three Orders</t>
  </si>
  <si>
    <t>Find the Subtasks That Did Not Execute</t>
  </si>
  <si>
    <t>Find Nearest Right Node in Binary Tree</t>
  </si>
  <si>
    <t>Valid Sudoku</t>
  </si>
  <si>
    <t>XOR Queries of a Subarray</t>
  </si>
  <si>
    <t>Sort Integers by The Power Value</t>
  </si>
  <si>
    <t>Paint House</t>
  </si>
  <si>
    <t>Design Browser History</t>
  </si>
  <si>
    <t>Single Element in a Sorted Array</t>
  </si>
  <si>
    <t>Minimum Falling Path Sum</t>
  </si>
  <si>
    <t>Add Two Numbers II</t>
  </si>
  <si>
    <t>Count Good Nodes in Binary Tree</t>
  </si>
  <si>
    <t>Count Univalue Subtrees</t>
  </si>
  <si>
    <t>Combination Sum II</t>
  </si>
  <si>
    <t>Flatten Nested List Iterator</t>
  </si>
  <si>
    <t>Two Sum BSTs</t>
  </si>
  <si>
    <t>Encode Number</t>
  </si>
  <si>
    <t>Image Overlap</t>
  </si>
  <si>
    <t>Optimal Division</t>
  </si>
  <si>
    <t>Maximum Binary Tree II</t>
  </si>
  <si>
    <t>Gray Code</t>
  </si>
  <si>
    <t>Replace Words</t>
  </si>
  <si>
    <t>Sales by Day of the Week</t>
  </si>
  <si>
    <t>Implement Trie (Prefix Tree)</t>
  </si>
  <si>
    <t>Sum Root to Leaf Numbers</t>
  </si>
  <si>
    <t>Generalized Abbreviation</t>
  </si>
  <si>
    <t>Letter Combinations of a Phone Number</t>
  </si>
  <si>
    <t>The k-th Lexicographical String of All Happy Strings of Length n</t>
  </si>
  <si>
    <t>Minimum ASCII Delete Sum for Two Strings</t>
  </si>
  <si>
    <t>Pseudo-Palindromic Paths in a Binary Tree</t>
  </si>
  <si>
    <t>Redundant Connection</t>
  </si>
  <si>
    <t>Permutations II</t>
  </si>
  <si>
    <t>Teemo Attacking</t>
  </si>
  <si>
    <t>Binary Tree Zigzag Level Order Traversal</t>
  </si>
  <si>
    <t>Convert Sorted List to Binary Search Tree</t>
  </si>
  <si>
    <t>Friend Requests II: Who Has the Most Friends</t>
  </si>
  <si>
    <t>Lexicographical Numbers</t>
  </si>
  <si>
    <t>Evaluate Division</t>
  </si>
  <si>
    <t>Linked List Random Node</t>
  </si>
  <si>
    <t>Investments in 2016</t>
  </si>
  <si>
    <t>Sort Colors</t>
  </si>
  <si>
    <t>Shuffle an Array</t>
  </si>
  <si>
    <t>IP to CIDR</t>
  </si>
  <si>
    <t>Minimum Cost For Tickets</t>
  </si>
  <si>
    <t>Bulb Switcher IV</t>
  </si>
  <si>
    <t>Construct Binary Tree from Inorder and Postorder Traversal</t>
  </si>
  <si>
    <t>Display Table of Food Orders in a Restaurant</t>
  </si>
  <si>
    <t>Longest Substring with At Most Two Distinct Characters</t>
  </si>
  <si>
    <t>Online Stock Span</t>
  </si>
  <si>
    <t>Circular Permutation in Binary Representation</t>
  </si>
  <si>
    <t>Reduce Array Size to The Half</t>
  </si>
  <si>
    <t>Maximum XOR of Two Numbers in an Array</t>
  </si>
  <si>
    <t>Longest Palindromic Subsequence</t>
  </si>
  <si>
    <t>Rank Scores</t>
  </si>
  <si>
    <t>4Sum II</t>
  </si>
  <si>
    <t>Design A Leaderboard</t>
  </si>
  <si>
    <t>Path with Maximum Gold</t>
  </si>
  <si>
    <t>Stone Game II</t>
  </si>
  <si>
    <t>Number of Distinct Islands</t>
  </si>
  <si>
    <t>Maximum Product of Word Lengths</t>
  </si>
  <si>
    <t>Beautiful Array</t>
  </si>
  <si>
    <t>Populating Next Right Pointers in Each Node</t>
  </si>
  <si>
    <t>Array Nesting</t>
  </si>
  <si>
    <t>Subsets II</t>
  </si>
  <si>
    <t>Path Sum II</t>
  </si>
  <si>
    <t>Serialize and Deserialize BST</t>
  </si>
  <si>
    <t>Minimum Moves to Equal Array Elements II</t>
  </si>
  <si>
    <t>Best Time to Buy and Sell Stock with Transaction Fee</t>
  </si>
  <si>
    <t>Minimum Cost to Connect Sticks</t>
  </si>
  <si>
    <t>Maximum Average Subtree</t>
  </si>
  <si>
    <t>Brace Expansion</t>
  </si>
  <si>
    <t>Market Analysis I</t>
  </si>
  <si>
    <t>House Robber III</t>
  </si>
  <si>
    <t>Decode String</t>
  </si>
  <si>
    <t>Mirror Reflection</t>
  </si>
  <si>
    <t>Apply Discount Every n Orders</t>
  </si>
  <si>
    <t>N-Queens II</t>
  </si>
  <si>
    <t>Escape The Ghosts</t>
  </si>
  <si>
    <t>Design Circular Deque</t>
  </si>
  <si>
    <t>Path Sum IV</t>
  </si>
  <si>
    <t>Diameter of N-Ary Tree</t>
  </si>
  <si>
    <t>Reverse Substrings Between Each Pair of Parentheses</t>
  </si>
  <si>
    <t>Peeking Iterator</t>
  </si>
  <si>
    <t>Print Binary Tree</t>
  </si>
  <si>
    <t>Web Crawler</t>
  </si>
  <si>
    <t>Flip Game II</t>
  </si>
  <si>
    <t>Number of Islands</t>
  </si>
  <si>
    <t>Check If Two Expression Trees are Equivalent</t>
  </si>
  <si>
    <t>Integer Break</t>
  </si>
  <si>
    <t>Check If a String Can Break Another String</t>
  </si>
  <si>
    <t>Count Complete Tree Nodes</t>
  </si>
  <si>
    <t>Max Consecutive Ones III</t>
  </si>
  <si>
    <t>Search Suggestions System</t>
  </si>
  <si>
    <t>3Sum Closest</t>
  </si>
  <si>
    <t>Number of Boomerangs</t>
  </si>
  <si>
    <t>Minimum Remove to Make Valid Parentheses</t>
  </si>
  <si>
    <t>Linked List Components</t>
  </si>
  <si>
    <t>Flip Columns For Maximum Number of Equal Rows</t>
  </si>
  <si>
    <t>Squirrel Simulation</t>
  </si>
  <si>
    <t>Count and Say</t>
  </si>
  <si>
    <t>The Maze</t>
  </si>
  <si>
    <t>Count Substrings That Differ by One Character</t>
  </si>
  <si>
    <t>Lowest Common Ancestor of a Binary Tree</t>
  </si>
  <si>
    <t>Complete Binary Tree Inserter</t>
  </si>
  <si>
    <t>Beautiful Arrangement II</t>
  </si>
  <si>
    <t>All Nodes Distance K in Binary Tree</t>
  </si>
  <si>
    <t>Implement Magic Dictionary</t>
  </si>
  <si>
    <t>Exclusive Time of Functions</t>
  </si>
  <si>
    <t>3Sum Smaller</t>
  </si>
  <si>
    <t>Split BST</t>
  </si>
  <si>
    <t>Sum of Two Integers</t>
  </si>
  <si>
    <t>Number of Sub-arrays of Size K and Average Greater than or Equal to Threshold</t>
  </si>
  <si>
    <t>Remove Duplicates from Sorted Array II</t>
  </si>
  <si>
    <t>Perfect Squares</t>
  </si>
  <si>
    <t>Strobogrammatic Number II</t>
  </si>
  <si>
    <t>Capacity To Ship Packages Within D Days</t>
  </si>
  <si>
    <t>Convert to Base -2</t>
  </si>
  <si>
    <t>Immediate Food Delivery II</t>
  </si>
  <si>
    <t>Minimum Flips to Make a OR b Equal to c</t>
  </si>
  <si>
    <t>Android Unlock Patterns</t>
  </si>
  <si>
    <t>Minimum Swaps to Make Strings Equal</t>
  </si>
  <si>
    <t>Sort Transformed Array</t>
  </si>
  <si>
    <t>Pyramid Transition Matrix</t>
  </si>
  <si>
    <t>Max Chunks To Make Sorted</t>
  </si>
  <si>
    <t>Minimum Time Difference</t>
  </si>
  <si>
    <t>Synonymous Sentences</t>
  </si>
  <si>
    <t>Sort List</t>
  </si>
  <si>
    <t>Coin Change 2</t>
  </si>
  <si>
    <t>Leetflex Banned Accounts</t>
  </si>
  <si>
    <t>Number of Good Ways to Split a String</t>
  </si>
  <si>
    <t>Airplane Seat Assignment Probability</t>
  </si>
  <si>
    <t>Rabbits in Forest</t>
  </si>
  <si>
    <t>Triangle</t>
  </si>
  <si>
    <t>Number of Enclaves</t>
  </si>
  <si>
    <t>Remove Sub-Folders from the Filesystem</t>
  </si>
  <si>
    <t>Find Minimum in Rotated Sorted Array</t>
  </si>
  <si>
    <t>Map Sum Pairs</t>
  </si>
  <si>
    <t>The Most Recent Orders for Each Product</t>
  </si>
  <si>
    <t>Construct Binary Tree from String</t>
  </si>
  <si>
    <t>Parallel Courses</t>
  </si>
  <si>
    <t>Bulb Switcher III</t>
  </si>
  <si>
    <t>Largest Values From Labels</t>
  </si>
  <si>
    <t>Winning Candidate</t>
  </si>
  <si>
    <t>Binary String With Substrings Representing 1 To N</t>
  </si>
  <si>
    <t>Maximum Sum of Two Non-Overlapping Subarrays</t>
  </si>
  <si>
    <t>Add One Row to Tree</t>
  </si>
  <si>
    <t>Reordered Power of 2</t>
  </si>
  <si>
    <t>Rectangles Area</t>
  </si>
  <si>
    <t>Factor Combinations</t>
  </si>
  <si>
    <t>Best Time to Buy and Sell Stock with Cooldown</t>
  </si>
  <si>
    <t>Binary Tree Longest Consecutive Sequence</t>
  </si>
  <si>
    <t>Employee Free Time</t>
  </si>
  <si>
    <t>Count Numbers with Unique Digits</t>
  </si>
  <si>
    <t>Shopping Offers</t>
  </si>
  <si>
    <t>4 Keys Keyboard</t>
  </si>
  <si>
    <t>Car Pooling</t>
  </si>
  <si>
    <t>Total Hamming Distance</t>
  </si>
  <si>
    <t>Change the Root of a Binary Tree</t>
  </si>
  <si>
    <t>Maximum Length of Pair Chain</t>
  </si>
  <si>
    <t>Count Student Number in Departments</t>
  </si>
  <si>
    <t>Insert Delete GetRandom O(1)</t>
  </si>
  <si>
    <t>Delete Tree Nodes</t>
  </si>
  <si>
    <t>Binary Search Tree Iterator II</t>
  </si>
  <si>
    <t>Count Pairs of Equal Substrings With Minimum Difference  New</t>
  </si>
  <si>
    <t>Next Greater Node In Linked List</t>
  </si>
  <si>
    <t>Set Matrix Zeroes</t>
  </si>
  <si>
    <t>Number of Closed Islands</t>
  </si>
  <si>
    <t>Meeting Rooms II</t>
  </si>
  <si>
    <t>Minimum Number of Arrows to Burst Balloons</t>
  </si>
  <si>
    <t>Jump Game III</t>
  </si>
  <si>
    <t>Put Boxes Into the Warehouse I</t>
  </si>
  <si>
    <t>Find Duplicate Subtrees</t>
  </si>
  <si>
    <t>Diagonal Traverse</t>
  </si>
  <si>
    <t>Hand of Straights</t>
  </si>
  <si>
    <t>Reverse Words in a String II</t>
  </si>
  <si>
    <t>Short Encoding of Words</t>
  </si>
  <si>
    <t>Top K Frequent Words</t>
  </si>
  <si>
    <t>Task Scheduler</t>
  </si>
  <si>
    <t>Two City Scheduling</t>
  </si>
  <si>
    <t>Number of Valid Subarrays</t>
  </si>
  <si>
    <t>Find Distance in a Binary Tree</t>
  </si>
  <si>
    <t>Compare Strings by Frequency of the Smallest Character</t>
  </si>
  <si>
    <t>Swapping Nodes in a Linked List</t>
  </si>
  <si>
    <t>Design Phone Directory</t>
  </si>
  <si>
    <t>Connecting Cities With Minimum Cost</t>
  </si>
  <si>
    <t>Tree Diameter</t>
  </si>
  <si>
    <t>My Calendar I</t>
  </si>
  <si>
    <t>Flatten 2D Vector</t>
  </si>
  <si>
    <t>Maximum Size Subarray Sum Equals k</t>
  </si>
  <si>
    <t>Longest Repeating Substring</t>
  </si>
  <si>
    <t>Smallest Common Region</t>
  </si>
  <si>
    <t>Print FooBar Alternately</t>
  </si>
  <si>
    <t>Brick Wall</t>
  </si>
  <si>
    <t>Camelcase Matching</t>
  </si>
  <si>
    <t>Construct K Palindrome Strings</t>
  </si>
  <si>
    <t>Verify Preorder Sequence in Binary Search Tree</t>
  </si>
  <si>
    <t>Binary Tree Vertical Order Traversal</t>
  </si>
  <si>
    <t>Split Linked List in Parts</t>
  </si>
  <si>
    <t>Longest Word in Dictionary through Deleting</t>
  </si>
  <si>
    <t>Find the Minimum Number of Fibonacci Numbers Whose Sum Is K</t>
  </si>
  <si>
    <t>Partition List</t>
  </si>
  <si>
    <t>Insertion Sort List</t>
  </si>
  <si>
    <t>RLE Iterator</t>
  </si>
  <si>
    <t>Campus Bikes</t>
  </si>
  <si>
    <t>Find Right Interval</t>
  </si>
  <si>
    <t>Recover a Tree From Preorder Traversal</t>
  </si>
  <si>
    <t>Longest Repeating Character Replacement</t>
  </si>
  <si>
    <t>Longest Common Subsequence</t>
  </si>
  <si>
    <t>Open the Lock</t>
  </si>
  <si>
    <t>Minimum Swaps to Group All 1's Together</t>
  </si>
  <si>
    <t>Path Sum III</t>
  </si>
  <si>
    <t>Check If Word Is Valid After Substitutions</t>
  </si>
  <si>
    <t>Predict the Winner</t>
  </si>
  <si>
    <t>Shortest Way to Form String</t>
  </si>
  <si>
    <t>The Dining Philosophers</t>
  </si>
  <si>
    <t>Super Ugly Number</t>
  </si>
  <si>
    <t>Search a 2D Matrix II</t>
  </si>
  <si>
    <t>Delete Operation for Two Strings</t>
  </si>
  <si>
    <t>Find Peak Element</t>
  </si>
  <si>
    <t>Most Stones Removed with Same Row or Column</t>
  </si>
  <si>
    <t>Angle Between Hands of a Clock</t>
  </si>
  <si>
    <t>Fraction Addition and Subtraction</t>
  </si>
  <si>
    <t>Accounts Merge</t>
  </si>
  <si>
    <t>Bomb Enemy</t>
  </si>
  <si>
    <t>Serialize and Deserialize N-ary Tree</t>
  </si>
  <si>
    <t>Print Zero Even Odd</t>
  </si>
  <si>
    <t>Unique Binary Search Trees II</t>
  </si>
  <si>
    <t>Design File System</t>
  </si>
  <si>
    <t>Reconstruct Original Digits from English</t>
  </si>
  <si>
    <t>The kth Factor of n</t>
  </si>
  <si>
    <t>Course Schedule</t>
  </si>
  <si>
    <t>Filling Bookcase Shelves</t>
  </si>
  <si>
    <t>Bulb Switcher II</t>
  </si>
  <si>
    <t>The Maze II</t>
  </si>
  <si>
    <t>Magical String</t>
  </si>
  <si>
    <t>Simplified Fractions</t>
  </si>
  <si>
    <t>Uncrossed Lines</t>
  </si>
  <si>
    <t>Max Consecutive Ones II</t>
  </si>
  <si>
    <t>Find the Longest Substring Containing Vowels in Even Counts</t>
  </si>
  <si>
    <t>Strings Differ by One Character</t>
  </si>
  <si>
    <t>Bulb Switcher</t>
  </si>
  <si>
    <t>2 Keys Keyboard</t>
  </si>
  <si>
    <t>Koko Eating Bananas</t>
  </si>
  <si>
    <t>Longest Substring with At Most K Distinct Characters</t>
  </si>
  <si>
    <t>Populating Next Right Pointers in Each Node II</t>
  </si>
  <si>
    <t>Combination Sum IV</t>
  </si>
  <si>
    <t>Number of Substrings Containing All Three Characters</t>
  </si>
  <si>
    <t>Lexicographically Smallest String After Applying Operations</t>
  </si>
  <si>
    <t>Minimum Numbers of Function Calls to Make Target Array</t>
  </si>
  <si>
    <t>Valid Triangle Number</t>
  </si>
  <si>
    <t>Increasing Subsequences</t>
  </si>
  <si>
    <t>Reorder Routes to Make All Paths Lead to the City Zero</t>
  </si>
  <si>
    <t>Merge Intervals</t>
  </si>
  <si>
    <t>Lonely Pixel II</t>
  </si>
  <si>
    <t>Grumpy Bookstore Owner</t>
  </si>
  <si>
    <t>Bulls and Cows</t>
  </si>
  <si>
    <t>Loud and Rich</t>
  </si>
  <si>
    <t>Longest String Chain</t>
  </si>
  <si>
    <t>House Robber</t>
  </si>
  <si>
    <t>Knight Probability in Chessboard</t>
  </si>
  <si>
    <t>Split Array with Equal Sum</t>
  </si>
  <si>
    <t>My Calendar II</t>
  </si>
  <si>
    <t>Word Pattern II</t>
  </si>
  <si>
    <t>Longest Increasing Subsequence</t>
  </si>
  <si>
    <t>Smallest String With A Given Numeric Value</t>
  </si>
  <si>
    <t>Maximum Length of Repeated Subarray</t>
  </si>
  <si>
    <t>Remove All Adjacent Duplicates in String II</t>
  </si>
  <si>
    <t>Find the Celebrity</t>
  </si>
  <si>
    <t>Flip String to Monotone Increasing</t>
  </si>
  <si>
    <t>Time Based Key-Value Store</t>
  </si>
  <si>
    <t>Robot Bounded In Circle</t>
  </si>
  <si>
    <t>Word Break</t>
  </si>
  <si>
    <t>Consecutive Numbers</t>
  </si>
  <si>
    <t>Course Schedule II</t>
  </si>
  <si>
    <t>Remove Interval</t>
  </si>
  <si>
    <t>Print Words Vertically</t>
  </si>
  <si>
    <t>Graph Valid Tree</t>
  </si>
  <si>
    <t>Gas Station</t>
  </si>
  <si>
    <t>Elimination Game</t>
  </si>
  <si>
    <t>Reverse Linked List II</t>
  </si>
  <si>
    <t>Largest Sum of Averages</t>
  </si>
  <si>
    <t>Find And Replace in String</t>
  </si>
  <si>
    <t>Best Meeting Point</t>
  </si>
  <si>
    <t>Missing Element in Sorted Array</t>
  </si>
  <si>
    <t>Count Servers that Communicate</t>
  </si>
  <si>
    <t>Movie Rating</t>
  </si>
  <si>
    <t>Copy List with Random Pointer</t>
  </si>
  <si>
    <t>Binary Tree Longest Consecutive Sequence II</t>
  </si>
  <si>
    <t>Median Employee Salary</t>
  </si>
  <si>
    <t>Team Scores in Football Tournament</t>
  </si>
  <si>
    <t>Implement Rand10() Using Rand7()</t>
  </si>
  <si>
    <t>Ugly Number II</t>
  </si>
  <si>
    <t>Reorganize String</t>
  </si>
  <si>
    <t>Inorder Successor in BST</t>
  </si>
  <si>
    <t>Repeated DNA Sequences</t>
  </si>
  <si>
    <t>Clumsy Factorial</t>
  </si>
  <si>
    <t>Moving Stones Until Consecutive II</t>
  </si>
  <si>
    <t>Put Boxes Into the Warehouse II</t>
  </si>
  <si>
    <t>Sort Features by Popularity</t>
  </si>
  <si>
    <t>Partition Equal Subset Sum</t>
  </si>
  <si>
    <t>Delete Node in a BST</t>
  </si>
  <si>
    <t>Delete and Earn</t>
  </si>
  <si>
    <t>Count Submatrices With All Ones</t>
  </si>
  <si>
    <t>Reorder List</t>
  </si>
  <si>
    <t>Find All Anagrams in a String</t>
  </si>
  <si>
    <t>Guess the Majority in a Hidden Array</t>
  </si>
  <si>
    <t>Countries You Can Safely Invest In</t>
  </si>
  <si>
    <t>Campus Bikes II</t>
  </si>
  <si>
    <t>Remove Covered Intervals</t>
  </si>
  <si>
    <t>Range Sum of Sorted Subarray Sums</t>
  </si>
  <si>
    <t>Target Sum</t>
  </si>
  <si>
    <t>Check Completeness of a Binary Tree</t>
  </si>
  <si>
    <t>Sequential Digits</t>
  </si>
  <si>
    <t>Rearrange Words in a Sentence</t>
  </si>
  <si>
    <t>Minimum Area Rectangle</t>
  </si>
  <si>
    <t>Remove Duplicates from Sorted List II</t>
  </si>
  <si>
    <t>Find Eventual Safe States</t>
  </si>
  <si>
    <t>Sum of Absolute Differences in a Sorted Array</t>
  </si>
  <si>
    <t>Online Election</t>
  </si>
  <si>
    <t>Best Sightseeing Pair</t>
  </si>
  <si>
    <t>Corporate Flight Bookings</t>
  </si>
  <si>
    <t>ZigZag Conversion</t>
  </si>
  <si>
    <t>Minimum Area Rectangle II</t>
  </si>
  <si>
    <t>Longest Line of Consecutive One in Matrix</t>
  </si>
  <si>
    <t>Linked List Cycle II</t>
  </si>
  <si>
    <t>Department Highest Salary</t>
  </si>
  <si>
    <t>Longest Substring with At Least K Repeating Characters</t>
  </si>
  <si>
    <t>Count Number of Nice Subarrays</t>
  </si>
  <si>
    <t>Closest Divisors</t>
  </si>
  <si>
    <t>Ways to Make a Fair Array</t>
  </si>
  <si>
    <t>Smallest Subsequence of Distinct Characters</t>
  </si>
  <si>
    <t>Filter Restaurants by Vegan-Friendly, Price and Distance</t>
  </si>
  <si>
    <t>Push Dominoes</t>
  </si>
  <si>
    <t>Clone Graph</t>
  </si>
  <si>
    <t>Non-overlapping Intervals</t>
  </si>
  <si>
    <t>Game Play Analysis IV</t>
  </si>
  <si>
    <t>Logical OR of Two Binary Grids Represented as Quad-Trees</t>
  </si>
  <si>
    <t>Restore the Array From Adjacent Pairs</t>
  </si>
  <si>
    <t>String Compression</t>
  </si>
  <si>
    <t>Minimum Deletion Cost to Avoid Repeating Letters</t>
  </si>
  <si>
    <t>Design Add and Search Words Data Structure</t>
  </si>
  <si>
    <t>Longest Absolute File Path</t>
  </si>
  <si>
    <t>Is Graph Bipartite?</t>
  </si>
  <si>
    <t>Check if Number is a Sum of Powers of Three</t>
  </si>
  <si>
    <t>Minimum Genetic Mutation</t>
  </si>
  <si>
    <t>Find Kth Largest XOR Coordinate Value</t>
  </si>
  <si>
    <t>Random Pick with Weight</t>
  </si>
  <si>
    <t>Throne Inheritance</t>
  </si>
  <si>
    <t>Find First and Last Position of Element in Sorted Array</t>
  </si>
  <si>
    <t>Search a 2D Matrix</t>
  </si>
  <si>
    <t>The k Strongest Values in an Array</t>
  </si>
  <si>
    <t>Ones and Zeroes</t>
  </si>
  <si>
    <t>Guess Number Higher or Lower II</t>
  </si>
  <si>
    <t>Bitwise AND of Numbers Range</t>
  </si>
  <si>
    <t>Design Circular Queue</t>
  </si>
  <si>
    <t>Building H2O</t>
  </si>
  <si>
    <t>Wiggle Subsequence</t>
  </si>
  <si>
    <t>Subarray Sums Divisible by K</t>
  </si>
  <si>
    <t>Pacific Atlantic Water Flow</t>
  </si>
  <si>
    <t>Number of Matching Subsequences</t>
  </si>
  <si>
    <t>Divide Array in Sets of K Consecutive Numbers</t>
  </si>
  <si>
    <t>Average Waiting Time</t>
  </si>
  <si>
    <t>Minimum Size Subarray Sum</t>
  </si>
  <si>
    <t>Time Needed to Inform All Employees</t>
  </si>
  <si>
    <t>Maximum Score Words Formed by Letters</t>
  </si>
  <si>
    <t>Restore IP Addresses</t>
  </si>
  <si>
    <t>Reducing Dishes</t>
  </si>
  <si>
    <t>Permutation in String</t>
  </si>
  <si>
    <t>Meeting Scheduler</t>
  </si>
  <si>
    <t>Range Sum Query 2D - Immutable</t>
  </si>
  <si>
    <t>Verify Preorder Serialization of a Binary Tree</t>
  </si>
  <si>
    <t>Maximal Square</t>
  </si>
  <si>
    <t>Shortest Distance to Target Color</t>
  </si>
  <si>
    <t>Number of Operations to Make Network Connected</t>
  </si>
  <si>
    <t>My Calendar III</t>
  </si>
  <si>
    <t>Number of Subarrays with Bounded Maximum</t>
  </si>
  <si>
    <t>Ambiguous Coordinates</t>
  </si>
  <si>
    <t>Minimum Domino Rotations For Equal Row</t>
  </si>
  <si>
    <t>Shortest Bridge</t>
  </si>
  <si>
    <t>Maximum Subarray Sum After One Operation</t>
  </si>
  <si>
    <t>Boats to Save People</t>
  </si>
  <si>
    <t>Next Closest Time</t>
  </si>
  <si>
    <t>Minimum Number of Flips to Convert Binary Matrix to Zero Matrix</t>
  </si>
  <si>
    <t>Students Report By Geography</t>
  </si>
  <si>
    <t>Increasing Triplet Subsequence</t>
  </si>
  <si>
    <t>Longest Subarray of 1's After Deleting One Element</t>
  </si>
  <si>
    <t>Evaluate Reverse Polish Notation</t>
  </si>
  <si>
    <t>Word Search</t>
  </si>
  <si>
    <t>Contiguous Array</t>
  </si>
  <si>
    <t>Sentence Similarity II</t>
  </si>
  <si>
    <t>Add Bold Tag in String</t>
  </si>
  <si>
    <t>Maximum Score From Removing Stones</t>
  </si>
  <si>
    <t>Pairs of Songs With Total Durations Divisible by 60</t>
  </si>
  <si>
    <t>Previous Permutation With One Swap</t>
  </si>
  <si>
    <t>Add Two Numbers</t>
  </si>
  <si>
    <t>Majority Element II</t>
  </si>
  <si>
    <t>Remove Nth Node From End of List</t>
  </si>
  <si>
    <t>Search in Rotated Sorted Array</t>
  </si>
  <si>
    <t>Spiral Matrix</t>
  </si>
  <si>
    <t>Subarray Sum Equals K</t>
  </si>
  <si>
    <t>Number of Distinct Substrings in a String</t>
  </si>
  <si>
    <t>Partition to K Equal Sum Subsets</t>
  </si>
  <si>
    <t>Largest Plus Sign</t>
  </si>
  <si>
    <t>Length of Longest Fibonacci Subsequence</t>
  </si>
  <si>
    <t>Maximum Swap</t>
  </si>
  <si>
    <t>Rank Teams by Votes</t>
  </si>
  <si>
    <t>Trapping Rain Water</t>
  </si>
  <si>
    <t>Basic Calculator II</t>
  </si>
  <si>
    <t>Broken Calculator</t>
  </si>
  <si>
    <t>Maximum of Absolute Value Expression</t>
  </si>
  <si>
    <t>Paint Fence</t>
  </si>
  <si>
    <t>Where Will the Ball Fall</t>
  </si>
  <si>
    <t>Rectangle Area</t>
  </si>
  <si>
    <t>Rotting Oranges</t>
  </si>
  <si>
    <t>Monotone Increasing Digits</t>
  </si>
  <si>
    <t>Minimum Score Triangulation of Polygon</t>
  </si>
  <si>
    <t>Longest ZigZag Path in a Binary Tree</t>
  </si>
  <si>
    <t>Find Kth Bit in Nth Binary String</t>
  </si>
  <si>
    <t>Maximum Binary String After Change</t>
  </si>
  <si>
    <t>4Sum</t>
  </si>
  <si>
    <t>Split Array into Consecutive Subsequences</t>
  </si>
  <si>
    <t>Longest Arithmetic Subsequence</t>
  </si>
  <si>
    <t>Network Delay Time</t>
  </si>
  <si>
    <t>Split Concatenated Strings</t>
  </si>
  <si>
    <t>Word Subsets</t>
  </si>
  <si>
    <t>Valid Square</t>
  </si>
  <si>
    <t>Alphabet Board Path</t>
  </si>
  <si>
    <t>Remove Duplicate Letters</t>
  </si>
  <si>
    <t>Expressive Words</t>
  </si>
  <si>
    <t>Binary Tree Coloring Game</t>
  </si>
  <si>
    <t>House Robber II</t>
  </si>
  <si>
    <t>Path With Maximum Minimum Value</t>
  </si>
  <si>
    <t>Jump Game</t>
  </si>
  <si>
    <t>Multiply Strings</t>
  </si>
  <si>
    <t>Insert Interval</t>
  </si>
  <si>
    <t>Unique Paths II</t>
  </si>
  <si>
    <t>Maximum Frequency Stack</t>
  </si>
  <si>
    <t>Advantage Shuffle</t>
  </si>
  <si>
    <t>Product Sales Analysis III</t>
  </si>
  <si>
    <t>Least Number of Unique Integers after K Removals</t>
  </si>
  <si>
    <t>Insufficient Nodes in Root to Leaf Paths</t>
  </si>
  <si>
    <t>Video Stitching</t>
  </si>
  <si>
    <t>Rotate Array</t>
  </si>
  <si>
    <t>Sliding Puzzle</t>
  </si>
  <si>
    <t>LRU Cache</t>
  </si>
  <si>
    <t>Number of Good Leaf Nodes Pairs</t>
  </si>
  <si>
    <t>Simplify Path</t>
  </si>
  <si>
    <t>Vowel Spellchecker</t>
  </si>
  <si>
    <t>People Whose List of Favorite Companies Is Not a Subset of Another List</t>
  </si>
  <si>
    <t>Closest Leaf in a Binary Tree</t>
  </si>
  <si>
    <t>Palindrome Permutation II</t>
  </si>
  <si>
    <t>Flower Planting With No Adjacent</t>
  </si>
  <si>
    <t>HTML Entity Parser</t>
  </si>
  <si>
    <t>Get Highest Answer Rate Question</t>
  </si>
  <si>
    <t>Minimum Time to Collect All Apples in a Tree</t>
  </si>
  <si>
    <t>Solve the Equation</t>
  </si>
  <si>
    <t>Next Permutation</t>
  </si>
  <si>
    <t>Maximum Number of Vowels in a Substring of Given Length</t>
  </si>
  <si>
    <t>Burst Balloons</t>
  </si>
  <si>
    <t>N-Queens</t>
  </si>
  <si>
    <t>Largest BST Subtree</t>
  </si>
  <si>
    <t>Closest Dessert Cost</t>
  </si>
  <si>
    <t>Largest Submatrix With Rearrangements</t>
  </si>
  <si>
    <t>Reconstruct Itinerary</t>
  </si>
  <si>
    <t>Pour Water</t>
  </si>
  <si>
    <t>Statistics from a Large Sample</t>
  </si>
  <si>
    <t>01 Matrix</t>
  </si>
  <si>
    <t>Largest Divisible Subset</t>
  </si>
  <si>
    <t>Minimum Increment to Make Array Unique</t>
  </si>
  <si>
    <t>Get the Second Most Recent Activity</t>
  </si>
  <si>
    <t>Coin Change</t>
  </si>
  <si>
    <t>Knight Dialer</t>
  </si>
  <si>
    <t>Check If a String Contains All Binary Codes of Size K</t>
  </si>
  <si>
    <t>Partition Array into Disjoint Intervals</t>
  </si>
  <si>
    <t>Shifting Letters</t>
  </si>
  <si>
    <t>Maximum Font to Fit a Sentence in a Screen</t>
  </si>
  <si>
    <t>Asteroid Collision</t>
  </si>
  <si>
    <t>Masking Personal Information</t>
  </si>
  <si>
    <t>Maximum Width Ramp</t>
  </si>
  <si>
    <t>Find K Closest Elements</t>
  </si>
  <si>
    <t>Word Abbreviation</t>
  </si>
  <si>
    <t>Search in Rotated Sorted Array II</t>
  </si>
  <si>
    <t>Closest Binary Search Tree Value II</t>
  </si>
  <si>
    <t>H-Index</t>
  </si>
  <si>
    <t>Champagne Tower</t>
  </si>
  <si>
    <t>Satisfiability of Equality Equations</t>
  </si>
  <si>
    <t>Toss Strange Coins</t>
  </si>
  <si>
    <t>Find K Pairs with Smallest Sums</t>
  </si>
  <si>
    <t>UTF-8 Validation</t>
  </si>
  <si>
    <t>Range Sum Query - Mutable</t>
  </si>
  <si>
    <t>Smallest String Starting From Leaf</t>
  </si>
  <si>
    <t>H-Index II</t>
  </si>
  <si>
    <t>Longest Turbulent Subarray</t>
  </si>
  <si>
    <t>Possible Bipartition</t>
  </si>
  <si>
    <t>Find the Index of the Large Integer</t>
  </si>
  <si>
    <t>Generate Random Point in a Circle</t>
  </si>
  <si>
    <t>Bag of Tokens</t>
  </si>
  <si>
    <t>Lowest Common Ancestor of a Binary Tree II</t>
  </si>
  <si>
    <t>Boundary of Binary Tree</t>
  </si>
  <si>
    <t>Friends Of Appropriate Ages</t>
  </si>
  <si>
    <t>Maximize Distance to Closest Person</t>
  </si>
  <si>
    <t>Largest 1-Bordered Square</t>
  </si>
  <si>
    <t>Longest Happy String</t>
  </si>
  <si>
    <t>Flip Binary Tree To Match Preorder Traversal</t>
  </si>
  <si>
    <t>Maximum Side Length of a Square with Sum Less than or Equal to Threshold</t>
  </si>
  <si>
    <t>Random Point in Non-overlapping Rectangles</t>
  </si>
  <si>
    <t>Smallest Rectangle Enclosing Black Pixels</t>
  </si>
  <si>
    <t>Binary Trees With Factors</t>
  </si>
  <si>
    <t>Car Fleet</t>
  </si>
  <si>
    <t>Card Flipping Game</t>
  </si>
  <si>
    <t>Count Unhappy Friends</t>
  </si>
  <si>
    <t>Maximum Length of a Concatenated String with Unique Characters</t>
  </si>
  <si>
    <t>Maximum Number of Occurrences of a Substring</t>
  </si>
  <si>
    <t>Longest Substring Without Repeating Characters</t>
  </si>
  <si>
    <t>Article Views II</t>
  </si>
  <si>
    <t>Poor Pigs</t>
  </si>
  <si>
    <t>Matchsticks to Square</t>
  </si>
  <si>
    <t>Number of Burgers with No Waste of Ingredients</t>
  </si>
  <si>
    <t>Find the Derangement of An Array</t>
  </si>
  <si>
    <t>Smallest String With Swaps</t>
  </si>
  <si>
    <t>Greatest Sum Divisible by Three</t>
  </si>
  <si>
    <t>Super Pow</t>
  </si>
  <si>
    <t>Add Two Polynomials Represented as Linked Lists</t>
  </si>
  <si>
    <t>Global and Local Inversions</t>
  </si>
  <si>
    <t>Shortest Path to Get Food</t>
  </si>
  <si>
    <t>Last Moment Before All Ants Fall Out of a Plank</t>
  </si>
  <si>
    <t>Special Binary String</t>
  </si>
  <si>
    <t>Cherry Pickup II</t>
  </si>
  <si>
    <t>Tuple with Same Product</t>
  </si>
  <si>
    <t>Binary Subarrays With Sum</t>
  </si>
  <si>
    <t>Sum of Beauty of All Substrings</t>
  </si>
  <si>
    <t>Rotate List</t>
  </si>
  <si>
    <t>Determine if Two Strings Are Close</t>
  </si>
  <si>
    <t>Find the Smallest Divisor Given a Threshold</t>
  </si>
  <si>
    <t>Exam Room</t>
  </si>
  <si>
    <t>Jump Game II</t>
  </si>
  <si>
    <t>Design Snake Game</t>
  </si>
  <si>
    <t>Numbers With Same Consecutive Differences</t>
  </si>
  <si>
    <t>Nth Highest Salary</t>
  </si>
  <si>
    <t>Rotate Function</t>
  </si>
  <si>
    <t>Number of Ships in a Rectangle</t>
  </si>
  <si>
    <t>One Edit Distance</t>
  </si>
  <si>
    <t>Number of Dice Rolls With Target Sum</t>
  </si>
  <si>
    <t>Minimum Deletions to Make Character Frequencies Unique</t>
  </si>
  <si>
    <t>Convex Polygon</t>
  </si>
  <si>
    <t>Maximum Product Subarray</t>
  </si>
  <si>
    <t>Longest Palindromic Substring</t>
  </si>
  <si>
    <t>Coloring A Border</t>
  </si>
  <si>
    <t>Maximum Distance in Arrays</t>
  </si>
  <si>
    <t>Maximum Average Pass Ratio</t>
  </si>
  <si>
    <t>Pow(x, n)</t>
  </si>
  <si>
    <t>Minimum Difference Between Largest and Smallest Value in Three Moves</t>
  </si>
  <si>
    <t>Minimum Height Trees</t>
  </si>
  <si>
    <t>Last Stone Weight II</t>
  </si>
  <si>
    <t>Random Flip Matrix</t>
  </si>
  <si>
    <t>Swap For Longest Repeated Character Substring</t>
  </si>
  <si>
    <t>Maximum Width of Binary Tree</t>
  </si>
  <si>
    <t>Equal Tree Partition</t>
  </si>
  <si>
    <t>Subarray Product Less Than K</t>
  </si>
  <si>
    <t>Dota2 Senate</t>
  </si>
  <si>
    <t>Bank Account Summary</t>
  </si>
  <si>
    <t>New Users Daily Count</t>
  </si>
  <si>
    <t>Brace Expansion II</t>
  </si>
  <si>
    <t>Fruit Into Baskets</t>
  </si>
  <si>
    <t>Design Front Middle Back Queue</t>
  </si>
  <si>
    <t>Unpopular Books</t>
  </si>
  <si>
    <t>Reach a Number</t>
  </si>
  <si>
    <t>Sudoku Solver</t>
  </si>
  <si>
    <t>Web Crawler Multithreaded</t>
  </si>
  <si>
    <t>Decrease Elements To Make Array Zigzag</t>
  </si>
  <si>
    <t>Number of Steps to Reduce a Number in Binary Representation to One</t>
  </si>
  <si>
    <t>Min Cost to Connect All Points</t>
  </si>
  <si>
    <t>Max Number of K-Sum Pairs</t>
  </si>
  <si>
    <t>Unique Substrings in Wraparound String</t>
  </si>
  <si>
    <t>Number of Submatrices That Sum to Target</t>
  </si>
  <si>
    <t>Form Array by Concatenating Subarrays of Another Array</t>
  </si>
  <si>
    <t>Soup Servings</t>
  </si>
  <si>
    <t>Minimize Hamming Distance After Swap Operations</t>
  </si>
  <si>
    <t>Longest Arithmetic Subsequence of Given Difference</t>
  </si>
  <si>
    <t>Encode and Decode Strings</t>
  </si>
  <si>
    <t>Even Odd Tree</t>
  </si>
  <si>
    <t>Map of Highest Peak</t>
  </si>
  <si>
    <t>Edit Distance</t>
  </si>
  <si>
    <t>Mini Parser</t>
  </si>
  <si>
    <t>First Unique Number</t>
  </si>
  <si>
    <t>Number of Longest Increasing Subsequence</t>
  </si>
  <si>
    <t>Distant Barcodes</t>
  </si>
  <si>
    <t>Maximal Network Rank</t>
  </si>
  <si>
    <t>Minimum Number of Days to Make m Bouquets</t>
  </si>
  <si>
    <t>Serialize and Deserialize Binary Tree</t>
  </si>
  <si>
    <t>Domino and Tromino Tiling</t>
  </si>
  <si>
    <t>As Far from Land as Possible</t>
  </si>
  <si>
    <t>Leftmost Column with at Least a One</t>
  </si>
  <si>
    <t>Largest Number</t>
  </si>
  <si>
    <t>Minimize Rounding Error to Meet Target</t>
  </si>
  <si>
    <t>Compare Version Numbers</t>
  </si>
  <si>
    <t>Cheapest Flights Within K Stops</t>
  </si>
  <si>
    <t>Monthly Transactions II</t>
  </si>
  <si>
    <t>3Sum</t>
  </si>
  <si>
    <t>Decode XORed Permutation</t>
  </si>
  <si>
    <t>Smallest Range Covering Elements from K Lists</t>
  </si>
  <si>
    <t>Line Reflection</t>
  </si>
  <si>
    <t>Break a Palindrome</t>
  </si>
  <si>
    <t>Surrounded Regions</t>
  </si>
  <si>
    <t>Integer Replacement</t>
  </si>
  <si>
    <t>Report Contiguous Dates</t>
  </si>
  <si>
    <t>Concatenation of Consecutive Binary Numbers</t>
  </si>
  <si>
    <t>K-diff Pairs in an Array</t>
  </si>
  <si>
    <t>Out of Boundary Paths</t>
  </si>
  <si>
    <t>Find the City With the Smallest Number of Neighbors at a Threshold Distance</t>
  </si>
  <si>
    <t>Jump Game VI</t>
  </si>
  <si>
    <t>Reverse Nodes in k-Group</t>
  </si>
  <si>
    <t>Validate Binary Search Tree</t>
  </si>
  <si>
    <t>All Paths from Source Lead to Destination</t>
  </si>
  <si>
    <t>Longest Univalue Path</t>
  </si>
  <si>
    <t>Sentence Screen Fitting</t>
  </si>
  <si>
    <t>Remove 9</t>
  </si>
  <si>
    <t>Minimum Swaps To Make Sequences Increasing</t>
  </si>
  <si>
    <t>K-th Symbol in Grammar</t>
  </si>
  <si>
    <t>Before and After Puzzle</t>
  </si>
  <si>
    <t>Minimum Deletions to Make String Balanced</t>
  </si>
  <si>
    <t>Longest Consecutive Sequence</t>
  </si>
  <si>
    <t>Longest Palindromic Subsequence II</t>
  </si>
  <si>
    <t>Most Profit Assigning Work</t>
  </si>
  <si>
    <t>Smallest Integer Divisible by K</t>
  </si>
  <si>
    <t>Total Sales Amount by Year</t>
  </si>
  <si>
    <t>Couples Holding Hands</t>
  </si>
  <si>
    <t>Minimum Number of Frogs Croaking</t>
  </si>
  <si>
    <t>Heaters</t>
  </si>
  <si>
    <t>Minimum Limit of Balls in a Bag</t>
  </si>
  <si>
    <t>Maximize the Beauty of the Garden</t>
  </si>
  <si>
    <t>Longest Uncommon Subsequence II</t>
  </si>
  <si>
    <t>Nth Digit</t>
  </si>
  <si>
    <t>Word Squares</t>
  </si>
  <si>
    <t>Get Equal Substrings Within Budget</t>
  </si>
  <si>
    <t>Magnetic Force Between Two Balls</t>
  </si>
  <si>
    <t>Maximum Absolute Sum of Any Subarray</t>
  </si>
  <si>
    <t>Design Twitter</t>
  </si>
  <si>
    <t>Optimize Water Distribution in a Village</t>
  </si>
  <si>
    <t>Longest Mountain in Array</t>
  </si>
  <si>
    <t>Analyze User Website Visit Pattern</t>
  </si>
  <si>
    <t>Average Salary: Departments VS Company</t>
  </si>
  <si>
    <t>Split a String Into the Max Number of Unique Substrings</t>
  </si>
  <si>
    <t>Furthest Building You Can Reach</t>
  </si>
  <si>
    <t>Snakes and Ladders</t>
  </si>
  <si>
    <t>Prison Cells After N Days</t>
  </si>
  <si>
    <t>Path With Minimum Effort</t>
  </si>
  <si>
    <t>Wiggle Sort II</t>
  </si>
  <si>
    <t>Minimum Falling Path Sum II</t>
  </si>
  <si>
    <t>Maximum Points You Can Obtain from Cards</t>
  </si>
  <si>
    <t>Water and Jug Problem</t>
  </si>
  <si>
    <t>Data Stream as Disjoint Intervals</t>
  </si>
  <si>
    <t>Powerful Integers</t>
  </si>
  <si>
    <t>Stepping Numbers</t>
  </si>
  <si>
    <t>Remove Comments</t>
  </si>
  <si>
    <t>Build Array Where You Can Find The Maximum Exactly K Comparisons</t>
  </si>
  <si>
    <t>Magic Squares In Grid</t>
  </si>
  <si>
    <t>Find the Quiet Students in All Exams</t>
  </si>
  <si>
    <t>Swim in Rising Water</t>
  </si>
  <si>
    <t>Decode Ways</t>
  </si>
  <si>
    <t>Next Greater Element III</t>
  </si>
  <si>
    <t>Additive Number</t>
  </si>
  <si>
    <t>Parsing A Boolean Expression</t>
  </si>
  <si>
    <t>Diagonal Traverse II</t>
  </si>
  <si>
    <t>Basic Calculator IV</t>
  </si>
  <si>
    <t>Find the Winner of an Array Game</t>
  </si>
  <si>
    <t>Get Watched Videos by Your Friends</t>
  </si>
  <si>
    <t>Product of the Last K Numbers</t>
  </si>
  <si>
    <t>Stone Game VI</t>
  </si>
  <si>
    <t>Find Median from Data Stream</t>
  </si>
  <si>
    <t>Equal Sum Arrays With Minimum Number of Operations</t>
  </si>
  <si>
    <t>Longest Chunked Palindrome Decomposition</t>
  </si>
  <si>
    <t>Design a File Sharing System</t>
  </si>
  <si>
    <t>Hopper Company Queries III</t>
  </si>
  <si>
    <t>Split Array into Fibonacci Sequence</t>
  </si>
  <si>
    <t>Maximum Erasure Value</t>
  </si>
  <si>
    <t>Merge k Sorted Lists</t>
  </si>
  <si>
    <t>Check if There is a Valid Path in a Grid</t>
  </si>
  <si>
    <t>Encode String with Shortest Length</t>
  </si>
  <si>
    <t>Minimum Distance to Type a Word Using Two Fingers</t>
  </si>
  <si>
    <t>Shortest Unsorted Continuous Subarray</t>
  </si>
  <si>
    <t>Swap Adjacent in LR String</t>
  </si>
  <si>
    <t>Remove Zero Sum Consecutive Nodes from Linked List</t>
  </si>
  <si>
    <t>String Without AAA or BBB</t>
  </si>
  <si>
    <t>Palindrome Partitioning III</t>
  </si>
  <si>
    <t>Check If a String Is a Valid Sequence from Root to Leaves Path in a Binary Tree</t>
  </si>
  <si>
    <t>Shortest Path in Binary Matrix</t>
  </si>
  <si>
    <t>132 Pattern</t>
  </si>
  <si>
    <t>Sum of Mutated Array Closest to Target</t>
  </si>
  <si>
    <t>Stone Game VII</t>
  </si>
  <si>
    <t>Minimum Factorization</t>
  </si>
  <si>
    <t>Shortest Path with Alternating Colors</t>
  </si>
  <si>
    <t>Second Degree Follower</t>
  </si>
  <si>
    <t>Triples with Bitwise AND Equal To Zero</t>
  </si>
  <si>
    <t>Validate Binary Tree Nodes</t>
  </si>
  <si>
    <t>Circular Array Loop</t>
  </si>
  <si>
    <t>Paint House II</t>
  </si>
  <si>
    <t>Divide Array Into Increasing Sequences</t>
  </si>
  <si>
    <t>Course Schedule IV</t>
  </si>
  <si>
    <t>Move Sub-Tree of N-Ary Tree</t>
  </si>
  <si>
    <t>Sum of Square Numbers</t>
  </si>
  <si>
    <t>Reconstruct a 2-Row Binary Matrix</t>
  </si>
  <si>
    <t>Longest Continuous Subarray With Absolute Diff Less Than or Equal to Limit</t>
  </si>
  <si>
    <t>Optimal Account Balancing</t>
  </si>
  <si>
    <t>New 21 Game</t>
  </si>
  <si>
    <t>Shortest Path Visiting All Nodes</t>
  </si>
  <si>
    <t>Cracking the Safe</t>
  </si>
  <si>
    <t>Can I Win</t>
  </si>
  <si>
    <t>Repeated String Match</t>
  </si>
  <si>
    <t>Word Frequency</t>
  </si>
  <si>
    <t>Remove K Digits</t>
  </si>
  <si>
    <t>Sliding Window Maximum</t>
  </si>
  <si>
    <t>3Sum With Multiplicity</t>
  </si>
  <si>
    <t>Design Skiplist</t>
  </si>
  <si>
    <t>Recover Binary Search Tree</t>
  </si>
  <si>
    <t>Minimum Initial Energy to Finish Tasks</t>
  </si>
  <si>
    <t>Valid Permutations for DI Sequence</t>
  </si>
  <si>
    <t>Delete Columns to Make Sorted III</t>
  </si>
  <si>
    <t>Largest Time for Given Digits</t>
  </si>
  <si>
    <t>Insert into a Sorted Circular Linked List</t>
  </si>
  <si>
    <t>Maximum Candies You Can Get from Boxes</t>
  </si>
  <si>
    <t>Valid Tic-Tac-Toe State</t>
  </si>
  <si>
    <t>Minimum Insertion Steps to Make a String Palindrome</t>
  </si>
  <si>
    <t>Max Difference You Can Get From Changing an Integer</t>
  </si>
  <si>
    <t>Game Play Analysis V</t>
  </si>
  <si>
    <t>Circle and Rectangle Overlapping</t>
  </si>
  <si>
    <t>Split Array Largest Sum</t>
  </si>
  <si>
    <t>Reverse Words in a String</t>
  </si>
  <si>
    <t>Valid Parenthesis String</t>
  </si>
  <si>
    <t>Remove Invalid Parentheses</t>
  </si>
  <si>
    <t>Number of Atoms</t>
  </si>
  <si>
    <t>Transpose File</t>
  </si>
  <si>
    <t>Longest Increasing Path in a Matrix</t>
  </si>
  <si>
    <t>Maximum Number of Ones</t>
  </si>
  <si>
    <t>Maximum Subarray Sum with One Deletion</t>
  </si>
  <si>
    <t>Orderly Queue</t>
  </si>
  <si>
    <t>Shortest Path in a Hidden Grid</t>
  </si>
  <si>
    <t>Bitwise ORs of Subarrays</t>
  </si>
  <si>
    <t>Maximum Number of Non-Overlapping Subarrays With Sum Equals Target</t>
  </si>
  <si>
    <t>Array of Doubled Pairs</t>
  </si>
  <si>
    <t>Minimum Swaps to Arrange a Binary Grid</t>
  </si>
  <si>
    <t>Find Minimum in Rotated Sorted Array II</t>
  </si>
  <si>
    <t>Find the Most Competitive Subsequence</t>
  </si>
  <si>
    <t>Linked List in Binary Tree</t>
  </si>
  <si>
    <t>Number of Ways to Paint N × 3 Grid</t>
  </si>
  <si>
    <t>Construct the Lexicographically Largest Valid Sequence</t>
  </si>
  <si>
    <t>Maximum Sum Circular Subarray</t>
  </si>
  <si>
    <t>Jump Game V</t>
  </si>
  <si>
    <t>Count Subtrees With Max Distance Between Cities</t>
  </si>
  <si>
    <t>Probability of a Two Boxes Having The Same Number of Distinct Balls</t>
  </si>
  <si>
    <t>Minimum Insertions to Balance a Parentheses String</t>
  </si>
  <si>
    <t>Maximum Profit of Operating a Centennial Wheel</t>
  </si>
  <si>
    <t>Market Analysis II</t>
  </si>
  <si>
    <t>Fraction to Recurring Decimal</t>
  </si>
  <si>
    <t>Snapshot Array</t>
  </si>
  <si>
    <t>Delete Columns to Make Sorted II</t>
  </si>
  <si>
    <t>Find the Kth Smallest Sum of a Matrix With Sorted Rows</t>
  </si>
  <si>
    <t>Design Authentication Manager</t>
  </si>
  <si>
    <t>Number of Distinct Islands II</t>
  </si>
  <si>
    <t>Sum of Subarray Minimums</t>
  </si>
  <si>
    <t>Number of Substrings With Only 1s</t>
  </si>
  <si>
    <t>Parse Lisp Expression</t>
  </si>
  <si>
    <t>Minimum Knight Moves</t>
  </si>
  <si>
    <t>Permutation Sequence</t>
  </si>
  <si>
    <t>Max Chunks To Make Sorted II</t>
  </si>
  <si>
    <t>Alert Using Same Key-Card Three or More Times in a One Hour Period</t>
  </si>
  <si>
    <t>Trapping Rain Water II</t>
  </si>
  <si>
    <t>Adding Two Negabinary Numbers</t>
  </si>
  <si>
    <t>Maximal Rectangle</t>
  </si>
  <si>
    <t>Best Time to Buy and Sell Stock III</t>
  </si>
  <si>
    <t>Four Divisors</t>
  </si>
  <si>
    <t>Unique Word Abbreviation</t>
  </si>
  <si>
    <t>Chalkboard XOR Game</t>
  </si>
  <si>
    <t>Distinct Subsequences</t>
  </si>
  <si>
    <t>Can Make Palindrome from Substring</t>
  </si>
  <si>
    <t>Shortest Distance from All Buildings</t>
  </si>
  <si>
    <t>Maximum Product of Splitted Binary Tree</t>
  </si>
  <si>
    <t>Design In-Memory File System</t>
  </si>
  <si>
    <t>Kth Smallest Number in Multiplication Table</t>
  </si>
  <si>
    <t>Path with Maximum Probability</t>
  </si>
  <si>
    <t>Minimum Cost to Hire K Workers</t>
  </si>
  <si>
    <t>Check If It Is a Good Array</t>
  </si>
  <si>
    <t>Check If Array Pairs Are Divisible by k</t>
  </si>
  <si>
    <t>Count of Smaller Numbers After Self</t>
  </si>
  <si>
    <t>Count Ways to Distribute Candies</t>
  </si>
  <si>
    <t>Validate IP Address</t>
  </si>
  <si>
    <t>Contains Duplicate III</t>
  </si>
  <si>
    <t>Minimum Number of Increments on Subarrays to Form a Target Array</t>
  </si>
  <si>
    <t>Reported Posts II</t>
  </si>
  <si>
    <t>Smallest Range II</t>
  </si>
  <si>
    <t>Minimum Cost to Make at Least One Valid Path in a Grid</t>
  </si>
  <si>
    <t>Freedom Trail</t>
  </si>
  <si>
    <t>Number of Sub-arrays With Odd Sum</t>
  </si>
  <si>
    <t>24 Game</t>
  </si>
  <si>
    <t>Contain Virus</t>
  </si>
  <si>
    <t>Number of Sets of K Non-Overlapping Line Segments</t>
  </si>
  <si>
    <t>Active Users</t>
  </si>
  <si>
    <t>Find Median Given Frequency of Numbers</t>
  </si>
  <si>
    <t>Minimum Difficulty of a Job Schedule</t>
  </si>
  <si>
    <t>Maximum Sum of 3 Non-Overlapping Subarrays</t>
  </si>
  <si>
    <t>Minimize Max Distance to Gas Station</t>
  </si>
  <si>
    <t>Shortest Common Supersequence</t>
  </si>
  <si>
    <t>Stone Game III</t>
  </si>
  <si>
    <t>Sequence Reconstruction</t>
  </si>
  <si>
    <t>Design Search Autocomplete System</t>
  </si>
  <si>
    <t>Concatenated Words</t>
  </si>
  <si>
    <t>Continuous Subarray Sum</t>
  </si>
  <si>
    <t>Minimum Length of String After Deleting Similar Ends</t>
  </si>
  <si>
    <t>Stone Game IV</t>
  </si>
  <si>
    <t>Maximum Number of Eaten Apples</t>
  </si>
  <si>
    <t>Department Top Three Salaries</t>
  </si>
  <si>
    <t>Human Traffic of Stadium</t>
  </si>
  <si>
    <t>Longest Well-Performing Interval</t>
  </si>
  <si>
    <t>Tweet Counts Per Frequency</t>
  </si>
  <si>
    <t>Strobogrammatic Number III</t>
  </si>
  <si>
    <t>Find Latest Group of Size M</t>
  </si>
  <si>
    <t>Number of Subsequences That Satisfy the Given Sum Condition</t>
  </si>
  <si>
    <t>Divide Two Integers</t>
  </si>
  <si>
    <t>Replace the Substring for Balanced String</t>
  </si>
  <si>
    <t>Count All Valid Pickup and Delivery Options</t>
  </si>
  <si>
    <t>Count Number of Homogenous Substrings</t>
  </si>
  <si>
    <t>Subarrays with K Different Integers</t>
  </si>
  <si>
    <t>Count Vowels Permutation</t>
  </si>
  <si>
    <t>Remove Boxes</t>
  </si>
  <si>
    <t>Largest Rectangle in Histogram</t>
  </si>
  <si>
    <t>Build Binary Expression Tree From Infix Expression</t>
  </si>
  <si>
    <t>Rectangle Area II</t>
  </si>
  <si>
    <t>Handshakes That Don't Cross</t>
  </si>
  <si>
    <t>Design Linked List</t>
  </si>
  <si>
    <t>String to Integer (atoi)</t>
  </si>
  <si>
    <t>Frog Jump</t>
  </si>
  <si>
    <t>Cinema Seat Allocation</t>
  </si>
  <si>
    <t>Divide Chocolate</t>
  </si>
  <si>
    <t>Transform to Chessboard</t>
  </si>
  <si>
    <t>Maximum Score From Removing Substrings</t>
  </si>
  <si>
    <t>Decoded String at Index</t>
  </si>
  <si>
    <t>Minimum Number of K Consecutive Bit Flips</t>
  </si>
  <si>
    <t>Making A Large Island</t>
  </si>
  <si>
    <t>The Maze III</t>
  </si>
  <si>
    <t>Number of Nodes in the Sub-Tree With the Same Label</t>
  </si>
  <si>
    <t>Number of Islands II</t>
  </si>
  <si>
    <t>Minimum Window Substring</t>
  </si>
  <si>
    <t>Largest Merge Of Two Strings</t>
  </si>
  <si>
    <t>Basic Calculator</t>
  </si>
  <si>
    <t>Tournament Winners</t>
  </si>
  <si>
    <t>Best Team With No Conflicts</t>
  </si>
  <si>
    <t>Number of Ways Where Square of Number Is Equal to Product of Two Numbers</t>
  </si>
  <si>
    <t>Number of Orders in the Backlog</t>
  </si>
  <si>
    <t>Read N Characters Given Read4 II - Call multiple times</t>
  </si>
  <si>
    <t>Stickers to Spell Word</t>
  </si>
  <si>
    <t>Count Unique Characters of All Substrings of a Given String</t>
  </si>
  <si>
    <t>Maximum Gap</t>
  </si>
  <si>
    <t>Tiling a Rectangle with the Fewest Squares</t>
  </si>
  <si>
    <t>Maximum Length of Subarray With Positive Product</t>
  </si>
  <si>
    <t>Invalid Transactions</t>
  </si>
  <si>
    <t>IPO</t>
  </si>
  <si>
    <t>Number of Music Playlists</t>
  </si>
  <si>
    <t>Word Search II</t>
  </si>
  <si>
    <t>Count All Possible Routes</t>
  </si>
  <si>
    <t>Sum of Distances in Tree</t>
  </si>
  <si>
    <t>Guess the Word</t>
  </si>
  <si>
    <t>Coordinate With Maximum Network Quality</t>
  </si>
  <si>
    <t>User Purchase Platform</t>
  </si>
  <si>
    <t>Number of Squareful Arrays</t>
  </si>
  <si>
    <t>Stamping The Sequence</t>
  </si>
  <si>
    <t>Find Two Non-overlapping Sub-arrays Each With Target Sum</t>
  </si>
  <si>
    <t>Binary Tree Maximum Path Sum</t>
  </si>
  <si>
    <t>Minimum One Bit Operations to Make Integers Zero</t>
  </si>
  <si>
    <t>Minimum Elements to Add to Form a Given Sum</t>
  </si>
  <si>
    <t>Scramble String</t>
  </si>
  <si>
    <t>Stream of Characters</t>
  </si>
  <si>
    <t>Range Sum Query 2D - Mutable</t>
  </si>
  <si>
    <t>Split Two Strings to Make Palindrome</t>
  </si>
  <si>
    <t>The Skyline Problem</t>
  </si>
  <si>
    <t>Smallest Rotation with Highest Score</t>
  </si>
  <si>
    <t>Maximum Vacation Days</t>
  </si>
  <si>
    <t>Prime Palindrome</t>
  </si>
  <si>
    <t>First Missing Positive</t>
  </si>
  <si>
    <t>Max Sum of Rectangle No Larger Than K</t>
  </si>
  <si>
    <t>Minimum Number of People to Teach</t>
  </si>
  <si>
    <t>Word Break II</t>
  </si>
  <si>
    <t>Maximum Area of a Piece of Cake After Horizontal and Vertical Cuts</t>
  </si>
  <si>
    <t>Critical Connections in a Network</t>
  </si>
  <si>
    <t>Number of Ways of Cutting a Pizza</t>
  </si>
  <si>
    <t>Count Different Palindromic Subsequences</t>
  </si>
  <si>
    <t>Maximum Sum Obtained of Any Permutation</t>
  </si>
  <si>
    <t>Expression Add Operators</t>
  </si>
  <si>
    <t>Basic Calculator III</t>
  </si>
  <si>
    <t>Falling Squares</t>
  </si>
  <si>
    <t>Allocate Mailboxes</t>
  </si>
  <si>
    <t>Valid Palindrome III</t>
  </si>
  <si>
    <t>Maximum Number of Events That Can Be Attended</t>
  </si>
  <si>
    <t>Hopper Company Queries I</t>
  </si>
  <si>
    <t>Shortest Subarray to be Removed to Make Array Sorted</t>
  </si>
  <si>
    <t>Sliding Window Median</t>
  </si>
  <si>
    <t>Strange Printer</t>
  </si>
  <si>
    <t>Strange Printer II</t>
  </si>
  <si>
    <t>Minimum Moves to Make Array Complementary</t>
  </si>
  <si>
    <t>Minimum Window Subsequence</t>
  </si>
  <si>
    <t>Maximum Number of Consecutive Values You Can Make</t>
  </si>
  <si>
    <t>Non-decreasing Array</t>
  </si>
  <si>
    <t>The Most Similar Path in a Graph</t>
  </si>
  <si>
    <t>K-th Smallest Prime Fraction</t>
  </si>
  <si>
    <t>Trips and Users</t>
  </si>
  <si>
    <t>Bus Routes</t>
  </si>
  <si>
    <t>Set Intersection Size At Least Two</t>
  </si>
  <si>
    <t>Count of Range Sum</t>
  </si>
  <si>
    <t>Russian Doll Envelopes</t>
  </si>
  <si>
    <t>Interleaving String</t>
  </si>
  <si>
    <t>Minimum Unique Word Abbreviation</t>
  </si>
  <si>
    <t>Number of Restricted Paths From First to Last Node</t>
  </si>
  <si>
    <t>Candy</t>
  </si>
  <si>
    <t>Checking Existence of Edge Length Limited Paths II</t>
  </si>
  <si>
    <t>Median of Two Sorted Arrays</t>
  </si>
  <si>
    <t>Zuma Game</t>
  </si>
  <si>
    <t>Super Washing Machines</t>
  </si>
  <si>
    <t>Least Operators to Express Number</t>
  </si>
  <si>
    <t>Dungeon Game</t>
  </si>
  <si>
    <t>Making File Names Unique</t>
  </si>
  <si>
    <t>Minimum Operations to Reduce X to Zero</t>
  </si>
  <si>
    <t>Sort Items by Groups Respecting Dependencies</t>
  </si>
  <si>
    <t>Ugly Number III</t>
  </si>
  <si>
    <t>Smallest Sufficient Team</t>
  </si>
  <si>
    <t>Distinct Echo Substrings</t>
  </si>
  <si>
    <t>Rearrange String k Distance Apart</t>
  </si>
  <si>
    <t>Maximum Non Negative Product in a Matrix</t>
  </si>
  <si>
    <t>Can Convert String in K Moves</t>
  </si>
  <si>
    <t>Minimum Cost to Cut a Stick</t>
  </si>
  <si>
    <t>Patching Array</t>
  </si>
  <si>
    <t>Word Ladder</t>
  </si>
  <si>
    <t>Number of Ways to Split a String</t>
  </si>
  <si>
    <t>Reachable Nodes In Subdivided Graph</t>
  </si>
  <si>
    <t>Find Cumulative Salary of an Employee</t>
  </si>
  <si>
    <t>Range Module</t>
  </si>
  <si>
    <t>Alien Dictionary</t>
  </si>
  <si>
    <t>Palindrome Pairs</t>
  </si>
  <si>
    <t>K-Concatenation Maximum Sum</t>
  </si>
  <si>
    <t>Shortest Path to Get All Keys</t>
  </si>
  <si>
    <t>Checking Existence of Edge Length Limited Paths</t>
  </si>
  <si>
    <t>Find the Shortest Superstring</t>
  </si>
  <si>
    <t>Find Critical and Pseudo-Critical Edges in Minimum Spanning Tree</t>
  </si>
  <si>
    <t>Confusing Number II</t>
  </si>
  <si>
    <t>Student Attendance Record II</t>
  </si>
  <si>
    <t>Palindrome Partitioning II</t>
  </si>
  <si>
    <t>LFU Cache</t>
  </si>
  <si>
    <t>Maximum Profit in Job Scheduling</t>
  </si>
  <si>
    <t>Insert Delete GetRandom O(1) - Duplicates allowed</t>
  </si>
  <si>
    <t>Smallest Good Base</t>
  </si>
  <si>
    <t>Number of Transactions per Visit</t>
  </si>
  <si>
    <t>Preimage Size of Factorial Zeroes Function</t>
  </si>
  <si>
    <t>Longest Valid Parentheses</t>
  </si>
  <si>
    <t>Text Justification</t>
  </si>
  <si>
    <t>Similar String Groups</t>
  </si>
  <si>
    <t>Minimum Moves to Reach Target with Rotations</t>
  </si>
  <si>
    <t>Dice Roll Simulation</t>
  </si>
  <si>
    <t>Sell Diminishing-Valued Colored Balls</t>
  </si>
  <si>
    <t>Number of Digit One</t>
  </si>
  <si>
    <t>Minimize Malware Spread</t>
  </si>
  <si>
    <t>Minimum Number of Taps to Open to Water a Garden</t>
  </si>
  <si>
    <t>Race Car</t>
  </si>
  <si>
    <t>Erect the Fence</t>
  </si>
  <si>
    <t>Minimize Malware Spread II</t>
  </si>
  <si>
    <t>Equal Rational Numbers</t>
  </si>
  <si>
    <t>Distinct Subsequences II</t>
  </si>
  <si>
    <t>Palindrome Removal</t>
  </si>
  <si>
    <t>Can You Eat Your Favorite Candy on Your Favorite Day?</t>
  </si>
  <si>
    <t>Shortest Palindrome</t>
  </si>
  <si>
    <t>Regular Expression Matching</t>
  </si>
  <si>
    <t>Ways to Split Array Into Three Subarrays</t>
  </si>
  <si>
    <t>Odd Even Jump</t>
  </si>
  <si>
    <t>Best Time to Buy and Sell Stock IV</t>
  </si>
  <si>
    <t>Consecutive Numbers Sum</t>
  </si>
  <si>
    <t>Minimum Number of Days to Disconnect Island</t>
  </si>
  <si>
    <t>Profitable Schemes</t>
  </si>
  <si>
    <t>Change Minimum Characters to Satisfy One of Three Conditions</t>
  </si>
  <si>
    <t>Number of Ways to Reorder Array to Get Same BST</t>
  </si>
  <si>
    <t>Arithmetic Slices II - Subsequence</t>
  </si>
  <si>
    <t>Paint House III</t>
  </si>
  <si>
    <t>All O`one Data Structure</t>
  </si>
  <si>
    <t>Make Sum Divisible by P</t>
  </si>
  <si>
    <t>Maximum Score from Performing Multiplication Operations</t>
  </si>
  <si>
    <t>K-Similar Strings</t>
  </si>
  <si>
    <t>K Empty Slots</t>
  </si>
  <si>
    <t>Tag Validator</t>
  </si>
  <si>
    <t>Digit Count in Range</t>
  </si>
  <si>
    <t>Non-negative Integers without Consecutive Ones</t>
  </si>
  <si>
    <t>Avoid Flood in The City</t>
  </si>
  <si>
    <t>Tallest Billboard</t>
  </si>
  <si>
    <t>Substring with Concatenation of All Words</t>
  </si>
  <si>
    <t>Minimum Cost to Merge Stones</t>
  </si>
  <si>
    <t>Pizza With 3n Slices</t>
  </si>
  <si>
    <t>Perfect Rectangle</t>
  </si>
  <si>
    <t>Cut Off Trees for Golf Event</t>
  </si>
  <si>
    <t>Maximum Height by Stacking Cuboids</t>
  </si>
  <si>
    <t>Check If String Is Transformable With Substring Sort Operations</t>
  </si>
  <si>
    <t>Minimum Moves to Move a Box to Their Target Location</t>
  </si>
  <si>
    <t>Wildcard Matching</t>
  </si>
  <si>
    <t>Minimum Jumps to Reach Home</t>
  </si>
  <si>
    <t>Make Array Strictly Increasing</t>
  </si>
  <si>
    <t>Maximum Average Subarray II</t>
  </si>
  <si>
    <t>Count Good Meals</t>
  </si>
  <si>
    <t>Binary Tree Cameras</t>
  </si>
  <si>
    <t>Number of Ways to Stay in the Same Place After Some Steps</t>
  </si>
  <si>
    <t>Course Schedule III</t>
  </si>
  <si>
    <t>Prefix and Suffix Search</t>
  </si>
  <si>
    <t>Vertical Order Traversal of a Binary Tree</t>
  </si>
  <si>
    <t>Maximum Students Taking Exam</t>
  </si>
  <si>
    <t>Cherry Pickup</t>
  </si>
  <si>
    <t>Maximum Number of Achievable Transfer Requests</t>
  </si>
  <si>
    <t>Integer to English Words</t>
  </si>
  <si>
    <t>Shortest Path in a Grid with Obstacles Elimination</t>
  </si>
  <si>
    <t>Building Boxes</t>
  </si>
  <si>
    <t>Constrained Subsequence Sum</t>
  </si>
  <si>
    <t>Self Crossing</t>
  </si>
  <si>
    <t>Minimize Deviation in Array</t>
  </si>
  <si>
    <t>Palindrome Partitioning IV</t>
  </si>
  <si>
    <t>K-th Smallest in Lexicographical Order</t>
  </si>
  <si>
    <t>Sum Of Special Evenly-Spaced Elements In Array</t>
  </si>
  <si>
    <t>Remove Max Number of Edges to Keep Graph Fully Traversable</t>
  </si>
  <si>
    <t>Redundant Connection II</t>
  </si>
  <si>
    <t>Numbers With Repeated Digits</t>
  </si>
  <si>
    <t>Form Largest Integer With Digits That Add up to Target</t>
  </si>
  <si>
    <t>Max Value of Equation</t>
  </si>
  <si>
    <t>Create Maximum Number</t>
  </si>
  <si>
    <t>Numbers At Most N Given Digit Set</t>
  </si>
  <si>
    <t>Design Excel Sum Formula</t>
  </si>
  <si>
    <t>Online Majority Element In Subarray</t>
  </si>
  <si>
    <t>Count Ways to Make Array With Product</t>
  </si>
  <si>
    <t>Largest Palindrome Product</t>
  </si>
  <si>
    <t>Random Pick with Blacklist</t>
  </si>
  <si>
    <t>K Inverse Pairs Array</t>
  </si>
  <si>
    <t>Largest Component Size by Common Factor</t>
  </si>
  <si>
    <t>Jump Game IV</t>
  </si>
  <si>
    <t>Number of Valid Words for Each Puzzle</t>
  </si>
  <si>
    <t>Maximum Number of Events That Can Be Attended II</t>
  </si>
  <si>
    <t>Word Ladder II</t>
  </si>
  <si>
    <t>Find K-th Smallest Pair Distance</t>
  </si>
  <si>
    <t>Find a Value of a Mysterious Function Closest to Target</t>
  </si>
  <si>
    <t>Max Dot Product of Two Subsequences</t>
  </si>
  <si>
    <t>Count The Repetitions</t>
  </si>
  <si>
    <t>Grid Illumination</t>
  </si>
  <si>
    <t>Longest Happy Prefix</t>
  </si>
  <si>
    <t>Detect Cycles in 2D Grid</t>
  </si>
  <si>
    <t>Cat and Mouse</t>
  </si>
  <si>
    <t>Maximum XOR With an Element From Array</t>
  </si>
  <si>
    <t>Minimum Time to Build Blocks</t>
  </si>
  <si>
    <t>Minimum Number of Removals to Make Mountain Array</t>
  </si>
  <si>
    <t>Three Equal Parts</t>
  </si>
  <si>
    <t>Maximum Value at a Given Index in a Bounded Array</t>
  </si>
  <si>
    <t>Dinner Plate Stacks</t>
  </si>
  <si>
    <t>Minimum Operations to Make a Subsequence</t>
  </si>
  <si>
    <t>Coin Path</t>
  </si>
  <si>
    <t>Find in Mountain Array</t>
  </si>
  <si>
    <t>Sum of Subsequence Widths</t>
  </si>
  <si>
    <t>Minimum Cost to Connect Two Groups of Points</t>
  </si>
  <si>
    <t>Kth Smallest Instructions</t>
  </si>
  <si>
    <t>Reverse Pairs</t>
  </si>
  <si>
    <t>Bricks Falling When Hit</t>
  </si>
  <si>
    <t>Minimum Number of Refueling Stops</t>
  </si>
  <si>
    <t>Super Palindromes</t>
  </si>
  <si>
    <t>Last Substring in Lexicographical Order</t>
  </si>
  <si>
    <t>Number of Paths with Max Score</t>
  </si>
  <si>
    <t>Escape a Large Maze</t>
  </si>
  <si>
    <t>Maximum Score of a Good Subarray</t>
  </si>
  <si>
    <t>Reaching Points</t>
  </si>
  <si>
    <t>String Transforms Into Another String</t>
  </si>
  <si>
    <t>Car Fleet II</t>
  </si>
  <si>
    <t>Number of Ways to Wear Different Hats to Each Other</t>
  </si>
  <si>
    <t>Find Minimum Time to Finish All Jobs</t>
  </si>
  <si>
    <t>Decode Ways II</t>
  </si>
  <si>
    <t>Find All Good Strings</t>
  </si>
  <si>
    <t>Verbal Arithmetic Puzzle</t>
  </si>
  <si>
    <t>Reverse Subarray To Maximize Array Value</t>
  </si>
  <si>
    <t>Maximum Sum BST in Binary Tree</t>
  </si>
  <si>
    <t>Maximum Equal Frequency</t>
  </si>
  <si>
    <t>Stone Game V</t>
  </si>
  <si>
    <t>Longest Duplicate Substring</t>
  </si>
  <si>
    <t>Best Position for a Service Centre</t>
  </si>
  <si>
    <t>Number of Ways to Form a Target String Given a Dictionary</t>
  </si>
  <si>
    <t>Nth Magical Number</t>
  </si>
  <si>
    <t>Restore The Array</t>
  </si>
  <si>
    <t>Distribute Repeating Integers</t>
  </si>
  <si>
    <t>Cat and Mouse II</t>
  </si>
  <si>
    <t>Graph Connectivity With Threshold</t>
  </si>
  <si>
    <t>Maximum Performance of a Team</t>
  </si>
  <si>
    <t>Max Points on a Line</t>
  </si>
  <si>
    <t>Split Array With Same Average</t>
  </si>
  <si>
    <t>Valid Number</t>
  </si>
  <si>
    <t>Frog Position After T Seconds</t>
  </si>
  <si>
    <t>Minimum Adjacent Swaps for K Consecutive Ones</t>
  </si>
  <si>
    <t>Minimum Possible Integer After at Most K Adjacent Swaps On Digits</t>
  </si>
  <si>
    <t>Number Of Ways To Reconstruct A Tree</t>
  </si>
  <si>
    <t>Largest Multiple of Three</t>
  </si>
  <si>
    <t>Maximum Number of Darts Inside of a Circular Dartboard</t>
  </si>
  <si>
    <t>Maximum Number of Non-Overlapping Substrings</t>
  </si>
  <si>
    <t>Super Egg Drop</t>
  </si>
  <si>
    <t>Find Longest Awesome Substring</t>
  </si>
  <si>
    <t>Hopper Company Queries II</t>
  </si>
  <si>
    <t>Get the Maximum Score</t>
  </si>
  <si>
    <t>Find Servers That Handled Most Number of Requests</t>
  </si>
  <si>
    <t>Maximize Score After N Operations</t>
  </si>
  <si>
    <t>Shortest Subarray with Sum at Least K</t>
  </si>
  <si>
    <t>Create Sorted Array through Instructions</t>
  </si>
  <si>
    <t>Find the Closest Palindrome</t>
  </si>
  <si>
    <t>Minimum Degree of a Connected Trio in a Graph</t>
  </si>
  <si>
    <t>Construct Target Array With Multiple Sums</t>
  </si>
  <si>
    <t>String Compression II</t>
  </si>
  <si>
    <t>Maximize Grid Happiness</t>
  </si>
  <si>
    <t>Minimum Incompatibility</t>
  </si>
  <si>
    <t>Tree of Coprimes</t>
  </si>
  <si>
    <t>Delivering Boxes from Storage to Ports</t>
  </si>
  <si>
    <t>Closest Subsequence Sum</t>
  </si>
  <si>
    <t>Make the XOR of All Segments Equal to Zero</t>
  </si>
  <si>
    <t>Parallel Courses II</t>
  </si>
  <si>
    <t>Kth Ancestor of a Tree Node</t>
  </si>
  <si>
    <t>Maximize Palindrome Length From Subsequences</t>
  </si>
  <si>
    <t>Strong Password Checker</t>
  </si>
  <si>
    <t>Minimum Number of Days to Eat N Oranges</t>
  </si>
  <si>
    <t>Rank Transform of a Matrix</t>
  </si>
  <si>
    <t>Maximum Number of Visible Points</t>
  </si>
  <si>
    <t>Count Pairs Of Nodes</t>
  </si>
  <si>
    <t>Count Pairs With XOR in a Range</t>
  </si>
  <si>
    <t>Fancy Sequence</t>
  </si>
  <si>
    <t>DONE OR NOT</t>
  </si>
  <si>
    <t>Sikhna padega</t>
  </si>
  <si>
    <t>learn different method</t>
  </si>
  <si>
    <t>Sikhna</t>
  </si>
  <si>
    <t xml:space="preserve"> But used insert inbuilt function</t>
  </si>
  <si>
    <t>try it</t>
  </si>
  <si>
    <t>silly mistakes maat karo</t>
  </si>
  <si>
    <t>easy and always think about balancing i.e _ val &gt; or val &lt;</t>
  </si>
  <si>
    <t>Learn Recursive one sol</t>
  </si>
  <si>
    <t>hashmap and set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</si>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</sst>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%"/>
  </numFmts>
  <fonts count="1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1"/>
      <color rgb="FF808080"/>
      <name val="-apple-system"/>
    </font>
    <font>
      <u/>
      <sz val="11"/>
      <color rgb="FF0088CC"/>
      <name val="-apple-system"/>
    </font>
    <font>
      <b/>
      <sz val="8"/>
      <color rgb="FFFFFFFF"/>
      <name val="-apple-system"/>
    </font>
    <font>
      <sz val="11"/>
      <color rgb="FF000000"/>
      <name val="Helvetica Neue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0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right" vertical="top"/>
    </xf>
    <xf numFmtId="0" fontId="4" fillId="0" borderId="0" xfId="0" applyFont="1" applyAlignment="1">
      <alignment vertical="top"/>
    </xf>
    <xf numFmtId="10" fontId="3" fillId="2" borderId="0" xfId="0" applyNumberFormat="1" applyFont="1" applyFill="1" applyAlignment="1">
      <alignment horizontal="right" vertical="top"/>
    </xf>
    <xf numFmtId="0" fontId="5" fillId="4" borderId="0" xfId="0" applyFont="1" applyFill="1" applyAlignment="1">
      <alignment horizontal="center"/>
    </xf>
    <xf numFmtId="10" fontId="6" fillId="0" borderId="0" xfId="0" applyNumberFormat="1" applyFont="1" applyAlignment="1">
      <alignment horizontal="center" vertical="top"/>
    </xf>
    <xf numFmtId="10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right" vertical="top"/>
    </xf>
    <xf numFmtId="10" fontId="3" fillId="3" borderId="0" xfId="0" applyNumberFormat="1" applyFont="1" applyFill="1" applyAlignment="1">
      <alignment horizontal="right" vertical="top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7" borderId="0" xfId="1" applyAlignment="1"/>
    <xf numFmtId="0" fontId="10" fillId="9" borderId="0" xfId="3" applyAlignment="1"/>
    <xf numFmtId="0" fontId="9" fillId="8" borderId="0" xfId="2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running-sum-of-1d-array" TargetMode="External"/><Relationship Id="rId170" Type="http://schemas.openxmlformats.org/officeDocument/2006/relationships/hyperlink" Target="https://leetcode.com/problems/pascals-triangle" TargetMode="External"/><Relationship Id="rId268" Type="http://schemas.openxmlformats.org/officeDocument/2006/relationships/hyperlink" Target="https://leetcode.com/problems/closest-binary-search-tree-value" TargetMode="External"/><Relationship Id="rId475" Type="http://schemas.openxmlformats.org/officeDocument/2006/relationships/hyperlink" Target="https://leetcode.com/problems/day-of-the-year" TargetMode="External"/><Relationship Id="rId682" Type="http://schemas.openxmlformats.org/officeDocument/2006/relationships/hyperlink" Target="https://leetcode.com/problems/find-the-subtasks-that-did-not-execute" TargetMode="External"/><Relationship Id="rId128" Type="http://schemas.openxmlformats.org/officeDocument/2006/relationships/hyperlink" Target="https://leetcode.com/problems/delete-columns-to-make-sorted" TargetMode="External"/><Relationship Id="rId335" Type="http://schemas.openxmlformats.org/officeDocument/2006/relationships/hyperlink" Target="https://leetcode.com/problems/mean-of-array-after-removing-some-elements" TargetMode="External"/><Relationship Id="rId542" Type="http://schemas.openxmlformats.org/officeDocument/2006/relationships/hyperlink" Target="https://leetcode.com/problems/design-an-expression-tree-with-evaluate-function" TargetMode="External"/><Relationship Id="rId987" Type="http://schemas.openxmlformats.org/officeDocument/2006/relationships/hyperlink" Target="https://leetcode.com/problems/countries-you-can-safely-invest-in" TargetMode="External"/><Relationship Id="rId1172" Type="http://schemas.openxmlformats.org/officeDocument/2006/relationships/hyperlink" Target="https://leetcode.com/problems/h-index-ii" TargetMode="External"/><Relationship Id="rId402" Type="http://schemas.openxmlformats.org/officeDocument/2006/relationships/hyperlink" Target="https://leetcode.com/problems/distance-between-bus-stops" TargetMode="External"/><Relationship Id="rId847" Type="http://schemas.openxmlformats.org/officeDocument/2006/relationships/hyperlink" Target="https://leetcode.com/problems/number-of-closed-islands" TargetMode="External"/><Relationship Id="rId1032" Type="http://schemas.openxmlformats.org/officeDocument/2006/relationships/hyperlink" Target="https://leetcode.com/problems/ones-and-zeroes" TargetMode="External"/><Relationship Id="rId1477" Type="http://schemas.openxmlformats.org/officeDocument/2006/relationships/hyperlink" Target="https://leetcode.com/problems/active-users" TargetMode="External"/><Relationship Id="rId1684" Type="http://schemas.openxmlformats.org/officeDocument/2006/relationships/hyperlink" Target="https://leetcode.com/problems/course-schedule-iii" TargetMode="External"/><Relationship Id="rId707" Type="http://schemas.openxmlformats.org/officeDocument/2006/relationships/hyperlink" Target="https://leetcode.com/problems/letter-combinations-of-a-phone-number" TargetMode="External"/><Relationship Id="rId914" Type="http://schemas.openxmlformats.org/officeDocument/2006/relationships/hyperlink" Target="https://leetcode.com/problems/the-maze-ii" TargetMode="External"/><Relationship Id="rId1337" Type="http://schemas.openxmlformats.org/officeDocument/2006/relationships/hyperlink" Target="https://leetcode.com/problems/magic-squares-in-grid" TargetMode="External"/><Relationship Id="rId1544" Type="http://schemas.openxmlformats.org/officeDocument/2006/relationships/hyperlink" Target="https://leetcode.com/problems/number-of-squareful-arrays" TargetMode="External"/><Relationship Id="rId1751" Type="http://schemas.openxmlformats.org/officeDocument/2006/relationships/hyperlink" Target="https://leetcode.com/problems/find-all-good-strings" TargetMode="External"/><Relationship Id="rId43" Type="http://schemas.openxmlformats.org/officeDocument/2006/relationships/hyperlink" Target="https://leetcode.com/problems/reverse-string" TargetMode="External"/><Relationship Id="rId1404" Type="http://schemas.openxmlformats.org/officeDocument/2006/relationships/hyperlink" Target="https://leetcode.com/problems/max-difference-you-can-get-from-changing-an-integer" TargetMode="External"/><Relationship Id="rId1611" Type="http://schemas.openxmlformats.org/officeDocument/2006/relationships/hyperlink" Target="https://leetcode.com/problems/number-of-ways-to-split-a-string" TargetMode="External"/><Relationship Id="rId192" Type="http://schemas.openxmlformats.org/officeDocument/2006/relationships/hyperlink" Target="https://leetcode.com/problems/longest-uncommon-subsequence-i" TargetMode="External"/><Relationship Id="rId1709" Type="http://schemas.openxmlformats.org/officeDocument/2006/relationships/hyperlink" Target="https://leetcode.com/problems/largest-palindrome-product" TargetMode="External"/><Relationship Id="rId497" Type="http://schemas.openxmlformats.org/officeDocument/2006/relationships/hyperlink" Target="https://leetcode.com/problems/sparse-matrix-multiplication" TargetMode="External"/><Relationship Id="rId357" Type="http://schemas.openxmlformats.org/officeDocument/2006/relationships/hyperlink" Target="https://leetcode.com/problems/merge-sorted-array" TargetMode="External"/><Relationship Id="rId1194" Type="http://schemas.openxmlformats.org/officeDocument/2006/relationships/hyperlink" Target="https://leetcode.com/problems/longest-substring-without-repeating-characters" TargetMode="External"/><Relationship Id="rId217" Type="http://schemas.openxmlformats.org/officeDocument/2006/relationships/hyperlink" Target="https://leetcode.com/problems/reported-posts" TargetMode="External"/><Relationship Id="rId564" Type="http://schemas.openxmlformats.org/officeDocument/2006/relationships/hyperlink" Target="https://leetcode.com/problems/design-bounded-blocking-queue" TargetMode="External"/><Relationship Id="rId771" Type="http://schemas.openxmlformats.org/officeDocument/2006/relationships/hyperlink" Target="https://leetcode.com/problems/count-complete-tree-nodes" TargetMode="External"/><Relationship Id="rId869" Type="http://schemas.openxmlformats.org/officeDocument/2006/relationships/hyperlink" Target="https://leetcode.com/problems/maximum-size-subarray-sum-equals-k" TargetMode="External"/><Relationship Id="rId1499" Type="http://schemas.openxmlformats.org/officeDocument/2006/relationships/hyperlink" Target="https://leetcode.com/problems/replace-the-substring-for-balanced-string" TargetMode="External"/><Relationship Id="rId424" Type="http://schemas.openxmlformats.org/officeDocument/2006/relationships/hyperlink" Target="https://leetcode.com/problems/queue-reconstruction-by-height" TargetMode="External"/><Relationship Id="rId631" Type="http://schemas.openxmlformats.org/officeDocument/2006/relationships/hyperlink" Target="https://leetcode.com/problems/odd-even-linked-list" TargetMode="External"/><Relationship Id="rId729" Type="http://schemas.openxmlformats.org/officeDocument/2006/relationships/hyperlink" Target="https://leetcode.com/problems/online-stock-span" TargetMode="External"/><Relationship Id="rId1054" Type="http://schemas.openxmlformats.org/officeDocument/2006/relationships/hyperlink" Target="https://leetcode.com/problems/number-of-operations-to-make-network-connected" TargetMode="External"/><Relationship Id="rId1261" Type="http://schemas.openxmlformats.org/officeDocument/2006/relationships/hyperlink" Target="https://leetcode.com/problems/even-odd-tree" TargetMode="External"/><Relationship Id="rId1359" Type="http://schemas.openxmlformats.org/officeDocument/2006/relationships/hyperlink" Target="https://leetcode.com/problems/encode-string-with-shortest-length" TargetMode="External"/><Relationship Id="rId936" Type="http://schemas.openxmlformats.org/officeDocument/2006/relationships/hyperlink" Target="https://leetcode.com/problems/bulls-and-cows" TargetMode="External"/><Relationship Id="rId1121" Type="http://schemas.openxmlformats.org/officeDocument/2006/relationships/hyperlink" Target="https://leetcode.com/problems/insufficient-nodes-in-root-to-leaf-paths" TargetMode="External"/><Relationship Id="rId1219" Type="http://schemas.openxmlformats.org/officeDocument/2006/relationships/hyperlink" Target="https://leetcode.com/problems/nth-highest-salary" TargetMode="External"/><Relationship Id="rId1566" Type="http://schemas.openxmlformats.org/officeDocument/2006/relationships/hyperlink" Target="https://leetcode.com/problems/maximum-sum-obtained-of-any-permutation" TargetMode="External"/><Relationship Id="rId1773" Type="http://schemas.openxmlformats.org/officeDocument/2006/relationships/hyperlink" Target="https://leetcode.com/problems/largest-multiple-of-three" TargetMode="External"/><Relationship Id="rId65" Type="http://schemas.openxmlformats.org/officeDocument/2006/relationships/hyperlink" Target="https://leetcode.com/problems/convert-binary-number-in-a-linked-list-to-integer" TargetMode="External"/><Relationship Id="rId1426" Type="http://schemas.openxmlformats.org/officeDocument/2006/relationships/hyperlink" Target="https://leetcode.com/problems/construct-the-lexicographically-largest-valid-sequence" TargetMode="External"/><Relationship Id="rId1633" Type="http://schemas.openxmlformats.org/officeDocument/2006/relationships/hyperlink" Target="https://leetcode.com/problems/similar-string-groups" TargetMode="External"/><Relationship Id="rId1700" Type="http://schemas.openxmlformats.org/officeDocument/2006/relationships/hyperlink" Target="https://leetcode.com/problems/redundant-connection-ii" TargetMode="External"/><Relationship Id="rId281" Type="http://schemas.openxmlformats.org/officeDocument/2006/relationships/hyperlink" Target="https://leetcode.com/problems/monotonic-array" TargetMode="External"/><Relationship Id="rId141" Type="http://schemas.openxmlformats.org/officeDocument/2006/relationships/hyperlink" Target="https://leetcode.com/problems/destination-city" TargetMode="External"/><Relationship Id="rId379" Type="http://schemas.openxmlformats.org/officeDocument/2006/relationships/hyperlink" Target="https://leetcode.com/problems/largest-subarray-length-k" TargetMode="External"/><Relationship Id="rId586" Type="http://schemas.openxmlformats.org/officeDocument/2006/relationships/hyperlink" Target="https://leetcode.com/problems/maximum-number-of-coins-you-can-get" TargetMode="External"/><Relationship Id="rId793" Type="http://schemas.openxmlformats.org/officeDocument/2006/relationships/hyperlink" Target="https://leetcode.com/problems/remove-duplicates-from-sorted-array-ii" TargetMode="External"/><Relationship Id="rId7" Type="http://schemas.openxmlformats.org/officeDocument/2006/relationships/hyperlink" Target="https://leetcode.com/problems/find-the-team-size" TargetMode="External"/><Relationship Id="rId239" Type="http://schemas.openxmlformats.org/officeDocument/2006/relationships/hyperlink" Target="https://leetcode.com/problems/first-unique-character-in-a-string" TargetMode="External"/><Relationship Id="rId446" Type="http://schemas.openxmlformats.org/officeDocument/2006/relationships/hyperlink" Target="https://leetcode.com/problems/number-of-calls-between-two-persons" TargetMode="External"/><Relationship Id="rId653" Type="http://schemas.openxmlformats.org/officeDocument/2006/relationships/hyperlink" Target="https://leetcode.com/problems/lowest-common-ancestor-of-deepest-leaves" TargetMode="External"/><Relationship Id="rId1076" Type="http://schemas.openxmlformats.org/officeDocument/2006/relationships/hyperlink" Target="https://leetcode.com/problems/majority-element-ii" TargetMode="External"/><Relationship Id="rId1283" Type="http://schemas.openxmlformats.org/officeDocument/2006/relationships/hyperlink" Target="https://leetcode.com/problems/break-a-palindrome" TargetMode="External"/><Relationship Id="rId1490" Type="http://schemas.openxmlformats.org/officeDocument/2006/relationships/hyperlink" Target="https://leetcode.com/problems/maximum-number-of-eaten-apples" TargetMode="External"/><Relationship Id="rId306" Type="http://schemas.openxmlformats.org/officeDocument/2006/relationships/hyperlink" Target="https://leetcode.com/problems/minimum-index-sum-of-two-lists" TargetMode="External"/><Relationship Id="rId860" Type="http://schemas.openxmlformats.org/officeDocument/2006/relationships/hyperlink" Target="https://leetcode.com/problems/number-of-valid-subarrays" TargetMode="External"/><Relationship Id="rId958" Type="http://schemas.openxmlformats.org/officeDocument/2006/relationships/hyperlink" Target="https://leetcode.com/problems/gas-station" TargetMode="External"/><Relationship Id="rId1143" Type="http://schemas.openxmlformats.org/officeDocument/2006/relationships/hyperlink" Target="https://leetcode.com/problems/largest-submatrix-with-rearrangements" TargetMode="External"/><Relationship Id="rId1588" Type="http://schemas.openxmlformats.org/officeDocument/2006/relationships/hyperlink" Target="https://leetcode.com/problems/russian-doll-envelopes" TargetMode="External"/><Relationship Id="rId1795" Type="http://schemas.openxmlformats.org/officeDocument/2006/relationships/hyperlink" Target="https://leetcode.com/problems/kth-ancestor-of-a-tree-node" TargetMode="External"/><Relationship Id="rId87" Type="http://schemas.openxmlformats.org/officeDocument/2006/relationships/hyperlink" Target="https://leetcode.com/problems/unique-orders-and-customers-per-month" TargetMode="External"/><Relationship Id="rId513" Type="http://schemas.openxmlformats.org/officeDocument/2006/relationships/hyperlink" Target="https://leetcode.com/problems/search-in-a-sorted-array-of-unknown-size" TargetMode="External"/><Relationship Id="rId720" Type="http://schemas.openxmlformats.org/officeDocument/2006/relationships/hyperlink" Target="https://leetcode.com/problems/investments-in-2016" TargetMode="External"/><Relationship Id="rId818" Type="http://schemas.openxmlformats.org/officeDocument/2006/relationships/hyperlink" Target="https://leetcode.com/problems/the-most-recent-orders-for-each-product" TargetMode="External"/><Relationship Id="rId1350" Type="http://schemas.openxmlformats.org/officeDocument/2006/relationships/hyperlink" Target="https://leetcode.com/problems/find-median-from-data-stream" TargetMode="External"/><Relationship Id="rId1448" Type="http://schemas.openxmlformats.org/officeDocument/2006/relationships/hyperlink" Target="https://leetcode.com/problems/adding-two-negabinary-numbers" TargetMode="External"/><Relationship Id="rId1655" Type="http://schemas.openxmlformats.org/officeDocument/2006/relationships/hyperlink" Target="https://leetcode.com/problems/change-minimum-characters-to-satisfy-one-of-three-conditions" TargetMode="External"/><Relationship Id="rId1003" Type="http://schemas.openxmlformats.org/officeDocument/2006/relationships/hyperlink" Target="https://leetcode.com/problems/minimum-area-rectangle-ii" TargetMode="External"/><Relationship Id="rId1210" Type="http://schemas.openxmlformats.org/officeDocument/2006/relationships/hyperlink" Target="https://leetcode.com/problems/binary-subarrays-with-sum" TargetMode="External"/><Relationship Id="rId1308" Type="http://schemas.openxmlformats.org/officeDocument/2006/relationships/hyperlink" Target="https://leetcode.com/problems/minimum-number-of-frogs-croaking" TargetMode="External"/><Relationship Id="rId1515" Type="http://schemas.openxmlformats.org/officeDocument/2006/relationships/hyperlink" Target="https://leetcode.com/problems/maximum-score-from-removing-substrings" TargetMode="External"/><Relationship Id="rId1722" Type="http://schemas.openxmlformats.org/officeDocument/2006/relationships/hyperlink" Target="https://leetcode.com/problems/longest-happy-prefix" TargetMode="External"/><Relationship Id="rId14" Type="http://schemas.openxmlformats.org/officeDocument/2006/relationships/hyperlink" Target="https://leetcode.com/problems/swap-salary" TargetMode="External"/><Relationship Id="rId163" Type="http://schemas.openxmlformats.org/officeDocument/2006/relationships/hyperlink" Target="https://leetcode.com/problems/unique-number-of-occurrences" TargetMode="External"/><Relationship Id="rId370" Type="http://schemas.openxmlformats.org/officeDocument/2006/relationships/hyperlink" Target="https://leetcode.com/problems/fix-names-in-a-table" TargetMode="External"/><Relationship Id="rId230" Type="http://schemas.openxmlformats.org/officeDocument/2006/relationships/hyperlink" Target="https://leetcode.com/problems/employee-importance" TargetMode="External"/><Relationship Id="rId468" Type="http://schemas.openxmlformats.org/officeDocument/2006/relationships/hyperlink" Target="https://leetcode.com/problems/max-stack" TargetMode="External"/><Relationship Id="rId675" Type="http://schemas.openxmlformats.org/officeDocument/2006/relationships/hyperlink" Target="https://leetcode.com/problems/flatten-binary-tree-to-linked-list" TargetMode="External"/><Relationship Id="rId882" Type="http://schemas.openxmlformats.org/officeDocument/2006/relationships/hyperlink" Target="https://leetcode.com/problems/insertion-sort-list" TargetMode="External"/><Relationship Id="rId1098" Type="http://schemas.openxmlformats.org/officeDocument/2006/relationships/hyperlink" Target="https://leetcode.com/problems/find-kth-bit-in-nth-binary-string" TargetMode="External"/><Relationship Id="rId328" Type="http://schemas.openxmlformats.org/officeDocument/2006/relationships/hyperlink" Target="https://leetcode.com/problems/reverse-string-ii" TargetMode="External"/><Relationship Id="rId535" Type="http://schemas.openxmlformats.org/officeDocument/2006/relationships/hyperlink" Target="https://leetcode.com/problems/letter-case-permutation" TargetMode="External"/><Relationship Id="rId742" Type="http://schemas.openxmlformats.org/officeDocument/2006/relationships/hyperlink" Target="https://leetcode.com/problems/populating-next-right-pointers-in-each-node" TargetMode="External"/><Relationship Id="rId1165" Type="http://schemas.openxmlformats.org/officeDocument/2006/relationships/hyperlink" Target="https://leetcode.com/problems/champagne-tower" TargetMode="External"/><Relationship Id="rId1372" Type="http://schemas.openxmlformats.org/officeDocument/2006/relationships/hyperlink" Target="https://leetcode.com/problems/shortest-path-with-alternating-colors" TargetMode="External"/><Relationship Id="rId602" Type="http://schemas.openxmlformats.org/officeDocument/2006/relationships/hyperlink" Target="https://leetcode.com/problems/second-largest-digit-in-a-string" TargetMode="External"/><Relationship Id="rId1025" Type="http://schemas.openxmlformats.org/officeDocument/2006/relationships/hyperlink" Target="https://leetcode.com/problems/minimum-genetic-mutation" TargetMode="External"/><Relationship Id="rId1232" Type="http://schemas.openxmlformats.org/officeDocument/2006/relationships/hyperlink" Target="https://leetcode.com/problems/minimum-difference-between-largest-and-smallest-value-in-three-moves" TargetMode="External"/><Relationship Id="rId1677" Type="http://schemas.openxmlformats.org/officeDocument/2006/relationships/hyperlink" Target="https://leetcode.com/problems/wildcard-matching" TargetMode="External"/><Relationship Id="rId907" Type="http://schemas.openxmlformats.org/officeDocument/2006/relationships/hyperlink" Target="https://leetcode.com/problems/unique-binary-search-trees-ii" TargetMode="External"/><Relationship Id="rId1537" Type="http://schemas.openxmlformats.org/officeDocument/2006/relationships/hyperlink" Target="https://leetcode.com/problems/number-of-music-playlists" TargetMode="External"/><Relationship Id="rId1744" Type="http://schemas.openxmlformats.org/officeDocument/2006/relationships/hyperlink" Target="https://leetcode.com/problems/maximum-score-of-a-good-subarray" TargetMode="External"/><Relationship Id="rId36" Type="http://schemas.openxmlformats.org/officeDocument/2006/relationships/hyperlink" Target="https://leetcode.com/problems/number-of-steps-to-reduce-a-number-to-zero" TargetMode="External"/><Relationship Id="rId1604" Type="http://schemas.openxmlformats.org/officeDocument/2006/relationships/hyperlink" Target="https://leetcode.com/problems/distinct-echo-substrings" TargetMode="External"/><Relationship Id="rId185" Type="http://schemas.openxmlformats.org/officeDocument/2006/relationships/hyperlink" Target="https://leetcode.com/problems/matrix-cells-in-distance-order" TargetMode="External"/><Relationship Id="rId392" Type="http://schemas.openxmlformats.org/officeDocument/2006/relationships/hyperlink" Target="https://leetcode.com/problems/isomorphic-strings" TargetMode="External"/><Relationship Id="rId697" Type="http://schemas.openxmlformats.org/officeDocument/2006/relationships/hyperlink" Target="https://leetcode.com/problems/encode-number" TargetMode="External"/><Relationship Id="rId252" Type="http://schemas.openxmlformats.org/officeDocument/2006/relationships/hyperlink" Target="https://leetcode.com/problems/intersection-of-two-arrays-ii" TargetMode="External"/><Relationship Id="rId1187" Type="http://schemas.openxmlformats.org/officeDocument/2006/relationships/hyperlink" Target="https://leetcode.com/problems/smallest-rectangle-enclosing-black-pixels" TargetMode="External"/><Relationship Id="rId112" Type="http://schemas.openxmlformats.org/officeDocument/2006/relationships/hyperlink" Target="https://leetcode.com/problems/sales-analysis-i" TargetMode="External"/><Relationship Id="rId557" Type="http://schemas.openxmlformats.org/officeDocument/2006/relationships/hyperlink" Target="https://leetcode.com/problems/count-number-of-teams" TargetMode="External"/><Relationship Id="rId764" Type="http://schemas.openxmlformats.org/officeDocument/2006/relationships/hyperlink" Target="https://leetcode.com/problems/print-binary-tree" TargetMode="External"/><Relationship Id="rId971" Type="http://schemas.openxmlformats.org/officeDocument/2006/relationships/hyperlink" Target="https://leetcode.com/problems/implement-rand10-using-rand7" TargetMode="External"/><Relationship Id="rId1394" Type="http://schemas.openxmlformats.org/officeDocument/2006/relationships/hyperlink" Target="https://leetcode.com/problems/design-skiplist" TargetMode="External"/><Relationship Id="rId1699" Type="http://schemas.openxmlformats.org/officeDocument/2006/relationships/hyperlink" Target="https://leetcode.com/problems/remove-max-number-of-edges-to-keep-graph-fully-traversable" TargetMode="External"/><Relationship Id="rId417" Type="http://schemas.openxmlformats.org/officeDocument/2006/relationships/hyperlink" Target="https://leetcode.com/problems/biggest-single-number" TargetMode="External"/><Relationship Id="rId624" Type="http://schemas.openxmlformats.org/officeDocument/2006/relationships/hyperlink" Target="https://leetcode.com/problems/number-of-provinces" TargetMode="External"/><Relationship Id="rId831" Type="http://schemas.openxmlformats.org/officeDocument/2006/relationships/hyperlink" Target="https://leetcode.com/problems/binary-tree-longest-consecutive-sequence" TargetMode="External"/><Relationship Id="rId1047" Type="http://schemas.openxmlformats.org/officeDocument/2006/relationships/hyperlink" Target="https://leetcode.com/problems/reducing-dishes" TargetMode="External"/><Relationship Id="rId1254" Type="http://schemas.openxmlformats.org/officeDocument/2006/relationships/hyperlink" Target="https://leetcode.com/problems/unique-substrings-in-wraparound-string" TargetMode="External"/><Relationship Id="rId1461" Type="http://schemas.openxmlformats.org/officeDocument/2006/relationships/hyperlink" Target="https://leetcode.com/problems/minimum-cost-to-hire-k-workers" TargetMode="External"/><Relationship Id="rId929" Type="http://schemas.openxmlformats.org/officeDocument/2006/relationships/hyperlink" Target="https://leetcode.com/problems/minimum-numbers-of-function-calls-to-make-target-array" TargetMode="External"/><Relationship Id="rId1114" Type="http://schemas.openxmlformats.org/officeDocument/2006/relationships/hyperlink" Target="https://leetcode.com/problems/multiply-strings" TargetMode="External"/><Relationship Id="rId1321" Type="http://schemas.openxmlformats.org/officeDocument/2006/relationships/hyperlink" Target="https://leetcode.com/problems/analyze-user-website-visit-pattern" TargetMode="External"/><Relationship Id="rId1559" Type="http://schemas.openxmlformats.org/officeDocument/2006/relationships/hyperlink" Target="https://leetcode.com/problems/max-sum-of-rectangle-no-larger-than-k" TargetMode="External"/><Relationship Id="rId1766" Type="http://schemas.openxmlformats.org/officeDocument/2006/relationships/hyperlink" Target="https://leetcode.com/problems/max-points-on-a-line" TargetMode="External"/><Relationship Id="rId58" Type="http://schemas.openxmlformats.org/officeDocument/2006/relationships/hyperlink" Target="https://leetcode.com/problems/delete-node-in-a-linked-list" TargetMode="External"/><Relationship Id="rId1419" Type="http://schemas.openxmlformats.org/officeDocument/2006/relationships/hyperlink" Target="https://leetcode.com/problems/maximum-number-of-non-overlapping-subarrays-with-sum-equals-target" TargetMode="External"/><Relationship Id="rId1626" Type="http://schemas.openxmlformats.org/officeDocument/2006/relationships/hyperlink" Target="https://leetcode.com/problems/maximum-profit-in-job-scheduling" TargetMode="External"/><Relationship Id="rId274" Type="http://schemas.openxmlformats.org/officeDocument/2006/relationships/hyperlink" Target="https://leetcode.com/problems/max-consecutive-ones" TargetMode="External"/><Relationship Id="rId481" Type="http://schemas.openxmlformats.org/officeDocument/2006/relationships/hyperlink" Target="https://leetcode.com/problems/calculate-salaries" TargetMode="External"/><Relationship Id="rId134" Type="http://schemas.openxmlformats.org/officeDocument/2006/relationships/hyperlink" Target="https://leetcode.com/problems/average-of-levels-in-binary-tree" TargetMode="External"/><Relationship Id="rId579" Type="http://schemas.openxmlformats.org/officeDocument/2006/relationships/hyperlink" Target="https://leetcode.com/problems/group-shifted-strings" TargetMode="External"/><Relationship Id="rId786" Type="http://schemas.openxmlformats.org/officeDocument/2006/relationships/hyperlink" Target="https://leetcode.com/problems/all-nodes-distance-k-in-binary-tree" TargetMode="External"/><Relationship Id="rId993" Type="http://schemas.openxmlformats.org/officeDocument/2006/relationships/hyperlink" Target="https://leetcode.com/problems/sequential-digits" TargetMode="External"/><Relationship Id="rId341" Type="http://schemas.openxmlformats.org/officeDocument/2006/relationships/hyperlink" Target="https://leetcode.com/problems/reformat-phone-number" TargetMode="External"/><Relationship Id="rId439" Type="http://schemas.openxmlformats.org/officeDocument/2006/relationships/hyperlink" Target="https://leetcode.com/problems/thousand-separator" TargetMode="External"/><Relationship Id="rId646" Type="http://schemas.openxmlformats.org/officeDocument/2006/relationships/hyperlink" Target="https://leetcode.com/problems/buddy-strings" TargetMode="External"/><Relationship Id="rId1069" Type="http://schemas.openxmlformats.org/officeDocument/2006/relationships/hyperlink" Target="https://leetcode.com/problems/contiguous-array" TargetMode="External"/><Relationship Id="rId1276" Type="http://schemas.openxmlformats.org/officeDocument/2006/relationships/hyperlink" Target="https://leetcode.com/problems/compare-version-numbers" TargetMode="External"/><Relationship Id="rId1483" Type="http://schemas.openxmlformats.org/officeDocument/2006/relationships/hyperlink" Target="https://leetcode.com/problems/stone-game-iii" TargetMode="External"/><Relationship Id="rId201" Type="http://schemas.openxmlformats.org/officeDocument/2006/relationships/hyperlink" Target="https://leetcode.com/problems/print-in-order" TargetMode="External"/><Relationship Id="rId506" Type="http://schemas.openxmlformats.org/officeDocument/2006/relationships/hyperlink" Target="https://leetcode.com/problems/friendly-movies-streamed-last-month" TargetMode="External"/><Relationship Id="rId853" Type="http://schemas.openxmlformats.org/officeDocument/2006/relationships/hyperlink" Target="https://leetcode.com/problems/diagonal-traverse" TargetMode="External"/><Relationship Id="rId1136" Type="http://schemas.openxmlformats.org/officeDocument/2006/relationships/hyperlink" Target="https://leetcode.com/problems/solve-the-equation" TargetMode="External"/><Relationship Id="rId1690" Type="http://schemas.openxmlformats.org/officeDocument/2006/relationships/hyperlink" Target="https://leetcode.com/problems/integer-to-english-words" TargetMode="External"/><Relationship Id="rId1788" Type="http://schemas.openxmlformats.org/officeDocument/2006/relationships/hyperlink" Target="https://leetcode.com/problems/maximize-grid-happiness" TargetMode="External"/><Relationship Id="rId713" Type="http://schemas.openxmlformats.org/officeDocument/2006/relationships/hyperlink" Target="https://leetcode.com/problems/teemo-attacking" TargetMode="External"/><Relationship Id="rId920" Type="http://schemas.openxmlformats.org/officeDocument/2006/relationships/hyperlink" Target="https://leetcode.com/problems/strings-differ-by-one-character" TargetMode="External"/><Relationship Id="rId1343" Type="http://schemas.openxmlformats.org/officeDocument/2006/relationships/hyperlink" Target="https://leetcode.com/problems/parsing-a-boolean-expression" TargetMode="External"/><Relationship Id="rId1550" Type="http://schemas.openxmlformats.org/officeDocument/2006/relationships/hyperlink" Target="https://leetcode.com/problems/scramble-string" TargetMode="External"/><Relationship Id="rId1648" Type="http://schemas.openxmlformats.org/officeDocument/2006/relationships/hyperlink" Target="https://leetcode.com/problems/regular-expression-matching" TargetMode="External"/><Relationship Id="rId1203" Type="http://schemas.openxmlformats.org/officeDocument/2006/relationships/hyperlink" Target="https://leetcode.com/problems/add-two-polynomials-represented-as-linked-lists" TargetMode="External"/><Relationship Id="rId1410" Type="http://schemas.openxmlformats.org/officeDocument/2006/relationships/hyperlink" Target="https://leetcode.com/problems/remove-invalid-parentheses" TargetMode="External"/><Relationship Id="rId1508" Type="http://schemas.openxmlformats.org/officeDocument/2006/relationships/hyperlink" Target="https://leetcode.com/problems/handshakes-that-dont-cross" TargetMode="External"/><Relationship Id="rId1715" Type="http://schemas.openxmlformats.org/officeDocument/2006/relationships/hyperlink" Target="https://leetcode.com/problems/maximum-number-of-events-that-can-be-attended-ii" TargetMode="External"/><Relationship Id="rId296" Type="http://schemas.openxmlformats.org/officeDocument/2006/relationships/hyperlink" Target="https://leetcode.com/problems/day-of-the-week" TargetMode="External"/><Relationship Id="rId156" Type="http://schemas.openxmlformats.org/officeDocument/2006/relationships/hyperlink" Target="https://leetcode.com/problems/toeplitz-matrix" TargetMode="External"/><Relationship Id="rId363" Type="http://schemas.openxmlformats.org/officeDocument/2006/relationships/hyperlink" Target="https://leetcode.com/problems/lemonade-change" TargetMode="External"/><Relationship Id="rId570" Type="http://schemas.openxmlformats.org/officeDocument/2006/relationships/hyperlink" Target="https://leetcode.com/problems/valid-phone-numbers" TargetMode="External"/><Relationship Id="rId223" Type="http://schemas.openxmlformats.org/officeDocument/2006/relationships/hyperlink" Target="https://leetcode.com/problems/fixed-point" TargetMode="External"/><Relationship Id="rId430" Type="http://schemas.openxmlformats.org/officeDocument/2006/relationships/hyperlink" Target="https://leetcode.com/problems/sales-analysis-ii" TargetMode="External"/><Relationship Id="rId668" Type="http://schemas.openxmlformats.org/officeDocument/2006/relationships/hyperlink" Target="https://leetcode.com/problems/minimum-cost-tree-from-leaf-values" TargetMode="External"/><Relationship Id="rId875" Type="http://schemas.openxmlformats.org/officeDocument/2006/relationships/hyperlink" Target="https://leetcode.com/problems/construct-k-palindrome-strings" TargetMode="External"/><Relationship Id="rId1060" Type="http://schemas.openxmlformats.org/officeDocument/2006/relationships/hyperlink" Target="https://leetcode.com/problems/maximum-subarray-sum-after-one-operation" TargetMode="External"/><Relationship Id="rId1298" Type="http://schemas.openxmlformats.org/officeDocument/2006/relationships/hyperlink" Target="https://leetcode.com/problems/minimum-swaps-to-make-sequences-increasing" TargetMode="External"/><Relationship Id="rId528" Type="http://schemas.openxmlformats.org/officeDocument/2006/relationships/hyperlink" Target="https://leetcode.com/problems/clone-binary-tree-with-random-pointer" TargetMode="External"/><Relationship Id="rId735" Type="http://schemas.openxmlformats.org/officeDocument/2006/relationships/hyperlink" Target="https://leetcode.com/problems/4sum-ii" TargetMode="External"/><Relationship Id="rId942" Type="http://schemas.openxmlformats.org/officeDocument/2006/relationships/hyperlink" Target="https://leetcode.com/problems/my-calendar-ii" TargetMode="External"/><Relationship Id="rId1158" Type="http://schemas.openxmlformats.org/officeDocument/2006/relationships/hyperlink" Target="https://leetcode.com/problems/masking-personal-information" TargetMode="External"/><Relationship Id="rId1365" Type="http://schemas.openxmlformats.org/officeDocument/2006/relationships/hyperlink" Target="https://leetcode.com/problems/palindrome-partitioning-iii" TargetMode="External"/><Relationship Id="rId1572" Type="http://schemas.openxmlformats.org/officeDocument/2006/relationships/hyperlink" Target="https://leetcode.com/problems/maximum-number-of-events-that-can-be-attended" TargetMode="External"/><Relationship Id="rId1018" Type="http://schemas.openxmlformats.org/officeDocument/2006/relationships/hyperlink" Target="https://leetcode.com/problems/restore-the-array-from-adjacent-pairs" TargetMode="External"/><Relationship Id="rId1225" Type="http://schemas.openxmlformats.org/officeDocument/2006/relationships/hyperlink" Target="https://leetcode.com/problems/convex-polygon" TargetMode="External"/><Relationship Id="rId1432" Type="http://schemas.openxmlformats.org/officeDocument/2006/relationships/hyperlink" Target="https://leetcode.com/problems/maximum-profit-of-operating-a-centennial-wheel" TargetMode="External"/><Relationship Id="rId71" Type="http://schemas.openxmlformats.org/officeDocument/2006/relationships/hyperlink" Target="https://leetcode.com/problems/sort-array-by-parity" TargetMode="External"/><Relationship Id="rId802" Type="http://schemas.openxmlformats.org/officeDocument/2006/relationships/hyperlink" Target="https://leetcode.com/problems/sort-transformed-array" TargetMode="External"/><Relationship Id="rId1737" Type="http://schemas.openxmlformats.org/officeDocument/2006/relationships/hyperlink" Target="https://leetcode.com/problems/reverse-pairs" TargetMode="External"/><Relationship Id="rId29" Type="http://schemas.openxmlformats.org/officeDocument/2006/relationships/hyperlink" Target="https://leetcode.com/problems/hamming-distance" TargetMode="External"/><Relationship Id="rId178" Type="http://schemas.openxmlformats.org/officeDocument/2006/relationships/hyperlink" Target="https://leetcode.com/problems/same-tree" TargetMode="External"/><Relationship Id="rId385" Type="http://schemas.openxmlformats.org/officeDocument/2006/relationships/hyperlink" Target="https://leetcode.com/problems/special-array-with-x-elements-greater-than-or-equal-x" TargetMode="External"/><Relationship Id="rId592" Type="http://schemas.openxmlformats.org/officeDocument/2006/relationships/hyperlink" Target="https://leetcode.com/problems/binary-tree-upside-down" TargetMode="External"/><Relationship Id="rId245" Type="http://schemas.openxmlformats.org/officeDocument/2006/relationships/hyperlink" Target="https://leetcode.com/problems/distribute-candies-to-people" TargetMode="External"/><Relationship Id="rId452" Type="http://schemas.openxmlformats.org/officeDocument/2006/relationships/hyperlink" Target="https://leetcode.com/problems/minimum-number-of-operations-to-move-all-balls-to-each-box" TargetMode="External"/><Relationship Id="rId897" Type="http://schemas.openxmlformats.org/officeDocument/2006/relationships/hyperlink" Target="https://leetcode.com/problems/search-a-2d-matrix-ii" TargetMode="External"/><Relationship Id="rId1082" Type="http://schemas.openxmlformats.org/officeDocument/2006/relationships/hyperlink" Target="https://leetcode.com/problems/partition-to-k-equal-sum-subsets" TargetMode="External"/><Relationship Id="rId105" Type="http://schemas.openxmlformats.org/officeDocument/2006/relationships/hyperlink" Target="https://leetcode.com/problems/shortest-word-distance" TargetMode="External"/><Relationship Id="rId312" Type="http://schemas.openxmlformats.org/officeDocument/2006/relationships/hyperlink" Target="https://leetcode.com/problems/delete-duplicate-emails" TargetMode="External"/><Relationship Id="rId757" Type="http://schemas.openxmlformats.org/officeDocument/2006/relationships/hyperlink" Target="https://leetcode.com/problems/n-queens-ii" TargetMode="External"/><Relationship Id="rId964" Type="http://schemas.openxmlformats.org/officeDocument/2006/relationships/hyperlink" Target="https://leetcode.com/problems/missing-element-in-sorted-array" TargetMode="External"/><Relationship Id="rId1387" Type="http://schemas.openxmlformats.org/officeDocument/2006/relationships/hyperlink" Target="https://leetcode.com/problems/cracking-the-safe" TargetMode="External"/><Relationship Id="rId1594" Type="http://schemas.openxmlformats.org/officeDocument/2006/relationships/hyperlink" Target="https://leetcode.com/problems/median-of-two-sorted-arrays" TargetMode="External"/><Relationship Id="rId93" Type="http://schemas.openxmlformats.org/officeDocument/2006/relationships/hyperlink" Target="https://leetcode.com/problems/triangle-judgement" TargetMode="External"/><Relationship Id="rId617" Type="http://schemas.openxmlformats.org/officeDocument/2006/relationships/hyperlink" Target="https://leetcode.com/problems/regions-cut-by-slashes" TargetMode="External"/><Relationship Id="rId824" Type="http://schemas.openxmlformats.org/officeDocument/2006/relationships/hyperlink" Target="https://leetcode.com/problems/binary-string-with-substrings-representing-1-to-n" TargetMode="External"/><Relationship Id="rId1247" Type="http://schemas.openxmlformats.org/officeDocument/2006/relationships/hyperlink" Target="https://leetcode.com/problems/reach-a-number" TargetMode="External"/><Relationship Id="rId1454" Type="http://schemas.openxmlformats.org/officeDocument/2006/relationships/hyperlink" Target="https://leetcode.com/problems/distinct-subsequences" TargetMode="External"/><Relationship Id="rId1661" Type="http://schemas.openxmlformats.org/officeDocument/2006/relationships/hyperlink" Target="https://leetcode.com/problems/maximum-score-from-performing-multiplication-operations" TargetMode="External"/><Relationship Id="rId1107" Type="http://schemas.openxmlformats.org/officeDocument/2006/relationships/hyperlink" Target="https://leetcode.com/problems/alphabet-board-path" TargetMode="External"/><Relationship Id="rId1314" Type="http://schemas.openxmlformats.org/officeDocument/2006/relationships/hyperlink" Target="https://leetcode.com/problems/word-squares" TargetMode="External"/><Relationship Id="rId1521" Type="http://schemas.openxmlformats.org/officeDocument/2006/relationships/hyperlink" Target="https://leetcode.com/problems/number-of-islands-ii" TargetMode="External"/><Relationship Id="rId1759" Type="http://schemas.openxmlformats.org/officeDocument/2006/relationships/hyperlink" Target="https://leetcode.com/problems/number-of-ways-to-form-a-target-string-given-a-dictionary" TargetMode="External"/><Relationship Id="rId1619" Type="http://schemas.openxmlformats.org/officeDocument/2006/relationships/hyperlink" Target="https://leetcode.com/problems/checking-existence-of-edge-length-limited-paths" TargetMode="External"/><Relationship Id="rId20" Type="http://schemas.openxmlformats.org/officeDocument/2006/relationships/hyperlink" Target="https://leetcode.com/problems/logger-rate-limiter" TargetMode="External"/><Relationship Id="rId267" Type="http://schemas.openxmlformats.org/officeDocument/2006/relationships/hyperlink" Target="https://leetcode.com/problems/add-binary" TargetMode="External"/><Relationship Id="rId474" Type="http://schemas.openxmlformats.org/officeDocument/2006/relationships/hyperlink" Target="https://leetcode.com/problems/kth-missing-positive-number" TargetMode="External"/><Relationship Id="rId127" Type="http://schemas.openxmlformats.org/officeDocument/2006/relationships/hyperlink" Target="https://leetcode.com/problems/increasing-decreasing-string" TargetMode="External"/><Relationship Id="rId681" Type="http://schemas.openxmlformats.org/officeDocument/2006/relationships/hyperlink" Target="https://leetcode.com/problems/the-most-recent-three-orders" TargetMode="External"/><Relationship Id="rId779" Type="http://schemas.openxmlformats.org/officeDocument/2006/relationships/hyperlink" Target="https://leetcode.com/problems/squirrel-simulation" TargetMode="External"/><Relationship Id="rId986" Type="http://schemas.openxmlformats.org/officeDocument/2006/relationships/hyperlink" Target="https://leetcode.com/problems/guess-the-majority-in-a-hidden-array" TargetMode="External"/><Relationship Id="rId334" Type="http://schemas.openxmlformats.org/officeDocument/2006/relationships/hyperlink" Target="https://leetcode.com/problems/special-positions-in-a-binary-matrix" TargetMode="External"/><Relationship Id="rId541" Type="http://schemas.openxmlformats.org/officeDocument/2006/relationships/hyperlink" Target="https://leetcode.com/problems/exchange-seats" TargetMode="External"/><Relationship Id="rId639" Type="http://schemas.openxmlformats.org/officeDocument/2006/relationships/hyperlink" Target="https://leetcode.com/problems/active-businesses" TargetMode="External"/><Relationship Id="rId1171" Type="http://schemas.openxmlformats.org/officeDocument/2006/relationships/hyperlink" Target="https://leetcode.com/problems/smallest-string-starting-from-leaf" TargetMode="External"/><Relationship Id="rId1269" Type="http://schemas.openxmlformats.org/officeDocument/2006/relationships/hyperlink" Target="https://leetcode.com/problems/minimum-number-of-days-to-make-m-bouquets" TargetMode="External"/><Relationship Id="rId1476" Type="http://schemas.openxmlformats.org/officeDocument/2006/relationships/hyperlink" Target="https://leetcode.com/problems/number-of-sets-of-k-non-overlapping-line-segments" TargetMode="External"/><Relationship Id="rId401" Type="http://schemas.openxmlformats.org/officeDocument/2006/relationships/hyperlink" Target="https://leetcode.com/problems/valid-perfect-square" TargetMode="External"/><Relationship Id="rId846" Type="http://schemas.openxmlformats.org/officeDocument/2006/relationships/hyperlink" Target="https://leetcode.com/problems/set-matrix-zeroes" TargetMode="External"/><Relationship Id="rId1031" Type="http://schemas.openxmlformats.org/officeDocument/2006/relationships/hyperlink" Target="https://leetcode.com/problems/the-k-strongest-values-in-an-array" TargetMode="External"/><Relationship Id="rId1129" Type="http://schemas.openxmlformats.org/officeDocument/2006/relationships/hyperlink" Target="https://leetcode.com/problems/people-whose-list-of-favorite-companies-is-not-a-subset-of-another-list" TargetMode="External"/><Relationship Id="rId1683" Type="http://schemas.openxmlformats.org/officeDocument/2006/relationships/hyperlink" Target="https://leetcode.com/problems/number-of-ways-to-stay-in-the-same-place-after-some-steps" TargetMode="External"/><Relationship Id="rId706" Type="http://schemas.openxmlformats.org/officeDocument/2006/relationships/hyperlink" Target="https://leetcode.com/problems/generalized-abbreviation" TargetMode="External"/><Relationship Id="rId913" Type="http://schemas.openxmlformats.org/officeDocument/2006/relationships/hyperlink" Target="https://leetcode.com/problems/bulb-switcher-ii" TargetMode="External"/><Relationship Id="rId1336" Type="http://schemas.openxmlformats.org/officeDocument/2006/relationships/hyperlink" Target="https://leetcode.com/problems/build-array-where-you-can-find-the-maximum-exactly-k-comparisons" TargetMode="External"/><Relationship Id="rId1543" Type="http://schemas.openxmlformats.org/officeDocument/2006/relationships/hyperlink" Target="https://leetcode.com/problems/user-purchase-platform" TargetMode="External"/><Relationship Id="rId1750" Type="http://schemas.openxmlformats.org/officeDocument/2006/relationships/hyperlink" Target="https://leetcode.com/problems/decode-ways-ii" TargetMode="External"/><Relationship Id="rId42" Type="http://schemas.openxmlformats.org/officeDocument/2006/relationships/hyperlink" Target="https://leetcode.com/problems/number-of-good-pairs" TargetMode="External"/><Relationship Id="rId1403" Type="http://schemas.openxmlformats.org/officeDocument/2006/relationships/hyperlink" Target="https://leetcode.com/problems/minimum-insertion-steps-to-make-a-string-palindrome" TargetMode="External"/><Relationship Id="rId1610" Type="http://schemas.openxmlformats.org/officeDocument/2006/relationships/hyperlink" Target="https://leetcode.com/problems/word-ladder" TargetMode="External"/><Relationship Id="rId191" Type="http://schemas.openxmlformats.org/officeDocument/2006/relationships/hyperlink" Target="https://leetcode.com/problems/customer-order-frequency" TargetMode="External"/><Relationship Id="rId1708" Type="http://schemas.openxmlformats.org/officeDocument/2006/relationships/hyperlink" Target="https://leetcode.com/problems/count-ways-to-make-array-with-product" TargetMode="External"/><Relationship Id="rId289" Type="http://schemas.openxmlformats.org/officeDocument/2006/relationships/hyperlink" Target="https://leetcode.com/problems/implement-stack-using-queues" TargetMode="External"/><Relationship Id="rId496" Type="http://schemas.openxmlformats.org/officeDocument/2006/relationships/hyperlink" Target="https://leetcode.com/problems/widest-vertical-area-between-two-points-containing-no-points" TargetMode="External"/><Relationship Id="rId149" Type="http://schemas.openxmlformats.org/officeDocument/2006/relationships/hyperlink" Target="https://leetcode.com/problems/maximum-product-of-two-elements-in-an-array" TargetMode="External"/><Relationship Id="rId356" Type="http://schemas.openxmlformats.org/officeDocument/2006/relationships/hyperlink" Target="https://leetcode.com/problems/valid-parentheses" TargetMode="External"/><Relationship Id="rId563" Type="http://schemas.openxmlformats.org/officeDocument/2006/relationships/hyperlink" Target="https://leetcode.com/problems/zigzag-iterator" TargetMode="External"/><Relationship Id="rId770" Type="http://schemas.openxmlformats.org/officeDocument/2006/relationships/hyperlink" Target="https://leetcode.com/problems/check-if-a-string-can-break-another-string" TargetMode="External"/><Relationship Id="rId1193" Type="http://schemas.openxmlformats.org/officeDocument/2006/relationships/hyperlink" Target="https://leetcode.com/problems/maximum-number-of-occurrences-of-a-substring" TargetMode="External"/><Relationship Id="rId216" Type="http://schemas.openxmlformats.org/officeDocument/2006/relationships/hyperlink" Target="https://leetcode.com/problems/binary-number-with-alternating-bits" TargetMode="External"/><Relationship Id="rId423" Type="http://schemas.openxmlformats.org/officeDocument/2006/relationships/hyperlink" Target="https://leetcode.com/problems/contains-duplicate-ii" TargetMode="External"/><Relationship Id="rId868" Type="http://schemas.openxmlformats.org/officeDocument/2006/relationships/hyperlink" Target="https://leetcode.com/problems/flatten-2d-vector" TargetMode="External"/><Relationship Id="rId1053" Type="http://schemas.openxmlformats.org/officeDocument/2006/relationships/hyperlink" Target="https://leetcode.com/problems/shortest-distance-to-target-color" TargetMode="External"/><Relationship Id="rId1260" Type="http://schemas.openxmlformats.org/officeDocument/2006/relationships/hyperlink" Target="https://leetcode.com/problems/encode-and-decode-strings" TargetMode="External"/><Relationship Id="rId1498" Type="http://schemas.openxmlformats.org/officeDocument/2006/relationships/hyperlink" Target="https://leetcode.com/problems/divide-two-integers" TargetMode="External"/><Relationship Id="rId630" Type="http://schemas.openxmlformats.org/officeDocument/2006/relationships/hyperlink" Target="https://leetcode.com/problems/shortest-word-distance-iii" TargetMode="External"/><Relationship Id="rId728" Type="http://schemas.openxmlformats.org/officeDocument/2006/relationships/hyperlink" Target="https://leetcode.com/problems/longest-substring-with-at-most-two-distinct-characters" TargetMode="External"/><Relationship Id="rId935" Type="http://schemas.openxmlformats.org/officeDocument/2006/relationships/hyperlink" Target="https://leetcode.com/problems/grumpy-bookstore-owner" TargetMode="External"/><Relationship Id="rId1358" Type="http://schemas.openxmlformats.org/officeDocument/2006/relationships/hyperlink" Target="https://leetcode.com/problems/check-if-there-is-a-valid-path-in-a-grid" TargetMode="External"/><Relationship Id="rId1565" Type="http://schemas.openxmlformats.org/officeDocument/2006/relationships/hyperlink" Target="https://leetcode.com/problems/count-different-palindromic-subsequences" TargetMode="External"/><Relationship Id="rId1772" Type="http://schemas.openxmlformats.org/officeDocument/2006/relationships/hyperlink" Target="https://leetcode.com/problems/number-of-ways-to-reconstruct-a-tree" TargetMode="External"/><Relationship Id="rId64" Type="http://schemas.openxmlformats.org/officeDocument/2006/relationships/hyperlink" Target="https://leetcode.com/problems/search-in-a-binary-search-tree" TargetMode="External"/><Relationship Id="rId1120" Type="http://schemas.openxmlformats.org/officeDocument/2006/relationships/hyperlink" Target="https://leetcode.com/problems/least-number-of-unique-integers-after-k-removals" TargetMode="External"/><Relationship Id="rId1218" Type="http://schemas.openxmlformats.org/officeDocument/2006/relationships/hyperlink" Target="https://leetcode.com/problems/numbers-with-same-consecutive-differences" TargetMode="External"/><Relationship Id="rId1425" Type="http://schemas.openxmlformats.org/officeDocument/2006/relationships/hyperlink" Target="https://leetcode.com/problems/number-of-ways-to-paint-n-3-grid" TargetMode="External"/><Relationship Id="rId1632" Type="http://schemas.openxmlformats.org/officeDocument/2006/relationships/hyperlink" Target="https://leetcode.com/problems/text-justification" TargetMode="External"/><Relationship Id="rId280" Type="http://schemas.openxmlformats.org/officeDocument/2006/relationships/hyperlink" Target="https://leetcode.com/problems/dot-product-of-two-sparse-vectors" TargetMode="External"/><Relationship Id="rId140" Type="http://schemas.openxmlformats.org/officeDocument/2006/relationships/hyperlink" Target="https://leetcode.com/problems/sales-person" TargetMode="External"/><Relationship Id="rId378" Type="http://schemas.openxmlformats.org/officeDocument/2006/relationships/hyperlink" Target="https://leetcode.com/problems/defuse-the-bomb" TargetMode="External"/><Relationship Id="rId585" Type="http://schemas.openxmlformats.org/officeDocument/2006/relationships/hyperlink" Target="https://leetcode.com/problems/matrix-block-sum" TargetMode="External"/><Relationship Id="rId792" Type="http://schemas.openxmlformats.org/officeDocument/2006/relationships/hyperlink" Target="https://leetcode.com/problems/number-of-sub-arrays-of-size-k-and-average-greater-than-or-equal-to-threshold" TargetMode="External"/><Relationship Id="rId6" Type="http://schemas.openxmlformats.org/officeDocument/2006/relationships/hyperlink" Target="https://leetcode.com/problems/find-anagram-mappings" TargetMode="External"/><Relationship Id="rId238" Type="http://schemas.openxmlformats.org/officeDocument/2006/relationships/hyperlink" Target="https://leetcode.com/problems/binary-gap" TargetMode="External"/><Relationship Id="rId445" Type="http://schemas.openxmlformats.org/officeDocument/2006/relationships/hyperlink" Target="https://leetcode.com/problems/most-visited-sector-in-a-circular-track" TargetMode="External"/><Relationship Id="rId652" Type="http://schemas.openxmlformats.org/officeDocument/2006/relationships/hyperlink" Target="https://leetcode.com/problems/delete-nodes-and-return-forest" TargetMode="External"/><Relationship Id="rId1075" Type="http://schemas.openxmlformats.org/officeDocument/2006/relationships/hyperlink" Target="https://leetcode.com/problems/add-two-numbers" TargetMode="External"/><Relationship Id="rId1282" Type="http://schemas.openxmlformats.org/officeDocument/2006/relationships/hyperlink" Target="https://leetcode.com/problems/line-reflection" TargetMode="External"/><Relationship Id="rId305" Type="http://schemas.openxmlformats.org/officeDocument/2006/relationships/hyperlink" Target="https://leetcode.com/problems/number-of-students-unable-to-eat-lunch" TargetMode="External"/><Relationship Id="rId512" Type="http://schemas.openxmlformats.org/officeDocument/2006/relationships/hyperlink" Target="https://leetcode.com/problems/all-elements-in-two-binary-search-trees" TargetMode="External"/><Relationship Id="rId957" Type="http://schemas.openxmlformats.org/officeDocument/2006/relationships/hyperlink" Target="https://leetcode.com/problems/graph-valid-tree" TargetMode="External"/><Relationship Id="rId1142" Type="http://schemas.openxmlformats.org/officeDocument/2006/relationships/hyperlink" Target="https://leetcode.com/problems/closest-dessert-cost" TargetMode="External"/><Relationship Id="rId1587" Type="http://schemas.openxmlformats.org/officeDocument/2006/relationships/hyperlink" Target="https://leetcode.com/problems/count-of-range-sum" TargetMode="External"/><Relationship Id="rId1794" Type="http://schemas.openxmlformats.org/officeDocument/2006/relationships/hyperlink" Target="https://leetcode.com/problems/parallel-courses-ii" TargetMode="External"/><Relationship Id="rId86" Type="http://schemas.openxmlformats.org/officeDocument/2006/relationships/hyperlink" Target="https://leetcode.com/problems/fibonacci-number" TargetMode="External"/><Relationship Id="rId817" Type="http://schemas.openxmlformats.org/officeDocument/2006/relationships/hyperlink" Target="https://leetcode.com/problems/map-sum-pairs" TargetMode="External"/><Relationship Id="rId1002" Type="http://schemas.openxmlformats.org/officeDocument/2006/relationships/hyperlink" Target="https://leetcode.com/problems/zigzag-conversion" TargetMode="External"/><Relationship Id="rId1447" Type="http://schemas.openxmlformats.org/officeDocument/2006/relationships/hyperlink" Target="https://leetcode.com/problems/trapping-rain-water-ii" TargetMode="External"/><Relationship Id="rId1654" Type="http://schemas.openxmlformats.org/officeDocument/2006/relationships/hyperlink" Target="https://leetcode.com/problems/profitable-schemes" TargetMode="External"/><Relationship Id="rId1307" Type="http://schemas.openxmlformats.org/officeDocument/2006/relationships/hyperlink" Target="https://leetcode.com/problems/couples-holding-hands" TargetMode="External"/><Relationship Id="rId1514" Type="http://schemas.openxmlformats.org/officeDocument/2006/relationships/hyperlink" Target="https://leetcode.com/problems/transform-to-chessboard" TargetMode="External"/><Relationship Id="rId1721" Type="http://schemas.openxmlformats.org/officeDocument/2006/relationships/hyperlink" Target="https://leetcode.com/problems/grid-illumination" TargetMode="External"/><Relationship Id="rId13" Type="http://schemas.openxmlformats.org/officeDocument/2006/relationships/hyperlink" Target="https://leetcode.com/problems/range-sum-of-bst" TargetMode="External"/><Relationship Id="rId162" Type="http://schemas.openxmlformats.org/officeDocument/2006/relationships/hyperlink" Target="https://leetcode.com/problems/design-hashset" TargetMode="External"/><Relationship Id="rId467" Type="http://schemas.openxmlformats.org/officeDocument/2006/relationships/hyperlink" Target="https://leetcode.com/problems/length-of-last-word" TargetMode="External"/><Relationship Id="rId1097" Type="http://schemas.openxmlformats.org/officeDocument/2006/relationships/hyperlink" Target="https://leetcode.com/problems/longest-zigzag-path-in-a-binary-tree" TargetMode="External"/><Relationship Id="rId674" Type="http://schemas.openxmlformats.org/officeDocument/2006/relationships/hyperlink" Target="https://leetcode.com/problems/find-the-missing-ids" TargetMode="External"/><Relationship Id="rId881" Type="http://schemas.openxmlformats.org/officeDocument/2006/relationships/hyperlink" Target="https://leetcode.com/problems/partition-list" TargetMode="External"/><Relationship Id="rId979" Type="http://schemas.openxmlformats.org/officeDocument/2006/relationships/hyperlink" Target="https://leetcode.com/problems/sort-features-by-popularity" TargetMode="External"/><Relationship Id="rId327" Type="http://schemas.openxmlformats.org/officeDocument/2006/relationships/hyperlink" Target="https://leetcode.com/problems/range-addition-ii" TargetMode="External"/><Relationship Id="rId534" Type="http://schemas.openxmlformats.org/officeDocument/2006/relationships/hyperlink" Target="https://leetcode.com/problems/reverse-integer" TargetMode="External"/><Relationship Id="rId741" Type="http://schemas.openxmlformats.org/officeDocument/2006/relationships/hyperlink" Target="https://leetcode.com/problems/beautiful-array" TargetMode="External"/><Relationship Id="rId839" Type="http://schemas.openxmlformats.org/officeDocument/2006/relationships/hyperlink" Target="https://leetcode.com/problems/maximum-length-of-pair-chain" TargetMode="External"/><Relationship Id="rId1164" Type="http://schemas.openxmlformats.org/officeDocument/2006/relationships/hyperlink" Target="https://leetcode.com/problems/h-index" TargetMode="External"/><Relationship Id="rId1371" Type="http://schemas.openxmlformats.org/officeDocument/2006/relationships/hyperlink" Target="https://leetcode.com/problems/minimum-factorization" TargetMode="External"/><Relationship Id="rId1469" Type="http://schemas.openxmlformats.org/officeDocument/2006/relationships/hyperlink" Target="https://leetcode.com/problems/reported-posts-ii" TargetMode="External"/><Relationship Id="rId601" Type="http://schemas.openxmlformats.org/officeDocument/2006/relationships/hyperlink" Target="https://leetcode.com/problems/rearrange-spaces-between-words" TargetMode="External"/><Relationship Id="rId1024" Type="http://schemas.openxmlformats.org/officeDocument/2006/relationships/hyperlink" Target="https://leetcode.com/problems/check-if-number-is-a-sum-of-powers-of-three" TargetMode="External"/><Relationship Id="rId1231" Type="http://schemas.openxmlformats.org/officeDocument/2006/relationships/hyperlink" Target="https://leetcode.com/problems/powx-n" TargetMode="External"/><Relationship Id="rId1676" Type="http://schemas.openxmlformats.org/officeDocument/2006/relationships/hyperlink" Target="https://leetcode.com/problems/minimum-moves-to-move-a-box-to-their-target-location" TargetMode="External"/><Relationship Id="rId906" Type="http://schemas.openxmlformats.org/officeDocument/2006/relationships/hyperlink" Target="https://leetcode.com/problems/print-zero-even-odd" TargetMode="External"/><Relationship Id="rId1329" Type="http://schemas.openxmlformats.org/officeDocument/2006/relationships/hyperlink" Target="https://leetcode.com/problems/minimum-falling-path-sum-ii" TargetMode="External"/><Relationship Id="rId1536" Type="http://schemas.openxmlformats.org/officeDocument/2006/relationships/hyperlink" Target="https://leetcode.com/problems/ipo" TargetMode="External"/><Relationship Id="rId1743" Type="http://schemas.openxmlformats.org/officeDocument/2006/relationships/hyperlink" Target="https://leetcode.com/problems/escape-a-large-maze" TargetMode="External"/><Relationship Id="rId35" Type="http://schemas.openxmlformats.org/officeDocument/2006/relationships/hyperlink" Target="https://leetcode.com/problems/flipping-an-image" TargetMode="External"/><Relationship Id="rId1603" Type="http://schemas.openxmlformats.org/officeDocument/2006/relationships/hyperlink" Target="https://leetcode.com/problems/smallest-sufficient-team" TargetMode="External"/><Relationship Id="rId184" Type="http://schemas.openxmlformats.org/officeDocument/2006/relationships/hyperlink" Target="https://leetcode.com/problems/find-the-difference" TargetMode="External"/><Relationship Id="rId391" Type="http://schemas.openxmlformats.org/officeDocument/2006/relationships/hyperlink" Target="https://leetcode.com/problems/maximize-sum-of-array-after-k-negations" TargetMode="External"/><Relationship Id="rId251" Type="http://schemas.openxmlformats.org/officeDocument/2006/relationships/hyperlink" Target="https://leetcode.com/problems/maximum-subarray" TargetMode="External"/><Relationship Id="rId489" Type="http://schemas.openxmlformats.org/officeDocument/2006/relationships/hyperlink" Target="https://leetcode.com/problems/number-of-segments-in-a-string" TargetMode="External"/><Relationship Id="rId696" Type="http://schemas.openxmlformats.org/officeDocument/2006/relationships/hyperlink" Target="https://leetcode.com/problems/two-sum-bsts" TargetMode="External"/><Relationship Id="rId349" Type="http://schemas.openxmlformats.org/officeDocument/2006/relationships/hyperlink" Target="https://leetcode.com/problems/grand-slam-titles" TargetMode="External"/><Relationship Id="rId556" Type="http://schemas.openxmlformats.org/officeDocument/2006/relationships/hyperlink" Target="https://leetcode.com/problems/binary-tree-postorder-traversal" TargetMode="External"/><Relationship Id="rId763" Type="http://schemas.openxmlformats.org/officeDocument/2006/relationships/hyperlink" Target="https://leetcode.com/problems/peeking-iterator" TargetMode="External"/><Relationship Id="rId1186" Type="http://schemas.openxmlformats.org/officeDocument/2006/relationships/hyperlink" Target="https://leetcode.com/problems/random-point-in-non-overlapping-rectangles" TargetMode="External"/><Relationship Id="rId1393" Type="http://schemas.openxmlformats.org/officeDocument/2006/relationships/hyperlink" Target="https://leetcode.com/problems/3sum-with-multiplicity" TargetMode="External"/><Relationship Id="rId111" Type="http://schemas.openxmlformats.org/officeDocument/2006/relationships/hyperlink" Target="https://leetcode.com/problems/employees-earning-more-than-their-managers" TargetMode="External"/><Relationship Id="rId209" Type="http://schemas.openxmlformats.org/officeDocument/2006/relationships/hyperlink" Target="https://leetcode.com/problems/minimum-subsequence-in-non-increasing-order" TargetMode="External"/><Relationship Id="rId416" Type="http://schemas.openxmlformats.org/officeDocument/2006/relationships/hyperlink" Target="https://leetcode.com/problems/arranging-coins" TargetMode="External"/><Relationship Id="rId970" Type="http://schemas.openxmlformats.org/officeDocument/2006/relationships/hyperlink" Target="https://leetcode.com/problems/team-scores-in-football-tournament" TargetMode="External"/><Relationship Id="rId1046" Type="http://schemas.openxmlformats.org/officeDocument/2006/relationships/hyperlink" Target="https://leetcode.com/problems/restore-ip-addresses" TargetMode="External"/><Relationship Id="rId1253" Type="http://schemas.openxmlformats.org/officeDocument/2006/relationships/hyperlink" Target="https://leetcode.com/problems/max-number-of-k-sum-pairs" TargetMode="External"/><Relationship Id="rId1698" Type="http://schemas.openxmlformats.org/officeDocument/2006/relationships/hyperlink" Target="https://leetcode.com/problems/sum-of-special-evenly-spaced-elements-in-array" TargetMode="External"/><Relationship Id="rId623" Type="http://schemas.openxmlformats.org/officeDocument/2006/relationships/hyperlink" Target="https://leetcode.com/problems/container-with-most-water" TargetMode="External"/><Relationship Id="rId830" Type="http://schemas.openxmlformats.org/officeDocument/2006/relationships/hyperlink" Target="https://leetcode.com/problems/best-time-to-buy-and-sell-stock-with-cooldown" TargetMode="External"/><Relationship Id="rId928" Type="http://schemas.openxmlformats.org/officeDocument/2006/relationships/hyperlink" Target="https://leetcode.com/problems/lexicographically-smallest-string-after-applying-operations" TargetMode="External"/><Relationship Id="rId1460" Type="http://schemas.openxmlformats.org/officeDocument/2006/relationships/hyperlink" Target="https://leetcode.com/problems/path-with-maximum-probability" TargetMode="External"/><Relationship Id="rId1558" Type="http://schemas.openxmlformats.org/officeDocument/2006/relationships/hyperlink" Target="https://leetcode.com/problems/first-missing-positive" TargetMode="External"/><Relationship Id="rId1765" Type="http://schemas.openxmlformats.org/officeDocument/2006/relationships/hyperlink" Target="https://leetcode.com/problems/maximum-performance-of-a-team" TargetMode="External"/><Relationship Id="rId57" Type="http://schemas.openxmlformats.org/officeDocument/2006/relationships/hyperlink" Target="https://leetcode.com/problems/invert-binary-tree" TargetMode="External"/><Relationship Id="rId1113" Type="http://schemas.openxmlformats.org/officeDocument/2006/relationships/hyperlink" Target="https://leetcode.com/problems/jump-game" TargetMode="External"/><Relationship Id="rId1320" Type="http://schemas.openxmlformats.org/officeDocument/2006/relationships/hyperlink" Target="https://leetcode.com/problems/longest-mountain-in-array" TargetMode="External"/><Relationship Id="rId1418" Type="http://schemas.openxmlformats.org/officeDocument/2006/relationships/hyperlink" Target="https://leetcode.com/problems/bitwise-ors-of-subarrays" TargetMode="External"/><Relationship Id="rId1625" Type="http://schemas.openxmlformats.org/officeDocument/2006/relationships/hyperlink" Target="https://leetcode.com/problems/lfu-cache" TargetMode="External"/><Relationship Id="rId273" Type="http://schemas.openxmlformats.org/officeDocument/2006/relationships/hyperlink" Target="https://leetcode.com/problems/running-total-for-different-genders" TargetMode="External"/><Relationship Id="rId480" Type="http://schemas.openxmlformats.org/officeDocument/2006/relationships/hyperlink" Target="https://leetcode.com/problems/wiggle-sort" TargetMode="External"/><Relationship Id="rId133" Type="http://schemas.openxmlformats.org/officeDocument/2006/relationships/hyperlink" Target="https://leetcode.com/problems/count-of-matches-in-tournament" TargetMode="External"/><Relationship Id="rId340" Type="http://schemas.openxmlformats.org/officeDocument/2006/relationships/hyperlink" Target="https://leetcode.com/problems/maximum-ascending-subarray-sum" TargetMode="External"/><Relationship Id="rId578" Type="http://schemas.openxmlformats.org/officeDocument/2006/relationships/hyperlink" Target="https://leetcode.com/problems/construct-binary-tree-from-preorder-and-postorder-traversal" TargetMode="External"/><Relationship Id="rId785" Type="http://schemas.openxmlformats.org/officeDocument/2006/relationships/hyperlink" Target="https://leetcode.com/problems/beautiful-arrangement-ii" TargetMode="External"/><Relationship Id="rId992" Type="http://schemas.openxmlformats.org/officeDocument/2006/relationships/hyperlink" Target="https://leetcode.com/problems/check-completeness-of-a-binary-tree" TargetMode="External"/><Relationship Id="rId200" Type="http://schemas.openxmlformats.org/officeDocument/2006/relationships/hyperlink" Target="https://leetcode.com/problems/find-words-that-can-be-formed-by-characters" TargetMode="External"/><Relationship Id="rId438" Type="http://schemas.openxmlformats.org/officeDocument/2006/relationships/hyperlink" Target="https://leetcode.com/problems/find-smallest-letter-greater-than-target" TargetMode="External"/><Relationship Id="rId645" Type="http://schemas.openxmlformats.org/officeDocument/2006/relationships/hyperlink" Target="https://leetcode.com/problems/most-frequent-subtree-sum" TargetMode="External"/><Relationship Id="rId852" Type="http://schemas.openxmlformats.org/officeDocument/2006/relationships/hyperlink" Target="https://leetcode.com/problems/find-duplicate-subtrees" TargetMode="External"/><Relationship Id="rId1068" Type="http://schemas.openxmlformats.org/officeDocument/2006/relationships/hyperlink" Target="https://leetcode.com/problems/word-search" TargetMode="External"/><Relationship Id="rId1275" Type="http://schemas.openxmlformats.org/officeDocument/2006/relationships/hyperlink" Target="https://leetcode.com/problems/minimize-rounding-error-to-meet-target" TargetMode="External"/><Relationship Id="rId1482" Type="http://schemas.openxmlformats.org/officeDocument/2006/relationships/hyperlink" Target="https://leetcode.com/problems/shortest-common-supersequence" TargetMode="External"/><Relationship Id="rId505" Type="http://schemas.openxmlformats.org/officeDocument/2006/relationships/hyperlink" Target="https://leetcode.com/problems/count-primes" TargetMode="External"/><Relationship Id="rId712" Type="http://schemas.openxmlformats.org/officeDocument/2006/relationships/hyperlink" Target="https://leetcode.com/problems/permutations-ii" TargetMode="External"/><Relationship Id="rId1135" Type="http://schemas.openxmlformats.org/officeDocument/2006/relationships/hyperlink" Target="https://leetcode.com/problems/minimum-time-to-collect-all-apples-in-a-tree" TargetMode="External"/><Relationship Id="rId1342" Type="http://schemas.openxmlformats.org/officeDocument/2006/relationships/hyperlink" Target="https://leetcode.com/problems/additive-number" TargetMode="External"/><Relationship Id="rId1787" Type="http://schemas.openxmlformats.org/officeDocument/2006/relationships/hyperlink" Target="https://leetcode.com/problems/string-compression-ii" TargetMode="External"/><Relationship Id="rId79" Type="http://schemas.openxmlformats.org/officeDocument/2006/relationships/hyperlink" Target="https://leetcode.com/problems/goal-parser-interpretation" TargetMode="External"/><Relationship Id="rId1202" Type="http://schemas.openxmlformats.org/officeDocument/2006/relationships/hyperlink" Target="https://leetcode.com/problems/super-pow" TargetMode="External"/><Relationship Id="rId1647" Type="http://schemas.openxmlformats.org/officeDocument/2006/relationships/hyperlink" Target="https://leetcode.com/problems/shortest-palindrome" TargetMode="External"/><Relationship Id="rId1507" Type="http://schemas.openxmlformats.org/officeDocument/2006/relationships/hyperlink" Target="https://leetcode.com/problems/rectangle-area-ii" TargetMode="External"/><Relationship Id="rId1714" Type="http://schemas.openxmlformats.org/officeDocument/2006/relationships/hyperlink" Target="https://leetcode.com/problems/number-of-valid-words-for-each-puzzle" TargetMode="External"/><Relationship Id="rId295" Type="http://schemas.openxmlformats.org/officeDocument/2006/relationships/hyperlink" Target="https://leetcode.com/problems/check-if-a-word-occurs-as-a-prefix-of-any-word-in-a-sentence" TargetMode="External"/><Relationship Id="rId155" Type="http://schemas.openxmlformats.org/officeDocument/2006/relationships/hyperlink" Target="https://leetcode.com/problems/add-digits" TargetMode="External"/><Relationship Id="rId362" Type="http://schemas.openxmlformats.org/officeDocument/2006/relationships/hyperlink" Target="https://leetcode.com/problems/n-th-tribonacci-number" TargetMode="External"/><Relationship Id="rId1297" Type="http://schemas.openxmlformats.org/officeDocument/2006/relationships/hyperlink" Target="https://leetcode.com/problems/remove-9" TargetMode="External"/><Relationship Id="rId222" Type="http://schemas.openxmlformats.org/officeDocument/2006/relationships/hyperlink" Target="https://leetcode.com/problems/transpose-matrix" TargetMode="External"/><Relationship Id="rId667" Type="http://schemas.openxmlformats.org/officeDocument/2006/relationships/hyperlink" Target="https://leetcode.com/problems/shortest-word-distance-ii" TargetMode="External"/><Relationship Id="rId874" Type="http://schemas.openxmlformats.org/officeDocument/2006/relationships/hyperlink" Target="https://leetcode.com/problems/camelcase-matching" TargetMode="External"/><Relationship Id="rId527" Type="http://schemas.openxmlformats.org/officeDocument/2006/relationships/hyperlink" Target="https://leetcode.com/problems/number-of-days-between-two-dates" TargetMode="External"/><Relationship Id="rId734" Type="http://schemas.openxmlformats.org/officeDocument/2006/relationships/hyperlink" Target="https://leetcode.com/problems/rank-scores" TargetMode="External"/><Relationship Id="rId941" Type="http://schemas.openxmlformats.org/officeDocument/2006/relationships/hyperlink" Target="https://leetcode.com/problems/split-array-with-equal-sum" TargetMode="External"/><Relationship Id="rId1157" Type="http://schemas.openxmlformats.org/officeDocument/2006/relationships/hyperlink" Target="https://leetcode.com/problems/asteroid-collision" TargetMode="External"/><Relationship Id="rId1364" Type="http://schemas.openxmlformats.org/officeDocument/2006/relationships/hyperlink" Target="https://leetcode.com/problems/string-without-aaa-or-bbb" TargetMode="External"/><Relationship Id="rId1571" Type="http://schemas.openxmlformats.org/officeDocument/2006/relationships/hyperlink" Target="https://leetcode.com/problems/valid-palindrome-iii" TargetMode="External"/><Relationship Id="rId70" Type="http://schemas.openxmlformats.org/officeDocument/2006/relationships/hyperlink" Target="https://leetcode.com/problems/combine-two-tables" TargetMode="External"/><Relationship Id="rId801" Type="http://schemas.openxmlformats.org/officeDocument/2006/relationships/hyperlink" Target="https://leetcode.com/problems/minimum-swaps-to-make-strings-equal" TargetMode="External"/><Relationship Id="rId1017" Type="http://schemas.openxmlformats.org/officeDocument/2006/relationships/hyperlink" Target="https://leetcode.com/problems/logical-or-of-two-binary-grids-represented-as-quad-trees" TargetMode="External"/><Relationship Id="rId1224" Type="http://schemas.openxmlformats.org/officeDocument/2006/relationships/hyperlink" Target="https://leetcode.com/problems/minimum-deletions-to-make-character-frequencies-unique" TargetMode="External"/><Relationship Id="rId1431" Type="http://schemas.openxmlformats.org/officeDocument/2006/relationships/hyperlink" Target="https://leetcode.com/problems/minimum-insertions-to-balance-a-parentheses-string" TargetMode="External"/><Relationship Id="rId1669" Type="http://schemas.openxmlformats.org/officeDocument/2006/relationships/hyperlink" Target="https://leetcode.com/problems/substring-with-concatenation-of-all-words" TargetMode="External"/><Relationship Id="rId1529" Type="http://schemas.openxmlformats.org/officeDocument/2006/relationships/hyperlink" Target="https://leetcode.com/problems/read-n-characters-given-read4-ii-call-multiple-times" TargetMode="External"/><Relationship Id="rId1736" Type="http://schemas.openxmlformats.org/officeDocument/2006/relationships/hyperlink" Target="https://leetcode.com/problems/kth-smallest-instructions" TargetMode="External"/><Relationship Id="rId28" Type="http://schemas.openxmlformats.org/officeDocument/2006/relationships/hyperlink" Target="https://leetcode.com/problems/bank-account-summary-ii" TargetMode="External"/><Relationship Id="rId1803" Type="http://schemas.openxmlformats.org/officeDocument/2006/relationships/hyperlink" Target="https://leetcode.com/problems/fancy-sequence" TargetMode="External"/><Relationship Id="rId177" Type="http://schemas.openxmlformats.org/officeDocument/2006/relationships/hyperlink" Target="https://leetcode.com/problems/reshape-the-matrix" TargetMode="External"/><Relationship Id="rId384" Type="http://schemas.openxmlformats.org/officeDocument/2006/relationships/hyperlink" Target="https://leetcode.com/problems/rank-transform-of-an-array" TargetMode="External"/><Relationship Id="rId591" Type="http://schemas.openxmlformats.org/officeDocument/2006/relationships/hyperlink" Target="https://leetcode.com/problems/last-person-to-fit-in-the-elevator" TargetMode="External"/><Relationship Id="rId244" Type="http://schemas.openxmlformats.org/officeDocument/2006/relationships/hyperlink" Target="https://leetcode.com/problems/all-people-report-to-the-given-manager" TargetMode="External"/><Relationship Id="rId689" Type="http://schemas.openxmlformats.org/officeDocument/2006/relationships/hyperlink" Target="https://leetcode.com/problems/single-element-in-a-sorted-array" TargetMode="External"/><Relationship Id="rId896" Type="http://schemas.openxmlformats.org/officeDocument/2006/relationships/hyperlink" Target="https://leetcode.com/problems/super-ugly-number" TargetMode="External"/><Relationship Id="rId1081" Type="http://schemas.openxmlformats.org/officeDocument/2006/relationships/hyperlink" Target="https://leetcode.com/problems/number-of-distinct-substrings-in-a-string" TargetMode="External"/><Relationship Id="rId451" Type="http://schemas.openxmlformats.org/officeDocument/2006/relationships/hyperlink" Target="https://leetcode.com/problems/clone-n-ary-tree" TargetMode="External"/><Relationship Id="rId549" Type="http://schemas.openxmlformats.org/officeDocument/2006/relationships/hyperlink" Target="https://leetcode.com/problems/long-pressed-name" TargetMode="External"/><Relationship Id="rId756" Type="http://schemas.openxmlformats.org/officeDocument/2006/relationships/hyperlink" Target="https://leetcode.com/problems/apply-discount-every-n-orders" TargetMode="External"/><Relationship Id="rId1179" Type="http://schemas.openxmlformats.org/officeDocument/2006/relationships/hyperlink" Target="https://leetcode.com/problems/boundary-of-binary-tree" TargetMode="External"/><Relationship Id="rId1386" Type="http://schemas.openxmlformats.org/officeDocument/2006/relationships/hyperlink" Target="https://leetcode.com/problems/shortest-path-visiting-all-nodes" TargetMode="External"/><Relationship Id="rId1593" Type="http://schemas.openxmlformats.org/officeDocument/2006/relationships/hyperlink" Target="https://leetcode.com/problems/checking-existence-of-edge-length-limited-paths-ii" TargetMode="External"/><Relationship Id="rId104" Type="http://schemas.openxmlformats.org/officeDocument/2006/relationships/hyperlink" Target="https://leetcode.com/problems/maximum-69-number" TargetMode="External"/><Relationship Id="rId311" Type="http://schemas.openxmlformats.org/officeDocument/2006/relationships/hyperlink" Target="https://leetcode.com/problems/sort-array-by-increasing-frequency" TargetMode="External"/><Relationship Id="rId409" Type="http://schemas.openxmlformats.org/officeDocument/2006/relationships/hyperlink" Target="https://leetcode.com/problems/bold-words-in-string" TargetMode="External"/><Relationship Id="rId963" Type="http://schemas.openxmlformats.org/officeDocument/2006/relationships/hyperlink" Target="https://leetcode.com/problems/best-meeting-point" TargetMode="External"/><Relationship Id="rId1039" Type="http://schemas.openxmlformats.org/officeDocument/2006/relationships/hyperlink" Target="https://leetcode.com/problems/pacific-atlantic-water-flow" TargetMode="External"/><Relationship Id="rId1246" Type="http://schemas.openxmlformats.org/officeDocument/2006/relationships/hyperlink" Target="https://leetcode.com/problems/unpopular-books" TargetMode="External"/><Relationship Id="rId92" Type="http://schemas.openxmlformats.org/officeDocument/2006/relationships/hyperlink" Target="https://leetcode.com/problems/count-items-matching-a-rule" TargetMode="External"/><Relationship Id="rId616" Type="http://schemas.openxmlformats.org/officeDocument/2006/relationships/hyperlink" Target="https://leetcode.com/problems/unique-binary-search-trees" TargetMode="External"/><Relationship Id="rId823" Type="http://schemas.openxmlformats.org/officeDocument/2006/relationships/hyperlink" Target="https://leetcode.com/problems/winning-candidate" TargetMode="External"/><Relationship Id="rId1453" Type="http://schemas.openxmlformats.org/officeDocument/2006/relationships/hyperlink" Target="https://leetcode.com/problems/chalkboard-xor-game" TargetMode="External"/><Relationship Id="rId1660" Type="http://schemas.openxmlformats.org/officeDocument/2006/relationships/hyperlink" Target="https://leetcode.com/problems/make-sum-divisible-by-p" TargetMode="External"/><Relationship Id="rId1758" Type="http://schemas.openxmlformats.org/officeDocument/2006/relationships/hyperlink" Target="https://leetcode.com/problems/best-position-for-a-service-centre" TargetMode="External"/><Relationship Id="rId1106" Type="http://schemas.openxmlformats.org/officeDocument/2006/relationships/hyperlink" Target="https://leetcode.com/problems/valid-square" TargetMode="External"/><Relationship Id="rId1313" Type="http://schemas.openxmlformats.org/officeDocument/2006/relationships/hyperlink" Target="https://leetcode.com/problems/nth-digit" TargetMode="External"/><Relationship Id="rId1520" Type="http://schemas.openxmlformats.org/officeDocument/2006/relationships/hyperlink" Target="https://leetcode.com/problems/number-of-nodes-in-the-sub-tree-with-the-same-label" TargetMode="External"/><Relationship Id="rId1618" Type="http://schemas.openxmlformats.org/officeDocument/2006/relationships/hyperlink" Target="https://leetcode.com/problems/shortest-path-to-get-all-keys" TargetMode="External"/><Relationship Id="rId199" Type="http://schemas.openxmlformats.org/officeDocument/2006/relationships/hyperlink" Target="https://leetcode.com/problems/nested-list-weight-sum" TargetMode="External"/><Relationship Id="rId266" Type="http://schemas.openxmlformats.org/officeDocument/2006/relationships/hyperlink" Target="https://leetcode.com/problems/longest-palindrome" TargetMode="External"/><Relationship Id="rId473" Type="http://schemas.openxmlformats.org/officeDocument/2006/relationships/hyperlink" Target="https://leetcode.com/problems/tree-node" TargetMode="External"/><Relationship Id="rId680" Type="http://schemas.openxmlformats.org/officeDocument/2006/relationships/hyperlink" Target="https://leetcode.com/problems/k-closest-points-to-origin" TargetMode="External"/><Relationship Id="rId126" Type="http://schemas.openxmlformats.org/officeDocument/2006/relationships/hyperlink" Target="https://leetcode.com/problems/sort-array-by-parity-ii" TargetMode="External"/><Relationship Id="rId333" Type="http://schemas.openxmlformats.org/officeDocument/2006/relationships/hyperlink" Target="https://leetcode.com/problems/check-if-all-1s-are-at-least-length-k-places-away" TargetMode="External"/><Relationship Id="rId540" Type="http://schemas.openxmlformats.org/officeDocument/2006/relationships/hyperlink" Target="https://leetcode.com/problems/check-if-it-is-a-straight-line" TargetMode="External"/><Relationship Id="rId778" Type="http://schemas.openxmlformats.org/officeDocument/2006/relationships/hyperlink" Target="https://leetcode.com/problems/flip-columns-for-maximum-number-of-equal-rows" TargetMode="External"/><Relationship Id="rId985" Type="http://schemas.openxmlformats.org/officeDocument/2006/relationships/hyperlink" Target="https://leetcode.com/problems/find-all-anagrams-in-a-string" TargetMode="External"/><Relationship Id="rId1170" Type="http://schemas.openxmlformats.org/officeDocument/2006/relationships/hyperlink" Target="https://leetcode.com/problems/range-sum-query-mutable" TargetMode="External"/><Relationship Id="rId638" Type="http://schemas.openxmlformats.org/officeDocument/2006/relationships/hyperlink" Target="https://leetcode.com/problems/restaurant-growth" TargetMode="External"/><Relationship Id="rId845" Type="http://schemas.openxmlformats.org/officeDocument/2006/relationships/hyperlink" Target="https://leetcode.com/problems/next-greater-node-in-linked-list" TargetMode="External"/><Relationship Id="rId1030" Type="http://schemas.openxmlformats.org/officeDocument/2006/relationships/hyperlink" Target="https://leetcode.com/problems/search-a-2d-matrix" TargetMode="External"/><Relationship Id="rId1268" Type="http://schemas.openxmlformats.org/officeDocument/2006/relationships/hyperlink" Target="https://leetcode.com/problems/maximal-network-rank" TargetMode="External"/><Relationship Id="rId1475" Type="http://schemas.openxmlformats.org/officeDocument/2006/relationships/hyperlink" Target="https://leetcode.com/problems/contain-virus" TargetMode="External"/><Relationship Id="rId1682" Type="http://schemas.openxmlformats.org/officeDocument/2006/relationships/hyperlink" Target="https://leetcode.com/problems/binary-tree-cameras" TargetMode="External"/><Relationship Id="rId400" Type="http://schemas.openxmlformats.org/officeDocument/2006/relationships/hyperlink" Target="https://leetcode.com/problems/hexspeak" TargetMode="External"/><Relationship Id="rId705" Type="http://schemas.openxmlformats.org/officeDocument/2006/relationships/hyperlink" Target="https://leetcode.com/problems/sum-root-to-leaf-numbers" TargetMode="External"/><Relationship Id="rId1128" Type="http://schemas.openxmlformats.org/officeDocument/2006/relationships/hyperlink" Target="https://leetcode.com/problems/vowel-spellchecker" TargetMode="External"/><Relationship Id="rId1335" Type="http://schemas.openxmlformats.org/officeDocument/2006/relationships/hyperlink" Target="https://leetcode.com/problems/remove-comments" TargetMode="External"/><Relationship Id="rId1542" Type="http://schemas.openxmlformats.org/officeDocument/2006/relationships/hyperlink" Target="https://leetcode.com/problems/coordinate-with-maximum-network-quality" TargetMode="External"/><Relationship Id="rId912" Type="http://schemas.openxmlformats.org/officeDocument/2006/relationships/hyperlink" Target="https://leetcode.com/problems/filling-bookcase-shelves" TargetMode="External"/><Relationship Id="rId41" Type="http://schemas.openxmlformats.org/officeDocument/2006/relationships/hyperlink" Target="https://leetcode.com/problems/find-customer-referee" TargetMode="External"/><Relationship Id="rId1402" Type="http://schemas.openxmlformats.org/officeDocument/2006/relationships/hyperlink" Target="https://leetcode.com/problems/valid-tic-tac-toe-state" TargetMode="External"/><Relationship Id="rId1707" Type="http://schemas.openxmlformats.org/officeDocument/2006/relationships/hyperlink" Target="https://leetcode.com/problems/online-majority-element-in-subarray" TargetMode="External"/><Relationship Id="rId190" Type="http://schemas.openxmlformats.org/officeDocument/2006/relationships/hyperlink" Target="https://leetcode.com/problems/relative-sort-array" TargetMode="External"/><Relationship Id="rId288" Type="http://schemas.openxmlformats.org/officeDocument/2006/relationships/hyperlink" Target="https://leetcode.com/problems/output-contest-matches" TargetMode="External"/><Relationship Id="rId495" Type="http://schemas.openxmlformats.org/officeDocument/2006/relationships/hyperlink" Target="https://leetcode.com/problems/classes-more-than-5-students" TargetMode="External"/><Relationship Id="rId148" Type="http://schemas.openxmlformats.org/officeDocument/2006/relationships/hyperlink" Target="https://leetcode.com/problems/remove-all-adjacent-duplicates-in-string" TargetMode="External"/><Relationship Id="rId355" Type="http://schemas.openxmlformats.org/officeDocument/2006/relationships/hyperlink" Target="https://leetcode.com/problems/deepest-leaves-sum" TargetMode="External"/><Relationship Id="rId562" Type="http://schemas.openxmlformats.org/officeDocument/2006/relationships/hyperlink" Target="https://leetcode.com/problems/minimum-path-sum" TargetMode="External"/><Relationship Id="rId1192" Type="http://schemas.openxmlformats.org/officeDocument/2006/relationships/hyperlink" Target="https://leetcode.com/problems/maximum-length-of-a-concatenated-string-with-unique-characters" TargetMode="External"/><Relationship Id="rId215" Type="http://schemas.openxmlformats.org/officeDocument/2006/relationships/hyperlink" Target="https://leetcode.com/problems/palindrome-number" TargetMode="External"/><Relationship Id="rId422" Type="http://schemas.openxmlformats.org/officeDocument/2006/relationships/hyperlink" Target="https://leetcode.com/problems/longest-nice-substring" TargetMode="External"/><Relationship Id="rId867" Type="http://schemas.openxmlformats.org/officeDocument/2006/relationships/hyperlink" Target="https://leetcode.com/problems/my-calendar-i" TargetMode="External"/><Relationship Id="rId1052" Type="http://schemas.openxmlformats.org/officeDocument/2006/relationships/hyperlink" Target="https://leetcode.com/problems/maximal-square" TargetMode="External"/><Relationship Id="rId1497" Type="http://schemas.openxmlformats.org/officeDocument/2006/relationships/hyperlink" Target="https://leetcode.com/problems/number-of-subsequences-that-satisfy-the-given-sum-condition" TargetMode="External"/><Relationship Id="rId727" Type="http://schemas.openxmlformats.org/officeDocument/2006/relationships/hyperlink" Target="https://leetcode.com/problems/display-table-of-food-orders-in-a-restaurant" TargetMode="External"/><Relationship Id="rId934" Type="http://schemas.openxmlformats.org/officeDocument/2006/relationships/hyperlink" Target="https://leetcode.com/problems/lonely-pixel-ii" TargetMode="External"/><Relationship Id="rId1357" Type="http://schemas.openxmlformats.org/officeDocument/2006/relationships/hyperlink" Target="https://leetcode.com/problems/merge-k-sorted-lists" TargetMode="External"/><Relationship Id="rId1564" Type="http://schemas.openxmlformats.org/officeDocument/2006/relationships/hyperlink" Target="https://leetcode.com/problems/number-of-ways-of-cutting-a-pizza" TargetMode="External"/><Relationship Id="rId1771" Type="http://schemas.openxmlformats.org/officeDocument/2006/relationships/hyperlink" Target="https://leetcode.com/problems/minimum-possible-integer-after-at-most-k-adjacent-swaps-on-digits" TargetMode="External"/><Relationship Id="rId63" Type="http://schemas.openxmlformats.org/officeDocument/2006/relationships/hyperlink" Target="https://leetcode.com/problems/shuffle-string" TargetMode="External"/><Relationship Id="rId1217" Type="http://schemas.openxmlformats.org/officeDocument/2006/relationships/hyperlink" Target="https://leetcode.com/problems/design-snake-game" TargetMode="External"/><Relationship Id="rId1424" Type="http://schemas.openxmlformats.org/officeDocument/2006/relationships/hyperlink" Target="https://leetcode.com/problems/linked-list-in-binary-tree" TargetMode="External"/><Relationship Id="rId1631" Type="http://schemas.openxmlformats.org/officeDocument/2006/relationships/hyperlink" Target="https://leetcode.com/problems/longest-valid-parentheses" TargetMode="External"/><Relationship Id="rId1729" Type="http://schemas.openxmlformats.org/officeDocument/2006/relationships/hyperlink" Target="https://leetcode.com/problems/maximum-value-at-a-given-index-in-a-bounded-array" TargetMode="External"/><Relationship Id="rId377" Type="http://schemas.openxmlformats.org/officeDocument/2006/relationships/hyperlink" Target="https://leetcode.com/problems/minimum-depth-of-binary-tree" TargetMode="External"/><Relationship Id="rId584" Type="http://schemas.openxmlformats.org/officeDocument/2006/relationships/hyperlink" Target="https://leetcode.com/problems/pancake-sorting" TargetMode="External"/><Relationship Id="rId5" Type="http://schemas.openxmlformats.org/officeDocument/2006/relationships/hyperlink" Target="https://leetcode.com/problems/shortest-distance-in-a-line" TargetMode="External"/><Relationship Id="rId237" Type="http://schemas.openxmlformats.org/officeDocument/2006/relationships/hyperlink" Target="https://leetcode.com/problems/happy-number" TargetMode="External"/><Relationship Id="rId791" Type="http://schemas.openxmlformats.org/officeDocument/2006/relationships/hyperlink" Target="https://leetcode.com/problems/sum-of-two-integers" TargetMode="External"/><Relationship Id="rId889" Type="http://schemas.openxmlformats.org/officeDocument/2006/relationships/hyperlink" Target="https://leetcode.com/problems/open-the-lock" TargetMode="External"/><Relationship Id="rId1074" Type="http://schemas.openxmlformats.org/officeDocument/2006/relationships/hyperlink" Target="https://leetcode.com/problems/previous-permutation-with-one-swap" TargetMode="External"/><Relationship Id="rId444" Type="http://schemas.openxmlformats.org/officeDocument/2006/relationships/hyperlink" Target="https://leetcode.com/problems/word-pattern" TargetMode="External"/><Relationship Id="rId651" Type="http://schemas.openxmlformats.org/officeDocument/2006/relationships/hyperlink" Target="https://leetcode.com/problems/check-if-n-and-its-double-exist" TargetMode="External"/><Relationship Id="rId749" Type="http://schemas.openxmlformats.org/officeDocument/2006/relationships/hyperlink" Target="https://leetcode.com/problems/minimum-cost-to-connect-sticks" TargetMode="External"/><Relationship Id="rId1281" Type="http://schemas.openxmlformats.org/officeDocument/2006/relationships/hyperlink" Target="https://leetcode.com/problems/smallest-range-covering-elements-from-k-lists" TargetMode="External"/><Relationship Id="rId1379" Type="http://schemas.openxmlformats.org/officeDocument/2006/relationships/hyperlink" Target="https://leetcode.com/problems/course-schedule-iv" TargetMode="External"/><Relationship Id="rId1586" Type="http://schemas.openxmlformats.org/officeDocument/2006/relationships/hyperlink" Target="https://leetcode.com/problems/set-intersection-size-at-least-two" TargetMode="External"/><Relationship Id="rId304" Type="http://schemas.openxmlformats.org/officeDocument/2006/relationships/hyperlink" Target="https://leetcode.com/problems/balanced-binary-tree" TargetMode="External"/><Relationship Id="rId511" Type="http://schemas.openxmlformats.org/officeDocument/2006/relationships/hyperlink" Target="https://leetcode.com/problems/group-anagrams" TargetMode="External"/><Relationship Id="rId609" Type="http://schemas.openxmlformats.org/officeDocument/2006/relationships/hyperlink" Target="https://leetcode.com/problems/minesweeper" TargetMode="External"/><Relationship Id="rId956" Type="http://schemas.openxmlformats.org/officeDocument/2006/relationships/hyperlink" Target="https://leetcode.com/problems/print-words-vertically" TargetMode="External"/><Relationship Id="rId1141" Type="http://schemas.openxmlformats.org/officeDocument/2006/relationships/hyperlink" Target="https://leetcode.com/problems/largest-bst-subtree" TargetMode="External"/><Relationship Id="rId1239" Type="http://schemas.openxmlformats.org/officeDocument/2006/relationships/hyperlink" Target="https://leetcode.com/problems/subarray-product-less-than-k" TargetMode="External"/><Relationship Id="rId1793" Type="http://schemas.openxmlformats.org/officeDocument/2006/relationships/hyperlink" Target="https://leetcode.com/problems/make-the-xor-of-all-segments-equal-to-zero" TargetMode="External"/><Relationship Id="rId85" Type="http://schemas.openxmlformats.org/officeDocument/2006/relationships/hyperlink" Target="https://leetcode.com/problems/decode-xored-array" TargetMode="External"/><Relationship Id="rId816" Type="http://schemas.openxmlformats.org/officeDocument/2006/relationships/hyperlink" Target="https://leetcode.com/problems/find-minimum-in-rotated-sorted-array" TargetMode="External"/><Relationship Id="rId1001" Type="http://schemas.openxmlformats.org/officeDocument/2006/relationships/hyperlink" Target="https://leetcode.com/problems/corporate-flight-bookings" TargetMode="External"/><Relationship Id="rId1446" Type="http://schemas.openxmlformats.org/officeDocument/2006/relationships/hyperlink" Target="https://leetcode.com/problems/alert-using-same-key-card-three-or-more-times-in-a-one-hour-period" TargetMode="External"/><Relationship Id="rId1653" Type="http://schemas.openxmlformats.org/officeDocument/2006/relationships/hyperlink" Target="https://leetcode.com/problems/minimum-number-of-days-to-disconnect-island" TargetMode="External"/><Relationship Id="rId1306" Type="http://schemas.openxmlformats.org/officeDocument/2006/relationships/hyperlink" Target="https://leetcode.com/problems/total-sales-amount-by-year" TargetMode="External"/><Relationship Id="rId1513" Type="http://schemas.openxmlformats.org/officeDocument/2006/relationships/hyperlink" Target="https://leetcode.com/problems/divide-chocolate" TargetMode="External"/><Relationship Id="rId1720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to-lower-case" TargetMode="External"/><Relationship Id="rId161" Type="http://schemas.openxmlformats.org/officeDocument/2006/relationships/hyperlink" Target="https://leetcode.com/problems/move-zeroes" TargetMode="External"/><Relationship Id="rId399" Type="http://schemas.openxmlformats.org/officeDocument/2006/relationships/hyperlink" Target="https://leetcode.com/problems/power-of-four" TargetMode="External"/><Relationship Id="rId259" Type="http://schemas.openxmlformats.org/officeDocument/2006/relationships/hyperlink" Target="https://leetcode.com/problems/complement-of-base-10-integer" TargetMode="External"/><Relationship Id="rId466" Type="http://schemas.openxmlformats.org/officeDocument/2006/relationships/hyperlink" Target="https://leetcode.com/problems/minimum-changes-to-make-alternating-binary-string" TargetMode="External"/><Relationship Id="rId673" Type="http://schemas.openxmlformats.org/officeDocument/2006/relationships/hyperlink" Target="https://leetcode.com/problems/count-triplets-that-can-form-two-arrays-of-equal-xor" TargetMode="External"/><Relationship Id="rId880" Type="http://schemas.openxmlformats.org/officeDocument/2006/relationships/hyperlink" Target="https://leetcode.com/problems/find-the-minimum-number-of-fibonacci-numbers-whose-sum-is-k" TargetMode="External"/><Relationship Id="rId1096" Type="http://schemas.openxmlformats.org/officeDocument/2006/relationships/hyperlink" Target="https://leetcode.com/problems/minimum-score-triangulation-of-polygon" TargetMode="External"/><Relationship Id="rId119" Type="http://schemas.openxmlformats.org/officeDocument/2006/relationships/hyperlink" Target="https://leetcode.com/problems/squares-of-a-sorted-array" TargetMode="External"/><Relationship Id="rId326" Type="http://schemas.openxmlformats.org/officeDocument/2006/relationships/hyperlink" Target="https://leetcode.com/problems/permutations" TargetMode="External"/><Relationship Id="rId533" Type="http://schemas.openxmlformats.org/officeDocument/2006/relationships/hyperlink" Target="https://leetcode.com/problems/spiral-matrix-ii" TargetMode="External"/><Relationship Id="rId978" Type="http://schemas.openxmlformats.org/officeDocument/2006/relationships/hyperlink" Target="https://leetcode.com/problems/put-boxes-into-the-warehouse-ii" TargetMode="External"/><Relationship Id="rId1163" Type="http://schemas.openxmlformats.org/officeDocument/2006/relationships/hyperlink" Target="https://leetcode.com/problems/closest-binary-search-tree-value-ii" TargetMode="External"/><Relationship Id="rId1370" Type="http://schemas.openxmlformats.org/officeDocument/2006/relationships/hyperlink" Target="https://leetcode.com/problems/stone-game-vii" TargetMode="External"/><Relationship Id="rId740" Type="http://schemas.openxmlformats.org/officeDocument/2006/relationships/hyperlink" Target="https://leetcode.com/problems/maximum-product-of-word-lengths" TargetMode="External"/><Relationship Id="rId838" Type="http://schemas.openxmlformats.org/officeDocument/2006/relationships/hyperlink" Target="https://leetcode.com/problems/change-the-root-of-a-binary-tree" TargetMode="External"/><Relationship Id="rId1023" Type="http://schemas.openxmlformats.org/officeDocument/2006/relationships/hyperlink" Target="https://leetcode.com/problems/is-graph-bipartite" TargetMode="External"/><Relationship Id="rId1468" Type="http://schemas.openxmlformats.org/officeDocument/2006/relationships/hyperlink" Target="https://leetcode.com/problems/minimum-number-of-increments-on-subarrays-to-form-a-target-array" TargetMode="External"/><Relationship Id="rId1675" Type="http://schemas.openxmlformats.org/officeDocument/2006/relationships/hyperlink" Target="https://leetcode.com/problems/check-if-string-is-transformable-with-substring-sort-operations" TargetMode="External"/><Relationship Id="rId600" Type="http://schemas.openxmlformats.org/officeDocument/2006/relationships/hyperlink" Target="https://leetcode.com/problems/interval-list-intersections" TargetMode="External"/><Relationship Id="rId1230" Type="http://schemas.openxmlformats.org/officeDocument/2006/relationships/hyperlink" Target="https://leetcode.com/problems/maximum-average-pass-ratio" TargetMode="External"/><Relationship Id="rId1328" Type="http://schemas.openxmlformats.org/officeDocument/2006/relationships/hyperlink" Target="https://leetcode.com/problems/wiggle-sort-ii" TargetMode="External"/><Relationship Id="rId1535" Type="http://schemas.openxmlformats.org/officeDocument/2006/relationships/hyperlink" Target="https://leetcode.com/problems/invalid-transactions" TargetMode="External"/><Relationship Id="rId905" Type="http://schemas.openxmlformats.org/officeDocument/2006/relationships/hyperlink" Target="https://leetcode.com/problems/serialize-and-deserialize-n-ary-tree" TargetMode="External"/><Relationship Id="rId1742" Type="http://schemas.openxmlformats.org/officeDocument/2006/relationships/hyperlink" Target="https://leetcode.com/problems/number-of-paths-with-max-score" TargetMode="External"/><Relationship Id="rId34" Type="http://schemas.openxmlformats.org/officeDocument/2006/relationships/hyperlink" Target="https://leetcode.com/problems/decompress-run-length-encoded-list" TargetMode="External"/><Relationship Id="rId1602" Type="http://schemas.openxmlformats.org/officeDocument/2006/relationships/hyperlink" Target="https://leetcode.com/problems/ugly-number-iii" TargetMode="External"/><Relationship Id="rId183" Type="http://schemas.openxmlformats.org/officeDocument/2006/relationships/hyperlink" Target="https://leetcode.com/problems/the-k-weakest-rows-in-a-matrix" TargetMode="External"/><Relationship Id="rId390" Type="http://schemas.openxmlformats.org/officeDocument/2006/relationships/hyperlink" Target="https://leetcode.com/problems/maximum-product-of-three-numbers" TargetMode="External"/><Relationship Id="rId250" Type="http://schemas.openxmlformats.org/officeDocument/2006/relationships/hyperlink" Target="https://leetcode.com/problems/last-stone-weight" TargetMode="External"/><Relationship Id="rId488" Type="http://schemas.openxmlformats.org/officeDocument/2006/relationships/hyperlink" Target="https://leetcode.com/problems/confusing-number" TargetMode="External"/><Relationship Id="rId695" Type="http://schemas.openxmlformats.org/officeDocument/2006/relationships/hyperlink" Target="https://leetcode.com/problems/flatten-nested-list-iterator" TargetMode="External"/><Relationship Id="rId110" Type="http://schemas.openxmlformats.org/officeDocument/2006/relationships/hyperlink" Target="https://leetcode.com/problems/number-complement" TargetMode="External"/><Relationship Id="rId348" Type="http://schemas.openxmlformats.org/officeDocument/2006/relationships/hyperlink" Target="https://leetcode.com/problems/reverse-vowels-of-a-string" TargetMode="External"/><Relationship Id="rId555" Type="http://schemas.openxmlformats.org/officeDocument/2006/relationships/hyperlink" Target="https://leetcode.com/problems/balance-a-binary-search-tree" TargetMode="External"/><Relationship Id="rId762" Type="http://schemas.openxmlformats.org/officeDocument/2006/relationships/hyperlink" Target="https://leetcode.com/problems/reverse-substrings-between-each-pair-of-parentheses" TargetMode="External"/><Relationship Id="rId1185" Type="http://schemas.openxmlformats.org/officeDocument/2006/relationships/hyperlink" Target="https://leetcode.com/problems/maximum-side-length-of-a-square-with-sum-less-than-or-equal-to-threshold" TargetMode="External"/><Relationship Id="rId1392" Type="http://schemas.openxmlformats.org/officeDocument/2006/relationships/hyperlink" Target="https://leetcode.com/problems/sliding-window-maximum" TargetMode="External"/><Relationship Id="rId208" Type="http://schemas.openxmlformats.org/officeDocument/2006/relationships/hyperlink" Target="https://leetcode.com/problems/how-many-apples-can-you-put-into-the-basket" TargetMode="External"/><Relationship Id="rId415" Type="http://schemas.openxmlformats.org/officeDocument/2006/relationships/hyperlink" Target="https://leetcode.com/problems/license-key-formatting" TargetMode="External"/><Relationship Id="rId622" Type="http://schemas.openxmlformats.org/officeDocument/2006/relationships/hyperlink" Target="https://leetcode.com/problems/minimum-number-of-vertices-to-reach-all-nodes" TargetMode="External"/><Relationship Id="rId1045" Type="http://schemas.openxmlformats.org/officeDocument/2006/relationships/hyperlink" Target="https://leetcode.com/problems/maximum-score-words-formed-by-letters" TargetMode="External"/><Relationship Id="rId1252" Type="http://schemas.openxmlformats.org/officeDocument/2006/relationships/hyperlink" Target="https://leetcode.com/problems/min-cost-to-connect-all-points" TargetMode="External"/><Relationship Id="rId1697" Type="http://schemas.openxmlformats.org/officeDocument/2006/relationships/hyperlink" Target="https://leetcode.com/problems/k-th-smallest-in-lexicographical-order" TargetMode="External"/><Relationship Id="rId927" Type="http://schemas.openxmlformats.org/officeDocument/2006/relationships/hyperlink" Target="https://leetcode.com/problems/number-of-substrings-containing-all-three-characters" TargetMode="External"/><Relationship Id="rId1112" Type="http://schemas.openxmlformats.org/officeDocument/2006/relationships/hyperlink" Target="https://leetcode.com/problems/path-with-maximum-minimum-value" TargetMode="External"/><Relationship Id="rId1557" Type="http://schemas.openxmlformats.org/officeDocument/2006/relationships/hyperlink" Target="https://leetcode.com/problems/prime-palindrome" TargetMode="External"/><Relationship Id="rId1764" Type="http://schemas.openxmlformats.org/officeDocument/2006/relationships/hyperlink" Target="https://leetcode.com/problems/graph-connectivity-with-threshold" TargetMode="External"/><Relationship Id="rId56" Type="http://schemas.openxmlformats.org/officeDocument/2006/relationships/hyperlink" Target="https://leetcode.com/problems/reverse-words-in-a-string-iii" TargetMode="External"/><Relationship Id="rId1417" Type="http://schemas.openxmlformats.org/officeDocument/2006/relationships/hyperlink" Target="https://leetcode.com/problems/shortest-path-in-a-hidden-grid" TargetMode="External"/><Relationship Id="rId1624" Type="http://schemas.openxmlformats.org/officeDocument/2006/relationships/hyperlink" Target="https://leetcode.com/problems/palindrome-partitioning-ii" TargetMode="External"/><Relationship Id="rId272" Type="http://schemas.openxmlformats.org/officeDocument/2006/relationships/hyperlink" Target="https://leetcode.com/problems/reverse-only-letters" TargetMode="External"/><Relationship Id="rId577" Type="http://schemas.openxmlformats.org/officeDocument/2006/relationships/hyperlink" Target="https://leetcode.com/problems/max-area-of-island" TargetMode="External"/><Relationship Id="rId132" Type="http://schemas.openxmlformats.org/officeDocument/2006/relationships/hyperlink" Target="https://leetcode.com/problems/roman-to-integer" TargetMode="External"/><Relationship Id="rId784" Type="http://schemas.openxmlformats.org/officeDocument/2006/relationships/hyperlink" Target="https://leetcode.com/problems/complete-binary-tree-inserter" TargetMode="External"/><Relationship Id="rId991" Type="http://schemas.openxmlformats.org/officeDocument/2006/relationships/hyperlink" Target="https://leetcode.com/problems/target-sum" TargetMode="External"/><Relationship Id="rId1067" Type="http://schemas.openxmlformats.org/officeDocument/2006/relationships/hyperlink" Target="https://leetcode.com/problems/evaluate-reverse-polish-notation" TargetMode="External"/><Relationship Id="rId437" Type="http://schemas.openxmlformats.org/officeDocument/2006/relationships/hyperlink" Target="https://leetcode.com/problems/sort-the-matrix-diagonally" TargetMode="External"/><Relationship Id="rId644" Type="http://schemas.openxmlformats.org/officeDocument/2006/relationships/hyperlink" Target="https://leetcode.com/problems/lonely-pixel-i" TargetMode="External"/><Relationship Id="rId851" Type="http://schemas.openxmlformats.org/officeDocument/2006/relationships/hyperlink" Target="https://leetcode.com/problems/put-boxes-into-the-warehouse-i" TargetMode="External"/><Relationship Id="rId1274" Type="http://schemas.openxmlformats.org/officeDocument/2006/relationships/hyperlink" Target="https://leetcode.com/problems/largest-number" TargetMode="External"/><Relationship Id="rId1481" Type="http://schemas.openxmlformats.org/officeDocument/2006/relationships/hyperlink" Target="https://leetcode.com/problems/minimize-max-distance-to-gas-station" TargetMode="External"/><Relationship Id="rId1579" Type="http://schemas.openxmlformats.org/officeDocument/2006/relationships/hyperlink" Target="https://leetcode.com/problems/minimum-window-subsequence" TargetMode="External"/><Relationship Id="rId504" Type="http://schemas.openxmlformats.org/officeDocument/2006/relationships/hyperlink" Target="https://leetcode.com/problems/excel-sheet-column-title" TargetMode="External"/><Relationship Id="rId711" Type="http://schemas.openxmlformats.org/officeDocument/2006/relationships/hyperlink" Target="https://leetcode.com/problems/redundant-connection" TargetMode="External"/><Relationship Id="rId949" Type="http://schemas.openxmlformats.org/officeDocument/2006/relationships/hyperlink" Target="https://leetcode.com/problems/flip-string-to-monotone-increasing" TargetMode="External"/><Relationship Id="rId1134" Type="http://schemas.openxmlformats.org/officeDocument/2006/relationships/hyperlink" Target="https://leetcode.com/problems/get-highest-answer-rate-question" TargetMode="External"/><Relationship Id="rId1341" Type="http://schemas.openxmlformats.org/officeDocument/2006/relationships/hyperlink" Target="https://leetcode.com/problems/next-greater-element-iii" TargetMode="External"/><Relationship Id="rId1786" Type="http://schemas.openxmlformats.org/officeDocument/2006/relationships/hyperlink" Target="https://leetcode.com/problems/construct-target-array-with-multiple-sums" TargetMode="External"/><Relationship Id="rId78" Type="http://schemas.openxmlformats.org/officeDocument/2006/relationships/hyperlink" Target="https://leetcode.com/problems/not-boring-movies" TargetMode="External"/><Relationship Id="rId809" Type="http://schemas.openxmlformats.org/officeDocument/2006/relationships/hyperlink" Target="https://leetcode.com/problems/leetflex-banned-accounts" TargetMode="External"/><Relationship Id="rId1201" Type="http://schemas.openxmlformats.org/officeDocument/2006/relationships/hyperlink" Target="https://leetcode.com/problems/greatest-sum-divisible-by-three" TargetMode="External"/><Relationship Id="rId1439" Type="http://schemas.openxmlformats.org/officeDocument/2006/relationships/hyperlink" Target="https://leetcode.com/problems/number-of-distinct-islands-ii" TargetMode="External"/><Relationship Id="rId1646" Type="http://schemas.openxmlformats.org/officeDocument/2006/relationships/hyperlink" Target="https://leetcode.com/problems/can-you-eat-your-favorite-candy-on-your-favorite-day" TargetMode="External"/><Relationship Id="rId1506" Type="http://schemas.openxmlformats.org/officeDocument/2006/relationships/hyperlink" Target="https://leetcode.com/problems/build-binary-expression-tree-from-infix-expression" TargetMode="External"/><Relationship Id="rId1713" Type="http://schemas.openxmlformats.org/officeDocument/2006/relationships/hyperlink" Target="https://leetcode.com/problems/jump-game-iv" TargetMode="External"/><Relationship Id="rId294" Type="http://schemas.openxmlformats.org/officeDocument/2006/relationships/hyperlink" Target="https://leetcode.com/problems/relative-ranks" TargetMode="External"/><Relationship Id="rId154" Type="http://schemas.openxmlformats.org/officeDocument/2006/relationships/hyperlink" Target="https://leetcode.com/problems/find-the-highest-altitude" TargetMode="External"/><Relationship Id="rId361" Type="http://schemas.openxmlformats.org/officeDocument/2006/relationships/hyperlink" Target="https://leetcode.com/problems/summary-ranges" TargetMode="External"/><Relationship Id="rId599" Type="http://schemas.openxmlformats.org/officeDocument/2006/relationships/hyperlink" Target="https://leetcode.com/problems/arithmetic-slices" TargetMode="External"/><Relationship Id="rId459" Type="http://schemas.openxmlformats.org/officeDocument/2006/relationships/hyperlink" Target="https://leetcode.com/problems/missing-number-in-arithmetic-progression" TargetMode="External"/><Relationship Id="rId666" Type="http://schemas.openxmlformats.org/officeDocument/2006/relationships/hyperlink" Target="https://leetcode.com/problems/page-recommendations" TargetMode="External"/><Relationship Id="rId873" Type="http://schemas.openxmlformats.org/officeDocument/2006/relationships/hyperlink" Target="https://leetcode.com/problems/brick-wall" TargetMode="External"/><Relationship Id="rId1089" Type="http://schemas.openxmlformats.org/officeDocument/2006/relationships/hyperlink" Target="https://leetcode.com/problems/broken-calculator" TargetMode="External"/><Relationship Id="rId1296" Type="http://schemas.openxmlformats.org/officeDocument/2006/relationships/hyperlink" Target="https://leetcode.com/problems/sentence-screen-fitting" TargetMode="External"/><Relationship Id="rId221" Type="http://schemas.openxmlformats.org/officeDocument/2006/relationships/hyperlink" Target="https://leetcode.com/problems/minimum-absolute-difference" TargetMode="External"/><Relationship Id="rId319" Type="http://schemas.openxmlformats.org/officeDocument/2006/relationships/hyperlink" Target="https://leetcode.com/problems/find-leaves-of-binary-tree" TargetMode="External"/><Relationship Id="rId526" Type="http://schemas.openxmlformats.org/officeDocument/2006/relationships/hyperlink" Target="https://leetcode.com/problems/biggest-window-between-visits" TargetMode="External"/><Relationship Id="rId1156" Type="http://schemas.openxmlformats.org/officeDocument/2006/relationships/hyperlink" Target="https://leetcode.com/problems/maximum-font-to-fit-a-sentence-in-a-screen" TargetMode="External"/><Relationship Id="rId1363" Type="http://schemas.openxmlformats.org/officeDocument/2006/relationships/hyperlink" Target="https://leetcode.com/problems/remove-zero-sum-consecutive-nodes-from-linked-list" TargetMode="External"/><Relationship Id="rId733" Type="http://schemas.openxmlformats.org/officeDocument/2006/relationships/hyperlink" Target="https://leetcode.com/problems/longest-palindromic-subsequence" TargetMode="External"/><Relationship Id="rId940" Type="http://schemas.openxmlformats.org/officeDocument/2006/relationships/hyperlink" Target="https://leetcode.com/problems/knight-probability-in-chessboard" TargetMode="External"/><Relationship Id="rId1016" Type="http://schemas.openxmlformats.org/officeDocument/2006/relationships/hyperlink" Target="https://leetcode.com/problems/game-play-analysis-iv" TargetMode="External"/><Relationship Id="rId1570" Type="http://schemas.openxmlformats.org/officeDocument/2006/relationships/hyperlink" Target="https://leetcode.com/problems/allocate-mailboxes" TargetMode="External"/><Relationship Id="rId1668" Type="http://schemas.openxmlformats.org/officeDocument/2006/relationships/hyperlink" Target="https://leetcode.com/problems/tallest-billboard" TargetMode="External"/><Relationship Id="rId800" Type="http://schemas.openxmlformats.org/officeDocument/2006/relationships/hyperlink" Target="https://leetcode.com/problems/android-unlock-patterns" TargetMode="External"/><Relationship Id="rId1223" Type="http://schemas.openxmlformats.org/officeDocument/2006/relationships/hyperlink" Target="https://leetcode.com/problems/number-of-dice-rolls-with-target-sum" TargetMode="External"/><Relationship Id="rId1430" Type="http://schemas.openxmlformats.org/officeDocument/2006/relationships/hyperlink" Target="https://leetcode.com/problems/probability-of-a-two-boxes-having-the-same-number-of-distinct-balls" TargetMode="External"/><Relationship Id="rId1528" Type="http://schemas.openxmlformats.org/officeDocument/2006/relationships/hyperlink" Target="https://leetcode.com/problems/number-of-orders-in-the-backlog" TargetMode="External"/><Relationship Id="rId1735" Type="http://schemas.openxmlformats.org/officeDocument/2006/relationships/hyperlink" Target="https://leetcode.com/problems/minimum-cost-to-connect-two-groups-of-points" TargetMode="External"/><Relationship Id="rId27" Type="http://schemas.openxmlformats.org/officeDocument/2006/relationships/hyperlink" Target="https://leetcode.com/problems/customer-who-visited-but-did-not-make-any-transactions" TargetMode="External"/><Relationship Id="rId1802" Type="http://schemas.openxmlformats.org/officeDocument/2006/relationships/hyperlink" Target="https://leetcode.com/problems/count-pairs-with-xor-in-a-range" TargetMode="External"/><Relationship Id="rId176" Type="http://schemas.openxmlformats.org/officeDocument/2006/relationships/hyperlink" Target="https://leetcode.com/problems/smallest-range-i" TargetMode="External"/><Relationship Id="rId383" Type="http://schemas.openxmlformats.org/officeDocument/2006/relationships/hyperlink" Target="https://leetcode.com/problems/ugly-number" TargetMode="External"/><Relationship Id="rId590" Type="http://schemas.openxmlformats.org/officeDocument/2006/relationships/hyperlink" Target="https://leetcode.com/problems/game-of-life" TargetMode="External"/><Relationship Id="rId243" Type="http://schemas.openxmlformats.org/officeDocument/2006/relationships/hyperlink" Target="https://leetcode.com/problems/weather-type-in-each-country" TargetMode="External"/><Relationship Id="rId450" Type="http://schemas.openxmlformats.org/officeDocument/2006/relationships/hyperlink" Target="https://leetcode.com/problems/most-common-word" TargetMode="External"/><Relationship Id="rId688" Type="http://schemas.openxmlformats.org/officeDocument/2006/relationships/hyperlink" Target="https://leetcode.com/problems/design-browser-history" TargetMode="External"/><Relationship Id="rId895" Type="http://schemas.openxmlformats.org/officeDocument/2006/relationships/hyperlink" Target="https://leetcode.com/problems/the-dining-philosophers" TargetMode="External"/><Relationship Id="rId1080" Type="http://schemas.openxmlformats.org/officeDocument/2006/relationships/hyperlink" Target="https://leetcode.com/problems/subarray-sum-equals-k" TargetMode="External"/><Relationship Id="rId103" Type="http://schemas.openxmlformats.org/officeDocument/2006/relationships/hyperlink" Target="https://leetcode.com/problems/decrypt-string-from-alphabet-to-integer-mapping" TargetMode="External"/><Relationship Id="rId310" Type="http://schemas.openxmlformats.org/officeDocument/2006/relationships/hyperlink" Target="https://leetcode.com/problems/find-lucky-integer-in-an-array" TargetMode="External"/><Relationship Id="rId548" Type="http://schemas.openxmlformats.org/officeDocument/2006/relationships/hyperlink" Target="https://leetcode.com/problems/number-of-corner-rectangles" TargetMode="External"/><Relationship Id="rId755" Type="http://schemas.openxmlformats.org/officeDocument/2006/relationships/hyperlink" Target="https://leetcode.com/problems/mirror-reflection" TargetMode="External"/><Relationship Id="rId962" Type="http://schemas.openxmlformats.org/officeDocument/2006/relationships/hyperlink" Target="https://leetcode.com/problems/find-and-replace-in-string" TargetMode="External"/><Relationship Id="rId1178" Type="http://schemas.openxmlformats.org/officeDocument/2006/relationships/hyperlink" Target="https://leetcode.com/problems/lowest-common-ancestor-of-a-binary-tree-ii" TargetMode="External"/><Relationship Id="rId1385" Type="http://schemas.openxmlformats.org/officeDocument/2006/relationships/hyperlink" Target="https://leetcode.com/problems/new-21-game" TargetMode="External"/><Relationship Id="rId1592" Type="http://schemas.openxmlformats.org/officeDocument/2006/relationships/hyperlink" Target="https://leetcode.com/problems/candy" TargetMode="External"/><Relationship Id="rId91" Type="http://schemas.openxmlformats.org/officeDocument/2006/relationships/hyperlink" Target="https://leetcode.com/problems/di-string-match" TargetMode="External"/><Relationship Id="rId408" Type="http://schemas.openxmlformats.org/officeDocument/2006/relationships/hyperlink" Target="https://leetcode.com/problems/remove-linked-list-elements" TargetMode="External"/><Relationship Id="rId615" Type="http://schemas.openxmlformats.org/officeDocument/2006/relationships/hyperlink" Target="https://leetcode.com/problems/fizz-buzz-multithreaded" TargetMode="External"/><Relationship Id="rId822" Type="http://schemas.openxmlformats.org/officeDocument/2006/relationships/hyperlink" Target="https://leetcode.com/problems/largest-values-from-labels" TargetMode="External"/><Relationship Id="rId1038" Type="http://schemas.openxmlformats.org/officeDocument/2006/relationships/hyperlink" Target="https://leetcode.com/problems/subarray-sums-divisible-by-k" TargetMode="External"/><Relationship Id="rId1245" Type="http://schemas.openxmlformats.org/officeDocument/2006/relationships/hyperlink" Target="https://leetcode.com/problems/design-front-middle-back-queue" TargetMode="External"/><Relationship Id="rId1452" Type="http://schemas.openxmlformats.org/officeDocument/2006/relationships/hyperlink" Target="https://leetcode.com/problems/unique-word-abbreviation" TargetMode="External"/><Relationship Id="rId1105" Type="http://schemas.openxmlformats.org/officeDocument/2006/relationships/hyperlink" Target="https://leetcode.com/problems/word-subsets" TargetMode="External"/><Relationship Id="rId1312" Type="http://schemas.openxmlformats.org/officeDocument/2006/relationships/hyperlink" Target="https://leetcode.com/problems/longest-uncommon-subsequence-ii" TargetMode="External"/><Relationship Id="rId1757" Type="http://schemas.openxmlformats.org/officeDocument/2006/relationships/hyperlink" Target="https://leetcode.com/problems/longest-duplicate-substring" TargetMode="External"/><Relationship Id="rId49" Type="http://schemas.openxmlformats.org/officeDocument/2006/relationships/hyperlink" Target="https://leetcode.com/problems/self-dividing-numbers" TargetMode="External"/><Relationship Id="rId1617" Type="http://schemas.openxmlformats.org/officeDocument/2006/relationships/hyperlink" Target="https://leetcode.com/problems/k-concatenation-maximum-sum" TargetMode="External"/><Relationship Id="rId198" Type="http://schemas.openxmlformats.org/officeDocument/2006/relationships/hyperlink" Target="https://leetcode.com/problems/divisor-game" TargetMode="External"/><Relationship Id="rId265" Type="http://schemas.openxmlformats.org/officeDocument/2006/relationships/hyperlink" Target="https://leetcode.com/problems/find-followers-count" TargetMode="External"/><Relationship Id="rId472" Type="http://schemas.openxmlformats.org/officeDocument/2006/relationships/hyperlink" Target="https://leetcode.com/problems/two-sum-iii-data-structure-design" TargetMode="External"/><Relationship Id="rId125" Type="http://schemas.openxmlformats.org/officeDocument/2006/relationships/hyperlink" Target="https://leetcode.com/problems/flip-game" TargetMode="External"/><Relationship Id="rId332" Type="http://schemas.openxmlformats.org/officeDocument/2006/relationships/hyperlink" Target="https://leetcode.com/problems/calculate-money-in-leetcode-bank" TargetMode="External"/><Relationship Id="rId777" Type="http://schemas.openxmlformats.org/officeDocument/2006/relationships/hyperlink" Target="https://leetcode.com/problems/linked-list-components" TargetMode="External"/><Relationship Id="rId984" Type="http://schemas.openxmlformats.org/officeDocument/2006/relationships/hyperlink" Target="https://leetcode.com/problems/reorder-list" TargetMode="External"/><Relationship Id="rId637" Type="http://schemas.openxmlformats.org/officeDocument/2006/relationships/hyperlink" Target="https://leetcode.com/problems/find-duplicate-file-in-system" TargetMode="External"/><Relationship Id="rId844" Type="http://schemas.openxmlformats.org/officeDocument/2006/relationships/hyperlink" Target="https://leetcode.com/problems/count-pairs-of-equal-substrings-with-minimum-difference" TargetMode="External"/><Relationship Id="rId1267" Type="http://schemas.openxmlformats.org/officeDocument/2006/relationships/hyperlink" Target="https://leetcode.com/problems/distant-barcodes" TargetMode="External"/><Relationship Id="rId1474" Type="http://schemas.openxmlformats.org/officeDocument/2006/relationships/hyperlink" Target="https://leetcode.com/problems/24-game" TargetMode="External"/><Relationship Id="rId1681" Type="http://schemas.openxmlformats.org/officeDocument/2006/relationships/hyperlink" Target="https://leetcode.com/problems/count-good-meals" TargetMode="External"/><Relationship Id="rId704" Type="http://schemas.openxmlformats.org/officeDocument/2006/relationships/hyperlink" Target="https://leetcode.com/problems/implement-trie-prefix-tree" TargetMode="External"/><Relationship Id="rId911" Type="http://schemas.openxmlformats.org/officeDocument/2006/relationships/hyperlink" Target="https://leetcode.com/problems/course-schedule" TargetMode="External"/><Relationship Id="rId1127" Type="http://schemas.openxmlformats.org/officeDocument/2006/relationships/hyperlink" Target="https://leetcode.com/problems/simplify-path" TargetMode="External"/><Relationship Id="rId1334" Type="http://schemas.openxmlformats.org/officeDocument/2006/relationships/hyperlink" Target="https://leetcode.com/problems/stepping-numbers" TargetMode="External"/><Relationship Id="rId1541" Type="http://schemas.openxmlformats.org/officeDocument/2006/relationships/hyperlink" Target="https://leetcode.com/problems/guess-the-word" TargetMode="External"/><Relationship Id="rId1779" Type="http://schemas.openxmlformats.org/officeDocument/2006/relationships/hyperlink" Target="https://leetcode.com/problems/get-the-maximum-score" TargetMode="External"/><Relationship Id="rId40" Type="http://schemas.openxmlformats.org/officeDocument/2006/relationships/hyperlink" Target="https://leetcode.com/problems/rearrange-products-table" TargetMode="External"/><Relationship Id="rId1401" Type="http://schemas.openxmlformats.org/officeDocument/2006/relationships/hyperlink" Target="https://leetcode.com/problems/maximum-candies-you-can-get-from-boxes" TargetMode="External"/><Relationship Id="rId1639" Type="http://schemas.openxmlformats.org/officeDocument/2006/relationships/hyperlink" Target="https://leetcode.com/problems/minimum-number-of-taps-to-open-to-water-a-garden" TargetMode="External"/><Relationship Id="rId1706" Type="http://schemas.openxmlformats.org/officeDocument/2006/relationships/hyperlink" Target="https://leetcode.com/problems/design-excel-sum-formula" TargetMode="External"/><Relationship Id="rId287" Type="http://schemas.openxmlformats.org/officeDocument/2006/relationships/hyperlink" Target="https://leetcode.com/problems/maximum-number-of-balloons" TargetMode="External"/><Relationship Id="rId494" Type="http://schemas.openxmlformats.org/officeDocument/2006/relationships/hyperlink" Target="https://leetcode.com/problems/add-to-array-form-of-integer" TargetMode="External"/><Relationship Id="rId147" Type="http://schemas.openxmlformats.org/officeDocument/2006/relationships/hyperlink" Target="https://leetcode.com/problems/number-of-students-doing-homework-at-a-given-time" TargetMode="External"/><Relationship Id="rId354" Type="http://schemas.openxmlformats.org/officeDocument/2006/relationships/hyperlink" Target="https://leetcode.com/problems/reverse-bits" TargetMode="External"/><Relationship Id="rId799" Type="http://schemas.openxmlformats.org/officeDocument/2006/relationships/hyperlink" Target="https://leetcode.com/problems/minimum-flips-to-make-a-or-b-equal-to-c" TargetMode="External"/><Relationship Id="rId1191" Type="http://schemas.openxmlformats.org/officeDocument/2006/relationships/hyperlink" Target="https://leetcode.com/problems/count-unhappy-friends" TargetMode="External"/><Relationship Id="rId561" Type="http://schemas.openxmlformats.org/officeDocument/2006/relationships/hyperlink" Target="https://leetcode.com/problems/distribute-coins-in-binary-tree" TargetMode="External"/><Relationship Id="rId659" Type="http://schemas.openxmlformats.org/officeDocument/2006/relationships/hyperlink" Target="https://leetcode.com/problems/lexicographically-smallest-equivalent-string" TargetMode="External"/><Relationship Id="rId866" Type="http://schemas.openxmlformats.org/officeDocument/2006/relationships/hyperlink" Target="https://leetcode.com/problems/tree-diameter" TargetMode="External"/><Relationship Id="rId1289" Type="http://schemas.openxmlformats.org/officeDocument/2006/relationships/hyperlink" Target="https://leetcode.com/problems/out-of-boundary-paths" TargetMode="External"/><Relationship Id="rId1496" Type="http://schemas.openxmlformats.org/officeDocument/2006/relationships/hyperlink" Target="https://leetcode.com/problems/find-latest-group-of-size-m" TargetMode="External"/><Relationship Id="rId214" Type="http://schemas.openxmlformats.org/officeDocument/2006/relationships/hyperlink" Target="https://leetcode.com/problems/sort-integers-by-the-number-of-1-bits" TargetMode="External"/><Relationship Id="rId421" Type="http://schemas.openxmlformats.org/officeDocument/2006/relationships/hyperlink" Target="https://leetcode.com/problems/greatest-common-divisor-of-strings" TargetMode="External"/><Relationship Id="rId519" Type="http://schemas.openxmlformats.org/officeDocument/2006/relationships/hyperlink" Target="https://leetcode.com/problems/range-addition" TargetMode="External"/><Relationship Id="rId1051" Type="http://schemas.openxmlformats.org/officeDocument/2006/relationships/hyperlink" Target="https://leetcode.com/problems/verify-preorder-serialization-of-a-binary-tree" TargetMode="External"/><Relationship Id="rId1149" Type="http://schemas.openxmlformats.org/officeDocument/2006/relationships/hyperlink" Target="https://leetcode.com/problems/minimum-increment-to-make-array-unique" TargetMode="External"/><Relationship Id="rId1356" Type="http://schemas.openxmlformats.org/officeDocument/2006/relationships/hyperlink" Target="https://leetcode.com/problems/maximum-erasure-value" TargetMode="External"/><Relationship Id="rId726" Type="http://schemas.openxmlformats.org/officeDocument/2006/relationships/hyperlink" Target="https://leetcode.com/problems/construct-binary-tree-from-inorder-and-postorder-traversal" TargetMode="External"/><Relationship Id="rId933" Type="http://schemas.openxmlformats.org/officeDocument/2006/relationships/hyperlink" Target="https://leetcode.com/problems/merge-intervals" TargetMode="External"/><Relationship Id="rId1009" Type="http://schemas.openxmlformats.org/officeDocument/2006/relationships/hyperlink" Target="https://leetcode.com/problems/closest-divisors" TargetMode="External"/><Relationship Id="rId1563" Type="http://schemas.openxmlformats.org/officeDocument/2006/relationships/hyperlink" Target="https://leetcode.com/problems/critical-connections-in-a-network" TargetMode="External"/><Relationship Id="rId1770" Type="http://schemas.openxmlformats.org/officeDocument/2006/relationships/hyperlink" Target="https://leetcode.com/problems/minimum-adjacent-swaps-for-k-consecutive-ones" TargetMode="External"/><Relationship Id="rId62" Type="http://schemas.openxmlformats.org/officeDocument/2006/relationships/hyperlink" Target="https://leetcode.com/problems/employee-bonus" TargetMode="External"/><Relationship Id="rId1216" Type="http://schemas.openxmlformats.org/officeDocument/2006/relationships/hyperlink" Target="https://leetcode.com/problems/jump-game-ii" TargetMode="External"/><Relationship Id="rId1423" Type="http://schemas.openxmlformats.org/officeDocument/2006/relationships/hyperlink" Target="https://leetcode.com/problems/find-the-most-competitive-subsequence" TargetMode="External"/><Relationship Id="rId1630" Type="http://schemas.openxmlformats.org/officeDocument/2006/relationships/hyperlink" Target="https://leetcode.com/problems/preimage-size-of-factorial-zeroes-function" TargetMode="External"/><Relationship Id="rId1728" Type="http://schemas.openxmlformats.org/officeDocument/2006/relationships/hyperlink" Target="https://leetcode.com/problems/three-equal-parts" TargetMode="External"/><Relationship Id="rId169" Type="http://schemas.openxmlformats.org/officeDocument/2006/relationships/hyperlink" Target="https://leetcode.com/problems/contains-duplicate" TargetMode="External"/><Relationship Id="rId376" Type="http://schemas.openxmlformats.org/officeDocument/2006/relationships/hyperlink" Target="https://leetcode.com/problems/counting-elements" TargetMode="External"/><Relationship Id="rId583" Type="http://schemas.openxmlformats.org/officeDocument/2006/relationships/hyperlink" Target="https://leetcode.com/problems/lowest-common-ancestor-of-a-binary-tree-iv" TargetMode="External"/><Relationship Id="rId790" Type="http://schemas.openxmlformats.org/officeDocument/2006/relationships/hyperlink" Target="https://leetcode.com/problems/split-bst" TargetMode="External"/><Relationship Id="rId4" Type="http://schemas.openxmlformats.org/officeDocument/2006/relationships/hyperlink" Target="https://leetcode.com/problems/defanging-an-ip-address" TargetMode="External"/><Relationship Id="rId236" Type="http://schemas.openxmlformats.org/officeDocument/2006/relationships/hyperlink" Target="https://leetcode.com/problems/lowest-common-ancestor-of-a-binary-search-tree" TargetMode="External"/><Relationship Id="rId443" Type="http://schemas.openxmlformats.org/officeDocument/2006/relationships/hyperlink" Target="https://leetcode.com/problems/find-winner-on-a-tic-tac-toe-game" TargetMode="External"/><Relationship Id="rId650" Type="http://schemas.openxmlformats.org/officeDocument/2006/relationships/hyperlink" Target="https://leetcode.com/problems/the-earliest-moment-when-everyone-become-friends" TargetMode="External"/><Relationship Id="rId888" Type="http://schemas.openxmlformats.org/officeDocument/2006/relationships/hyperlink" Target="https://leetcode.com/problems/longest-common-subsequence" TargetMode="External"/><Relationship Id="rId1073" Type="http://schemas.openxmlformats.org/officeDocument/2006/relationships/hyperlink" Target="https://leetcode.com/problems/pairs-of-songs-with-total-durations-divisible-by-60" TargetMode="External"/><Relationship Id="rId1280" Type="http://schemas.openxmlformats.org/officeDocument/2006/relationships/hyperlink" Target="https://leetcode.com/problems/decode-xored-permutation" TargetMode="External"/><Relationship Id="rId303" Type="http://schemas.openxmlformats.org/officeDocument/2006/relationships/hyperlink" Target="https://leetcode.com/problems/binary-search-tree-to-greater-sum-tree" TargetMode="External"/><Relationship Id="rId748" Type="http://schemas.openxmlformats.org/officeDocument/2006/relationships/hyperlink" Target="https://leetcode.com/problems/best-time-to-buy-and-sell-stock-with-transaction-fee" TargetMode="External"/><Relationship Id="rId955" Type="http://schemas.openxmlformats.org/officeDocument/2006/relationships/hyperlink" Target="https://leetcode.com/problems/remove-interval" TargetMode="External"/><Relationship Id="rId1140" Type="http://schemas.openxmlformats.org/officeDocument/2006/relationships/hyperlink" Target="https://leetcode.com/problems/n-queens" TargetMode="External"/><Relationship Id="rId1378" Type="http://schemas.openxmlformats.org/officeDocument/2006/relationships/hyperlink" Target="https://leetcode.com/problems/divide-array-into-increasing-sequences" TargetMode="External"/><Relationship Id="rId1585" Type="http://schemas.openxmlformats.org/officeDocument/2006/relationships/hyperlink" Target="https://leetcode.com/problems/bus-routes" TargetMode="External"/><Relationship Id="rId1792" Type="http://schemas.openxmlformats.org/officeDocument/2006/relationships/hyperlink" Target="https://leetcode.com/problems/closest-subsequence-sum" TargetMode="External"/><Relationship Id="rId84" Type="http://schemas.openxmlformats.org/officeDocument/2006/relationships/hyperlink" Target="https://leetcode.com/problems/article-views-i" TargetMode="External"/><Relationship Id="rId510" Type="http://schemas.openxmlformats.org/officeDocument/2006/relationships/hyperlink" Target="https://leetcode.com/problems/perfect-number" TargetMode="External"/><Relationship Id="rId608" Type="http://schemas.openxmlformats.org/officeDocument/2006/relationships/hyperlink" Target="https://leetcode.com/problems/find-valid-matrix-given-row-and-column-sums" TargetMode="External"/><Relationship Id="rId815" Type="http://schemas.openxmlformats.org/officeDocument/2006/relationships/hyperlink" Target="https://leetcode.com/problems/remove-sub-folders-from-the-filesystem" TargetMode="External"/><Relationship Id="rId1238" Type="http://schemas.openxmlformats.org/officeDocument/2006/relationships/hyperlink" Target="https://leetcode.com/problems/equal-tree-partition" TargetMode="External"/><Relationship Id="rId1445" Type="http://schemas.openxmlformats.org/officeDocument/2006/relationships/hyperlink" Target="https://leetcode.com/problems/max-chunks-to-make-sorted-ii" TargetMode="External"/><Relationship Id="rId1652" Type="http://schemas.openxmlformats.org/officeDocument/2006/relationships/hyperlink" Target="https://leetcode.com/problems/consecutive-numbers-sum" TargetMode="External"/><Relationship Id="rId1000" Type="http://schemas.openxmlformats.org/officeDocument/2006/relationships/hyperlink" Target="https://leetcode.com/problems/best-sightseeing-pair" TargetMode="External"/><Relationship Id="rId1305" Type="http://schemas.openxmlformats.org/officeDocument/2006/relationships/hyperlink" Target="https://leetcode.com/problems/smallest-integer-divisible-by-k" TargetMode="External"/><Relationship Id="rId107" Type="http://schemas.openxmlformats.org/officeDocument/2006/relationships/hyperlink" Target="https://leetcode.com/problems/check-if-two-string-arrays-are-equivalent" TargetMode="External"/><Relationship Id="rId454" Type="http://schemas.openxmlformats.org/officeDocument/2006/relationships/hyperlink" Target="https://leetcode.com/problems/reveal-cards-in-increasing-order" TargetMode="External"/><Relationship Id="rId661" Type="http://schemas.openxmlformats.org/officeDocument/2006/relationships/hyperlink" Target="https://leetcode.com/problems/next-greater-element-ii" TargetMode="External"/><Relationship Id="rId759" Type="http://schemas.openxmlformats.org/officeDocument/2006/relationships/hyperlink" Target="https://leetcode.com/problems/design-circular-deque" TargetMode="External"/><Relationship Id="rId966" Type="http://schemas.openxmlformats.org/officeDocument/2006/relationships/hyperlink" Target="https://leetcode.com/problems/movie-rating" TargetMode="External"/><Relationship Id="rId1291" Type="http://schemas.openxmlformats.org/officeDocument/2006/relationships/hyperlink" Target="https://leetcode.com/problems/jump-game-vi" TargetMode="External"/><Relationship Id="rId1389" Type="http://schemas.openxmlformats.org/officeDocument/2006/relationships/hyperlink" Target="https://leetcode.com/problems/repeated-string-match" TargetMode="External"/><Relationship Id="rId1512" Type="http://schemas.openxmlformats.org/officeDocument/2006/relationships/hyperlink" Target="https://leetcode.com/problems/cinema-seat-allocation" TargetMode="External"/><Relationship Id="rId1596" Type="http://schemas.openxmlformats.org/officeDocument/2006/relationships/hyperlink" Target="https://leetcode.com/problems/super-washing-machines" TargetMode="External"/><Relationship Id="rId11" Type="http://schemas.openxmlformats.org/officeDocument/2006/relationships/hyperlink" Target="https://leetcode.com/problems/big-countries" TargetMode="External"/><Relationship Id="rId314" Type="http://schemas.openxmlformats.org/officeDocument/2006/relationships/hyperlink" Target="https://leetcode.com/problems/image-smoother" TargetMode="External"/><Relationship Id="rId398" Type="http://schemas.openxmlformats.org/officeDocument/2006/relationships/hyperlink" Target="https://leetcode.com/problems/project-employees-ii" TargetMode="External"/><Relationship Id="rId521" Type="http://schemas.openxmlformats.org/officeDocument/2006/relationships/hyperlink" Target="https://leetcode.com/problems/product-of-array-except-self" TargetMode="External"/><Relationship Id="rId619" Type="http://schemas.openxmlformats.org/officeDocument/2006/relationships/hyperlink" Target="https://leetcode.com/problems/user-activity-for-the-past-30-days-ii" TargetMode="External"/><Relationship Id="rId1151" Type="http://schemas.openxmlformats.org/officeDocument/2006/relationships/hyperlink" Target="https://leetcode.com/problems/coin-change" TargetMode="External"/><Relationship Id="rId1249" Type="http://schemas.openxmlformats.org/officeDocument/2006/relationships/hyperlink" Target="https://leetcode.com/problems/web-crawler-multithreaded" TargetMode="External"/><Relationship Id="rId95" Type="http://schemas.openxmlformats.org/officeDocument/2006/relationships/hyperlink" Target="https://leetcode.com/problems/sum-of-digits-in-the-minimum-number" TargetMode="External"/><Relationship Id="rId160" Type="http://schemas.openxmlformats.org/officeDocument/2006/relationships/hyperlink" Target="https://leetcode.com/problems/customers-who-never-order" TargetMode="External"/><Relationship Id="rId826" Type="http://schemas.openxmlformats.org/officeDocument/2006/relationships/hyperlink" Target="https://leetcode.com/problems/add-one-row-to-tree" TargetMode="External"/><Relationship Id="rId1011" Type="http://schemas.openxmlformats.org/officeDocument/2006/relationships/hyperlink" Target="https://leetcode.com/problems/smallest-subsequence-of-distinct-characters" TargetMode="External"/><Relationship Id="rId1109" Type="http://schemas.openxmlformats.org/officeDocument/2006/relationships/hyperlink" Target="https://leetcode.com/problems/expressive-words" TargetMode="External"/><Relationship Id="rId1456" Type="http://schemas.openxmlformats.org/officeDocument/2006/relationships/hyperlink" Target="https://leetcode.com/problems/shortest-distance-from-all-buildings" TargetMode="External"/><Relationship Id="rId1663" Type="http://schemas.openxmlformats.org/officeDocument/2006/relationships/hyperlink" Target="https://leetcode.com/problems/k-empty-slots" TargetMode="External"/><Relationship Id="rId258" Type="http://schemas.openxmlformats.org/officeDocument/2006/relationships/hyperlink" Target="https://leetcode.com/problems/shortest-completing-word" TargetMode="External"/><Relationship Id="rId465" Type="http://schemas.openxmlformats.org/officeDocument/2006/relationships/hyperlink" Target="https://leetcode.com/problems/find-and-replace-pattern" TargetMode="External"/><Relationship Id="rId672" Type="http://schemas.openxmlformats.org/officeDocument/2006/relationships/hyperlink" Target="https://leetcode.com/problems/construct-binary-tree-from-preorder-and-inorder-traversal" TargetMode="External"/><Relationship Id="rId1095" Type="http://schemas.openxmlformats.org/officeDocument/2006/relationships/hyperlink" Target="https://leetcode.com/problems/monotone-increasing-digits" TargetMode="External"/><Relationship Id="rId1316" Type="http://schemas.openxmlformats.org/officeDocument/2006/relationships/hyperlink" Target="https://leetcode.com/problems/magnetic-force-between-two-balls" TargetMode="External"/><Relationship Id="rId1523" Type="http://schemas.openxmlformats.org/officeDocument/2006/relationships/hyperlink" Target="https://leetcode.com/problems/largest-merge-of-two-strings" TargetMode="External"/><Relationship Id="rId1730" Type="http://schemas.openxmlformats.org/officeDocument/2006/relationships/hyperlink" Target="https://leetcode.com/problems/dinner-plate-stacks" TargetMode="External"/><Relationship Id="rId22" Type="http://schemas.openxmlformats.org/officeDocument/2006/relationships/hyperlink" Target="https://leetcode.com/problems/customer-placing-the-largest-number-of-orders" TargetMode="External"/><Relationship Id="rId118" Type="http://schemas.openxmlformats.org/officeDocument/2006/relationships/hyperlink" Target="https://leetcode.com/problems/fizz-buzz" TargetMode="External"/><Relationship Id="rId325" Type="http://schemas.openxmlformats.org/officeDocument/2006/relationships/hyperlink" Target="https://leetcode.com/problems/find-nearest-point-that-has-the-same-x-or-y-coordinate" TargetMode="External"/><Relationship Id="rId532" Type="http://schemas.openxmlformats.org/officeDocument/2006/relationships/hyperlink" Target="https://leetcode.com/problems/replace-all-s-to-avoid-consecutive-repeating-characters" TargetMode="External"/><Relationship Id="rId977" Type="http://schemas.openxmlformats.org/officeDocument/2006/relationships/hyperlink" Target="https://leetcode.com/problems/moving-stones-until-consecutive-ii" TargetMode="External"/><Relationship Id="rId1162" Type="http://schemas.openxmlformats.org/officeDocument/2006/relationships/hyperlink" Target="https://leetcode.com/problems/search-in-rotated-sorted-array-ii" TargetMode="External"/><Relationship Id="rId171" Type="http://schemas.openxmlformats.org/officeDocument/2006/relationships/hyperlink" Target="https://leetcode.com/problems/final-prices-with-a-special-discount-in-a-shop" TargetMode="External"/><Relationship Id="rId837" Type="http://schemas.openxmlformats.org/officeDocument/2006/relationships/hyperlink" Target="https://leetcode.com/problems/total-hamming-distance" TargetMode="External"/><Relationship Id="rId1022" Type="http://schemas.openxmlformats.org/officeDocument/2006/relationships/hyperlink" Target="https://leetcode.com/problems/longest-absolute-file-path" TargetMode="External"/><Relationship Id="rId1467" Type="http://schemas.openxmlformats.org/officeDocument/2006/relationships/hyperlink" Target="https://leetcode.com/problems/contains-duplicate-iii" TargetMode="External"/><Relationship Id="rId1674" Type="http://schemas.openxmlformats.org/officeDocument/2006/relationships/hyperlink" Target="https://leetcode.com/problems/maximum-height-by-stacking-cuboids" TargetMode="External"/><Relationship Id="rId269" Type="http://schemas.openxmlformats.org/officeDocument/2006/relationships/hyperlink" Target="https://leetcode.com/problems/fair-candy-swap" TargetMode="External"/><Relationship Id="rId476" Type="http://schemas.openxmlformats.org/officeDocument/2006/relationships/hyperlink" Target="https://leetcode.com/problems/set-mismatch" TargetMode="External"/><Relationship Id="rId683" Type="http://schemas.openxmlformats.org/officeDocument/2006/relationships/hyperlink" Target="https://leetcode.com/problems/find-nearest-right-node-in-binary-tree" TargetMode="External"/><Relationship Id="rId890" Type="http://schemas.openxmlformats.org/officeDocument/2006/relationships/hyperlink" Target="https://leetcode.com/problems/minimum-swaps-to-group-all-1s-together" TargetMode="External"/><Relationship Id="rId904" Type="http://schemas.openxmlformats.org/officeDocument/2006/relationships/hyperlink" Target="https://leetcode.com/problems/bomb-enemy" TargetMode="External"/><Relationship Id="rId1327" Type="http://schemas.openxmlformats.org/officeDocument/2006/relationships/hyperlink" Target="https://leetcode.com/problems/path-with-minimum-effort" TargetMode="External"/><Relationship Id="rId1534" Type="http://schemas.openxmlformats.org/officeDocument/2006/relationships/hyperlink" Target="https://leetcode.com/problems/maximum-length-of-subarray-with-positive-product" TargetMode="External"/><Relationship Id="rId1741" Type="http://schemas.openxmlformats.org/officeDocument/2006/relationships/hyperlink" Target="https://leetcode.com/problems/last-substring-in-lexicographical-order" TargetMode="External"/><Relationship Id="rId33" Type="http://schemas.openxmlformats.org/officeDocument/2006/relationships/hyperlink" Target="https://leetcode.com/problems/invalid-tweets" TargetMode="External"/><Relationship Id="rId129" Type="http://schemas.openxmlformats.org/officeDocument/2006/relationships/hyperlink" Target="https://leetcode.com/problems/actors-and-directors-who-cooperated-at-least-three-times" TargetMode="External"/><Relationship Id="rId336" Type="http://schemas.openxmlformats.org/officeDocument/2006/relationships/hyperlink" Target="https://leetcode.com/problems/linked-list-cycle" TargetMode="External"/><Relationship Id="rId543" Type="http://schemas.openxmlformats.org/officeDocument/2006/relationships/hyperlink" Target="https://leetcode.com/problems/combinations" TargetMode="External"/><Relationship Id="rId988" Type="http://schemas.openxmlformats.org/officeDocument/2006/relationships/hyperlink" Target="https://leetcode.com/problems/campus-bikes-ii" TargetMode="External"/><Relationship Id="rId1173" Type="http://schemas.openxmlformats.org/officeDocument/2006/relationships/hyperlink" Target="https://leetcode.com/problems/longest-turbulent-subarray" TargetMode="External"/><Relationship Id="rId1380" Type="http://schemas.openxmlformats.org/officeDocument/2006/relationships/hyperlink" Target="https://leetcode.com/problems/move-sub-tree-of-n-ary-tree" TargetMode="External"/><Relationship Id="rId1601" Type="http://schemas.openxmlformats.org/officeDocument/2006/relationships/hyperlink" Target="https://leetcode.com/problems/sort-items-by-groups-respecting-dependencies" TargetMode="External"/><Relationship Id="rId182" Type="http://schemas.openxmlformats.org/officeDocument/2006/relationships/hyperlink" Target="https://leetcode.com/problems/queries-quality-and-percentage" TargetMode="External"/><Relationship Id="rId403" Type="http://schemas.openxmlformats.org/officeDocument/2006/relationships/hyperlink" Target="https://leetcode.com/problems/valid-palindrome" TargetMode="External"/><Relationship Id="rId750" Type="http://schemas.openxmlformats.org/officeDocument/2006/relationships/hyperlink" Target="https://leetcode.com/problems/maximum-average-subtree" TargetMode="External"/><Relationship Id="rId848" Type="http://schemas.openxmlformats.org/officeDocument/2006/relationships/hyperlink" Target="https://leetcode.com/problems/meeting-rooms-ii" TargetMode="External"/><Relationship Id="rId1033" Type="http://schemas.openxmlformats.org/officeDocument/2006/relationships/hyperlink" Target="https://leetcode.com/problems/guess-number-higher-or-lower-ii" TargetMode="External"/><Relationship Id="rId1478" Type="http://schemas.openxmlformats.org/officeDocument/2006/relationships/hyperlink" Target="https://leetcode.com/problems/find-median-given-frequency-of-numbers" TargetMode="External"/><Relationship Id="rId1685" Type="http://schemas.openxmlformats.org/officeDocument/2006/relationships/hyperlink" Target="https://leetcode.com/problems/prefix-and-suffix-search" TargetMode="External"/><Relationship Id="rId487" Type="http://schemas.openxmlformats.org/officeDocument/2006/relationships/hyperlink" Target="https://leetcode.com/problems/complex-number-multiplication" TargetMode="External"/><Relationship Id="rId610" Type="http://schemas.openxmlformats.org/officeDocument/2006/relationships/hyperlink" Target="https://leetcode.com/problems/binary-tree-right-side-view" TargetMode="External"/><Relationship Id="rId694" Type="http://schemas.openxmlformats.org/officeDocument/2006/relationships/hyperlink" Target="https://leetcode.com/problems/combination-sum-ii" TargetMode="External"/><Relationship Id="rId708" Type="http://schemas.openxmlformats.org/officeDocument/2006/relationships/hyperlink" Target="https://leetcode.com/problems/the-k-th-lexicographical-string-of-all-happy-strings-of-length-n" TargetMode="External"/><Relationship Id="rId915" Type="http://schemas.openxmlformats.org/officeDocument/2006/relationships/hyperlink" Target="https://leetcode.com/problems/magical-string" TargetMode="External"/><Relationship Id="rId1240" Type="http://schemas.openxmlformats.org/officeDocument/2006/relationships/hyperlink" Target="https://leetcode.com/problems/dota2-senate" TargetMode="External"/><Relationship Id="rId1338" Type="http://schemas.openxmlformats.org/officeDocument/2006/relationships/hyperlink" Target="https://leetcode.com/problems/find-the-quiet-students-in-all-exams" TargetMode="External"/><Relationship Id="rId1545" Type="http://schemas.openxmlformats.org/officeDocument/2006/relationships/hyperlink" Target="https://leetcode.com/problems/stamping-the-sequence" TargetMode="External"/><Relationship Id="rId347" Type="http://schemas.openxmlformats.org/officeDocument/2006/relationships/hyperlink" Target="https://leetcode.com/problems/check-if-a-number-is-majority-element-in-a-sorted-array" TargetMode="External"/><Relationship Id="rId999" Type="http://schemas.openxmlformats.org/officeDocument/2006/relationships/hyperlink" Target="https://leetcode.com/problems/online-election" TargetMode="External"/><Relationship Id="rId1100" Type="http://schemas.openxmlformats.org/officeDocument/2006/relationships/hyperlink" Target="https://leetcode.com/problems/4sum" TargetMode="External"/><Relationship Id="rId1184" Type="http://schemas.openxmlformats.org/officeDocument/2006/relationships/hyperlink" Target="https://leetcode.com/problems/flip-binary-tree-to-match-preorder-traversal" TargetMode="External"/><Relationship Id="rId1405" Type="http://schemas.openxmlformats.org/officeDocument/2006/relationships/hyperlink" Target="https://leetcode.com/problems/game-play-analysis-v" TargetMode="External"/><Relationship Id="rId1752" Type="http://schemas.openxmlformats.org/officeDocument/2006/relationships/hyperlink" Target="https://leetcode.com/problems/verbal-arithmetic-puzzle" TargetMode="External"/><Relationship Id="rId44" Type="http://schemas.openxmlformats.org/officeDocument/2006/relationships/hyperlink" Target="https://leetcode.com/problems/immediate-food-delivery-i" TargetMode="External"/><Relationship Id="rId554" Type="http://schemas.openxmlformats.org/officeDocument/2006/relationships/hyperlink" Target="https://leetcode.com/problems/the-number-of-employees-which-report-to-each-employee" TargetMode="External"/><Relationship Id="rId761" Type="http://schemas.openxmlformats.org/officeDocument/2006/relationships/hyperlink" Target="https://leetcode.com/problems/diameter-of-n-ary-tree" TargetMode="External"/><Relationship Id="rId859" Type="http://schemas.openxmlformats.org/officeDocument/2006/relationships/hyperlink" Target="https://leetcode.com/problems/two-city-scheduling" TargetMode="External"/><Relationship Id="rId1391" Type="http://schemas.openxmlformats.org/officeDocument/2006/relationships/hyperlink" Target="https://leetcode.com/problems/remove-k-digits" TargetMode="External"/><Relationship Id="rId1489" Type="http://schemas.openxmlformats.org/officeDocument/2006/relationships/hyperlink" Target="https://leetcode.com/problems/stone-game-iv" TargetMode="External"/><Relationship Id="rId1612" Type="http://schemas.openxmlformats.org/officeDocument/2006/relationships/hyperlink" Target="https://leetcode.com/problems/reachable-nodes-in-subdivided-graph" TargetMode="External"/><Relationship Id="rId1696" Type="http://schemas.openxmlformats.org/officeDocument/2006/relationships/hyperlink" Target="https://leetcode.com/problems/palindrome-partitioning-iv" TargetMode="External"/><Relationship Id="rId193" Type="http://schemas.openxmlformats.org/officeDocument/2006/relationships/hyperlink" Target="https://leetcode.com/problems/number-of-1-bits" TargetMode="External"/><Relationship Id="rId207" Type="http://schemas.openxmlformats.org/officeDocument/2006/relationships/hyperlink" Target="https://leetcode.com/problems/largest-unique-number" TargetMode="External"/><Relationship Id="rId414" Type="http://schemas.openxmlformats.org/officeDocument/2006/relationships/hyperlink" Target="https://leetcode.com/problems/longest-common-prefix" TargetMode="External"/><Relationship Id="rId498" Type="http://schemas.openxmlformats.org/officeDocument/2006/relationships/hyperlink" Target="https://leetcode.com/problems/rotate-image" TargetMode="External"/><Relationship Id="rId621" Type="http://schemas.openxmlformats.org/officeDocument/2006/relationships/hyperlink" Target="https://leetcode.com/problems/inorder-successor-in-bst-ii" TargetMode="External"/><Relationship Id="rId1044" Type="http://schemas.openxmlformats.org/officeDocument/2006/relationships/hyperlink" Target="https://leetcode.com/problems/time-needed-to-inform-all-employees" TargetMode="External"/><Relationship Id="rId1251" Type="http://schemas.openxmlformats.org/officeDocument/2006/relationships/hyperlink" Target="https://leetcode.com/problems/number-of-steps-to-reduce-a-number-in-binary-representation-to-one" TargetMode="External"/><Relationship Id="rId1349" Type="http://schemas.openxmlformats.org/officeDocument/2006/relationships/hyperlink" Target="https://leetcode.com/problems/stone-game-vi" TargetMode="External"/><Relationship Id="rId260" Type="http://schemas.openxmlformats.org/officeDocument/2006/relationships/hyperlink" Target="https://leetcode.com/problems/construct-string-from-binary-tree" TargetMode="External"/><Relationship Id="rId719" Type="http://schemas.openxmlformats.org/officeDocument/2006/relationships/hyperlink" Target="https://leetcode.com/problems/linked-list-random-node" TargetMode="External"/><Relationship Id="rId926" Type="http://schemas.openxmlformats.org/officeDocument/2006/relationships/hyperlink" Target="https://leetcode.com/problems/combination-sum-iv" TargetMode="External"/><Relationship Id="rId1111" Type="http://schemas.openxmlformats.org/officeDocument/2006/relationships/hyperlink" Target="https://leetcode.com/problems/house-robber-ii" TargetMode="External"/><Relationship Id="rId1556" Type="http://schemas.openxmlformats.org/officeDocument/2006/relationships/hyperlink" Target="https://leetcode.com/problems/maximum-vacation-days" TargetMode="External"/><Relationship Id="rId1763" Type="http://schemas.openxmlformats.org/officeDocument/2006/relationships/hyperlink" Target="https://leetcode.com/problems/cat-and-mouse-ii" TargetMode="External"/><Relationship Id="rId55" Type="http://schemas.openxmlformats.org/officeDocument/2006/relationships/hyperlink" Target="https://leetcode.com/problems/remove-outermost-parentheses" TargetMode="External"/><Relationship Id="rId120" Type="http://schemas.openxmlformats.org/officeDocument/2006/relationships/hyperlink" Target="https://leetcode.com/problems/find-n-unique-integers-sum-up-to-zero" TargetMode="External"/><Relationship Id="rId358" Type="http://schemas.openxmlformats.org/officeDocument/2006/relationships/hyperlink" Target="https://leetcode.com/problems/battleships-in-a-board" TargetMode="External"/><Relationship Id="rId565" Type="http://schemas.openxmlformats.org/officeDocument/2006/relationships/hyperlink" Target="https://leetcode.com/problems/binary-tree-level-order-traversal" TargetMode="External"/><Relationship Id="rId772" Type="http://schemas.openxmlformats.org/officeDocument/2006/relationships/hyperlink" Target="https://leetcode.com/problems/max-consecutive-ones-iii" TargetMode="External"/><Relationship Id="rId1195" Type="http://schemas.openxmlformats.org/officeDocument/2006/relationships/hyperlink" Target="https://leetcode.com/problems/article-views-ii" TargetMode="External"/><Relationship Id="rId1209" Type="http://schemas.openxmlformats.org/officeDocument/2006/relationships/hyperlink" Target="https://leetcode.com/problems/tuple-with-same-product" TargetMode="External"/><Relationship Id="rId1416" Type="http://schemas.openxmlformats.org/officeDocument/2006/relationships/hyperlink" Target="https://leetcode.com/problems/orderly-queue" TargetMode="External"/><Relationship Id="rId1623" Type="http://schemas.openxmlformats.org/officeDocument/2006/relationships/hyperlink" Target="https://leetcode.com/problems/student-attendance-record-ii" TargetMode="External"/><Relationship Id="rId218" Type="http://schemas.openxmlformats.org/officeDocument/2006/relationships/hyperlink" Target="https://leetcode.com/problems/number-of-comments-per-post" TargetMode="External"/><Relationship Id="rId425" Type="http://schemas.openxmlformats.org/officeDocument/2006/relationships/hyperlink" Target="https://leetcode.com/problems/slowest-key" TargetMode="External"/><Relationship Id="rId632" Type="http://schemas.openxmlformats.org/officeDocument/2006/relationships/hyperlink" Target="https://leetcode.com/problems/random-pick-index" TargetMode="External"/><Relationship Id="rId1055" Type="http://schemas.openxmlformats.org/officeDocument/2006/relationships/hyperlink" Target="https://leetcode.com/problems/my-calendar-iii" TargetMode="External"/><Relationship Id="rId1262" Type="http://schemas.openxmlformats.org/officeDocument/2006/relationships/hyperlink" Target="https://leetcode.com/problems/map-of-highest-peak" TargetMode="External"/><Relationship Id="rId271" Type="http://schemas.openxmlformats.org/officeDocument/2006/relationships/hyperlink" Target="https://leetcode.com/problems/rotated-digits" TargetMode="External"/><Relationship Id="rId937" Type="http://schemas.openxmlformats.org/officeDocument/2006/relationships/hyperlink" Target="https://leetcode.com/problems/loud-and-rich" TargetMode="External"/><Relationship Id="rId1122" Type="http://schemas.openxmlformats.org/officeDocument/2006/relationships/hyperlink" Target="https://leetcode.com/problems/video-stitching" TargetMode="External"/><Relationship Id="rId1567" Type="http://schemas.openxmlformats.org/officeDocument/2006/relationships/hyperlink" Target="https://leetcode.com/problems/expression-add-operators" TargetMode="External"/><Relationship Id="rId1774" Type="http://schemas.openxmlformats.org/officeDocument/2006/relationships/hyperlink" Target="https://leetcode.com/problems/maximum-number-of-darts-inside-of-a-circular-dartboard" TargetMode="External"/><Relationship Id="rId66" Type="http://schemas.openxmlformats.org/officeDocument/2006/relationships/hyperlink" Target="https://leetcode.com/problems/design-parking-system" TargetMode="External"/><Relationship Id="rId131" Type="http://schemas.openxmlformats.org/officeDocument/2006/relationships/hyperlink" Target="https://leetcode.com/problems/create-a-session-bar-chart" TargetMode="External"/><Relationship Id="rId369" Type="http://schemas.openxmlformats.org/officeDocument/2006/relationships/hyperlink" Target="https://leetcode.com/problems/convert-a-number-to-hexadecimal" TargetMode="External"/><Relationship Id="rId576" Type="http://schemas.openxmlformats.org/officeDocument/2006/relationships/hyperlink" Target="https://leetcode.com/problems/find-largest-value-in-each-tree-row" TargetMode="External"/><Relationship Id="rId783" Type="http://schemas.openxmlformats.org/officeDocument/2006/relationships/hyperlink" Target="https://leetcode.com/problems/lowest-common-ancestor-of-a-binary-tree" TargetMode="External"/><Relationship Id="rId990" Type="http://schemas.openxmlformats.org/officeDocument/2006/relationships/hyperlink" Target="https://leetcode.com/problems/range-sum-of-sorted-subarray-sums" TargetMode="External"/><Relationship Id="rId1427" Type="http://schemas.openxmlformats.org/officeDocument/2006/relationships/hyperlink" Target="https://leetcode.com/problems/maximum-sum-circular-subarray" TargetMode="External"/><Relationship Id="rId1634" Type="http://schemas.openxmlformats.org/officeDocument/2006/relationships/hyperlink" Target="https://leetcode.com/problems/minimum-moves-to-reach-target-with-rotations" TargetMode="External"/><Relationship Id="rId229" Type="http://schemas.openxmlformats.org/officeDocument/2006/relationships/hyperlink" Target="https://leetcode.com/problems/can-make-arithmetic-progression-from-sequence" TargetMode="External"/><Relationship Id="rId436" Type="http://schemas.openxmlformats.org/officeDocument/2006/relationships/hyperlink" Target="https://leetcode.com/problems/backspace-string-compare" TargetMode="External"/><Relationship Id="rId643" Type="http://schemas.openxmlformats.org/officeDocument/2006/relationships/hyperlink" Target="https://leetcode.com/problems/partition-array-for-maximum-sum" TargetMode="External"/><Relationship Id="rId1066" Type="http://schemas.openxmlformats.org/officeDocument/2006/relationships/hyperlink" Target="https://leetcode.com/problems/longest-subarray-of-1s-after-deleting-one-element" TargetMode="External"/><Relationship Id="rId1273" Type="http://schemas.openxmlformats.org/officeDocument/2006/relationships/hyperlink" Target="https://leetcode.com/problems/leftmost-column-with-at-least-a-one" TargetMode="External"/><Relationship Id="rId1480" Type="http://schemas.openxmlformats.org/officeDocument/2006/relationships/hyperlink" Target="https://leetcode.com/problems/maximum-sum-of-3-non-overlapping-subarrays" TargetMode="External"/><Relationship Id="rId850" Type="http://schemas.openxmlformats.org/officeDocument/2006/relationships/hyperlink" Target="https://leetcode.com/problems/jump-game-iii" TargetMode="External"/><Relationship Id="rId948" Type="http://schemas.openxmlformats.org/officeDocument/2006/relationships/hyperlink" Target="https://leetcode.com/problems/find-the-celebrity" TargetMode="External"/><Relationship Id="rId1133" Type="http://schemas.openxmlformats.org/officeDocument/2006/relationships/hyperlink" Target="https://leetcode.com/problems/html-entity-parser" TargetMode="External"/><Relationship Id="rId1578" Type="http://schemas.openxmlformats.org/officeDocument/2006/relationships/hyperlink" Target="https://leetcode.com/problems/minimum-moves-to-make-array-complementary" TargetMode="External"/><Relationship Id="rId1701" Type="http://schemas.openxmlformats.org/officeDocument/2006/relationships/hyperlink" Target="https://leetcode.com/problems/numbers-with-repeated-digits" TargetMode="External"/><Relationship Id="rId1785" Type="http://schemas.openxmlformats.org/officeDocument/2006/relationships/hyperlink" Target="https://leetcode.com/problems/minimum-degree-of-a-connected-trio-in-a-graph" TargetMode="External"/><Relationship Id="rId77" Type="http://schemas.openxmlformats.org/officeDocument/2006/relationships/hyperlink" Target="https://leetcode.com/problems/maximum-depth-of-n-ary-tree" TargetMode="External"/><Relationship Id="rId282" Type="http://schemas.openxmlformats.org/officeDocument/2006/relationships/hyperlink" Target="https://leetcode.com/problems/binary-tree-tilt" TargetMode="External"/><Relationship Id="rId503" Type="http://schemas.openxmlformats.org/officeDocument/2006/relationships/hyperlink" Target="https://leetcode.com/problems/design-compressed-string-iterator" TargetMode="External"/><Relationship Id="rId587" Type="http://schemas.openxmlformats.org/officeDocument/2006/relationships/hyperlink" Target="https://leetcode.com/problems/delete-leaves-with-a-given-value" TargetMode="External"/><Relationship Id="rId710" Type="http://schemas.openxmlformats.org/officeDocument/2006/relationships/hyperlink" Target="https://leetcode.com/problems/pseudo-palindromic-paths-in-a-binary-tree" TargetMode="External"/><Relationship Id="rId808" Type="http://schemas.openxmlformats.org/officeDocument/2006/relationships/hyperlink" Target="https://leetcode.com/problems/coin-change-2" TargetMode="External"/><Relationship Id="rId1340" Type="http://schemas.openxmlformats.org/officeDocument/2006/relationships/hyperlink" Target="https://leetcode.com/problems/decode-ways" TargetMode="External"/><Relationship Id="rId1438" Type="http://schemas.openxmlformats.org/officeDocument/2006/relationships/hyperlink" Target="https://leetcode.com/problems/design-authentication-manager" TargetMode="External"/><Relationship Id="rId1645" Type="http://schemas.openxmlformats.org/officeDocument/2006/relationships/hyperlink" Target="https://leetcode.com/problems/palindrome-removal" TargetMode="External"/><Relationship Id="rId8" Type="http://schemas.openxmlformats.org/officeDocument/2006/relationships/hyperlink" Target="https://leetcode.com/problems/students-with-invalid-departments" TargetMode="External"/><Relationship Id="rId142" Type="http://schemas.openxmlformats.org/officeDocument/2006/relationships/hyperlink" Target="https://leetcode.com/problems/groups-of-special-equivalent-strings" TargetMode="External"/><Relationship Id="rId447" Type="http://schemas.openxmlformats.org/officeDocument/2006/relationships/hyperlink" Target="https://leetcode.com/problems/partition-array-into-three-parts-with-equal-sum" TargetMode="External"/><Relationship Id="rId794" Type="http://schemas.openxmlformats.org/officeDocument/2006/relationships/hyperlink" Target="https://leetcode.com/problems/perfect-squares" TargetMode="External"/><Relationship Id="rId1077" Type="http://schemas.openxmlformats.org/officeDocument/2006/relationships/hyperlink" Target="https://leetcode.com/problems/remove-nth-node-from-end-of-list" TargetMode="External"/><Relationship Id="rId1200" Type="http://schemas.openxmlformats.org/officeDocument/2006/relationships/hyperlink" Target="https://leetcode.com/problems/smallest-string-with-swaps" TargetMode="External"/><Relationship Id="rId654" Type="http://schemas.openxmlformats.org/officeDocument/2006/relationships/hyperlink" Target="https://leetcode.com/problems/monthly-transactions-i" TargetMode="External"/><Relationship Id="rId861" Type="http://schemas.openxmlformats.org/officeDocument/2006/relationships/hyperlink" Target="https://leetcode.com/problems/find-distance-in-a-binary-tree" TargetMode="External"/><Relationship Id="rId959" Type="http://schemas.openxmlformats.org/officeDocument/2006/relationships/hyperlink" Target="https://leetcode.com/problems/elimination-game" TargetMode="External"/><Relationship Id="rId1284" Type="http://schemas.openxmlformats.org/officeDocument/2006/relationships/hyperlink" Target="https://leetcode.com/problems/surrounded-regions" TargetMode="External"/><Relationship Id="rId1491" Type="http://schemas.openxmlformats.org/officeDocument/2006/relationships/hyperlink" Target="https://leetcode.com/problems/department-top-three-salaries" TargetMode="External"/><Relationship Id="rId1505" Type="http://schemas.openxmlformats.org/officeDocument/2006/relationships/hyperlink" Target="https://leetcode.com/problems/largest-rectangle-in-histogram" TargetMode="External"/><Relationship Id="rId1589" Type="http://schemas.openxmlformats.org/officeDocument/2006/relationships/hyperlink" Target="https://leetcode.com/problems/interleaving-string" TargetMode="External"/><Relationship Id="rId1712" Type="http://schemas.openxmlformats.org/officeDocument/2006/relationships/hyperlink" Target="https://leetcode.com/problems/largest-component-size-by-common-factor" TargetMode="External"/><Relationship Id="rId293" Type="http://schemas.openxmlformats.org/officeDocument/2006/relationships/hyperlink" Target="https://leetcode.com/problems/minimum-moves-to-equal-array-elements" TargetMode="External"/><Relationship Id="rId307" Type="http://schemas.openxmlformats.org/officeDocument/2006/relationships/hyperlink" Target="https://leetcode.com/problems/string-matching-in-an-array" TargetMode="External"/><Relationship Id="rId514" Type="http://schemas.openxmlformats.org/officeDocument/2006/relationships/hyperlink" Target="https://leetcode.com/problems/encode-n-ary-tree-to-binary-tree" TargetMode="External"/><Relationship Id="rId721" Type="http://schemas.openxmlformats.org/officeDocument/2006/relationships/hyperlink" Target="https://leetcode.com/problems/sort-colors" TargetMode="External"/><Relationship Id="rId1144" Type="http://schemas.openxmlformats.org/officeDocument/2006/relationships/hyperlink" Target="https://leetcode.com/problems/reconstruct-itinerary" TargetMode="External"/><Relationship Id="rId1351" Type="http://schemas.openxmlformats.org/officeDocument/2006/relationships/hyperlink" Target="https://leetcode.com/problems/equal-sum-arrays-with-minimum-number-of-operations" TargetMode="External"/><Relationship Id="rId1449" Type="http://schemas.openxmlformats.org/officeDocument/2006/relationships/hyperlink" Target="https://leetcode.com/problems/maximal-rectangle" TargetMode="External"/><Relationship Id="rId1796" Type="http://schemas.openxmlformats.org/officeDocument/2006/relationships/hyperlink" Target="https://leetcode.com/problems/maximize-palindrome-length-from-subsequences" TargetMode="External"/><Relationship Id="rId88" Type="http://schemas.openxmlformats.org/officeDocument/2006/relationships/hyperlink" Target="https://leetcode.com/problems/island-perimeter" TargetMode="External"/><Relationship Id="rId153" Type="http://schemas.openxmlformats.org/officeDocument/2006/relationships/hyperlink" Target="https://leetcode.com/problems/average-time-of-process-per-machine" TargetMode="External"/><Relationship Id="rId360" Type="http://schemas.openxmlformats.org/officeDocument/2006/relationships/hyperlink" Target="https://leetcode.com/problems/sum-of-nodes-with-even-valued-grandparent" TargetMode="External"/><Relationship Id="rId598" Type="http://schemas.openxmlformats.org/officeDocument/2006/relationships/hyperlink" Target="https://leetcode.com/problems/count-apples-and-oranges" TargetMode="External"/><Relationship Id="rId819" Type="http://schemas.openxmlformats.org/officeDocument/2006/relationships/hyperlink" Target="https://leetcode.com/problems/construct-binary-tree-from-string" TargetMode="External"/><Relationship Id="rId1004" Type="http://schemas.openxmlformats.org/officeDocument/2006/relationships/hyperlink" Target="https://leetcode.com/problems/longest-line-of-consecutive-one-in-matrix" TargetMode="External"/><Relationship Id="rId1211" Type="http://schemas.openxmlformats.org/officeDocument/2006/relationships/hyperlink" Target="https://leetcode.com/problems/sum-of-beauty-of-all-substrings" TargetMode="External"/><Relationship Id="rId1656" Type="http://schemas.openxmlformats.org/officeDocument/2006/relationships/hyperlink" Target="https://leetcode.com/problems/number-of-ways-to-reorder-array-to-get-same-bst" TargetMode="External"/><Relationship Id="rId220" Type="http://schemas.openxmlformats.org/officeDocument/2006/relationships/hyperlink" Target="https://leetcode.com/problems/sum-of-unique-elements" TargetMode="External"/><Relationship Id="rId458" Type="http://schemas.openxmlformats.org/officeDocument/2006/relationships/hyperlink" Target="https://leetcode.com/problems/friend-requests-i-overall-acceptance-rate" TargetMode="External"/><Relationship Id="rId665" Type="http://schemas.openxmlformats.org/officeDocument/2006/relationships/hyperlink" Target="https://leetcode.com/problems/kth-smallest-element-in-a-sorted-matrix" TargetMode="External"/><Relationship Id="rId872" Type="http://schemas.openxmlformats.org/officeDocument/2006/relationships/hyperlink" Target="https://leetcode.com/problems/print-foobar-alternately" TargetMode="External"/><Relationship Id="rId1088" Type="http://schemas.openxmlformats.org/officeDocument/2006/relationships/hyperlink" Target="https://leetcode.com/problems/basic-calculator-ii" TargetMode="External"/><Relationship Id="rId1295" Type="http://schemas.openxmlformats.org/officeDocument/2006/relationships/hyperlink" Target="https://leetcode.com/problems/longest-univalue-path" TargetMode="External"/><Relationship Id="rId1309" Type="http://schemas.openxmlformats.org/officeDocument/2006/relationships/hyperlink" Target="https://leetcode.com/problems/heaters" TargetMode="External"/><Relationship Id="rId1516" Type="http://schemas.openxmlformats.org/officeDocument/2006/relationships/hyperlink" Target="https://leetcode.com/problems/decoded-string-at-index" TargetMode="External"/><Relationship Id="rId1723" Type="http://schemas.openxmlformats.org/officeDocument/2006/relationships/hyperlink" Target="https://leetcode.com/problems/detect-cycles-in-2d-grid" TargetMode="External"/><Relationship Id="rId15" Type="http://schemas.openxmlformats.org/officeDocument/2006/relationships/hyperlink" Target="https://leetcode.com/problems/single-row-keyboard" TargetMode="External"/><Relationship Id="rId318" Type="http://schemas.openxmlformats.org/officeDocument/2006/relationships/hyperlink" Target="https://leetcode.com/problems/search-insert-position" TargetMode="External"/><Relationship Id="rId525" Type="http://schemas.openxmlformats.org/officeDocument/2006/relationships/hyperlink" Target="https://leetcode.com/problems/find-smallest-common-element-in-all-rows" TargetMode="External"/><Relationship Id="rId732" Type="http://schemas.openxmlformats.org/officeDocument/2006/relationships/hyperlink" Target="https://leetcode.com/problems/maximum-xor-of-two-numbers-in-an-array" TargetMode="External"/><Relationship Id="rId1155" Type="http://schemas.openxmlformats.org/officeDocument/2006/relationships/hyperlink" Target="https://leetcode.com/problems/shifting-letters" TargetMode="External"/><Relationship Id="rId1362" Type="http://schemas.openxmlformats.org/officeDocument/2006/relationships/hyperlink" Target="https://leetcode.com/problems/swap-adjacent-in-lr-string" TargetMode="External"/><Relationship Id="rId99" Type="http://schemas.openxmlformats.org/officeDocument/2006/relationships/hyperlink" Target="https://leetcode.com/problems/find-all-the-lonely-nodes" TargetMode="External"/><Relationship Id="rId164" Type="http://schemas.openxmlformats.org/officeDocument/2006/relationships/hyperlink" Target="https://leetcode.com/problems/find-common-characters" TargetMode="External"/><Relationship Id="rId371" Type="http://schemas.openxmlformats.org/officeDocument/2006/relationships/hyperlink" Target="https://leetcode.com/problems/find-a-corresponding-node-of-a-binary-tree-in-a-clone-of-that-tree" TargetMode="External"/><Relationship Id="rId1015" Type="http://schemas.openxmlformats.org/officeDocument/2006/relationships/hyperlink" Target="https://leetcode.com/problems/non-overlapping-intervals" TargetMode="External"/><Relationship Id="rId1222" Type="http://schemas.openxmlformats.org/officeDocument/2006/relationships/hyperlink" Target="https://leetcode.com/problems/one-edit-distance" TargetMode="External"/><Relationship Id="rId1667" Type="http://schemas.openxmlformats.org/officeDocument/2006/relationships/hyperlink" Target="https://leetcode.com/problems/avoid-flood-in-the-city" TargetMode="External"/><Relationship Id="rId469" Type="http://schemas.openxmlformats.org/officeDocument/2006/relationships/hyperlink" Target="https://leetcode.com/problems/queries-on-a-permutation-with-key" TargetMode="External"/><Relationship Id="rId676" Type="http://schemas.openxmlformats.org/officeDocument/2006/relationships/hyperlink" Target="https://leetcode.com/problems/validate-stack-sequences" TargetMode="External"/><Relationship Id="rId883" Type="http://schemas.openxmlformats.org/officeDocument/2006/relationships/hyperlink" Target="https://leetcode.com/problems/rle-iterator" TargetMode="External"/><Relationship Id="rId1099" Type="http://schemas.openxmlformats.org/officeDocument/2006/relationships/hyperlink" Target="https://leetcode.com/problems/maximum-binary-string-after-change" TargetMode="External"/><Relationship Id="rId1527" Type="http://schemas.openxmlformats.org/officeDocument/2006/relationships/hyperlink" Target="https://leetcode.com/problems/number-of-ways-where-square-of-number-is-equal-to-product-of-two-numbers" TargetMode="External"/><Relationship Id="rId1734" Type="http://schemas.openxmlformats.org/officeDocument/2006/relationships/hyperlink" Target="https://leetcode.com/problems/sum-of-subsequence-widths" TargetMode="External"/><Relationship Id="rId26" Type="http://schemas.openxmlformats.org/officeDocument/2006/relationships/hyperlink" Target="https://leetcode.com/problems/shuffle-the-array" TargetMode="External"/><Relationship Id="rId231" Type="http://schemas.openxmlformats.org/officeDocument/2006/relationships/hyperlink" Target="https://leetcode.com/problems/find-users-with-valid-e-mails" TargetMode="External"/><Relationship Id="rId329" Type="http://schemas.openxmlformats.org/officeDocument/2006/relationships/hyperlink" Target="https://leetcode.com/problems/plus-one" TargetMode="External"/><Relationship Id="rId536" Type="http://schemas.openxmlformats.org/officeDocument/2006/relationships/hyperlink" Target="https://leetcode.com/problems/path-in-zigzag-labelled-binary-tree" TargetMode="External"/><Relationship Id="rId1166" Type="http://schemas.openxmlformats.org/officeDocument/2006/relationships/hyperlink" Target="https://leetcode.com/problems/satisfiability-of-equality-equations" TargetMode="External"/><Relationship Id="rId1373" Type="http://schemas.openxmlformats.org/officeDocument/2006/relationships/hyperlink" Target="https://leetcode.com/problems/second-degree-follower" TargetMode="External"/><Relationship Id="rId175" Type="http://schemas.openxmlformats.org/officeDocument/2006/relationships/hyperlink" Target="https://leetcode.com/problems/available-captures-for-rook" TargetMode="External"/><Relationship Id="rId743" Type="http://schemas.openxmlformats.org/officeDocument/2006/relationships/hyperlink" Target="https://leetcode.com/problems/array-nesting" TargetMode="External"/><Relationship Id="rId950" Type="http://schemas.openxmlformats.org/officeDocument/2006/relationships/hyperlink" Target="https://leetcode.com/problems/time-based-key-value-store" TargetMode="External"/><Relationship Id="rId1026" Type="http://schemas.openxmlformats.org/officeDocument/2006/relationships/hyperlink" Target="https://leetcode.com/problems/find-kth-largest-xor-coordinate-value" TargetMode="External"/><Relationship Id="rId1580" Type="http://schemas.openxmlformats.org/officeDocument/2006/relationships/hyperlink" Target="https://leetcode.com/problems/maximum-number-of-consecutive-values-you-can-make" TargetMode="External"/><Relationship Id="rId1678" Type="http://schemas.openxmlformats.org/officeDocument/2006/relationships/hyperlink" Target="https://leetcode.com/problems/minimum-jumps-to-reach-home" TargetMode="External"/><Relationship Id="rId1801" Type="http://schemas.openxmlformats.org/officeDocument/2006/relationships/hyperlink" Target="https://leetcode.com/problems/count-pairs-of-nodes" TargetMode="External"/><Relationship Id="rId382" Type="http://schemas.openxmlformats.org/officeDocument/2006/relationships/hyperlink" Target="https://leetcode.com/problems/verifying-an-alien-dictionary" TargetMode="External"/><Relationship Id="rId603" Type="http://schemas.openxmlformats.org/officeDocument/2006/relationships/hyperlink" Target="https://leetcode.com/problems/different-ways-to-add-parentheses" TargetMode="External"/><Relationship Id="rId687" Type="http://schemas.openxmlformats.org/officeDocument/2006/relationships/hyperlink" Target="https://leetcode.com/problems/paint-house" TargetMode="External"/><Relationship Id="rId810" Type="http://schemas.openxmlformats.org/officeDocument/2006/relationships/hyperlink" Target="https://leetcode.com/problems/number-of-good-ways-to-split-a-string" TargetMode="External"/><Relationship Id="rId908" Type="http://schemas.openxmlformats.org/officeDocument/2006/relationships/hyperlink" Target="https://leetcode.com/problems/design-file-system" TargetMode="External"/><Relationship Id="rId1233" Type="http://schemas.openxmlformats.org/officeDocument/2006/relationships/hyperlink" Target="https://leetcode.com/problems/minimum-height-trees" TargetMode="External"/><Relationship Id="rId1440" Type="http://schemas.openxmlformats.org/officeDocument/2006/relationships/hyperlink" Target="https://leetcode.com/problems/sum-of-subarray-minimums" TargetMode="External"/><Relationship Id="rId1538" Type="http://schemas.openxmlformats.org/officeDocument/2006/relationships/hyperlink" Target="https://leetcode.com/problems/word-search-ii" TargetMode="External"/><Relationship Id="rId242" Type="http://schemas.openxmlformats.org/officeDocument/2006/relationships/hyperlink" Target="https://leetcode.com/problems/climbing-stairs" TargetMode="External"/><Relationship Id="rId894" Type="http://schemas.openxmlformats.org/officeDocument/2006/relationships/hyperlink" Target="https://leetcode.com/problems/shortest-way-to-form-string" TargetMode="External"/><Relationship Id="rId1177" Type="http://schemas.openxmlformats.org/officeDocument/2006/relationships/hyperlink" Target="https://leetcode.com/problems/bag-of-tokens" TargetMode="External"/><Relationship Id="rId1300" Type="http://schemas.openxmlformats.org/officeDocument/2006/relationships/hyperlink" Target="https://leetcode.com/problems/before-and-after-puzzle" TargetMode="External"/><Relationship Id="rId1745" Type="http://schemas.openxmlformats.org/officeDocument/2006/relationships/hyperlink" Target="https://leetcode.com/problems/reaching-points" TargetMode="External"/><Relationship Id="rId37" Type="http://schemas.openxmlformats.org/officeDocument/2006/relationships/hyperlink" Target="https://leetcode.com/problems/daily-leads-and-partners" TargetMode="External"/><Relationship Id="rId102" Type="http://schemas.openxmlformats.org/officeDocument/2006/relationships/hyperlink" Target="https://leetcode.com/problems/next-greater-element-i" TargetMode="External"/><Relationship Id="rId547" Type="http://schemas.openxmlformats.org/officeDocument/2006/relationships/hyperlink" Target="https://leetcode.com/problems/maximum-nesting-depth-of-two-valid-parentheses-strings" TargetMode="External"/><Relationship Id="rId754" Type="http://schemas.openxmlformats.org/officeDocument/2006/relationships/hyperlink" Target="https://leetcode.com/problems/decode-string" TargetMode="External"/><Relationship Id="rId961" Type="http://schemas.openxmlformats.org/officeDocument/2006/relationships/hyperlink" Target="https://leetcode.com/problems/largest-sum-of-averages" TargetMode="External"/><Relationship Id="rId1384" Type="http://schemas.openxmlformats.org/officeDocument/2006/relationships/hyperlink" Target="https://leetcode.com/problems/optimal-account-balancing" TargetMode="External"/><Relationship Id="rId1591" Type="http://schemas.openxmlformats.org/officeDocument/2006/relationships/hyperlink" Target="https://leetcode.com/problems/number-of-restricted-paths-from-first-to-last-node" TargetMode="External"/><Relationship Id="rId1605" Type="http://schemas.openxmlformats.org/officeDocument/2006/relationships/hyperlink" Target="https://leetcode.com/problems/rearrange-string-k-distance-apart" TargetMode="External"/><Relationship Id="rId1689" Type="http://schemas.openxmlformats.org/officeDocument/2006/relationships/hyperlink" Target="https://leetcode.com/problems/maximum-number-of-achievable-transfer-requests" TargetMode="External"/><Relationship Id="rId90" Type="http://schemas.openxmlformats.org/officeDocument/2006/relationships/hyperlink" Target="https://leetcode.com/problems/intersection-of-two-arrays" TargetMode="External"/><Relationship Id="rId186" Type="http://schemas.openxmlformats.org/officeDocument/2006/relationships/hyperlink" Target="https://leetcode.com/problems/determine-if-string-halves-are-alike" TargetMode="External"/><Relationship Id="rId393" Type="http://schemas.openxmlformats.org/officeDocument/2006/relationships/hyperlink" Target="https://leetcode.com/problems/convert-integer-to-the-sum-of-two-no-zero-integers" TargetMode="External"/><Relationship Id="rId407" Type="http://schemas.openxmlformats.org/officeDocument/2006/relationships/hyperlink" Target="https://leetcode.com/problems/diet-plan-performance" TargetMode="External"/><Relationship Id="rId614" Type="http://schemas.openxmlformats.org/officeDocument/2006/relationships/hyperlink" Target="https://leetcode.com/problems/number-of-connected-components-in-an-undirected-graph" TargetMode="External"/><Relationship Id="rId821" Type="http://schemas.openxmlformats.org/officeDocument/2006/relationships/hyperlink" Target="https://leetcode.com/problems/bulb-switcher-iii" TargetMode="External"/><Relationship Id="rId1037" Type="http://schemas.openxmlformats.org/officeDocument/2006/relationships/hyperlink" Target="https://leetcode.com/problems/wiggle-subsequence" TargetMode="External"/><Relationship Id="rId1244" Type="http://schemas.openxmlformats.org/officeDocument/2006/relationships/hyperlink" Target="https://leetcode.com/problems/fruit-into-baskets" TargetMode="External"/><Relationship Id="rId1451" Type="http://schemas.openxmlformats.org/officeDocument/2006/relationships/hyperlink" Target="https://leetcode.com/problems/four-divisors" TargetMode="External"/><Relationship Id="rId253" Type="http://schemas.openxmlformats.org/officeDocument/2006/relationships/hyperlink" Target="https://leetcode.com/problems/symmetric-tree" TargetMode="External"/><Relationship Id="rId460" Type="http://schemas.openxmlformats.org/officeDocument/2006/relationships/hyperlink" Target="https://leetcode.com/problems/second-minimum-node-in-a-binary-tree" TargetMode="External"/><Relationship Id="rId698" Type="http://schemas.openxmlformats.org/officeDocument/2006/relationships/hyperlink" Target="https://leetcode.com/problems/image-overlap" TargetMode="External"/><Relationship Id="rId919" Type="http://schemas.openxmlformats.org/officeDocument/2006/relationships/hyperlink" Target="https://leetcode.com/problems/find-the-longest-substring-containing-vowels-in-even-counts" TargetMode="External"/><Relationship Id="rId1090" Type="http://schemas.openxmlformats.org/officeDocument/2006/relationships/hyperlink" Target="https://leetcode.com/problems/maximum-of-absolute-value-expression" TargetMode="External"/><Relationship Id="rId1104" Type="http://schemas.openxmlformats.org/officeDocument/2006/relationships/hyperlink" Target="https://leetcode.com/problems/split-concatenated-strings" TargetMode="External"/><Relationship Id="rId1311" Type="http://schemas.openxmlformats.org/officeDocument/2006/relationships/hyperlink" Target="https://leetcode.com/problems/maximize-the-beauty-of-the-garden" TargetMode="External"/><Relationship Id="rId1549" Type="http://schemas.openxmlformats.org/officeDocument/2006/relationships/hyperlink" Target="https://leetcode.com/problems/minimum-elements-to-add-to-form-a-given-sum" TargetMode="External"/><Relationship Id="rId1756" Type="http://schemas.openxmlformats.org/officeDocument/2006/relationships/hyperlink" Target="https://leetcode.com/problems/stone-game-v" TargetMode="External"/><Relationship Id="rId48" Type="http://schemas.openxmlformats.org/officeDocument/2006/relationships/hyperlink" Target="https://leetcode.com/problems/n-ary-tree-postorder-traversal" TargetMode="External"/><Relationship Id="rId113" Type="http://schemas.openxmlformats.org/officeDocument/2006/relationships/hyperlink" Target="https://leetcode.com/problems/shortest-distance-to-a-character" TargetMode="External"/><Relationship Id="rId320" Type="http://schemas.openxmlformats.org/officeDocument/2006/relationships/hyperlink" Target="https://leetcode.com/problems/patients-with-a-condition" TargetMode="External"/><Relationship Id="rId558" Type="http://schemas.openxmlformats.org/officeDocument/2006/relationships/hyperlink" Target="https://leetcode.com/problems/binary-tree-preorder-traversal" TargetMode="External"/><Relationship Id="rId765" Type="http://schemas.openxmlformats.org/officeDocument/2006/relationships/hyperlink" Target="https://leetcode.com/problems/web-crawler" TargetMode="External"/><Relationship Id="rId972" Type="http://schemas.openxmlformats.org/officeDocument/2006/relationships/hyperlink" Target="https://leetcode.com/problems/ugly-number-ii" TargetMode="External"/><Relationship Id="rId1188" Type="http://schemas.openxmlformats.org/officeDocument/2006/relationships/hyperlink" Target="https://leetcode.com/problems/binary-trees-with-factors" TargetMode="External"/><Relationship Id="rId1395" Type="http://schemas.openxmlformats.org/officeDocument/2006/relationships/hyperlink" Target="https://leetcode.com/problems/recover-binary-search-tree" TargetMode="External"/><Relationship Id="rId1409" Type="http://schemas.openxmlformats.org/officeDocument/2006/relationships/hyperlink" Target="https://leetcode.com/problems/valid-parenthesis-string" TargetMode="External"/><Relationship Id="rId1616" Type="http://schemas.openxmlformats.org/officeDocument/2006/relationships/hyperlink" Target="https://leetcode.com/problems/palindrome-pairs" TargetMode="External"/><Relationship Id="rId197" Type="http://schemas.openxmlformats.org/officeDocument/2006/relationships/hyperlink" Target="https://leetcode.com/problems/maximum-binary-tree" TargetMode="External"/><Relationship Id="rId418" Type="http://schemas.openxmlformats.org/officeDocument/2006/relationships/hyperlink" Target="https://leetcode.com/problems/maximum-score-after-splitting-a-string" TargetMode="External"/><Relationship Id="rId625" Type="http://schemas.openxmlformats.org/officeDocument/2006/relationships/hyperlink" Target="https://leetcode.com/problems/correct-a-binary-tree" TargetMode="External"/><Relationship Id="rId832" Type="http://schemas.openxmlformats.org/officeDocument/2006/relationships/hyperlink" Target="https://leetcode.com/problems/employee-free-time" TargetMode="External"/><Relationship Id="rId1048" Type="http://schemas.openxmlformats.org/officeDocument/2006/relationships/hyperlink" Target="https://leetcode.com/problems/permutation-in-string" TargetMode="External"/><Relationship Id="rId1255" Type="http://schemas.openxmlformats.org/officeDocument/2006/relationships/hyperlink" Target="https://leetcode.com/problems/number-of-submatrices-that-sum-to-target" TargetMode="External"/><Relationship Id="rId1462" Type="http://schemas.openxmlformats.org/officeDocument/2006/relationships/hyperlink" Target="https://leetcode.com/problems/check-if-it-is-a-good-array" TargetMode="External"/><Relationship Id="rId264" Type="http://schemas.openxmlformats.org/officeDocument/2006/relationships/hyperlink" Target="https://leetcode.com/problems/sum-of-even-numbers-after-queries" TargetMode="External"/><Relationship Id="rId471" Type="http://schemas.openxmlformats.org/officeDocument/2006/relationships/hyperlink" Target="https://leetcode.com/problems/perform-string-shifts" TargetMode="External"/><Relationship Id="rId1115" Type="http://schemas.openxmlformats.org/officeDocument/2006/relationships/hyperlink" Target="https://leetcode.com/problems/insert-interval" TargetMode="External"/><Relationship Id="rId1322" Type="http://schemas.openxmlformats.org/officeDocument/2006/relationships/hyperlink" Target="https://leetcode.com/problems/average-salary-departments-vs-company" TargetMode="External"/><Relationship Id="rId1767" Type="http://schemas.openxmlformats.org/officeDocument/2006/relationships/hyperlink" Target="https://leetcode.com/problems/split-array-with-same-average" TargetMode="External"/><Relationship Id="rId59" Type="http://schemas.openxmlformats.org/officeDocument/2006/relationships/hyperlink" Target="https://leetcode.com/problems/richest-customer-wealth" TargetMode="External"/><Relationship Id="rId124" Type="http://schemas.openxmlformats.org/officeDocument/2006/relationships/hyperlink" Target="https://leetcode.com/problems/baseball-game" TargetMode="External"/><Relationship Id="rId569" Type="http://schemas.openxmlformats.org/officeDocument/2006/relationships/hyperlink" Target="https://leetcode.com/problems/minimum-number-of-steps-to-make-two-strings-anagram" TargetMode="External"/><Relationship Id="rId776" Type="http://schemas.openxmlformats.org/officeDocument/2006/relationships/hyperlink" Target="https://leetcode.com/problems/minimum-remove-to-make-valid-parentheses" TargetMode="External"/><Relationship Id="rId983" Type="http://schemas.openxmlformats.org/officeDocument/2006/relationships/hyperlink" Target="https://leetcode.com/problems/count-submatrices-with-all-ones" TargetMode="External"/><Relationship Id="rId1199" Type="http://schemas.openxmlformats.org/officeDocument/2006/relationships/hyperlink" Target="https://leetcode.com/problems/find-the-derangement-of-an-array" TargetMode="External"/><Relationship Id="rId1627" Type="http://schemas.openxmlformats.org/officeDocument/2006/relationships/hyperlink" Target="https://leetcode.com/problems/insert-delete-getrandom-o1-duplicates-allowed" TargetMode="External"/><Relationship Id="rId331" Type="http://schemas.openxmlformats.org/officeDocument/2006/relationships/hyperlink" Target="https://leetcode.com/problems/element-appearing-more-than-25-in-sorted-array" TargetMode="External"/><Relationship Id="rId429" Type="http://schemas.openxmlformats.org/officeDocument/2006/relationships/hyperlink" Target="https://leetcode.com/problems/find-the-town-judge" TargetMode="External"/><Relationship Id="rId636" Type="http://schemas.openxmlformats.org/officeDocument/2006/relationships/hyperlink" Target="https://leetcode.com/problems/lowest-common-ancestor-of-a-binary-tree-iii" TargetMode="External"/><Relationship Id="rId1059" Type="http://schemas.openxmlformats.org/officeDocument/2006/relationships/hyperlink" Target="https://leetcode.com/problems/shortest-bridge" TargetMode="External"/><Relationship Id="rId1266" Type="http://schemas.openxmlformats.org/officeDocument/2006/relationships/hyperlink" Target="https://leetcode.com/problems/number-of-longest-increasing-subsequence" TargetMode="External"/><Relationship Id="rId1473" Type="http://schemas.openxmlformats.org/officeDocument/2006/relationships/hyperlink" Target="https://leetcode.com/problems/number-of-sub-arrays-with-odd-sum" TargetMode="External"/><Relationship Id="rId843" Type="http://schemas.openxmlformats.org/officeDocument/2006/relationships/hyperlink" Target="https://leetcode.com/problems/binary-search-tree-iterator-ii" TargetMode="External"/><Relationship Id="rId1126" Type="http://schemas.openxmlformats.org/officeDocument/2006/relationships/hyperlink" Target="https://leetcode.com/problems/number-of-good-leaf-nodes-pairs" TargetMode="External"/><Relationship Id="rId1680" Type="http://schemas.openxmlformats.org/officeDocument/2006/relationships/hyperlink" Target="https://leetcode.com/problems/maximum-average-subarray-ii" TargetMode="External"/><Relationship Id="rId1778" Type="http://schemas.openxmlformats.org/officeDocument/2006/relationships/hyperlink" Target="https://leetcode.com/problems/hopper-company-queries-ii" TargetMode="External"/><Relationship Id="rId275" Type="http://schemas.openxmlformats.org/officeDocument/2006/relationships/hyperlink" Target="https://leetcode.com/problems/find-the-start-and-end-number-of-continuous-ranges" TargetMode="External"/><Relationship Id="rId482" Type="http://schemas.openxmlformats.org/officeDocument/2006/relationships/hyperlink" Target="https://leetcode.com/problems/n-ary-tree-level-order-traversal" TargetMode="External"/><Relationship Id="rId703" Type="http://schemas.openxmlformats.org/officeDocument/2006/relationships/hyperlink" Target="https://leetcode.com/problems/sales-by-day-of-the-week" TargetMode="External"/><Relationship Id="rId910" Type="http://schemas.openxmlformats.org/officeDocument/2006/relationships/hyperlink" Target="https://leetcode.com/problems/the-kth-factor-of-n" TargetMode="External"/><Relationship Id="rId1333" Type="http://schemas.openxmlformats.org/officeDocument/2006/relationships/hyperlink" Target="https://leetcode.com/problems/powerful-integers" TargetMode="External"/><Relationship Id="rId1540" Type="http://schemas.openxmlformats.org/officeDocument/2006/relationships/hyperlink" Target="https://leetcode.com/problems/sum-of-distances-in-tree" TargetMode="External"/><Relationship Id="rId1638" Type="http://schemas.openxmlformats.org/officeDocument/2006/relationships/hyperlink" Target="https://leetcode.com/problems/minimize-malware-spread" TargetMode="External"/><Relationship Id="rId135" Type="http://schemas.openxmlformats.org/officeDocument/2006/relationships/hyperlink" Target="https://leetcode.com/problems/height-checker" TargetMode="External"/><Relationship Id="rId342" Type="http://schemas.openxmlformats.org/officeDocument/2006/relationships/hyperlink" Target="https://leetcode.com/problems/group-the-people-given-the-group-size-they-belong-to" TargetMode="External"/><Relationship Id="rId787" Type="http://schemas.openxmlformats.org/officeDocument/2006/relationships/hyperlink" Target="https://leetcode.com/problems/implement-magic-dictionary" TargetMode="External"/><Relationship Id="rId994" Type="http://schemas.openxmlformats.org/officeDocument/2006/relationships/hyperlink" Target="https://leetcode.com/problems/rearrange-words-in-a-sentence" TargetMode="External"/><Relationship Id="rId1400" Type="http://schemas.openxmlformats.org/officeDocument/2006/relationships/hyperlink" Target="https://leetcode.com/problems/insert-into-a-sorted-circular-linked-list" TargetMode="External"/><Relationship Id="rId202" Type="http://schemas.openxmlformats.org/officeDocument/2006/relationships/hyperlink" Target="https://leetcode.com/problems/nim-game" TargetMode="External"/><Relationship Id="rId647" Type="http://schemas.openxmlformats.org/officeDocument/2006/relationships/hyperlink" Target="https://leetcode.com/problems/flip-equivalent-binary-trees" TargetMode="External"/><Relationship Id="rId854" Type="http://schemas.openxmlformats.org/officeDocument/2006/relationships/hyperlink" Target="https://leetcode.com/problems/hand-of-straights" TargetMode="External"/><Relationship Id="rId1277" Type="http://schemas.openxmlformats.org/officeDocument/2006/relationships/hyperlink" Target="https://leetcode.com/problems/cheapest-flights-within-k-stops" TargetMode="External"/><Relationship Id="rId1484" Type="http://schemas.openxmlformats.org/officeDocument/2006/relationships/hyperlink" Target="https://leetcode.com/problems/sequence-reconstruction" TargetMode="External"/><Relationship Id="rId1691" Type="http://schemas.openxmlformats.org/officeDocument/2006/relationships/hyperlink" Target="https://leetcode.com/problems/shortest-path-in-a-grid-with-obstacles-elimination" TargetMode="External"/><Relationship Id="rId1705" Type="http://schemas.openxmlformats.org/officeDocument/2006/relationships/hyperlink" Target="https://leetcode.com/problems/numbers-at-most-n-given-digit-set" TargetMode="External"/><Relationship Id="rId286" Type="http://schemas.openxmlformats.org/officeDocument/2006/relationships/hyperlink" Target="https://leetcode.com/problems/two-sum-less-than-k" TargetMode="External"/><Relationship Id="rId493" Type="http://schemas.openxmlformats.org/officeDocument/2006/relationships/hyperlink" Target="https://leetcode.com/problems/second-highest-salary" TargetMode="External"/><Relationship Id="rId507" Type="http://schemas.openxmlformats.org/officeDocument/2006/relationships/hyperlink" Target="https://leetcode.com/problems/get-maximum-in-generated-array" TargetMode="External"/><Relationship Id="rId714" Type="http://schemas.openxmlformats.org/officeDocument/2006/relationships/hyperlink" Target="https://leetcode.com/problems/binary-tree-zigzag-level-order-traversal" TargetMode="External"/><Relationship Id="rId921" Type="http://schemas.openxmlformats.org/officeDocument/2006/relationships/hyperlink" Target="https://leetcode.com/problems/bulb-switcher" TargetMode="External"/><Relationship Id="rId1137" Type="http://schemas.openxmlformats.org/officeDocument/2006/relationships/hyperlink" Target="https://leetcode.com/problems/next-permutation" TargetMode="External"/><Relationship Id="rId1344" Type="http://schemas.openxmlformats.org/officeDocument/2006/relationships/hyperlink" Target="https://leetcode.com/problems/diagonal-traverse-ii" TargetMode="External"/><Relationship Id="rId1551" Type="http://schemas.openxmlformats.org/officeDocument/2006/relationships/hyperlink" Target="https://leetcode.com/problems/stream-of-characters" TargetMode="External"/><Relationship Id="rId1789" Type="http://schemas.openxmlformats.org/officeDocument/2006/relationships/hyperlink" Target="https://leetcode.com/problems/minimum-incompatibility" TargetMode="External"/><Relationship Id="rId50" Type="http://schemas.openxmlformats.org/officeDocument/2006/relationships/hyperlink" Target="https://leetcode.com/problems/reformat-department-table" TargetMode="External"/><Relationship Id="rId146" Type="http://schemas.openxmlformats.org/officeDocument/2006/relationships/hyperlink" Target="https://leetcode.com/problems/encode-and-decode-tinyurl" TargetMode="External"/><Relationship Id="rId353" Type="http://schemas.openxmlformats.org/officeDocument/2006/relationships/hyperlink" Target="https://leetcode.com/problems/insert-into-a-binary-search-tree" TargetMode="External"/><Relationship Id="rId560" Type="http://schemas.openxmlformats.org/officeDocument/2006/relationships/hyperlink" Target="https://leetcode.com/problems/can-place-flowers" TargetMode="External"/><Relationship Id="rId798" Type="http://schemas.openxmlformats.org/officeDocument/2006/relationships/hyperlink" Target="https://leetcode.com/problems/immediate-food-delivery-ii" TargetMode="External"/><Relationship Id="rId1190" Type="http://schemas.openxmlformats.org/officeDocument/2006/relationships/hyperlink" Target="https://leetcode.com/problems/card-flipping-game" TargetMode="External"/><Relationship Id="rId1204" Type="http://schemas.openxmlformats.org/officeDocument/2006/relationships/hyperlink" Target="https://leetcode.com/problems/global-and-local-inversions" TargetMode="External"/><Relationship Id="rId1411" Type="http://schemas.openxmlformats.org/officeDocument/2006/relationships/hyperlink" Target="https://leetcode.com/problems/number-of-atoms" TargetMode="External"/><Relationship Id="rId1649" Type="http://schemas.openxmlformats.org/officeDocument/2006/relationships/hyperlink" Target="https://leetcode.com/problems/ways-to-split-array-into-three-subarrays" TargetMode="External"/><Relationship Id="rId213" Type="http://schemas.openxmlformats.org/officeDocument/2006/relationships/hyperlink" Target="https://leetcode.com/problems/best-time-to-buy-and-sell-stock" TargetMode="External"/><Relationship Id="rId420" Type="http://schemas.openxmlformats.org/officeDocument/2006/relationships/hyperlink" Target="https://leetcode.com/problems/duplicate-zeros" TargetMode="External"/><Relationship Id="rId658" Type="http://schemas.openxmlformats.org/officeDocument/2006/relationships/hyperlink" Target="https://leetcode.com/problems/latest-time-by-replacing-hidden-digits" TargetMode="External"/><Relationship Id="rId865" Type="http://schemas.openxmlformats.org/officeDocument/2006/relationships/hyperlink" Target="https://leetcode.com/problems/connecting-cities-with-minimum-cost" TargetMode="External"/><Relationship Id="rId1050" Type="http://schemas.openxmlformats.org/officeDocument/2006/relationships/hyperlink" Target="https://leetcode.com/problems/range-sum-query-2d-immutable" TargetMode="External"/><Relationship Id="rId1288" Type="http://schemas.openxmlformats.org/officeDocument/2006/relationships/hyperlink" Target="https://leetcode.com/problems/k-diff-pairs-in-an-array" TargetMode="External"/><Relationship Id="rId1495" Type="http://schemas.openxmlformats.org/officeDocument/2006/relationships/hyperlink" Target="https://leetcode.com/problems/strobogrammatic-number-iii" TargetMode="External"/><Relationship Id="rId1509" Type="http://schemas.openxmlformats.org/officeDocument/2006/relationships/hyperlink" Target="https://leetcode.com/problems/design-linked-list" TargetMode="External"/><Relationship Id="rId1716" Type="http://schemas.openxmlformats.org/officeDocument/2006/relationships/hyperlink" Target="https://leetcode.com/problems/word-ladder-ii" TargetMode="External"/><Relationship Id="rId297" Type="http://schemas.openxmlformats.org/officeDocument/2006/relationships/hyperlink" Target="https://leetcode.com/problems/is-subsequence" TargetMode="External"/><Relationship Id="rId518" Type="http://schemas.openxmlformats.org/officeDocument/2006/relationships/hyperlink" Target="https://leetcode.com/problems/find-root-of-n-ary-tree" TargetMode="External"/><Relationship Id="rId725" Type="http://schemas.openxmlformats.org/officeDocument/2006/relationships/hyperlink" Target="https://leetcode.com/problems/bulb-switcher-iv" TargetMode="External"/><Relationship Id="rId932" Type="http://schemas.openxmlformats.org/officeDocument/2006/relationships/hyperlink" Target="https://leetcode.com/problems/reorder-routes-to-make-all-paths-lead-to-the-city-zero" TargetMode="External"/><Relationship Id="rId1148" Type="http://schemas.openxmlformats.org/officeDocument/2006/relationships/hyperlink" Target="https://leetcode.com/problems/largest-divisible-subset" TargetMode="External"/><Relationship Id="rId1355" Type="http://schemas.openxmlformats.org/officeDocument/2006/relationships/hyperlink" Target="https://leetcode.com/problems/split-array-into-fibonacci-sequence" TargetMode="External"/><Relationship Id="rId1562" Type="http://schemas.openxmlformats.org/officeDocument/2006/relationships/hyperlink" Target="https://leetcode.com/problems/maximum-area-of-a-piece-of-cake-after-horizontal-and-vertical-cuts" TargetMode="External"/><Relationship Id="rId157" Type="http://schemas.openxmlformats.org/officeDocument/2006/relationships/hyperlink" Target="https://leetcode.com/problems/goat-latin" TargetMode="External"/><Relationship Id="rId364" Type="http://schemas.openxmlformats.org/officeDocument/2006/relationships/hyperlink" Target="https://leetcode.com/problems/binary-tree-inorder-traversal" TargetMode="External"/><Relationship Id="rId1008" Type="http://schemas.openxmlformats.org/officeDocument/2006/relationships/hyperlink" Target="https://leetcode.com/problems/count-number-of-nice-subarrays" TargetMode="External"/><Relationship Id="rId1215" Type="http://schemas.openxmlformats.org/officeDocument/2006/relationships/hyperlink" Target="https://leetcode.com/problems/exam-room" TargetMode="External"/><Relationship Id="rId1422" Type="http://schemas.openxmlformats.org/officeDocument/2006/relationships/hyperlink" Target="https://leetcode.com/problems/find-minimum-in-rotated-sorted-array-ii" TargetMode="External"/><Relationship Id="rId61" Type="http://schemas.openxmlformats.org/officeDocument/2006/relationships/hyperlink" Target="https://leetcode.com/problems/top-travellers" TargetMode="External"/><Relationship Id="rId571" Type="http://schemas.openxmlformats.org/officeDocument/2006/relationships/hyperlink" Target="https://leetcode.com/problems/find-bottom-left-tree-value" TargetMode="External"/><Relationship Id="rId669" Type="http://schemas.openxmlformats.org/officeDocument/2006/relationships/hyperlink" Target="https://leetcode.com/problems/design-log-storage-system" TargetMode="External"/><Relationship Id="rId876" Type="http://schemas.openxmlformats.org/officeDocument/2006/relationships/hyperlink" Target="https://leetcode.com/problems/verify-preorder-sequence-in-binary-search-tree" TargetMode="External"/><Relationship Id="rId1299" Type="http://schemas.openxmlformats.org/officeDocument/2006/relationships/hyperlink" Target="https://leetcode.com/problems/k-th-symbol-in-grammar" TargetMode="External"/><Relationship Id="rId1727" Type="http://schemas.openxmlformats.org/officeDocument/2006/relationships/hyperlink" Target="https://leetcode.com/problems/minimum-number-of-removals-to-make-mountain-array" TargetMode="External"/><Relationship Id="rId19" Type="http://schemas.openxmlformats.org/officeDocument/2006/relationships/hyperlink" Target="https://leetcode.com/problems/kids-with-the-greatest-number-of-candies" TargetMode="External"/><Relationship Id="rId224" Type="http://schemas.openxmlformats.org/officeDocument/2006/relationships/hyperlink" Target="https://leetcode.com/problems/build-an-array-with-stack-operations" TargetMode="External"/><Relationship Id="rId431" Type="http://schemas.openxmlformats.org/officeDocument/2006/relationships/hyperlink" Target="https://leetcode.com/problems/partitioning-into-minimum-number-of-deci-binary-numbers" TargetMode="External"/><Relationship Id="rId529" Type="http://schemas.openxmlformats.org/officeDocument/2006/relationships/hyperlink" Target="https://leetcode.com/problems/top-k-frequent-elements" TargetMode="External"/><Relationship Id="rId736" Type="http://schemas.openxmlformats.org/officeDocument/2006/relationships/hyperlink" Target="https://leetcode.com/problems/design-a-leaderboard" TargetMode="External"/><Relationship Id="rId1061" Type="http://schemas.openxmlformats.org/officeDocument/2006/relationships/hyperlink" Target="https://leetcode.com/problems/boats-to-save-people" TargetMode="External"/><Relationship Id="rId1159" Type="http://schemas.openxmlformats.org/officeDocument/2006/relationships/hyperlink" Target="https://leetcode.com/problems/maximum-width-ramp" TargetMode="External"/><Relationship Id="rId1366" Type="http://schemas.openxmlformats.org/officeDocument/2006/relationships/hyperlink" Target="https://leetcode.com/problems/check-if-a-string-is-a-valid-sequence-from-root-to-leaves-path-in-a-binary-tree" TargetMode="External"/><Relationship Id="rId168" Type="http://schemas.openxmlformats.org/officeDocument/2006/relationships/hyperlink" Target="https://leetcode.com/problems/unique-email-addresses" TargetMode="External"/><Relationship Id="rId943" Type="http://schemas.openxmlformats.org/officeDocument/2006/relationships/hyperlink" Target="https://leetcode.com/problems/word-pattern-ii" TargetMode="External"/><Relationship Id="rId1019" Type="http://schemas.openxmlformats.org/officeDocument/2006/relationships/hyperlink" Target="https://leetcode.com/problems/string-compression" TargetMode="External"/><Relationship Id="rId1573" Type="http://schemas.openxmlformats.org/officeDocument/2006/relationships/hyperlink" Target="https://leetcode.com/problems/hopper-company-queries-i" TargetMode="External"/><Relationship Id="rId1780" Type="http://schemas.openxmlformats.org/officeDocument/2006/relationships/hyperlink" Target="https://leetcode.com/problems/find-servers-that-handled-most-number-of-requests" TargetMode="External"/><Relationship Id="rId72" Type="http://schemas.openxmlformats.org/officeDocument/2006/relationships/hyperlink" Target="https://leetcode.com/problems/products-price-for-each-store" TargetMode="External"/><Relationship Id="rId375" Type="http://schemas.openxmlformats.org/officeDocument/2006/relationships/hyperlink" Target="https://leetcode.com/problems/subsets" TargetMode="External"/><Relationship Id="rId582" Type="http://schemas.openxmlformats.org/officeDocument/2006/relationships/hyperlink" Target="https://leetcode.com/problems/activity-participants" TargetMode="External"/><Relationship Id="rId803" Type="http://schemas.openxmlformats.org/officeDocument/2006/relationships/hyperlink" Target="https://leetcode.com/problems/pyramid-transition-matrix" TargetMode="External"/><Relationship Id="rId1226" Type="http://schemas.openxmlformats.org/officeDocument/2006/relationships/hyperlink" Target="https://leetcode.com/problems/maximum-product-subarray" TargetMode="External"/><Relationship Id="rId1433" Type="http://schemas.openxmlformats.org/officeDocument/2006/relationships/hyperlink" Target="https://leetcode.com/problems/market-analysis-ii" TargetMode="External"/><Relationship Id="rId1640" Type="http://schemas.openxmlformats.org/officeDocument/2006/relationships/hyperlink" Target="https://leetcode.com/problems/race-car" TargetMode="External"/><Relationship Id="rId1738" Type="http://schemas.openxmlformats.org/officeDocument/2006/relationships/hyperlink" Target="https://leetcode.com/problems/bricks-falling-when-hit" TargetMode="External"/><Relationship Id="rId3" Type="http://schemas.openxmlformats.org/officeDocument/2006/relationships/hyperlink" Target="https://leetcode.com/problems/game-play-analysis-i" TargetMode="External"/><Relationship Id="rId235" Type="http://schemas.openxmlformats.org/officeDocument/2006/relationships/hyperlink" Target="https://leetcode.com/problems/products-worth-over-invoices" TargetMode="External"/><Relationship Id="rId442" Type="http://schemas.openxmlformats.org/officeDocument/2006/relationships/hyperlink" Target="https://leetcode.com/problems/sqrtx" TargetMode="External"/><Relationship Id="rId887" Type="http://schemas.openxmlformats.org/officeDocument/2006/relationships/hyperlink" Target="https://leetcode.com/problems/longest-repeating-character-replacement" TargetMode="External"/><Relationship Id="rId1072" Type="http://schemas.openxmlformats.org/officeDocument/2006/relationships/hyperlink" Target="https://leetcode.com/problems/maximum-score-from-removing-stones" TargetMode="External"/><Relationship Id="rId1500" Type="http://schemas.openxmlformats.org/officeDocument/2006/relationships/hyperlink" Target="https://leetcode.com/problems/count-all-valid-pickup-and-delivery-options" TargetMode="External"/><Relationship Id="rId302" Type="http://schemas.openxmlformats.org/officeDocument/2006/relationships/hyperlink" Target="https://leetcode.com/problems/shift-2d-grid" TargetMode="External"/><Relationship Id="rId747" Type="http://schemas.openxmlformats.org/officeDocument/2006/relationships/hyperlink" Target="https://leetcode.com/problems/minimum-moves-to-equal-array-elements-ii" TargetMode="External"/><Relationship Id="rId954" Type="http://schemas.openxmlformats.org/officeDocument/2006/relationships/hyperlink" Target="https://leetcode.com/problems/course-schedule-ii" TargetMode="External"/><Relationship Id="rId1377" Type="http://schemas.openxmlformats.org/officeDocument/2006/relationships/hyperlink" Target="https://leetcode.com/problems/paint-house-ii" TargetMode="External"/><Relationship Id="rId1584" Type="http://schemas.openxmlformats.org/officeDocument/2006/relationships/hyperlink" Target="https://leetcode.com/problems/trips-and-users" TargetMode="External"/><Relationship Id="rId1791" Type="http://schemas.openxmlformats.org/officeDocument/2006/relationships/hyperlink" Target="https://leetcode.com/problems/delivering-boxes-from-storage-to-ports" TargetMode="External"/><Relationship Id="rId83" Type="http://schemas.openxmlformats.org/officeDocument/2006/relationships/hyperlink" Target="https://leetcode.com/problems/count-substrings-with-only-one-distinct-letter" TargetMode="External"/><Relationship Id="rId179" Type="http://schemas.openxmlformats.org/officeDocument/2006/relationships/hyperlink" Target="https://leetcode.com/problems/max-increase-to-keep-city-skyline" TargetMode="External"/><Relationship Id="rId386" Type="http://schemas.openxmlformats.org/officeDocument/2006/relationships/hyperlink" Target="https://leetcode.com/problems/cousins-in-binary-tree" TargetMode="External"/><Relationship Id="rId593" Type="http://schemas.openxmlformats.org/officeDocument/2006/relationships/hyperlink" Target="https://leetcode.com/problems/plus-one-linked-list" TargetMode="External"/><Relationship Id="rId607" Type="http://schemas.openxmlformats.org/officeDocument/2006/relationships/hyperlink" Target="https://leetcode.com/problems/arithmetic-subarrays" TargetMode="External"/><Relationship Id="rId814" Type="http://schemas.openxmlformats.org/officeDocument/2006/relationships/hyperlink" Target="https://leetcode.com/problems/number-of-enclaves" TargetMode="External"/><Relationship Id="rId1237" Type="http://schemas.openxmlformats.org/officeDocument/2006/relationships/hyperlink" Target="https://leetcode.com/problems/maximum-width-of-binary-tree" TargetMode="External"/><Relationship Id="rId1444" Type="http://schemas.openxmlformats.org/officeDocument/2006/relationships/hyperlink" Target="https://leetcode.com/problems/permutation-sequence" TargetMode="External"/><Relationship Id="rId1651" Type="http://schemas.openxmlformats.org/officeDocument/2006/relationships/hyperlink" Target="https://leetcode.com/problems/best-time-to-buy-and-sell-stock-iv" TargetMode="External"/><Relationship Id="rId246" Type="http://schemas.openxmlformats.org/officeDocument/2006/relationships/hyperlink" Target="https://leetcode.com/problems/apples-oranges" TargetMode="External"/><Relationship Id="rId453" Type="http://schemas.openxmlformats.org/officeDocument/2006/relationships/hyperlink" Target="https://leetcode.com/problems/customers-who-bought-products-a-and-b-but-not-c" TargetMode="External"/><Relationship Id="rId660" Type="http://schemas.openxmlformats.org/officeDocument/2006/relationships/hyperlink" Target="https://leetcode.com/problems/find-positive-integer-solution-for-a-given-equation" TargetMode="External"/><Relationship Id="rId898" Type="http://schemas.openxmlformats.org/officeDocument/2006/relationships/hyperlink" Target="https://leetcode.com/problems/delete-operation-for-two-strings" TargetMode="External"/><Relationship Id="rId1083" Type="http://schemas.openxmlformats.org/officeDocument/2006/relationships/hyperlink" Target="https://leetcode.com/problems/largest-plus-sign" TargetMode="External"/><Relationship Id="rId1290" Type="http://schemas.openxmlformats.org/officeDocument/2006/relationships/hyperlink" Target="https://leetcode.com/problems/find-the-city-with-the-smallest-number-of-neighbors-at-a-threshold-distance" TargetMode="External"/><Relationship Id="rId1304" Type="http://schemas.openxmlformats.org/officeDocument/2006/relationships/hyperlink" Target="https://leetcode.com/problems/most-profit-assigning-work" TargetMode="External"/><Relationship Id="rId1511" Type="http://schemas.openxmlformats.org/officeDocument/2006/relationships/hyperlink" Target="https://leetcode.com/problems/frog-jump" TargetMode="External"/><Relationship Id="rId1749" Type="http://schemas.openxmlformats.org/officeDocument/2006/relationships/hyperlink" Target="https://leetcode.com/problems/find-minimum-time-to-finish-all-jobs" TargetMode="External"/><Relationship Id="rId106" Type="http://schemas.openxmlformats.org/officeDocument/2006/relationships/hyperlink" Target="https://leetcode.com/problems/keyboard-row" TargetMode="External"/><Relationship Id="rId313" Type="http://schemas.openxmlformats.org/officeDocument/2006/relationships/hyperlink" Target="https://leetcode.com/problems/binary-watch" TargetMode="External"/><Relationship Id="rId758" Type="http://schemas.openxmlformats.org/officeDocument/2006/relationships/hyperlink" Target="https://leetcode.com/problems/escape-the-ghosts" TargetMode="External"/><Relationship Id="rId965" Type="http://schemas.openxmlformats.org/officeDocument/2006/relationships/hyperlink" Target="https://leetcode.com/problems/count-servers-that-communicate" TargetMode="External"/><Relationship Id="rId1150" Type="http://schemas.openxmlformats.org/officeDocument/2006/relationships/hyperlink" Target="https://leetcode.com/problems/get-the-second-most-recent-activity" TargetMode="External"/><Relationship Id="rId1388" Type="http://schemas.openxmlformats.org/officeDocument/2006/relationships/hyperlink" Target="https://leetcode.com/problems/can-i-win" TargetMode="External"/><Relationship Id="rId1595" Type="http://schemas.openxmlformats.org/officeDocument/2006/relationships/hyperlink" Target="https://leetcode.com/problems/zuma-game" TargetMode="External"/><Relationship Id="rId1609" Type="http://schemas.openxmlformats.org/officeDocument/2006/relationships/hyperlink" Target="https://leetcode.com/problems/patching-array" TargetMode="External"/><Relationship Id="rId10" Type="http://schemas.openxmlformats.org/officeDocument/2006/relationships/hyperlink" Target="https://leetcode.com/problems/replace-employee-id-with-the-unique-identifier" TargetMode="External"/><Relationship Id="rId94" Type="http://schemas.openxmlformats.org/officeDocument/2006/relationships/hyperlink" Target="https://leetcode.com/problems/subdomain-visit-count" TargetMode="External"/><Relationship Id="rId397" Type="http://schemas.openxmlformats.org/officeDocument/2006/relationships/hyperlink" Target="https://leetcode.com/problems/rising-temperature" TargetMode="External"/><Relationship Id="rId520" Type="http://schemas.openxmlformats.org/officeDocument/2006/relationships/hyperlink" Target="https://leetcode.com/problems/spiral-matrix-iii" TargetMode="External"/><Relationship Id="rId618" Type="http://schemas.openxmlformats.org/officeDocument/2006/relationships/hyperlink" Target="https://leetcode.com/problems/customers-who-bought-all-products" TargetMode="External"/><Relationship Id="rId825" Type="http://schemas.openxmlformats.org/officeDocument/2006/relationships/hyperlink" Target="https://leetcode.com/problems/maximum-sum-of-two-non-overlapping-subarrays" TargetMode="External"/><Relationship Id="rId1248" Type="http://schemas.openxmlformats.org/officeDocument/2006/relationships/hyperlink" Target="https://leetcode.com/problems/sudoku-solver" TargetMode="External"/><Relationship Id="rId1455" Type="http://schemas.openxmlformats.org/officeDocument/2006/relationships/hyperlink" Target="https://leetcode.com/problems/can-make-palindrome-from-substring" TargetMode="External"/><Relationship Id="rId1662" Type="http://schemas.openxmlformats.org/officeDocument/2006/relationships/hyperlink" Target="https://leetcode.com/problems/k-similar-strings" TargetMode="External"/><Relationship Id="rId257" Type="http://schemas.openxmlformats.org/officeDocument/2006/relationships/hyperlink" Target="https://leetcode.com/problems/two-sum" TargetMode="External"/><Relationship Id="rId464" Type="http://schemas.openxmlformats.org/officeDocument/2006/relationships/hyperlink" Target="https://leetcode.com/problems/make-the-string-great" TargetMode="External"/><Relationship Id="rId1010" Type="http://schemas.openxmlformats.org/officeDocument/2006/relationships/hyperlink" Target="https://leetcode.com/problems/ways-to-make-a-fair-array" TargetMode="External"/><Relationship Id="rId1094" Type="http://schemas.openxmlformats.org/officeDocument/2006/relationships/hyperlink" Target="https://leetcode.com/problems/rotting-oranges" TargetMode="External"/><Relationship Id="rId1108" Type="http://schemas.openxmlformats.org/officeDocument/2006/relationships/hyperlink" Target="https://leetcode.com/problems/remove-duplicate-letters" TargetMode="External"/><Relationship Id="rId1315" Type="http://schemas.openxmlformats.org/officeDocument/2006/relationships/hyperlink" Target="https://leetcode.com/problems/get-equal-substrings-within-budget" TargetMode="External"/><Relationship Id="rId117" Type="http://schemas.openxmlformats.org/officeDocument/2006/relationships/hyperlink" Target="https://leetcode.com/problems/majority-element" TargetMode="External"/><Relationship Id="rId671" Type="http://schemas.openxmlformats.org/officeDocument/2006/relationships/hyperlink" Target="https://leetcode.com/problems/flatten-a-multilevel-doubly-linked-list" TargetMode="External"/><Relationship Id="rId769" Type="http://schemas.openxmlformats.org/officeDocument/2006/relationships/hyperlink" Target="https://leetcode.com/problems/integer-break" TargetMode="External"/><Relationship Id="rId976" Type="http://schemas.openxmlformats.org/officeDocument/2006/relationships/hyperlink" Target="https://leetcode.com/problems/clumsy-factorial" TargetMode="External"/><Relationship Id="rId1399" Type="http://schemas.openxmlformats.org/officeDocument/2006/relationships/hyperlink" Target="https://leetcode.com/problems/largest-time-for-given-digits" TargetMode="External"/><Relationship Id="rId324" Type="http://schemas.openxmlformats.org/officeDocument/2006/relationships/hyperlink" Target="https://leetcode.com/problems/three-consecutive-odds" TargetMode="External"/><Relationship Id="rId531" Type="http://schemas.openxmlformats.org/officeDocument/2006/relationships/hyperlink" Target="https://leetcode.com/problems/find-permutation" TargetMode="External"/><Relationship Id="rId629" Type="http://schemas.openxmlformats.org/officeDocument/2006/relationships/hyperlink" Target="https://leetcode.com/problems/palindromic-substrings" TargetMode="External"/><Relationship Id="rId1161" Type="http://schemas.openxmlformats.org/officeDocument/2006/relationships/hyperlink" Target="https://leetcode.com/problems/word-abbreviation" TargetMode="External"/><Relationship Id="rId1259" Type="http://schemas.openxmlformats.org/officeDocument/2006/relationships/hyperlink" Target="https://leetcode.com/problems/longest-arithmetic-subsequence-of-given-difference" TargetMode="External"/><Relationship Id="rId1466" Type="http://schemas.openxmlformats.org/officeDocument/2006/relationships/hyperlink" Target="https://leetcode.com/problems/validate-ip-address" TargetMode="External"/><Relationship Id="rId836" Type="http://schemas.openxmlformats.org/officeDocument/2006/relationships/hyperlink" Target="https://leetcode.com/problems/car-pooling" TargetMode="External"/><Relationship Id="rId1021" Type="http://schemas.openxmlformats.org/officeDocument/2006/relationships/hyperlink" Target="https://leetcode.com/problems/design-add-and-search-words-data-structure" TargetMode="External"/><Relationship Id="rId1119" Type="http://schemas.openxmlformats.org/officeDocument/2006/relationships/hyperlink" Target="https://leetcode.com/problems/product-sales-analysis-iii" TargetMode="External"/><Relationship Id="rId1673" Type="http://schemas.openxmlformats.org/officeDocument/2006/relationships/hyperlink" Target="https://leetcode.com/problems/cut-off-trees-for-golf-event" TargetMode="External"/><Relationship Id="rId903" Type="http://schemas.openxmlformats.org/officeDocument/2006/relationships/hyperlink" Target="https://leetcode.com/problems/accounts-merge" TargetMode="External"/><Relationship Id="rId1326" Type="http://schemas.openxmlformats.org/officeDocument/2006/relationships/hyperlink" Target="https://leetcode.com/problems/prison-cells-after-n-days" TargetMode="External"/><Relationship Id="rId1533" Type="http://schemas.openxmlformats.org/officeDocument/2006/relationships/hyperlink" Target="https://leetcode.com/problems/tiling-a-rectangle-with-the-fewest-squares" TargetMode="External"/><Relationship Id="rId1740" Type="http://schemas.openxmlformats.org/officeDocument/2006/relationships/hyperlink" Target="https://leetcode.com/problems/super-palindromes" TargetMode="External"/><Relationship Id="rId32" Type="http://schemas.openxmlformats.org/officeDocument/2006/relationships/hyperlink" Target="https://leetcode.com/problems/split-a-string-in-balanced-strings" TargetMode="External"/><Relationship Id="rId1600" Type="http://schemas.openxmlformats.org/officeDocument/2006/relationships/hyperlink" Target="https://leetcode.com/problems/minimum-operations-to-reduce-x-to-zero" TargetMode="External"/><Relationship Id="rId181" Type="http://schemas.openxmlformats.org/officeDocument/2006/relationships/hyperlink" Target="https://leetcode.com/problems/delete-n-nodes-after-m-nodes-of-a-linked-list" TargetMode="External"/><Relationship Id="rId279" Type="http://schemas.openxmlformats.org/officeDocument/2006/relationships/hyperlink" Target="https://leetcode.com/problems/maximum-units-on-a-truck" TargetMode="External"/><Relationship Id="rId486" Type="http://schemas.openxmlformats.org/officeDocument/2006/relationships/hyperlink" Target="https://leetcode.com/problems/sentence-similarity" TargetMode="External"/><Relationship Id="rId693" Type="http://schemas.openxmlformats.org/officeDocument/2006/relationships/hyperlink" Target="https://leetcode.com/problems/count-univalue-subtrees" TargetMode="External"/><Relationship Id="rId139" Type="http://schemas.openxmlformats.org/officeDocument/2006/relationships/hyperlink" Target="https://leetcode.com/problems/students-and-examinations" TargetMode="External"/><Relationship Id="rId346" Type="http://schemas.openxmlformats.org/officeDocument/2006/relationships/hyperlink" Target="https://leetcode.com/problems/crawler-log-folder" TargetMode="External"/><Relationship Id="rId553" Type="http://schemas.openxmlformats.org/officeDocument/2006/relationships/hyperlink" Target="https://leetcode.com/problems/highest-grade-for-each-student" TargetMode="External"/><Relationship Id="rId760" Type="http://schemas.openxmlformats.org/officeDocument/2006/relationships/hyperlink" Target="https://leetcode.com/problems/path-sum-iv" TargetMode="External"/><Relationship Id="rId998" Type="http://schemas.openxmlformats.org/officeDocument/2006/relationships/hyperlink" Target="https://leetcode.com/problems/sum-of-absolute-differences-in-a-sorted-array" TargetMode="External"/><Relationship Id="rId1183" Type="http://schemas.openxmlformats.org/officeDocument/2006/relationships/hyperlink" Target="https://leetcode.com/problems/longest-happy-string" TargetMode="External"/><Relationship Id="rId1390" Type="http://schemas.openxmlformats.org/officeDocument/2006/relationships/hyperlink" Target="https://leetcode.com/problems/word-frequency" TargetMode="External"/><Relationship Id="rId206" Type="http://schemas.openxmlformats.org/officeDocument/2006/relationships/hyperlink" Target="https://leetcode.com/problems/pascals-triangle-ii" TargetMode="External"/><Relationship Id="rId413" Type="http://schemas.openxmlformats.org/officeDocument/2006/relationships/hyperlink" Target="https://leetcode.com/problems/longest-continuous-increasing-subsequence" TargetMode="External"/><Relationship Id="rId858" Type="http://schemas.openxmlformats.org/officeDocument/2006/relationships/hyperlink" Target="https://leetcode.com/problems/task-scheduler" TargetMode="External"/><Relationship Id="rId1043" Type="http://schemas.openxmlformats.org/officeDocument/2006/relationships/hyperlink" Target="https://leetcode.com/problems/minimum-size-subarray-sum" TargetMode="External"/><Relationship Id="rId1488" Type="http://schemas.openxmlformats.org/officeDocument/2006/relationships/hyperlink" Target="https://leetcode.com/problems/minimum-length-of-string-after-deleting-similar-ends" TargetMode="External"/><Relationship Id="rId1695" Type="http://schemas.openxmlformats.org/officeDocument/2006/relationships/hyperlink" Target="https://leetcode.com/problems/minimize-deviation-in-array" TargetMode="External"/><Relationship Id="rId620" Type="http://schemas.openxmlformats.org/officeDocument/2006/relationships/hyperlink" Target="https://leetcode.com/problems/swap-nodes-in-pairs" TargetMode="External"/><Relationship Id="rId718" Type="http://schemas.openxmlformats.org/officeDocument/2006/relationships/hyperlink" Target="https://leetcode.com/problems/evaluate-division" TargetMode="External"/><Relationship Id="rId925" Type="http://schemas.openxmlformats.org/officeDocument/2006/relationships/hyperlink" Target="https://leetcode.com/problems/populating-next-right-pointers-in-each-node-ii" TargetMode="External"/><Relationship Id="rId1250" Type="http://schemas.openxmlformats.org/officeDocument/2006/relationships/hyperlink" Target="https://leetcode.com/problems/decrease-elements-to-make-array-zigzag" TargetMode="External"/><Relationship Id="rId1348" Type="http://schemas.openxmlformats.org/officeDocument/2006/relationships/hyperlink" Target="https://leetcode.com/problems/product-of-the-last-k-numbers" TargetMode="External"/><Relationship Id="rId1555" Type="http://schemas.openxmlformats.org/officeDocument/2006/relationships/hyperlink" Target="https://leetcode.com/problems/smallest-rotation-with-highest-score" TargetMode="External"/><Relationship Id="rId1762" Type="http://schemas.openxmlformats.org/officeDocument/2006/relationships/hyperlink" Target="https://leetcode.com/problems/distribute-repeating-integers" TargetMode="External"/><Relationship Id="rId1110" Type="http://schemas.openxmlformats.org/officeDocument/2006/relationships/hyperlink" Target="https://leetcode.com/problems/binary-tree-coloring-game" TargetMode="External"/><Relationship Id="rId1208" Type="http://schemas.openxmlformats.org/officeDocument/2006/relationships/hyperlink" Target="https://leetcode.com/problems/cherry-pickup-ii" TargetMode="External"/><Relationship Id="rId1415" Type="http://schemas.openxmlformats.org/officeDocument/2006/relationships/hyperlink" Target="https://leetcode.com/problems/maximum-subarray-sum-with-one-deletion" TargetMode="External"/><Relationship Id="rId54" Type="http://schemas.openxmlformats.org/officeDocument/2006/relationships/hyperlink" Target="https://leetcode.com/problems/robot-return-to-origin" TargetMode="External"/><Relationship Id="rId1622" Type="http://schemas.openxmlformats.org/officeDocument/2006/relationships/hyperlink" Target="https://leetcode.com/problems/confusing-number-ii" TargetMode="External"/><Relationship Id="rId270" Type="http://schemas.openxmlformats.org/officeDocument/2006/relationships/hyperlink" Target="https://leetcode.com/problems/find-the-distance-value-between-two-arrays" TargetMode="External"/><Relationship Id="rId130" Type="http://schemas.openxmlformats.org/officeDocument/2006/relationships/hyperlink" Target="https://leetcode.com/problems/best-time-to-buy-and-sell-stock-ii" TargetMode="External"/><Relationship Id="rId368" Type="http://schemas.openxmlformats.org/officeDocument/2006/relationships/hyperlink" Target="https://leetcode.com/problems/ads-performance" TargetMode="External"/><Relationship Id="rId575" Type="http://schemas.openxmlformats.org/officeDocument/2006/relationships/hyperlink" Target="https://leetcode.com/problems/robot-room-cleaner" TargetMode="External"/><Relationship Id="rId782" Type="http://schemas.openxmlformats.org/officeDocument/2006/relationships/hyperlink" Target="https://leetcode.com/problems/count-substrings-that-differ-by-one-character" TargetMode="External"/><Relationship Id="rId228" Type="http://schemas.openxmlformats.org/officeDocument/2006/relationships/hyperlink" Target="https://leetcode.com/problems/capital-gainloss" TargetMode="External"/><Relationship Id="rId435" Type="http://schemas.openxmlformats.org/officeDocument/2006/relationships/hyperlink" Target="https://leetcode.com/problems/candy-crush" TargetMode="External"/><Relationship Id="rId642" Type="http://schemas.openxmlformats.org/officeDocument/2006/relationships/hyperlink" Target="https://leetcode.com/problems/count-sorted-vowel-strings" TargetMode="External"/><Relationship Id="rId1065" Type="http://schemas.openxmlformats.org/officeDocument/2006/relationships/hyperlink" Target="https://leetcode.com/problems/increasing-triplet-subsequence" TargetMode="External"/><Relationship Id="rId1272" Type="http://schemas.openxmlformats.org/officeDocument/2006/relationships/hyperlink" Target="https://leetcode.com/problems/as-far-from-land-as-possible" TargetMode="External"/><Relationship Id="rId502" Type="http://schemas.openxmlformats.org/officeDocument/2006/relationships/hyperlink" Target="https://leetcode.com/problems/find-center-of-star-graph" TargetMode="External"/><Relationship Id="rId947" Type="http://schemas.openxmlformats.org/officeDocument/2006/relationships/hyperlink" Target="https://leetcode.com/problems/remove-all-adjacent-duplicates-in-string-ii" TargetMode="External"/><Relationship Id="rId1132" Type="http://schemas.openxmlformats.org/officeDocument/2006/relationships/hyperlink" Target="https://leetcode.com/problems/flower-planting-with-no-adjacent" TargetMode="External"/><Relationship Id="rId1577" Type="http://schemas.openxmlformats.org/officeDocument/2006/relationships/hyperlink" Target="https://leetcode.com/problems/strange-printer-ii" TargetMode="External"/><Relationship Id="rId1784" Type="http://schemas.openxmlformats.org/officeDocument/2006/relationships/hyperlink" Target="https://leetcode.com/problems/find-the-closest-palindrome" TargetMode="External"/><Relationship Id="rId76" Type="http://schemas.openxmlformats.org/officeDocument/2006/relationships/hyperlink" Target="https://leetcode.com/problems/increasing-order-search-tree" TargetMode="External"/><Relationship Id="rId807" Type="http://schemas.openxmlformats.org/officeDocument/2006/relationships/hyperlink" Target="https://leetcode.com/problems/sort-list" TargetMode="External"/><Relationship Id="rId1437" Type="http://schemas.openxmlformats.org/officeDocument/2006/relationships/hyperlink" Target="https://leetcode.com/problems/find-the-kth-smallest-sum-of-a-matrix-with-sorted-rows" TargetMode="External"/><Relationship Id="rId1644" Type="http://schemas.openxmlformats.org/officeDocument/2006/relationships/hyperlink" Target="https://leetcode.com/problems/distinct-subsequences-ii" TargetMode="External"/><Relationship Id="rId1504" Type="http://schemas.openxmlformats.org/officeDocument/2006/relationships/hyperlink" Target="https://leetcode.com/problems/remove-boxes" TargetMode="External"/><Relationship Id="rId1711" Type="http://schemas.openxmlformats.org/officeDocument/2006/relationships/hyperlink" Target="https://leetcode.com/problems/k-inverse-pairs-array" TargetMode="External"/><Relationship Id="rId292" Type="http://schemas.openxmlformats.org/officeDocument/2006/relationships/hyperlink" Target="https://leetcode.com/problems/degree-of-an-array" TargetMode="External"/><Relationship Id="rId597" Type="http://schemas.openxmlformats.org/officeDocument/2006/relationships/hyperlink" Target="https://leetcode.com/problems/count-square-submatrices-with-all-ones" TargetMode="External"/><Relationship Id="rId152" Type="http://schemas.openxmlformats.org/officeDocument/2006/relationships/hyperlink" Target="https://leetcode.com/problems/valid-anagram" TargetMode="External"/><Relationship Id="rId457" Type="http://schemas.openxmlformats.org/officeDocument/2006/relationships/hyperlink" Target="https://leetcode.com/problems/the-most-frequently-ordered-products-for-each-customer" TargetMode="External"/><Relationship Id="rId1087" Type="http://schemas.openxmlformats.org/officeDocument/2006/relationships/hyperlink" Target="https://leetcode.com/problems/trapping-rain-water" TargetMode="External"/><Relationship Id="rId1294" Type="http://schemas.openxmlformats.org/officeDocument/2006/relationships/hyperlink" Target="https://leetcode.com/problems/all-paths-from-source-lead-to-destination" TargetMode="External"/><Relationship Id="rId664" Type="http://schemas.openxmlformats.org/officeDocument/2006/relationships/hyperlink" Target="https://leetcode.com/problems/check-if-binary-string-has-at-most-one-segment-of-ones" TargetMode="External"/><Relationship Id="rId871" Type="http://schemas.openxmlformats.org/officeDocument/2006/relationships/hyperlink" Target="https://leetcode.com/problems/smallest-common-region" TargetMode="External"/><Relationship Id="rId969" Type="http://schemas.openxmlformats.org/officeDocument/2006/relationships/hyperlink" Target="https://leetcode.com/problems/median-employee-salary" TargetMode="External"/><Relationship Id="rId1599" Type="http://schemas.openxmlformats.org/officeDocument/2006/relationships/hyperlink" Target="https://leetcode.com/problems/making-file-names-unique" TargetMode="External"/><Relationship Id="rId317" Type="http://schemas.openxmlformats.org/officeDocument/2006/relationships/hyperlink" Target="https://leetcode.com/problems/longest-harmonious-subsequence" TargetMode="External"/><Relationship Id="rId524" Type="http://schemas.openxmlformats.org/officeDocument/2006/relationships/hyperlink" Target="https://leetcode.com/problems/valid-palindrome-ii" TargetMode="External"/><Relationship Id="rId731" Type="http://schemas.openxmlformats.org/officeDocument/2006/relationships/hyperlink" Target="https://leetcode.com/problems/reduce-array-size-to-the-half" TargetMode="External"/><Relationship Id="rId1154" Type="http://schemas.openxmlformats.org/officeDocument/2006/relationships/hyperlink" Target="https://leetcode.com/problems/partition-array-into-disjoint-intervals" TargetMode="External"/><Relationship Id="rId1361" Type="http://schemas.openxmlformats.org/officeDocument/2006/relationships/hyperlink" Target="https://leetcode.com/problems/shortest-unsorted-continuous-subarray" TargetMode="External"/><Relationship Id="rId1459" Type="http://schemas.openxmlformats.org/officeDocument/2006/relationships/hyperlink" Target="https://leetcode.com/problems/kth-smallest-number-in-multiplication-table" TargetMode="External"/><Relationship Id="rId98" Type="http://schemas.openxmlformats.org/officeDocument/2006/relationships/hyperlink" Target="https://leetcode.com/problems/maximum-nesting-depth-of-the-parentheses" TargetMode="External"/><Relationship Id="rId829" Type="http://schemas.openxmlformats.org/officeDocument/2006/relationships/hyperlink" Target="https://leetcode.com/problems/factor-combinations" TargetMode="External"/><Relationship Id="rId1014" Type="http://schemas.openxmlformats.org/officeDocument/2006/relationships/hyperlink" Target="https://leetcode.com/problems/clone-graph" TargetMode="External"/><Relationship Id="rId1221" Type="http://schemas.openxmlformats.org/officeDocument/2006/relationships/hyperlink" Target="https://leetcode.com/problems/number-of-ships-in-a-rectangle" TargetMode="External"/><Relationship Id="rId1666" Type="http://schemas.openxmlformats.org/officeDocument/2006/relationships/hyperlink" Target="https://leetcode.com/problems/non-negative-integers-without-consecutive-ones" TargetMode="External"/><Relationship Id="rId1319" Type="http://schemas.openxmlformats.org/officeDocument/2006/relationships/hyperlink" Target="https://leetcode.com/problems/optimize-water-distribution-in-a-village" TargetMode="External"/><Relationship Id="rId1526" Type="http://schemas.openxmlformats.org/officeDocument/2006/relationships/hyperlink" Target="https://leetcode.com/problems/best-team-with-no-conflicts" TargetMode="External"/><Relationship Id="rId1733" Type="http://schemas.openxmlformats.org/officeDocument/2006/relationships/hyperlink" Target="https://leetcode.com/problems/find-in-mountain-array" TargetMode="External"/><Relationship Id="rId25" Type="http://schemas.openxmlformats.org/officeDocument/2006/relationships/hyperlink" Target="https://leetcode.com/problems/warehouse-manager" TargetMode="External"/><Relationship Id="rId1800" Type="http://schemas.openxmlformats.org/officeDocument/2006/relationships/hyperlink" Target="https://leetcode.com/problems/maximum-number-of-visible-points" TargetMode="External"/><Relationship Id="rId174" Type="http://schemas.openxmlformats.org/officeDocument/2006/relationships/hyperlink" Target="https://leetcode.com/problems/prime-number-of-set-bits-in-binary-representation" TargetMode="External"/><Relationship Id="rId381" Type="http://schemas.openxmlformats.org/officeDocument/2006/relationships/hyperlink" Target="https://leetcode.com/problems/student-attendance-record-i" TargetMode="External"/><Relationship Id="rId241" Type="http://schemas.openxmlformats.org/officeDocument/2006/relationships/hyperlink" Target="https://leetcode.com/problems/ransom-note" TargetMode="External"/><Relationship Id="rId479" Type="http://schemas.openxmlformats.org/officeDocument/2006/relationships/hyperlink" Target="https://leetcode.com/problems/valid-word-square" TargetMode="External"/><Relationship Id="rId686" Type="http://schemas.openxmlformats.org/officeDocument/2006/relationships/hyperlink" Target="https://leetcode.com/problems/sort-integers-by-the-power-value" TargetMode="External"/><Relationship Id="rId893" Type="http://schemas.openxmlformats.org/officeDocument/2006/relationships/hyperlink" Target="https://leetcode.com/problems/predict-the-winner" TargetMode="External"/><Relationship Id="rId339" Type="http://schemas.openxmlformats.org/officeDocument/2006/relationships/hyperlink" Target="https://leetcode.com/problems/reorder-data-in-log-files" TargetMode="External"/><Relationship Id="rId546" Type="http://schemas.openxmlformats.org/officeDocument/2006/relationships/hyperlink" Target="https://leetcode.com/problems/construct-quad-tree" TargetMode="External"/><Relationship Id="rId753" Type="http://schemas.openxmlformats.org/officeDocument/2006/relationships/hyperlink" Target="https://leetcode.com/problems/house-robber-iii" TargetMode="External"/><Relationship Id="rId1176" Type="http://schemas.openxmlformats.org/officeDocument/2006/relationships/hyperlink" Target="https://leetcode.com/problems/generate-random-point-in-a-circle" TargetMode="External"/><Relationship Id="rId1383" Type="http://schemas.openxmlformats.org/officeDocument/2006/relationships/hyperlink" Target="https://leetcode.com/problems/longest-continuous-subarray-with-absolute-diff-less-than-or-equal-to-limit" TargetMode="External"/><Relationship Id="rId101" Type="http://schemas.openxmlformats.org/officeDocument/2006/relationships/hyperlink" Target="https://leetcode.com/problems/palindrome-permutation" TargetMode="External"/><Relationship Id="rId406" Type="http://schemas.openxmlformats.org/officeDocument/2006/relationships/hyperlink" Target="https://leetcode.com/problems/check-if-array-is-sorted-and-rotated" TargetMode="External"/><Relationship Id="rId960" Type="http://schemas.openxmlformats.org/officeDocument/2006/relationships/hyperlink" Target="https://leetcode.com/problems/reverse-linked-list-ii" TargetMode="External"/><Relationship Id="rId1036" Type="http://schemas.openxmlformats.org/officeDocument/2006/relationships/hyperlink" Target="https://leetcode.com/problems/building-h2o" TargetMode="External"/><Relationship Id="rId1243" Type="http://schemas.openxmlformats.org/officeDocument/2006/relationships/hyperlink" Target="https://leetcode.com/problems/brace-expansion-ii" TargetMode="External"/><Relationship Id="rId1590" Type="http://schemas.openxmlformats.org/officeDocument/2006/relationships/hyperlink" Target="https://leetcode.com/problems/minimum-unique-word-abbreviation" TargetMode="External"/><Relationship Id="rId1688" Type="http://schemas.openxmlformats.org/officeDocument/2006/relationships/hyperlink" Target="https://leetcode.com/problems/cherry-pickup" TargetMode="External"/><Relationship Id="rId613" Type="http://schemas.openxmlformats.org/officeDocument/2006/relationships/hyperlink" Target="https://leetcode.com/problems/valid-mountain-array" TargetMode="External"/><Relationship Id="rId820" Type="http://schemas.openxmlformats.org/officeDocument/2006/relationships/hyperlink" Target="https://leetcode.com/problems/parallel-courses" TargetMode="External"/><Relationship Id="rId918" Type="http://schemas.openxmlformats.org/officeDocument/2006/relationships/hyperlink" Target="https://leetcode.com/problems/max-consecutive-ones-ii" TargetMode="External"/><Relationship Id="rId1450" Type="http://schemas.openxmlformats.org/officeDocument/2006/relationships/hyperlink" Target="https://leetcode.com/problems/best-time-to-buy-and-sell-stock-iii" TargetMode="External"/><Relationship Id="rId1548" Type="http://schemas.openxmlformats.org/officeDocument/2006/relationships/hyperlink" Target="https://leetcode.com/problems/minimum-one-bit-operations-to-make-integers-zero" TargetMode="External"/><Relationship Id="rId1755" Type="http://schemas.openxmlformats.org/officeDocument/2006/relationships/hyperlink" Target="https://leetcode.com/problems/maximum-equal-frequency" TargetMode="External"/><Relationship Id="rId1103" Type="http://schemas.openxmlformats.org/officeDocument/2006/relationships/hyperlink" Target="https://leetcode.com/problems/network-delay-time" TargetMode="External"/><Relationship Id="rId1310" Type="http://schemas.openxmlformats.org/officeDocument/2006/relationships/hyperlink" Target="https://leetcode.com/problems/minimum-limit-of-balls-in-a-bag" TargetMode="External"/><Relationship Id="rId1408" Type="http://schemas.openxmlformats.org/officeDocument/2006/relationships/hyperlink" Target="https://leetcode.com/problems/reverse-words-in-a-string" TargetMode="External"/><Relationship Id="rId47" Type="http://schemas.openxmlformats.org/officeDocument/2006/relationships/hyperlink" Target="https://leetcode.com/problems/n-ary-tree-preorder-traversal" TargetMode="External"/><Relationship Id="rId1615" Type="http://schemas.openxmlformats.org/officeDocument/2006/relationships/hyperlink" Target="https://leetcode.com/problems/alien-dictionary" TargetMode="External"/><Relationship Id="rId196" Type="http://schemas.openxmlformats.org/officeDocument/2006/relationships/hyperlink" Target="https://leetcode.com/problems/missing-number" TargetMode="External"/><Relationship Id="rId263" Type="http://schemas.openxmlformats.org/officeDocument/2006/relationships/hyperlink" Target="https://leetcode.com/problems/remove-duplicates-from-sorted-array" TargetMode="External"/><Relationship Id="rId470" Type="http://schemas.openxmlformats.org/officeDocument/2006/relationships/hyperlink" Target="https://leetcode.com/problems/maximum-average-subarray-i" TargetMode="External"/><Relationship Id="rId123" Type="http://schemas.openxmlformats.org/officeDocument/2006/relationships/hyperlink" Target="https://leetcode.com/problems/traffic-light-controlled-intersection" TargetMode="External"/><Relationship Id="rId330" Type="http://schemas.openxmlformats.org/officeDocument/2006/relationships/hyperlink" Target="https://leetcode.com/problems/diameter-of-binary-tree" TargetMode="External"/><Relationship Id="rId568" Type="http://schemas.openxmlformats.org/officeDocument/2006/relationships/hyperlink" Target="https://leetcode.com/problems/valid-boomerang" TargetMode="External"/><Relationship Id="rId775" Type="http://schemas.openxmlformats.org/officeDocument/2006/relationships/hyperlink" Target="https://leetcode.com/problems/number-of-boomerangs" TargetMode="External"/><Relationship Id="rId982" Type="http://schemas.openxmlformats.org/officeDocument/2006/relationships/hyperlink" Target="https://leetcode.com/problems/delete-and-earn" TargetMode="External"/><Relationship Id="rId1198" Type="http://schemas.openxmlformats.org/officeDocument/2006/relationships/hyperlink" Target="https://leetcode.com/problems/number-of-burgers-with-no-waste-of-ingredients" TargetMode="External"/><Relationship Id="rId428" Type="http://schemas.openxmlformats.org/officeDocument/2006/relationships/hyperlink" Target="https://leetcode.com/problems/find-pivot-index" TargetMode="External"/><Relationship Id="rId635" Type="http://schemas.openxmlformats.org/officeDocument/2006/relationships/hyperlink" Target="https://leetcode.com/problems/maximum-level-sum-of-a-binary-tree" TargetMode="External"/><Relationship Id="rId842" Type="http://schemas.openxmlformats.org/officeDocument/2006/relationships/hyperlink" Target="https://leetcode.com/problems/delete-tree-nodes" TargetMode="External"/><Relationship Id="rId1058" Type="http://schemas.openxmlformats.org/officeDocument/2006/relationships/hyperlink" Target="https://leetcode.com/problems/minimum-domino-rotations-for-equal-row" TargetMode="External"/><Relationship Id="rId1265" Type="http://schemas.openxmlformats.org/officeDocument/2006/relationships/hyperlink" Target="https://leetcode.com/problems/first-unique-number" TargetMode="External"/><Relationship Id="rId1472" Type="http://schemas.openxmlformats.org/officeDocument/2006/relationships/hyperlink" Target="https://leetcode.com/problems/freedom-trail" TargetMode="External"/><Relationship Id="rId702" Type="http://schemas.openxmlformats.org/officeDocument/2006/relationships/hyperlink" Target="https://leetcode.com/problems/replace-words" TargetMode="External"/><Relationship Id="rId1125" Type="http://schemas.openxmlformats.org/officeDocument/2006/relationships/hyperlink" Target="https://leetcode.com/problems/lru-cache" TargetMode="External"/><Relationship Id="rId1332" Type="http://schemas.openxmlformats.org/officeDocument/2006/relationships/hyperlink" Target="https://leetcode.com/problems/data-stream-as-disjoint-intervals" TargetMode="External"/><Relationship Id="rId1777" Type="http://schemas.openxmlformats.org/officeDocument/2006/relationships/hyperlink" Target="https://leetcode.com/problems/find-longest-awesome-substring" TargetMode="External"/><Relationship Id="rId69" Type="http://schemas.openxmlformats.org/officeDocument/2006/relationships/hyperlink" Target="https://leetcode.com/problems/duplicate-emails" TargetMode="External"/><Relationship Id="rId1637" Type="http://schemas.openxmlformats.org/officeDocument/2006/relationships/hyperlink" Target="https://leetcode.com/problems/number-of-digit-one" TargetMode="External"/><Relationship Id="rId1704" Type="http://schemas.openxmlformats.org/officeDocument/2006/relationships/hyperlink" Target="https://leetcode.com/problems/create-maximum-number" TargetMode="External"/><Relationship Id="rId285" Type="http://schemas.openxmlformats.org/officeDocument/2006/relationships/hyperlink" Target="https://leetcode.com/problems/fix-product-name-format" TargetMode="External"/><Relationship Id="rId492" Type="http://schemas.openxmlformats.org/officeDocument/2006/relationships/hyperlink" Target="https://leetcode.com/problems/letter-tile-possibilities" TargetMode="External"/><Relationship Id="rId797" Type="http://schemas.openxmlformats.org/officeDocument/2006/relationships/hyperlink" Target="https://leetcode.com/problems/convert-to-base-2" TargetMode="External"/><Relationship Id="rId145" Type="http://schemas.openxmlformats.org/officeDocument/2006/relationships/hyperlink" Target="https://leetcode.com/problems/merge-two-sorted-lists" TargetMode="External"/><Relationship Id="rId352" Type="http://schemas.openxmlformats.org/officeDocument/2006/relationships/hyperlink" Target="https://leetcode.com/problems/generate-parentheses" TargetMode="External"/><Relationship Id="rId1287" Type="http://schemas.openxmlformats.org/officeDocument/2006/relationships/hyperlink" Target="https://leetcode.com/problems/concatenation-of-consecutive-binary-numbers" TargetMode="External"/><Relationship Id="rId212" Type="http://schemas.openxmlformats.org/officeDocument/2006/relationships/hyperlink" Target="https://leetcode.com/problems/binary-tree-paths" TargetMode="External"/><Relationship Id="rId657" Type="http://schemas.openxmlformats.org/officeDocument/2006/relationships/hyperlink" Target="https://leetcode.com/problems/merge-in-between-linked-lists" TargetMode="External"/><Relationship Id="rId864" Type="http://schemas.openxmlformats.org/officeDocument/2006/relationships/hyperlink" Target="https://leetcode.com/problems/design-phone-directory" TargetMode="External"/><Relationship Id="rId1494" Type="http://schemas.openxmlformats.org/officeDocument/2006/relationships/hyperlink" Target="https://leetcode.com/problems/tweet-counts-per-frequency" TargetMode="External"/><Relationship Id="rId1799" Type="http://schemas.openxmlformats.org/officeDocument/2006/relationships/hyperlink" Target="https://leetcode.com/problems/rank-transform-of-a-matrix" TargetMode="External"/><Relationship Id="rId517" Type="http://schemas.openxmlformats.org/officeDocument/2006/relationships/hyperlink" Target="https://leetcode.com/problems/moving-stones-until-consecutive" TargetMode="External"/><Relationship Id="rId724" Type="http://schemas.openxmlformats.org/officeDocument/2006/relationships/hyperlink" Target="https://leetcode.com/problems/minimum-cost-for-tickets" TargetMode="External"/><Relationship Id="rId931" Type="http://schemas.openxmlformats.org/officeDocument/2006/relationships/hyperlink" Target="https://leetcode.com/problems/increasing-subsequences" TargetMode="External"/><Relationship Id="rId1147" Type="http://schemas.openxmlformats.org/officeDocument/2006/relationships/hyperlink" Target="https://leetcode.com/problems/01-matrix" TargetMode="External"/><Relationship Id="rId1354" Type="http://schemas.openxmlformats.org/officeDocument/2006/relationships/hyperlink" Target="https://leetcode.com/problems/hopper-company-queries-iii" TargetMode="External"/><Relationship Id="rId1561" Type="http://schemas.openxmlformats.org/officeDocument/2006/relationships/hyperlink" Target="https://leetcode.com/problems/word-break-ii" TargetMode="External"/><Relationship Id="rId60" Type="http://schemas.openxmlformats.org/officeDocument/2006/relationships/hyperlink" Target="https://leetcode.com/problems/group-sold-products-by-the-date" TargetMode="External"/><Relationship Id="rId1007" Type="http://schemas.openxmlformats.org/officeDocument/2006/relationships/hyperlink" Target="https://leetcode.com/problems/longest-substring-with-at-least-k-repeating-characters" TargetMode="External"/><Relationship Id="rId1214" Type="http://schemas.openxmlformats.org/officeDocument/2006/relationships/hyperlink" Target="https://leetcode.com/problems/find-the-smallest-divisor-given-a-threshold" TargetMode="External"/><Relationship Id="rId1421" Type="http://schemas.openxmlformats.org/officeDocument/2006/relationships/hyperlink" Target="https://leetcode.com/problems/minimum-swaps-to-arrange-a-binary-grid" TargetMode="External"/><Relationship Id="rId1659" Type="http://schemas.openxmlformats.org/officeDocument/2006/relationships/hyperlink" Target="https://leetcode.com/problems/all-oone-data-structure" TargetMode="External"/><Relationship Id="rId1519" Type="http://schemas.openxmlformats.org/officeDocument/2006/relationships/hyperlink" Target="https://leetcode.com/problems/the-maze-iii" TargetMode="External"/><Relationship Id="rId1726" Type="http://schemas.openxmlformats.org/officeDocument/2006/relationships/hyperlink" Target="https://leetcode.com/problems/minimum-time-to-build-blocks" TargetMode="External"/><Relationship Id="rId18" Type="http://schemas.openxmlformats.org/officeDocument/2006/relationships/hyperlink" Target="https://leetcode.com/problems/unique-morse-code-words" TargetMode="External"/><Relationship Id="rId167" Type="http://schemas.openxmlformats.org/officeDocument/2006/relationships/hyperlink" Target="https://leetcode.com/problems/number-of-lines-to-write-string" TargetMode="External"/><Relationship Id="rId374" Type="http://schemas.openxmlformats.org/officeDocument/2006/relationships/hyperlink" Target="https://leetcode.com/problems/positions-of-large-groups" TargetMode="External"/><Relationship Id="rId581" Type="http://schemas.openxmlformats.org/officeDocument/2006/relationships/hyperlink" Target="https://leetcode.com/problems/maximum-difference-between-node-and-ancestor" TargetMode="External"/><Relationship Id="rId234" Type="http://schemas.openxmlformats.org/officeDocument/2006/relationships/hyperlink" Target="https://leetcode.com/problems/game-play-analysis-ii" TargetMode="External"/><Relationship Id="rId679" Type="http://schemas.openxmlformats.org/officeDocument/2006/relationships/hyperlink" Target="https://leetcode.com/problems/ternary-expression-parser" TargetMode="External"/><Relationship Id="rId886" Type="http://schemas.openxmlformats.org/officeDocument/2006/relationships/hyperlink" Target="https://leetcode.com/problems/recover-a-tree-from-preorder-traversal" TargetMode="External"/><Relationship Id="rId2" Type="http://schemas.openxmlformats.org/officeDocument/2006/relationships/hyperlink" Target="https://leetcode.com/problems/remove-vowels-from-a-string" TargetMode="External"/><Relationship Id="rId441" Type="http://schemas.openxmlformats.org/officeDocument/2006/relationships/hyperlink" Target="https://leetcode.com/problems/project-employees-iii" TargetMode="External"/><Relationship Id="rId539" Type="http://schemas.openxmlformats.org/officeDocument/2006/relationships/hyperlink" Target="https://leetcode.com/problems/integer-to-roman" TargetMode="External"/><Relationship Id="rId746" Type="http://schemas.openxmlformats.org/officeDocument/2006/relationships/hyperlink" Target="https://leetcode.com/problems/serialize-and-deserialize-bst" TargetMode="External"/><Relationship Id="rId1071" Type="http://schemas.openxmlformats.org/officeDocument/2006/relationships/hyperlink" Target="https://leetcode.com/problems/add-bold-tag-in-string" TargetMode="External"/><Relationship Id="rId1169" Type="http://schemas.openxmlformats.org/officeDocument/2006/relationships/hyperlink" Target="https://leetcode.com/problems/utf-8-validation" TargetMode="External"/><Relationship Id="rId1376" Type="http://schemas.openxmlformats.org/officeDocument/2006/relationships/hyperlink" Target="https://leetcode.com/problems/circular-array-loop" TargetMode="External"/><Relationship Id="rId1583" Type="http://schemas.openxmlformats.org/officeDocument/2006/relationships/hyperlink" Target="https://leetcode.com/problems/k-th-smallest-prime-fraction" TargetMode="External"/><Relationship Id="rId301" Type="http://schemas.openxmlformats.org/officeDocument/2006/relationships/hyperlink" Target="https://leetcode.com/problems/construct-the-rectangle" TargetMode="External"/><Relationship Id="rId953" Type="http://schemas.openxmlformats.org/officeDocument/2006/relationships/hyperlink" Target="https://leetcode.com/problems/consecutive-numbers" TargetMode="External"/><Relationship Id="rId1029" Type="http://schemas.openxmlformats.org/officeDocument/2006/relationships/hyperlink" Target="https://leetcode.com/problems/find-first-and-last-position-of-element-in-sorted-array" TargetMode="External"/><Relationship Id="rId1236" Type="http://schemas.openxmlformats.org/officeDocument/2006/relationships/hyperlink" Target="https://leetcode.com/problems/swap-for-longest-repeated-character-substring" TargetMode="External"/><Relationship Id="rId1790" Type="http://schemas.openxmlformats.org/officeDocument/2006/relationships/hyperlink" Target="https://leetcode.com/problems/tree-of-coprimes" TargetMode="External"/><Relationship Id="rId82" Type="http://schemas.openxmlformats.org/officeDocument/2006/relationships/hyperlink" Target="https://leetcode.com/problems/cells-with-odd-values-in-a-matrix" TargetMode="External"/><Relationship Id="rId606" Type="http://schemas.openxmlformats.org/officeDocument/2006/relationships/hyperlink" Target="https://leetcode.com/problems/evaluate-boolean-expression" TargetMode="External"/><Relationship Id="rId813" Type="http://schemas.openxmlformats.org/officeDocument/2006/relationships/hyperlink" Target="https://leetcode.com/problems/triangle" TargetMode="External"/><Relationship Id="rId1443" Type="http://schemas.openxmlformats.org/officeDocument/2006/relationships/hyperlink" Target="https://leetcode.com/problems/minimum-knight-moves" TargetMode="External"/><Relationship Id="rId1650" Type="http://schemas.openxmlformats.org/officeDocument/2006/relationships/hyperlink" Target="https://leetcode.com/problems/odd-even-jump" TargetMode="External"/><Relationship Id="rId1748" Type="http://schemas.openxmlformats.org/officeDocument/2006/relationships/hyperlink" Target="https://leetcode.com/problems/number-of-ways-to-wear-different-hats-to-each-other" TargetMode="External"/><Relationship Id="rId1303" Type="http://schemas.openxmlformats.org/officeDocument/2006/relationships/hyperlink" Target="https://leetcode.com/problems/longest-palindromic-subsequence-ii" TargetMode="External"/><Relationship Id="rId1510" Type="http://schemas.openxmlformats.org/officeDocument/2006/relationships/hyperlink" Target="https://leetcode.com/problems/string-to-integer-atoi" TargetMode="External"/><Relationship Id="rId1608" Type="http://schemas.openxmlformats.org/officeDocument/2006/relationships/hyperlink" Target="https://leetcode.com/problems/minimum-cost-to-cut-a-stick" TargetMode="External"/><Relationship Id="rId189" Type="http://schemas.openxmlformats.org/officeDocument/2006/relationships/hyperlink" Target="https://leetcode.com/problems/leaf-similar-trees" TargetMode="External"/><Relationship Id="rId396" Type="http://schemas.openxmlformats.org/officeDocument/2006/relationships/hyperlink" Target="https://leetcode.com/problems/power-of-three" TargetMode="External"/><Relationship Id="rId256" Type="http://schemas.openxmlformats.org/officeDocument/2006/relationships/hyperlink" Target="https://leetcode.com/problems/average-salary-excluding-the-minimum-and-maximum-salary" TargetMode="External"/><Relationship Id="rId463" Type="http://schemas.openxmlformats.org/officeDocument/2006/relationships/hyperlink" Target="https://leetcode.com/problems/binary-prefix-divisible-by-5" TargetMode="External"/><Relationship Id="rId670" Type="http://schemas.openxmlformats.org/officeDocument/2006/relationships/hyperlink" Target="https://leetcode.com/problems/design-tic-tac-toe" TargetMode="External"/><Relationship Id="rId1093" Type="http://schemas.openxmlformats.org/officeDocument/2006/relationships/hyperlink" Target="https://leetcode.com/problems/rectangle-area" TargetMode="External"/><Relationship Id="rId116" Type="http://schemas.openxmlformats.org/officeDocument/2006/relationships/hyperlink" Target="https://leetcode.com/problems/design-an-ordered-stream" TargetMode="External"/><Relationship Id="rId323" Type="http://schemas.openxmlformats.org/officeDocument/2006/relationships/hyperlink" Target="https://leetcode.com/problems/intersection-of-two-linked-lists" TargetMode="External"/><Relationship Id="rId530" Type="http://schemas.openxmlformats.org/officeDocument/2006/relationships/hyperlink" Target="https://leetcode.com/problems/combination-sum-iii" TargetMode="External"/><Relationship Id="rId768" Type="http://schemas.openxmlformats.org/officeDocument/2006/relationships/hyperlink" Target="https://leetcode.com/problems/check-if-two-expression-trees-are-equivalent" TargetMode="External"/><Relationship Id="rId975" Type="http://schemas.openxmlformats.org/officeDocument/2006/relationships/hyperlink" Target="https://leetcode.com/problems/repeated-dna-sequences" TargetMode="External"/><Relationship Id="rId1160" Type="http://schemas.openxmlformats.org/officeDocument/2006/relationships/hyperlink" Target="https://leetcode.com/problems/find-k-closest-elements" TargetMode="External"/><Relationship Id="rId1398" Type="http://schemas.openxmlformats.org/officeDocument/2006/relationships/hyperlink" Target="https://leetcode.com/problems/delete-columns-to-make-sorted-iii" TargetMode="External"/><Relationship Id="rId628" Type="http://schemas.openxmlformats.org/officeDocument/2006/relationships/hyperlink" Target="https://leetcode.com/problems/shortest-distance-in-a-plane" TargetMode="External"/><Relationship Id="rId835" Type="http://schemas.openxmlformats.org/officeDocument/2006/relationships/hyperlink" Target="https://leetcode.com/problems/4-keys-keyboard" TargetMode="External"/><Relationship Id="rId1258" Type="http://schemas.openxmlformats.org/officeDocument/2006/relationships/hyperlink" Target="https://leetcode.com/problems/minimize-hamming-distance-after-swap-operations" TargetMode="External"/><Relationship Id="rId1465" Type="http://schemas.openxmlformats.org/officeDocument/2006/relationships/hyperlink" Target="https://leetcode.com/problems/count-ways-to-distribute-candies" TargetMode="External"/><Relationship Id="rId1672" Type="http://schemas.openxmlformats.org/officeDocument/2006/relationships/hyperlink" Target="https://leetcode.com/problems/perfect-rectangle" TargetMode="External"/><Relationship Id="rId1020" Type="http://schemas.openxmlformats.org/officeDocument/2006/relationships/hyperlink" Target="https://leetcode.com/problems/minimum-deletion-cost-to-avoid-repeating-letters" TargetMode="External"/><Relationship Id="rId1118" Type="http://schemas.openxmlformats.org/officeDocument/2006/relationships/hyperlink" Target="https://leetcode.com/problems/advantage-shuffle" TargetMode="External"/><Relationship Id="rId1325" Type="http://schemas.openxmlformats.org/officeDocument/2006/relationships/hyperlink" Target="https://leetcode.com/problems/snakes-and-ladders" TargetMode="External"/><Relationship Id="rId1532" Type="http://schemas.openxmlformats.org/officeDocument/2006/relationships/hyperlink" Target="https://leetcode.com/problems/maximum-gap" TargetMode="External"/><Relationship Id="rId902" Type="http://schemas.openxmlformats.org/officeDocument/2006/relationships/hyperlink" Target="https://leetcode.com/problems/fraction-addition-and-subtraction" TargetMode="External"/><Relationship Id="rId31" Type="http://schemas.openxmlformats.org/officeDocument/2006/relationships/hyperlink" Target="https://leetcode.com/problems/product-sales-analysis-i" TargetMode="External"/><Relationship Id="rId180" Type="http://schemas.openxmlformats.org/officeDocument/2006/relationships/hyperlink" Target="https://leetcode.com/problems/number-of-rectangles-that-can-form-the-largest-square" TargetMode="External"/><Relationship Id="rId278" Type="http://schemas.openxmlformats.org/officeDocument/2006/relationships/hyperlink" Target="https://leetcode.com/problems/flood-fill" TargetMode="External"/><Relationship Id="rId485" Type="http://schemas.openxmlformats.org/officeDocument/2006/relationships/hyperlink" Target="https://leetcode.com/problems/array-transformation" TargetMode="External"/><Relationship Id="rId692" Type="http://schemas.openxmlformats.org/officeDocument/2006/relationships/hyperlink" Target="https://leetcode.com/problems/count-good-nodes-in-binary-tree" TargetMode="External"/><Relationship Id="rId138" Type="http://schemas.openxmlformats.org/officeDocument/2006/relationships/hyperlink" Target="https://leetcode.com/problems/middle-of-the-linked-list" TargetMode="External"/><Relationship Id="rId345" Type="http://schemas.openxmlformats.org/officeDocument/2006/relationships/hyperlink" Target="https://leetcode.com/problems/counting-bits" TargetMode="External"/><Relationship Id="rId552" Type="http://schemas.openxmlformats.org/officeDocument/2006/relationships/hyperlink" Target="https://leetcode.com/problems/design-a-stack-with-increment-operation" TargetMode="External"/><Relationship Id="rId997" Type="http://schemas.openxmlformats.org/officeDocument/2006/relationships/hyperlink" Target="https://leetcode.com/problems/find-eventual-safe-states" TargetMode="External"/><Relationship Id="rId1182" Type="http://schemas.openxmlformats.org/officeDocument/2006/relationships/hyperlink" Target="https://leetcode.com/problems/largest-1-bordered-square" TargetMode="External"/><Relationship Id="rId205" Type="http://schemas.openxmlformats.org/officeDocument/2006/relationships/hyperlink" Target="https://leetcode.com/problems/merge-strings-alternately" TargetMode="External"/><Relationship Id="rId412" Type="http://schemas.openxmlformats.org/officeDocument/2006/relationships/hyperlink" Target="https://leetcode.com/problems/subtree-of-another-tree" TargetMode="External"/><Relationship Id="rId857" Type="http://schemas.openxmlformats.org/officeDocument/2006/relationships/hyperlink" Target="https://leetcode.com/problems/top-k-frequent-words" TargetMode="External"/><Relationship Id="rId1042" Type="http://schemas.openxmlformats.org/officeDocument/2006/relationships/hyperlink" Target="https://leetcode.com/problems/average-waiting-time" TargetMode="External"/><Relationship Id="rId1487" Type="http://schemas.openxmlformats.org/officeDocument/2006/relationships/hyperlink" Target="https://leetcode.com/problems/continuous-subarray-sum" TargetMode="External"/><Relationship Id="rId1694" Type="http://schemas.openxmlformats.org/officeDocument/2006/relationships/hyperlink" Target="https://leetcode.com/problems/self-crossing" TargetMode="External"/><Relationship Id="rId717" Type="http://schemas.openxmlformats.org/officeDocument/2006/relationships/hyperlink" Target="https://leetcode.com/problems/lexicographical-numbers" TargetMode="External"/><Relationship Id="rId924" Type="http://schemas.openxmlformats.org/officeDocument/2006/relationships/hyperlink" Target="https://leetcode.com/problems/longest-substring-with-at-most-k-distinct-characters" TargetMode="External"/><Relationship Id="rId1347" Type="http://schemas.openxmlformats.org/officeDocument/2006/relationships/hyperlink" Target="https://leetcode.com/problems/get-watched-videos-by-your-friends" TargetMode="External"/><Relationship Id="rId1554" Type="http://schemas.openxmlformats.org/officeDocument/2006/relationships/hyperlink" Target="https://leetcode.com/problems/the-skyline-problem" TargetMode="External"/><Relationship Id="rId1761" Type="http://schemas.openxmlformats.org/officeDocument/2006/relationships/hyperlink" Target="https://leetcode.com/problems/restore-the-array" TargetMode="External"/><Relationship Id="rId53" Type="http://schemas.openxmlformats.org/officeDocument/2006/relationships/hyperlink" Target="https://leetcode.com/problems/average-selling-price" TargetMode="External"/><Relationship Id="rId1207" Type="http://schemas.openxmlformats.org/officeDocument/2006/relationships/hyperlink" Target="https://leetcode.com/problems/special-binary-string" TargetMode="External"/><Relationship Id="rId1414" Type="http://schemas.openxmlformats.org/officeDocument/2006/relationships/hyperlink" Target="https://leetcode.com/problems/maximum-number-of-ones" TargetMode="External"/><Relationship Id="rId1621" Type="http://schemas.openxmlformats.org/officeDocument/2006/relationships/hyperlink" Target="https://leetcode.com/problems/find-critical-and-pseudo-critical-edges-in-minimum-spanning-tree" TargetMode="External"/><Relationship Id="rId1719" Type="http://schemas.openxmlformats.org/officeDocument/2006/relationships/hyperlink" Target="https://leetcode.com/problems/max-dot-product-of-two-subsequences" TargetMode="External"/><Relationship Id="rId367" Type="http://schemas.openxmlformats.org/officeDocument/2006/relationships/hyperlink" Target="https://leetcode.com/problems/longest-word-in-dictionary" TargetMode="External"/><Relationship Id="rId574" Type="http://schemas.openxmlformats.org/officeDocument/2006/relationships/hyperlink" Target="https://leetcode.com/problems/minimum-operations-to-make-array-equal" TargetMode="External"/><Relationship Id="rId227" Type="http://schemas.openxmlformats.org/officeDocument/2006/relationships/hyperlink" Target="https://leetcode.com/problems/remove-element" TargetMode="External"/><Relationship Id="rId781" Type="http://schemas.openxmlformats.org/officeDocument/2006/relationships/hyperlink" Target="https://leetcode.com/problems/the-maze" TargetMode="External"/><Relationship Id="rId879" Type="http://schemas.openxmlformats.org/officeDocument/2006/relationships/hyperlink" Target="https://leetcode.com/problems/longest-word-in-dictionary-through-deleting" TargetMode="External"/><Relationship Id="rId434" Type="http://schemas.openxmlformats.org/officeDocument/2006/relationships/hyperlink" Target="https://leetcode.com/problems/largest-substring-between-two-equal-characters" TargetMode="External"/><Relationship Id="rId641" Type="http://schemas.openxmlformats.org/officeDocument/2006/relationships/hyperlink" Target="https://leetcode.com/problems/single-number-ii" TargetMode="External"/><Relationship Id="rId739" Type="http://schemas.openxmlformats.org/officeDocument/2006/relationships/hyperlink" Target="https://leetcode.com/problems/number-of-distinct-islands" TargetMode="External"/><Relationship Id="rId1064" Type="http://schemas.openxmlformats.org/officeDocument/2006/relationships/hyperlink" Target="https://leetcode.com/problems/students-report-by-geography" TargetMode="External"/><Relationship Id="rId1271" Type="http://schemas.openxmlformats.org/officeDocument/2006/relationships/hyperlink" Target="https://leetcode.com/problems/domino-and-tromino-tiling" TargetMode="External"/><Relationship Id="rId1369" Type="http://schemas.openxmlformats.org/officeDocument/2006/relationships/hyperlink" Target="https://leetcode.com/problems/sum-of-mutated-array-closest-to-target" TargetMode="External"/><Relationship Id="rId1576" Type="http://schemas.openxmlformats.org/officeDocument/2006/relationships/hyperlink" Target="https://leetcode.com/problems/strange-printer" TargetMode="External"/><Relationship Id="rId501" Type="http://schemas.openxmlformats.org/officeDocument/2006/relationships/hyperlink" Target="https://leetcode.com/problems/number-of-equivalent-domino-pairs" TargetMode="External"/><Relationship Id="rId946" Type="http://schemas.openxmlformats.org/officeDocument/2006/relationships/hyperlink" Target="https://leetcode.com/problems/maximum-length-of-repeated-subarray" TargetMode="External"/><Relationship Id="rId1131" Type="http://schemas.openxmlformats.org/officeDocument/2006/relationships/hyperlink" Target="https://leetcode.com/problems/palindrome-permutation-ii" TargetMode="External"/><Relationship Id="rId1229" Type="http://schemas.openxmlformats.org/officeDocument/2006/relationships/hyperlink" Target="https://leetcode.com/problems/maximum-distance-in-arrays" TargetMode="External"/><Relationship Id="rId1783" Type="http://schemas.openxmlformats.org/officeDocument/2006/relationships/hyperlink" Target="https://leetcode.com/problems/create-sorted-array-through-instructions" TargetMode="External"/><Relationship Id="rId75" Type="http://schemas.openxmlformats.org/officeDocument/2006/relationships/hyperlink" Target="https://leetcode.com/problems/armstrong-number" TargetMode="External"/><Relationship Id="rId806" Type="http://schemas.openxmlformats.org/officeDocument/2006/relationships/hyperlink" Target="https://leetcode.com/problems/synonymous-sentences" TargetMode="External"/><Relationship Id="rId1436" Type="http://schemas.openxmlformats.org/officeDocument/2006/relationships/hyperlink" Target="https://leetcode.com/problems/delete-columns-to-make-sorted-ii" TargetMode="External"/><Relationship Id="rId1643" Type="http://schemas.openxmlformats.org/officeDocument/2006/relationships/hyperlink" Target="https://leetcode.com/problems/equal-rational-numbers" TargetMode="External"/><Relationship Id="rId1503" Type="http://schemas.openxmlformats.org/officeDocument/2006/relationships/hyperlink" Target="https://leetcode.com/problems/count-vowels-permutation" TargetMode="External"/><Relationship Id="rId1710" Type="http://schemas.openxmlformats.org/officeDocument/2006/relationships/hyperlink" Target="https://leetcode.com/problems/random-pick-with-blacklist" TargetMode="External"/><Relationship Id="rId291" Type="http://schemas.openxmlformats.org/officeDocument/2006/relationships/hyperlink" Target="https://leetcode.com/problems/min-stack" TargetMode="External"/><Relationship Id="rId151" Type="http://schemas.openxmlformats.org/officeDocument/2006/relationships/hyperlink" Target="https://leetcode.com/problems/projection-area-of-3d-shapes" TargetMode="External"/><Relationship Id="rId389" Type="http://schemas.openxmlformats.org/officeDocument/2006/relationships/hyperlink" Target="https://leetcode.com/problems/user-activity-for-the-past-30-days-i" TargetMode="External"/><Relationship Id="rId596" Type="http://schemas.openxmlformats.org/officeDocument/2006/relationships/hyperlink" Target="https://leetcode.com/problems/keys-and-rooms" TargetMode="External"/><Relationship Id="rId249" Type="http://schemas.openxmlformats.org/officeDocument/2006/relationships/hyperlink" Target="https://leetcode.com/problems/largest-triangle-area" TargetMode="External"/><Relationship Id="rId456" Type="http://schemas.openxmlformats.org/officeDocument/2006/relationships/hyperlink" Target="https://leetcode.com/problems/path-crossing" TargetMode="External"/><Relationship Id="rId663" Type="http://schemas.openxmlformats.org/officeDocument/2006/relationships/hyperlink" Target="https://leetcode.com/problems/unique-paths-iii" TargetMode="External"/><Relationship Id="rId870" Type="http://schemas.openxmlformats.org/officeDocument/2006/relationships/hyperlink" Target="https://leetcode.com/problems/longest-repeating-substring" TargetMode="External"/><Relationship Id="rId1086" Type="http://schemas.openxmlformats.org/officeDocument/2006/relationships/hyperlink" Target="https://leetcode.com/problems/rank-teams-by-votes" TargetMode="External"/><Relationship Id="rId1293" Type="http://schemas.openxmlformats.org/officeDocument/2006/relationships/hyperlink" Target="https://leetcode.com/problems/validate-binary-search-tree" TargetMode="External"/><Relationship Id="rId109" Type="http://schemas.openxmlformats.org/officeDocument/2006/relationships/hyperlink" Target="https://leetcode.com/problems/list-the-products-ordered-in-a-period" TargetMode="External"/><Relationship Id="rId316" Type="http://schemas.openxmlformats.org/officeDocument/2006/relationships/hyperlink" Target="https://leetcode.com/problems/minimum-distance-between-bst-nodes" TargetMode="External"/><Relationship Id="rId523" Type="http://schemas.openxmlformats.org/officeDocument/2006/relationships/hyperlink" Target="https://leetcode.com/problems/binary-search-tree-iterator" TargetMode="External"/><Relationship Id="rId968" Type="http://schemas.openxmlformats.org/officeDocument/2006/relationships/hyperlink" Target="https://leetcode.com/problems/binary-tree-longest-consecutive-sequence-ii" TargetMode="External"/><Relationship Id="rId1153" Type="http://schemas.openxmlformats.org/officeDocument/2006/relationships/hyperlink" Target="https://leetcode.com/problems/check-if-a-string-contains-all-binary-codes-of-size-k" TargetMode="External"/><Relationship Id="rId1598" Type="http://schemas.openxmlformats.org/officeDocument/2006/relationships/hyperlink" Target="https://leetcode.com/problems/dungeon-game" TargetMode="External"/><Relationship Id="rId97" Type="http://schemas.openxmlformats.org/officeDocument/2006/relationships/hyperlink" Target="https://leetcode.com/problems/peak-index-in-a-mountain-array" TargetMode="External"/><Relationship Id="rId730" Type="http://schemas.openxmlformats.org/officeDocument/2006/relationships/hyperlink" Target="https://leetcode.com/problems/circular-permutation-in-binary-representation" TargetMode="External"/><Relationship Id="rId828" Type="http://schemas.openxmlformats.org/officeDocument/2006/relationships/hyperlink" Target="https://leetcode.com/problems/rectangles-area" TargetMode="External"/><Relationship Id="rId1013" Type="http://schemas.openxmlformats.org/officeDocument/2006/relationships/hyperlink" Target="https://leetcode.com/problems/push-dominoes" TargetMode="External"/><Relationship Id="rId1360" Type="http://schemas.openxmlformats.org/officeDocument/2006/relationships/hyperlink" Target="https://leetcode.com/problems/minimum-distance-to-type-a-word-using-two-fingers" TargetMode="External"/><Relationship Id="rId1458" Type="http://schemas.openxmlformats.org/officeDocument/2006/relationships/hyperlink" Target="https://leetcode.com/problems/design-in-memory-file-system" TargetMode="External"/><Relationship Id="rId1665" Type="http://schemas.openxmlformats.org/officeDocument/2006/relationships/hyperlink" Target="https://leetcode.com/problems/digit-count-in-range" TargetMode="External"/><Relationship Id="rId1220" Type="http://schemas.openxmlformats.org/officeDocument/2006/relationships/hyperlink" Target="https://leetcode.com/problems/rotate-function" TargetMode="External"/><Relationship Id="rId1318" Type="http://schemas.openxmlformats.org/officeDocument/2006/relationships/hyperlink" Target="https://leetcode.com/problems/design-twitter" TargetMode="External"/><Relationship Id="rId1525" Type="http://schemas.openxmlformats.org/officeDocument/2006/relationships/hyperlink" Target="https://leetcode.com/problems/tournament-winners" TargetMode="External"/><Relationship Id="rId1732" Type="http://schemas.openxmlformats.org/officeDocument/2006/relationships/hyperlink" Target="https://leetcode.com/problems/coin-path" TargetMode="External"/><Relationship Id="rId24" Type="http://schemas.openxmlformats.org/officeDocument/2006/relationships/hyperlink" Target="https://leetcode.com/problems/maximum-depth-of-binary-tree" TargetMode="External"/><Relationship Id="rId173" Type="http://schemas.openxmlformats.org/officeDocument/2006/relationships/hyperlink" Target="https://leetcode.com/problems/minimum-cost-to-move-chips-to-the-same-position" TargetMode="External"/><Relationship Id="rId380" Type="http://schemas.openxmlformats.org/officeDocument/2006/relationships/hyperlink" Target="https://leetcode.com/problems/reformat-date" TargetMode="External"/><Relationship Id="rId240" Type="http://schemas.openxmlformats.org/officeDocument/2006/relationships/hyperlink" Target="https://leetcode.com/problems/count-binary-substrings" TargetMode="External"/><Relationship Id="rId478" Type="http://schemas.openxmlformats.org/officeDocument/2006/relationships/hyperlink" Target="https://leetcode.com/problems/count-odd-numbers-in-an-interval-range" TargetMode="External"/><Relationship Id="rId685" Type="http://schemas.openxmlformats.org/officeDocument/2006/relationships/hyperlink" Target="https://leetcode.com/problems/xor-queries-of-a-subarray" TargetMode="External"/><Relationship Id="rId892" Type="http://schemas.openxmlformats.org/officeDocument/2006/relationships/hyperlink" Target="https://leetcode.com/problems/check-if-word-is-valid-after-substitutions" TargetMode="External"/><Relationship Id="rId100" Type="http://schemas.openxmlformats.org/officeDocument/2006/relationships/hyperlink" Target="https://leetcode.com/problems/number-of-recent-calls" TargetMode="External"/><Relationship Id="rId338" Type="http://schemas.openxmlformats.org/officeDocument/2006/relationships/hyperlink" Target="https://leetcode.com/problems/path-sum" TargetMode="External"/><Relationship Id="rId545" Type="http://schemas.openxmlformats.org/officeDocument/2006/relationships/hyperlink" Target="https://leetcode.com/problems/third-maximum-number" TargetMode="External"/><Relationship Id="rId752" Type="http://schemas.openxmlformats.org/officeDocument/2006/relationships/hyperlink" Target="https://leetcode.com/problems/market-analysis-i" TargetMode="External"/><Relationship Id="rId1175" Type="http://schemas.openxmlformats.org/officeDocument/2006/relationships/hyperlink" Target="https://leetcode.com/problems/find-the-index-of-the-large-integer" TargetMode="External"/><Relationship Id="rId1382" Type="http://schemas.openxmlformats.org/officeDocument/2006/relationships/hyperlink" Target="https://leetcode.com/problems/reconstruct-a-2-row-binary-matrix" TargetMode="External"/><Relationship Id="rId405" Type="http://schemas.openxmlformats.org/officeDocument/2006/relationships/hyperlink" Target="https://leetcode.com/problems/1-bit-and-2-bit-characters" TargetMode="External"/><Relationship Id="rId612" Type="http://schemas.openxmlformats.org/officeDocument/2006/relationships/hyperlink" Target="https://leetcode.com/problems/detect-pattern-of-length-m-repeated-k-or-more-times" TargetMode="External"/><Relationship Id="rId1035" Type="http://schemas.openxmlformats.org/officeDocument/2006/relationships/hyperlink" Target="https://leetcode.com/problems/design-circular-queue" TargetMode="External"/><Relationship Id="rId1242" Type="http://schemas.openxmlformats.org/officeDocument/2006/relationships/hyperlink" Target="https://leetcode.com/problems/new-users-daily-count" TargetMode="External"/><Relationship Id="rId1687" Type="http://schemas.openxmlformats.org/officeDocument/2006/relationships/hyperlink" Target="https://leetcode.com/problems/maximum-students-taking-exam" TargetMode="External"/><Relationship Id="rId917" Type="http://schemas.openxmlformats.org/officeDocument/2006/relationships/hyperlink" Target="https://leetcode.com/problems/uncrossed-lines" TargetMode="External"/><Relationship Id="rId1102" Type="http://schemas.openxmlformats.org/officeDocument/2006/relationships/hyperlink" Target="https://leetcode.com/problems/longest-arithmetic-subsequence" TargetMode="External"/><Relationship Id="rId1547" Type="http://schemas.openxmlformats.org/officeDocument/2006/relationships/hyperlink" Target="https://leetcode.com/problems/binary-tree-maximum-path-sum" TargetMode="External"/><Relationship Id="rId1754" Type="http://schemas.openxmlformats.org/officeDocument/2006/relationships/hyperlink" Target="https://leetcode.com/problems/maximum-sum-bst-in-binary-tree" TargetMode="External"/><Relationship Id="rId46" Type="http://schemas.openxmlformats.org/officeDocument/2006/relationships/hyperlink" Target="https://leetcode.com/problems/all-valid-triplets-that-can-represent-a-country" TargetMode="External"/><Relationship Id="rId1407" Type="http://schemas.openxmlformats.org/officeDocument/2006/relationships/hyperlink" Target="https://leetcode.com/problems/split-array-largest-sum" TargetMode="External"/><Relationship Id="rId1614" Type="http://schemas.openxmlformats.org/officeDocument/2006/relationships/hyperlink" Target="https://leetcode.com/problems/range-module" TargetMode="External"/><Relationship Id="rId195" Type="http://schemas.openxmlformats.org/officeDocument/2006/relationships/hyperlink" Target="https://leetcode.com/problems/game-play-analysis-iii" TargetMode="External"/><Relationship Id="rId262" Type="http://schemas.openxmlformats.org/officeDocument/2006/relationships/hyperlink" Target="https://leetcode.com/problems/detect-capital" TargetMode="External"/><Relationship Id="rId567" Type="http://schemas.openxmlformats.org/officeDocument/2006/relationships/hyperlink" Target="https://leetcode.com/problems/kill-process" TargetMode="External"/><Relationship Id="rId1197" Type="http://schemas.openxmlformats.org/officeDocument/2006/relationships/hyperlink" Target="https://leetcode.com/problems/matchsticks-to-square" TargetMode="External"/><Relationship Id="rId122" Type="http://schemas.openxmlformats.org/officeDocument/2006/relationships/hyperlink" Target="https://leetcode.com/problems/consecutive-available-seats" TargetMode="External"/><Relationship Id="rId774" Type="http://schemas.openxmlformats.org/officeDocument/2006/relationships/hyperlink" Target="https://leetcode.com/problems/3sum-closest" TargetMode="External"/><Relationship Id="rId981" Type="http://schemas.openxmlformats.org/officeDocument/2006/relationships/hyperlink" Target="https://leetcode.com/problems/delete-node-in-a-bst" TargetMode="External"/><Relationship Id="rId1057" Type="http://schemas.openxmlformats.org/officeDocument/2006/relationships/hyperlink" Target="https://leetcode.com/problems/ambiguous-coordinates" TargetMode="External"/><Relationship Id="rId427" Type="http://schemas.openxmlformats.org/officeDocument/2006/relationships/hyperlink" Target="https://leetcode.com/problems/find-all-duplicates-in-an-array" TargetMode="External"/><Relationship Id="rId634" Type="http://schemas.openxmlformats.org/officeDocument/2006/relationships/hyperlink" Target="https://leetcode.com/problems/smallest-subtree-with-all-the-deepest-nodes" TargetMode="External"/><Relationship Id="rId841" Type="http://schemas.openxmlformats.org/officeDocument/2006/relationships/hyperlink" Target="https://leetcode.com/problems/insert-delete-getrandom-o1" TargetMode="External"/><Relationship Id="rId1264" Type="http://schemas.openxmlformats.org/officeDocument/2006/relationships/hyperlink" Target="https://leetcode.com/problems/mini-parser" TargetMode="External"/><Relationship Id="rId1471" Type="http://schemas.openxmlformats.org/officeDocument/2006/relationships/hyperlink" Target="https://leetcode.com/problems/minimum-cost-to-make-at-least-one-valid-path-in-a-grid" TargetMode="External"/><Relationship Id="rId1569" Type="http://schemas.openxmlformats.org/officeDocument/2006/relationships/hyperlink" Target="https://leetcode.com/problems/falling-squares" TargetMode="External"/><Relationship Id="rId701" Type="http://schemas.openxmlformats.org/officeDocument/2006/relationships/hyperlink" Target="https://leetcode.com/problems/gray-code" TargetMode="External"/><Relationship Id="rId939" Type="http://schemas.openxmlformats.org/officeDocument/2006/relationships/hyperlink" Target="https://leetcode.com/problems/house-robber" TargetMode="External"/><Relationship Id="rId1124" Type="http://schemas.openxmlformats.org/officeDocument/2006/relationships/hyperlink" Target="https://leetcode.com/problems/sliding-puzzle" TargetMode="External"/><Relationship Id="rId1331" Type="http://schemas.openxmlformats.org/officeDocument/2006/relationships/hyperlink" Target="https://leetcode.com/problems/water-and-jug-problem" TargetMode="External"/><Relationship Id="rId1776" Type="http://schemas.openxmlformats.org/officeDocument/2006/relationships/hyperlink" Target="https://leetcode.com/problems/super-egg-drop" TargetMode="External"/><Relationship Id="rId68" Type="http://schemas.openxmlformats.org/officeDocument/2006/relationships/hyperlink" Target="https://leetcode.com/problems/xor-operation-in-an-array" TargetMode="External"/><Relationship Id="rId1429" Type="http://schemas.openxmlformats.org/officeDocument/2006/relationships/hyperlink" Target="https://leetcode.com/problems/count-subtrees-with-max-distance-between-cities" TargetMode="External"/><Relationship Id="rId1636" Type="http://schemas.openxmlformats.org/officeDocument/2006/relationships/hyperlink" Target="https://leetcode.com/problems/sell-diminishing-valued-colored-balls" TargetMode="External"/><Relationship Id="rId1703" Type="http://schemas.openxmlformats.org/officeDocument/2006/relationships/hyperlink" Target="https://leetcode.com/problems/max-value-of-equation" TargetMode="External"/><Relationship Id="rId284" Type="http://schemas.openxmlformats.org/officeDocument/2006/relationships/hyperlink" Target="https://leetcode.com/problems/minimum-value-to-get-positive-step-by-step-sum" TargetMode="External"/><Relationship Id="rId491" Type="http://schemas.openxmlformats.org/officeDocument/2006/relationships/hyperlink" Target="https://leetcode.com/problems/design-hit-counter" TargetMode="External"/><Relationship Id="rId144" Type="http://schemas.openxmlformats.org/officeDocument/2006/relationships/hyperlink" Target="https://leetcode.com/problems/count-negative-numbers-in-a-sorted-matrix" TargetMode="External"/><Relationship Id="rId589" Type="http://schemas.openxmlformats.org/officeDocument/2006/relationships/hyperlink" Target="https://leetcode.com/problems/beautiful-arrangement" TargetMode="External"/><Relationship Id="rId796" Type="http://schemas.openxmlformats.org/officeDocument/2006/relationships/hyperlink" Target="https://leetcode.com/problems/capacity-to-ship-packages-within-d-days" TargetMode="External"/><Relationship Id="rId351" Type="http://schemas.openxmlformats.org/officeDocument/2006/relationships/hyperlink" Target="https://leetcode.com/problems/consecutive-characters" TargetMode="External"/><Relationship Id="rId449" Type="http://schemas.openxmlformats.org/officeDocument/2006/relationships/hyperlink" Target="https://leetcode.com/problems/first-bad-version" TargetMode="External"/><Relationship Id="rId656" Type="http://schemas.openxmlformats.org/officeDocument/2006/relationships/hyperlink" Target="https://leetcode.com/problems/design-underground-system" TargetMode="External"/><Relationship Id="rId863" Type="http://schemas.openxmlformats.org/officeDocument/2006/relationships/hyperlink" Target="https://leetcode.com/problems/swapping-nodes-in-a-linked-list" TargetMode="External"/><Relationship Id="rId1079" Type="http://schemas.openxmlformats.org/officeDocument/2006/relationships/hyperlink" Target="https://leetcode.com/problems/spiral-matrix" TargetMode="External"/><Relationship Id="rId1286" Type="http://schemas.openxmlformats.org/officeDocument/2006/relationships/hyperlink" Target="https://leetcode.com/problems/report-contiguous-dates" TargetMode="External"/><Relationship Id="rId1493" Type="http://schemas.openxmlformats.org/officeDocument/2006/relationships/hyperlink" Target="https://leetcode.com/problems/longest-well-performing-interval" TargetMode="External"/><Relationship Id="rId211" Type="http://schemas.openxmlformats.org/officeDocument/2006/relationships/hyperlink" Target="https://leetcode.com/problems/lucky-numbers-in-a-matrix" TargetMode="External"/><Relationship Id="rId309" Type="http://schemas.openxmlformats.org/officeDocument/2006/relationships/hyperlink" Target="https://leetcode.com/problems/partition-labels" TargetMode="External"/><Relationship Id="rId516" Type="http://schemas.openxmlformats.org/officeDocument/2006/relationships/hyperlink" Target="https://leetcode.com/problems/nested-list-weight-sum-ii" TargetMode="External"/><Relationship Id="rId1146" Type="http://schemas.openxmlformats.org/officeDocument/2006/relationships/hyperlink" Target="https://leetcode.com/problems/statistics-from-a-large-sample" TargetMode="External"/><Relationship Id="rId1798" Type="http://schemas.openxmlformats.org/officeDocument/2006/relationships/hyperlink" Target="https://leetcode.com/problems/minimum-number-of-days-to-eat-n-oranges" TargetMode="External"/><Relationship Id="rId723" Type="http://schemas.openxmlformats.org/officeDocument/2006/relationships/hyperlink" Target="https://leetcode.com/problems/ip-to-cidr" TargetMode="External"/><Relationship Id="rId930" Type="http://schemas.openxmlformats.org/officeDocument/2006/relationships/hyperlink" Target="https://leetcode.com/problems/valid-triangle-number" TargetMode="External"/><Relationship Id="rId1006" Type="http://schemas.openxmlformats.org/officeDocument/2006/relationships/hyperlink" Target="https://leetcode.com/problems/department-highest-salary" TargetMode="External"/><Relationship Id="rId1353" Type="http://schemas.openxmlformats.org/officeDocument/2006/relationships/hyperlink" Target="https://leetcode.com/problems/design-a-file-sharing-system" TargetMode="External"/><Relationship Id="rId1560" Type="http://schemas.openxmlformats.org/officeDocument/2006/relationships/hyperlink" Target="https://leetcode.com/problems/minimum-number-of-people-to-teach" TargetMode="External"/><Relationship Id="rId1658" Type="http://schemas.openxmlformats.org/officeDocument/2006/relationships/hyperlink" Target="https://leetcode.com/problems/paint-house-iii" TargetMode="External"/><Relationship Id="rId1213" Type="http://schemas.openxmlformats.org/officeDocument/2006/relationships/hyperlink" Target="https://leetcode.com/problems/determine-if-two-strings-are-close" TargetMode="External"/><Relationship Id="rId1420" Type="http://schemas.openxmlformats.org/officeDocument/2006/relationships/hyperlink" Target="https://leetcode.com/problems/array-of-doubled-pairs" TargetMode="External"/><Relationship Id="rId1518" Type="http://schemas.openxmlformats.org/officeDocument/2006/relationships/hyperlink" Target="https://leetcode.com/problems/making-a-large-island" TargetMode="External"/><Relationship Id="rId1725" Type="http://schemas.openxmlformats.org/officeDocument/2006/relationships/hyperlink" Target="https://leetcode.com/problems/maximum-xor-with-an-element-from-array" TargetMode="External"/><Relationship Id="rId17" Type="http://schemas.openxmlformats.org/officeDocument/2006/relationships/hyperlink" Target="https://leetcode.com/problems/product-sales-analysis-ii" TargetMode="External"/><Relationship Id="rId166" Type="http://schemas.openxmlformats.org/officeDocument/2006/relationships/hyperlink" Target="https://leetcode.com/problems/univalued-binary-tree" TargetMode="External"/><Relationship Id="rId373" Type="http://schemas.openxmlformats.org/officeDocument/2006/relationships/hyperlink" Target="https://leetcode.com/problems/check-if-one-string-swap-can-make-strings-equal" TargetMode="External"/><Relationship Id="rId580" Type="http://schemas.openxmlformats.org/officeDocument/2006/relationships/hyperlink" Target="https://leetcode.com/problems/trim-a-binary-search-tree" TargetMode="External"/><Relationship Id="rId1" Type="http://schemas.openxmlformats.org/officeDocument/2006/relationships/hyperlink" Target="https://leetcode.com/problems/jewels-and-stones" TargetMode="External"/><Relationship Id="rId233" Type="http://schemas.openxmlformats.org/officeDocument/2006/relationships/hyperlink" Target="https://leetcode.com/problems/remove-palindromic-subsequences" TargetMode="External"/><Relationship Id="rId440" Type="http://schemas.openxmlformats.org/officeDocument/2006/relationships/hyperlink" Target="https://leetcode.com/problems/prime-arrangements" TargetMode="External"/><Relationship Id="rId678" Type="http://schemas.openxmlformats.org/officeDocument/2006/relationships/hyperlink" Target="https://leetcode.com/problems/palindrome-partitioning" TargetMode="External"/><Relationship Id="rId885" Type="http://schemas.openxmlformats.org/officeDocument/2006/relationships/hyperlink" Target="https://leetcode.com/problems/find-right-interval" TargetMode="External"/><Relationship Id="rId1070" Type="http://schemas.openxmlformats.org/officeDocument/2006/relationships/hyperlink" Target="https://leetcode.com/problems/sentence-similarity-ii" TargetMode="External"/><Relationship Id="rId300" Type="http://schemas.openxmlformats.org/officeDocument/2006/relationships/hyperlink" Target="https://leetcode.com/problems/range-sum-query-immutable" TargetMode="External"/><Relationship Id="rId538" Type="http://schemas.openxmlformats.org/officeDocument/2006/relationships/hyperlink" Target="https://leetcode.com/problems/find-k-length-substrings-with-no-repeated-characters" TargetMode="External"/><Relationship Id="rId745" Type="http://schemas.openxmlformats.org/officeDocument/2006/relationships/hyperlink" Target="https://leetcode.com/problems/path-sum-ii" TargetMode="External"/><Relationship Id="rId952" Type="http://schemas.openxmlformats.org/officeDocument/2006/relationships/hyperlink" Target="https://leetcode.com/problems/word-break" TargetMode="External"/><Relationship Id="rId1168" Type="http://schemas.openxmlformats.org/officeDocument/2006/relationships/hyperlink" Target="https://leetcode.com/problems/find-k-pairs-with-smallest-sums" TargetMode="External"/><Relationship Id="rId1375" Type="http://schemas.openxmlformats.org/officeDocument/2006/relationships/hyperlink" Target="https://leetcode.com/problems/validate-binary-tree-nodes" TargetMode="External"/><Relationship Id="rId1582" Type="http://schemas.openxmlformats.org/officeDocument/2006/relationships/hyperlink" Target="https://leetcode.com/problems/the-most-similar-path-in-a-graph" TargetMode="External"/><Relationship Id="rId81" Type="http://schemas.openxmlformats.org/officeDocument/2006/relationships/hyperlink" Target="https://leetcode.com/problems/n-repeated-element-in-size-2n-array" TargetMode="External"/><Relationship Id="rId605" Type="http://schemas.openxmlformats.org/officeDocument/2006/relationships/hyperlink" Target="https://leetcode.com/problems/binary-tree-level-order-traversal-ii" TargetMode="External"/><Relationship Id="rId812" Type="http://schemas.openxmlformats.org/officeDocument/2006/relationships/hyperlink" Target="https://leetcode.com/problems/rabbits-in-forest" TargetMode="External"/><Relationship Id="rId1028" Type="http://schemas.openxmlformats.org/officeDocument/2006/relationships/hyperlink" Target="https://leetcode.com/problems/throne-inheritance" TargetMode="External"/><Relationship Id="rId1235" Type="http://schemas.openxmlformats.org/officeDocument/2006/relationships/hyperlink" Target="https://leetcode.com/problems/random-flip-matrix" TargetMode="External"/><Relationship Id="rId1442" Type="http://schemas.openxmlformats.org/officeDocument/2006/relationships/hyperlink" Target="https://leetcode.com/problems/parse-lisp-expression" TargetMode="External"/><Relationship Id="rId1302" Type="http://schemas.openxmlformats.org/officeDocument/2006/relationships/hyperlink" Target="https://leetcode.com/problems/longest-consecutive-sequence" TargetMode="External"/><Relationship Id="rId1747" Type="http://schemas.openxmlformats.org/officeDocument/2006/relationships/hyperlink" Target="https://leetcode.com/problems/car-fleet-ii" TargetMode="External"/><Relationship Id="rId39" Type="http://schemas.openxmlformats.org/officeDocument/2006/relationships/hyperlink" Target="https://leetcode.com/problems/find-total-time-spent-by-each-employee" TargetMode="External"/><Relationship Id="rId1607" Type="http://schemas.openxmlformats.org/officeDocument/2006/relationships/hyperlink" Target="https://leetcode.com/problems/can-convert-string-in-k-moves" TargetMode="External"/><Relationship Id="rId188" Type="http://schemas.openxmlformats.org/officeDocument/2006/relationships/hyperlink" Target="https://leetcode.com/problems/meeting-rooms" TargetMode="External"/><Relationship Id="rId395" Type="http://schemas.openxmlformats.org/officeDocument/2006/relationships/hyperlink" Target="https://leetcode.com/problems/palindrome-linked-list" TargetMode="External"/><Relationship Id="rId255" Type="http://schemas.openxmlformats.org/officeDocument/2006/relationships/hyperlink" Target="https://leetcode.com/problems/two-sum-iv-input-is-a-bst" TargetMode="External"/><Relationship Id="rId462" Type="http://schemas.openxmlformats.org/officeDocument/2006/relationships/hyperlink" Target="https://leetcode.com/problems/score-after-flipping-matrix" TargetMode="External"/><Relationship Id="rId1092" Type="http://schemas.openxmlformats.org/officeDocument/2006/relationships/hyperlink" Target="https://leetcode.com/problems/where-will-the-ball-fall" TargetMode="External"/><Relationship Id="rId1397" Type="http://schemas.openxmlformats.org/officeDocument/2006/relationships/hyperlink" Target="https://leetcode.com/problems/valid-permutations-for-di-sequence" TargetMode="External"/><Relationship Id="rId115" Type="http://schemas.openxmlformats.org/officeDocument/2006/relationships/hyperlink" Target="https://leetcode.com/problems/count-good-triplets" TargetMode="External"/><Relationship Id="rId322" Type="http://schemas.openxmlformats.org/officeDocument/2006/relationships/hyperlink" Target="https://leetcode.com/problems/subrectangle-queries" TargetMode="External"/><Relationship Id="rId767" Type="http://schemas.openxmlformats.org/officeDocument/2006/relationships/hyperlink" Target="https://leetcode.com/problems/number-of-islands" TargetMode="External"/><Relationship Id="rId974" Type="http://schemas.openxmlformats.org/officeDocument/2006/relationships/hyperlink" Target="https://leetcode.com/problems/inorder-successor-in-bst" TargetMode="External"/><Relationship Id="rId627" Type="http://schemas.openxmlformats.org/officeDocument/2006/relationships/hyperlink" Target="https://leetcode.com/problems/walls-and-gates" TargetMode="External"/><Relationship Id="rId834" Type="http://schemas.openxmlformats.org/officeDocument/2006/relationships/hyperlink" Target="https://leetcode.com/problems/shopping-offers" TargetMode="External"/><Relationship Id="rId1257" Type="http://schemas.openxmlformats.org/officeDocument/2006/relationships/hyperlink" Target="https://leetcode.com/problems/soup-servings" TargetMode="External"/><Relationship Id="rId1464" Type="http://schemas.openxmlformats.org/officeDocument/2006/relationships/hyperlink" Target="https://leetcode.com/problems/count-of-smaller-numbers-after-self" TargetMode="External"/><Relationship Id="rId1671" Type="http://schemas.openxmlformats.org/officeDocument/2006/relationships/hyperlink" Target="https://leetcode.com/problems/pizza-with-3n-slices" TargetMode="External"/><Relationship Id="rId901" Type="http://schemas.openxmlformats.org/officeDocument/2006/relationships/hyperlink" Target="https://leetcode.com/problems/angle-between-hands-of-a-clock" TargetMode="External"/><Relationship Id="rId1117" Type="http://schemas.openxmlformats.org/officeDocument/2006/relationships/hyperlink" Target="https://leetcode.com/problems/maximum-frequency-stack" TargetMode="External"/><Relationship Id="rId1324" Type="http://schemas.openxmlformats.org/officeDocument/2006/relationships/hyperlink" Target="https://leetcode.com/problems/furthest-building-you-can-reach" TargetMode="External"/><Relationship Id="rId1531" Type="http://schemas.openxmlformats.org/officeDocument/2006/relationships/hyperlink" Target="https://leetcode.com/problems/count-unique-characters-of-all-substrings-of-a-given-string" TargetMode="External"/><Relationship Id="rId1769" Type="http://schemas.openxmlformats.org/officeDocument/2006/relationships/hyperlink" Target="https://leetcode.com/problems/frog-position-after-t-seconds" TargetMode="External"/><Relationship Id="rId30" Type="http://schemas.openxmlformats.org/officeDocument/2006/relationships/hyperlink" Target="https://leetcode.com/problems/merge-two-binary-trees" TargetMode="External"/><Relationship Id="rId1629" Type="http://schemas.openxmlformats.org/officeDocument/2006/relationships/hyperlink" Target="https://leetcode.com/problems/number-of-transactions-per-visit" TargetMode="External"/><Relationship Id="rId277" Type="http://schemas.openxmlformats.org/officeDocument/2006/relationships/hyperlink" Target="https://leetcode.com/problems/index-pairs-of-a-string" TargetMode="External"/><Relationship Id="rId484" Type="http://schemas.openxmlformats.org/officeDocument/2006/relationships/hyperlink" Target="https://leetcode.com/problems/sellers-with-no-sales" TargetMode="External"/><Relationship Id="rId137" Type="http://schemas.openxmlformats.org/officeDocument/2006/relationships/hyperlink" Target="https://leetcode.com/problems/sum-of-root-to-leaf-binary-numbers" TargetMode="External"/><Relationship Id="rId344" Type="http://schemas.openxmlformats.org/officeDocument/2006/relationships/hyperlink" Target="https://leetcode.com/problems/power-of-two" TargetMode="External"/><Relationship Id="rId691" Type="http://schemas.openxmlformats.org/officeDocument/2006/relationships/hyperlink" Target="https://leetcode.com/problems/add-two-numbers-ii" TargetMode="External"/><Relationship Id="rId789" Type="http://schemas.openxmlformats.org/officeDocument/2006/relationships/hyperlink" Target="https://leetcode.com/problems/3sum-smaller" TargetMode="External"/><Relationship Id="rId996" Type="http://schemas.openxmlformats.org/officeDocument/2006/relationships/hyperlink" Target="https://leetcode.com/problems/remove-duplicates-from-sorted-list-ii" TargetMode="External"/><Relationship Id="rId551" Type="http://schemas.openxmlformats.org/officeDocument/2006/relationships/hyperlink" Target="https://leetcode.com/problems/find-elements-in-a-contaminated-binary-tree" TargetMode="External"/><Relationship Id="rId649" Type="http://schemas.openxmlformats.org/officeDocument/2006/relationships/hyperlink" Target="https://leetcode.com/problems/convert-bst-to-greater-tree" TargetMode="External"/><Relationship Id="rId856" Type="http://schemas.openxmlformats.org/officeDocument/2006/relationships/hyperlink" Target="https://leetcode.com/problems/short-encoding-of-words" TargetMode="External"/><Relationship Id="rId1181" Type="http://schemas.openxmlformats.org/officeDocument/2006/relationships/hyperlink" Target="https://leetcode.com/problems/maximize-distance-to-closest-person" TargetMode="External"/><Relationship Id="rId1279" Type="http://schemas.openxmlformats.org/officeDocument/2006/relationships/hyperlink" Target="https://leetcode.com/problems/3sum" TargetMode="External"/><Relationship Id="rId1486" Type="http://schemas.openxmlformats.org/officeDocument/2006/relationships/hyperlink" Target="https://leetcode.com/problems/concatenated-words" TargetMode="External"/><Relationship Id="rId204" Type="http://schemas.openxmlformats.org/officeDocument/2006/relationships/hyperlink" Target="https://leetcode.com/problems/make-two-arrays-equal-by-reversing-sub-arrays" TargetMode="External"/><Relationship Id="rId411" Type="http://schemas.openxmlformats.org/officeDocument/2006/relationships/hyperlink" Target="https://leetcode.com/problems/factorial-trailing-zeroes" TargetMode="External"/><Relationship Id="rId509" Type="http://schemas.openxmlformats.org/officeDocument/2006/relationships/hyperlink" Target="https://leetcode.com/problems/number-of-trusted-contacts-of-a-customer" TargetMode="External"/><Relationship Id="rId1041" Type="http://schemas.openxmlformats.org/officeDocument/2006/relationships/hyperlink" Target="https://leetcode.com/problems/divide-array-in-sets-of-k-consecutive-numbers" TargetMode="External"/><Relationship Id="rId1139" Type="http://schemas.openxmlformats.org/officeDocument/2006/relationships/hyperlink" Target="https://leetcode.com/problems/burst-balloons" TargetMode="External"/><Relationship Id="rId1346" Type="http://schemas.openxmlformats.org/officeDocument/2006/relationships/hyperlink" Target="https://leetcode.com/problems/find-the-winner-of-an-array-game" TargetMode="External"/><Relationship Id="rId1693" Type="http://schemas.openxmlformats.org/officeDocument/2006/relationships/hyperlink" Target="https://leetcode.com/problems/constrained-subsequence-sum" TargetMode="External"/><Relationship Id="rId716" Type="http://schemas.openxmlformats.org/officeDocument/2006/relationships/hyperlink" Target="https://leetcode.com/problems/friend-requests-ii-who-has-the-most-friends" TargetMode="External"/><Relationship Id="rId923" Type="http://schemas.openxmlformats.org/officeDocument/2006/relationships/hyperlink" Target="https://leetcode.com/problems/koko-eating-bananas" TargetMode="External"/><Relationship Id="rId1553" Type="http://schemas.openxmlformats.org/officeDocument/2006/relationships/hyperlink" Target="https://leetcode.com/problems/split-two-strings-to-make-palindrome" TargetMode="External"/><Relationship Id="rId1760" Type="http://schemas.openxmlformats.org/officeDocument/2006/relationships/hyperlink" Target="https://leetcode.com/problems/nth-magical-number" TargetMode="External"/><Relationship Id="rId52" Type="http://schemas.openxmlformats.org/officeDocument/2006/relationships/hyperlink" Target="https://leetcode.com/problems/create-target-array-in-the-given-order" TargetMode="External"/><Relationship Id="rId1206" Type="http://schemas.openxmlformats.org/officeDocument/2006/relationships/hyperlink" Target="https://leetcode.com/problems/last-moment-before-all-ants-fall-out-of-a-plank" TargetMode="External"/><Relationship Id="rId1413" Type="http://schemas.openxmlformats.org/officeDocument/2006/relationships/hyperlink" Target="https://leetcode.com/problems/longest-increasing-path-in-a-matrix" TargetMode="External"/><Relationship Id="rId1620" Type="http://schemas.openxmlformats.org/officeDocument/2006/relationships/hyperlink" Target="https://leetcode.com/problems/find-the-shortest-superstring" TargetMode="External"/><Relationship Id="rId1718" Type="http://schemas.openxmlformats.org/officeDocument/2006/relationships/hyperlink" Target="https://leetcode.com/problems/find-a-value-of-a-mysterious-function-closest-to-target" TargetMode="External"/><Relationship Id="rId299" Type="http://schemas.openxmlformats.org/officeDocument/2006/relationships/hyperlink" Target="https://leetcode.com/problems/assign-cookies" TargetMode="External"/><Relationship Id="rId159" Type="http://schemas.openxmlformats.org/officeDocument/2006/relationships/hyperlink" Target="https://leetcode.com/problems/excel-sheet-column-number" TargetMode="External"/><Relationship Id="rId366" Type="http://schemas.openxmlformats.org/officeDocument/2006/relationships/hyperlink" Target="https://leetcode.com/problems/sales-analysis-iii" TargetMode="External"/><Relationship Id="rId573" Type="http://schemas.openxmlformats.org/officeDocument/2006/relationships/hyperlink" Target="https://leetcode.com/problems/buildings-with-an-ocean-view" TargetMode="External"/><Relationship Id="rId780" Type="http://schemas.openxmlformats.org/officeDocument/2006/relationships/hyperlink" Target="https://leetcode.com/problems/count-and-say" TargetMode="External"/><Relationship Id="rId226" Type="http://schemas.openxmlformats.org/officeDocument/2006/relationships/hyperlink" Target="https://leetcode.com/problems/occurrences-after-bigram" TargetMode="External"/><Relationship Id="rId433" Type="http://schemas.openxmlformats.org/officeDocument/2006/relationships/hyperlink" Target="https://leetcode.com/problems/implement-strstr" TargetMode="External"/><Relationship Id="rId878" Type="http://schemas.openxmlformats.org/officeDocument/2006/relationships/hyperlink" Target="https://leetcode.com/problems/split-linked-list-in-parts" TargetMode="External"/><Relationship Id="rId1063" Type="http://schemas.openxmlformats.org/officeDocument/2006/relationships/hyperlink" Target="https://leetcode.com/problems/minimum-number-of-flips-to-convert-binary-matrix-to-zero-matrix" TargetMode="External"/><Relationship Id="rId1270" Type="http://schemas.openxmlformats.org/officeDocument/2006/relationships/hyperlink" Target="https://leetcode.com/problems/serialize-and-deserialize-binary-tree" TargetMode="External"/><Relationship Id="rId640" Type="http://schemas.openxmlformats.org/officeDocument/2006/relationships/hyperlink" Target="https://leetcode.com/problems/iterator-for-combination" TargetMode="External"/><Relationship Id="rId738" Type="http://schemas.openxmlformats.org/officeDocument/2006/relationships/hyperlink" Target="https://leetcode.com/problems/stone-game-ii" TargetMode="External"/><Relationship Id="rId945" Type="http://schemas.openxmlformats.org/officeDocument/2006/relationships/hyperlink" Target="https://leetcode.com/problems/smallest-string-with-a-given-numeric-value" TargetMode="External"/><Relationship Id="rId1368" Type="http://schemas.openxmlformats.org/officeDocument/2006/relationships/hyperlink" Target="https://leetcode.com/problems/132-pattern" TargetMode="External"/><Relationship Id="rId1575" Type="http://schemas.openxmlformats.org/officeDocument/2006/relationships/hyperlink" Target="https://leetcode.com/problems/sliding-window-median" TargetMode="External"/><Relationship Id="rId1782" Type="http://schemas.openxmlformats.org/officeDocument/2006/relationships/hyperlink" Target="https://leetcode.com/problems/shortest-subarray-with-sum-at-least-k" TargetMode="External"/><Relationship Id="rId74" Type="http://schemas.openxmlformats.org/officeDocument/2006/relationships/hyperlink" Target="https://leetcode.com/problems/intersection-of-three-sorted-arrays" TargetMode="External"/><Relationship Id="rId500" Type="http://schemas.openxmlformats.org/officeDocument/2006/relationships/hyperlink" Target="https://leetcode.com/problems/kth-smallest-element-in-a-bst" TargetMode="External"/><Relationship Id="rId805" Type="http://schemas.openxmlformats.org/officeDocument/2006/relationships/hyperlink" Target="https://leetcode.com/problems/minimum-time-difference" TargetMode="External"/><Relationship Id="rId1130" Type="http://schemas.openxmlformats.org/officeDocument/2006/relationships/hyperlink" Target="https://leetcode.com/problems/closest-leaf-in-a-binary-tree" TargetMode="External"/><Relationship Id="rId1228" Type="http://schemas.openxmlformats.org/officeDocument/2006/relationships/hyperlink" Target="https://leetcode.com/problems/coloring-a-border" TargetMode="External"/><Relationship Id="rId1435" Type="http://schemas.openxmlformats.org/officeDocument/2006/relationships/hyperlink" Target="https://leetcode.com/problems/snapshot-array" TargetMode="External"/><Relationship Id="rId1642" Type="http://schemas.openxmlformats.org/officeDocument/2006/relationships/hyperlink" Target="https://leetcode.com/problems/minimize-malware-spread-ii" TargetMode="External"/><Relationship Id="rId1502" Type="http://schemas.openxmlformats.org/officeDocument/2006/relationships/hyperlink" Target="https://leetcode.com/problems/subarrays-with-k-different-integers" TargetMode="External"/><Relationship Id="rId290" Type="http://schemas.openxmlformats.org/officeDocument/2006/relationships/hyperlink" Target="https://leetcode.com/problems/largest-perimeter-triangle" TargetMode="External"/><Relationship Id="rId388" Type="http://schemas.openxmlformats.org/officeDocument/2006/relationships/hyperlink" Target="https://leetcode.com/problems/all-possible-full-binary-trees" TargetMode="External"/><Relationship Id="rId150" Type="http://schemas.openxmlformats.org/officeDocument/2006/relationships/hyperlink" Target="https://leetcode.com/problems/replace-elements-with-greatest-element-on-right-side" TargetMode="External"/><Relationship Id="rId595" Type="http://schemas.openxmlformats.org/officeDocument/2006/relationships/hyperlink" Target="https://leetcode.com/problems/stone-game" TargetMode="External"/><Relationship Id="rId248" Type="http://schemas.openxmlformats.org/officeDocument/2006/relationships/hyperlink" Target="https://leetcode.com/problems/percentage-of-users-attended-a-contest" TargetMode="External"/><Relationship Id="rId455" Type="http://schemas.openxmlformats.org/officeDocument/2006/relationships/hyperlink" Target="https://leetcode.com/problems/minimum-add-to-make-parentheses-valid" TargetMode="External"/><Relationship Id="rId662" Type="http://schemas.openxmlformats.org/officeDocument/2006/relationships/hyperlink" Target="https://leetcode.com/problems/sort-an-array" TargetMode="External"/><Relationship Id="rId1085" Type="http://schemas.openxmlformats.org/officeDocument/2006/relationships/hyperlink" Target="https://leetcode.com/problems/maximum-swap" TargetMode="External"/><Relationship Id="rId1292" Type="http://schemas.openxmlformats.org/officeDocument/2006/relationships/hyperlink" Target="https://leetcode.com/problems/reverse-nodes-in-k-group" TargetMode="External"/><Relationship Id="rId108" Type="http://schemas.openxmlformats.org/officeDocument/2006/relationships/hyperlink" Target="https://leetcode.com/problems/sum-of-all-odd-length-subarrays" TargetMode="External"/><Relationship Id="rId315" Type="http://schemas.openxmlformats.org/officeDocument/2006/relationships/hyperlink" Target="https://leetcode.com/problems/all-paths-from-source-to-target" TargetMode="External"/><Relationship Id="rId522" Type="http://schemas.openxmlformats.org/officeDocument/2006/relationships/hyperlink" Target="https://leetcode.com/problems/sort-characters-by-frequency" TargetMode="External"/><Relationship Id="rId967" Type="http://schemas.openxmlformats.org/officeDocument/2006/relationships/hyperlink" Target="https://leetcode.com/problems/copy-list-with-random-pointer" TargetMode="External"/><Relationship Id="rId1152" Type="http://schemas.openxmlformats.org/officeDocument/2006/relationships/hyperlink" Target="https://leetcode.com/problems/knight-dialer" TargetMode="External"/><Relationship Id="rId1597" Type="http://schemas.openxmlformats.org/officeDocument/2006/relationships/hyperlink" Target="https://leetcode.com/problems/least-operators-to-express-number" TargetMode="External"/><Relationship Id="rId96" Type="http://schemas.openxmlformats.org/officeDocument/2006/relationships/hyperlink" Target="https://leetcode.com/problems/convert-sorted-array-to-binary-search-tree" TargetMode="External"/><Relationship Id="rId827" Type="http://schemas.openxmlformats.org/officeDocument/2006/relationships/hyperlink" Target="https://leetcode.com/problems/reordered-power-of-2" TargetMode="External"/><Relationship Id="rId1012" Type="http://schemas.openxmlformats.org/officeDocument/2006/relationships/hyperlink" Target="https://leetcode.com/problems/filter-restaurants-by-vegan-friendly-price-and-distance" TargetMode="External"/><Relationship Id="rId1457" Type="http://schemas.openxmlformats.org/officeDocument/2006/relationships/hyperlink" Target="https://leetcode.com/problems/maximum-product-of-splitted-binary-tree" TargetMode="External"/><Relationship Id="rId1664" Type="http://schemas.openxmlformats.org/officeDocument/2006/relationships/hyperlink" Target="https://leetcode.com/problems/tag-validator" TargetMode="External"/><Relationship Id="rId1317" Type="http://schemas.openxmlformats.org/officeDocument/2006/relationships/hyperlink" Target="https://leetcode.com/problems/maximum-absolute-sum-of-any-subarray" TargetMode="External"/><Relationship Id="rId1524" Type="http://schemas.openxmlformats.org/officeDocument/2006/relationships/hyperlink" Target="https://leetcode.com/problems/basic-calculator" TargetMode="External"/><Relationship Id="rId1731" Type="http://schemas.openxmlformats.org/officeDocument/2006/relationships/hyperlink" Target="https://leetcode.com/problems/minimum-operations-to-make-a-subsequence" TargetMode="External"/><Relationship Id="rId23" Type="http://schemas.openxmlformats.org/officeDocument/2006/relationships/hyperlink" Target="https://leetcode.com/problems/subtract-the-product-and-sum-of-digits-of-an-integer" TargetMode="External"/><Relationship Id="rId172" Type="http://schemas.openxmlformats.org/officeDocument/2006/relationships/hyperlink" Target="https://leetcode.com/problems/two-sum-ii-input-array-is-sorted" TargetMode="External"/><Relationship Id="rId477" Type="http://schemas.openxmlformats.org/officeDocument/2006/relationships/hyperlink" Target="https://leetcode.com/problems/largest-number-at-least-twice-of-others" TargetMode="External"/><Relationship Id="rId684" Type="http://schemas.openxmlformats.org/officeDocument/2006/relationships/hyperlink" Target="https://leetcode.com/problems/valid-sudoku" TargetMode="External"/><Relationship Id="rId337" Type="http://schemas.openxmlformats.org/officeDocument/2006/relationships/hyperlink" Target="https://leetcode.com/problems/number-of-days-in-a-month" TargetMode="External"/><Relationship Id="rId891" Type="http://schemas.openxmlformats.org/officeDocument/2006/relationships/hyperlink" Target="https://leetcode.com/problems/path-sum-iii" TargetMode="External"/><Relationship Id="rId989" Type="http://schemas.openxmlformats.org/officeDocument/2006/relationships/hyperlink" Target="https://leetcode.com/problems/remove-covered-intervals" TargetMode="External"/><Relationship Id="rId544" Type="http://schemas.openxmlformats.org/officeDocument/2006/relationships/hyperlink" Target="https://leetcode.com/problems/missing-ranges" TargetMode="External"/><Relationship Id="rId751" Type="http://schemas.openxmlformats.org/officeDocument/2006/relationships/hyperlink" Target="https://leetcode.com/problems/brace-expansion" TargetMode="External"/><Relationship Id="rId849" Type="http://schemas.openxmlformats.org/officeDocument/2006/relationships/hyperlink" Target="https://leetcode.com/problems/minimum-number-of-arrows-to-burst-balloons" TargetMode="External"/><Relationship Id="rId1174" Type="http://schemas.openxmlformats.org/officeDocument/2006/relationships/hyperlink" Target="https://leetcode.com/problems/possible-bipartition" TargetMode="External"/><Relationship Id="rId1381" Type="http://schemas.openxmlformats.org/officeDocument/2006/relationships/hyperlink" Target="https://leetcode.com/problems/sum-of-square-numbers" TargetMode="External"/><Relationship Id="rId1479" Type="http://schemas.openxmlformats.org/officeDocument/2006/relationships/hyperlink" Target="https://leetcode.com/problems/minimum-difficulty-of-a-job-schedule" TargetMode="External"/><Relationship Id="rId1686" Type="http://schemas.openxmlformats.org/officeDocument/2006/relationships/hyperlink" Target="https://leetcode.com/problems/vertical-order-traversal-of-a-binary-tree" TargetMode="External"/><Relationship Id="rId404" Type="http://schemas.openxmlformats.org/officeDocument/2006/relationships/hyperlink" Target="https://leetcode.com/problems/repeated-substring-pattern" TargetMode="External"/><Relationship Id="rId611" Type="http://schemas.openxmlformats.org/officeDocument/2006/relationships/hyperlink" Target="https://leetcode.com/problems/find-the-duplicate-number" TargetMode="External"/><Relationship Id="rId1034" Type="http://schemas.openxmlformats.org/officeDocument/2006/relationships/hyperlink" Target="https://leetcode.com/problems/bitwise-and-of-numbers-range" TargetMode="External"/><Relationship Id="rId1241" Type="http://schemas.openxmlformats.org/officeDocument/2006/relationships/hyperlink" Target="https://leetcode.com/problems/bank-account-summary" TargetMode="External"/><Relationship Id="rId1339" Type="http://schemas.openxmlformats.org/officeDocument/2006/relationships/hyperlink" Target="https://leetcode.com/problems/swim-in-rising-water" TargetMode="External"/><Relationship Id="rId709" Type="http://schemas.openxmlformats.org/officeDocument/2006/relationships/hyperlink" Target="https://leetcode.com/problems/minimum-ascii-delete-sum-for-two-strings" TargetMode="External"/><Relationship Id="rId916" Type="http://schemas.openxmlformats.org/officeDocument/2006/relationships/hyperlink" Target="https://leetcode.com/problems/simplified-fractions" TargetMode="External"/><Relationship Id="rId1101" Type="http://schemas.openxmlformats.org/officeDocument/2006/relationships/hyperlink" Target="https://leetcode.com/problems/split-array-into-consecutive-subsequences" TargetMode="External"/><Relationship Id="rId1546" Type="http://schemas.openxmlformats.org/officeDocument/2006/relationships/hyperlink" Target="https://leetcode.com/problems/find-two-non-overlapping-sub-arrays-each-with-target-sum" TargetMode="External"/><Relationship Id="rId1753" Type="http://schemas.openxmlformats.org/officeDocument/2006/relationships/hyperlink" Target="https://leetcode.com/problems/reverse-subarray-to-maximize-array-value" TargetMode="External"/><Relationship Id="rId45" Type="http://schemas.openxmlformats.org/officeDocument/2006/relationships/hyperlink" Target="https://leetcode.com/problems/array-partition-i" TargetMode="External"/><Relationship Id="rId1406" Type="http://schemas.openxmlformats.org/officeDocument/2006/relationships/hyperlink" Target="https://leetcode.com/problems/circle-and-rectangle-overlapping" TargetMode="External"/><Relationship Id="rId1613" Type="http://schemas.openxmlformats.org/officeDocument/2006/relationships/hyperlink" Target="https://leetcode.com/problems/find-cumulative-salary-of-an-employee" TargetMode="External"/><Relationship Id="rId194" Type="http://schemas.openxmlformats.org/officeDocument/2006/relationships/hyperlink" Target="https://leetcode.com/problems/uncommon-words-from-two-sentences" TargetMode="External"/><Relationship Id="rId261" Type="http://schemas.openxmlformats.org/officeDocument/2006/relationships/hyperlink" Target="https://leetcode.com/problems/sum-of-left-leaves" TargetMode="External"/><Relationship Id="rId499" Type="http://schemas.openxmlformats.org/officeDocument/2006/relationships/hyperlink" Target="https://leetcode.com/problems/tenth-line" TargetMode="External"/><Relationship Id="rId359" Type="http://schemas.openxmlformats.org/officeDocument/2006/relationships/hyperlink" Target="https://leetcode.com/problems/guess-number-higher-or-lower" TargetMode="External"/><Relationship Id="rId566" Type="http://schemas.openxmlformats.org/officeDocument/2006/relationships/hyperlink" Target="https://leetcode.com/problems/unique-paths" TargetMode="External"/><Relationship Id="rId773" Type="http://schemas.openxmlformats.org/officeDocument/2006/relationships/hyperlink" Target="https://leetcode.com/problems/search-suggestions-system" TargetMode="External"/><Relationship Id="rId1196" Type="http://schemas.openxmlformats.org/officeDocument/2006/relationships/hyperlink" Target="https://leetcode.com/problems/poor-pigs" TargetMode="External"/><Relationship Id="rId121" Type="http://schemas.openxmlformats.org/officeDocument/2006/relationships/hyperlink" Target="https://leetcode.com/problems/count-the-number-of-consistent-strings" TargetMode="External"/><Relationship Id="rId219" Type="http://schemas.openxmlformats.org/officeDocument/2006/relationships/hyperlink" Target="https://leetcode.com/problems/find-all-numbers-disappeared-in-an-array" TargetMode="External"/><Relationship Id="rId426" Type="http://schemas.openxmlformats.org/officeDocument/2006/relationships/hyperlink" Target="https://leetcode.com/problems/read-n-characters-given-read4" TargetMode="External"/><Relationship Id="rId633" Type="http://schemas.openxmlformats.org/officeDocument/2006/relationships/hyperlink" Target="https://leetcode.com/problems/score-of-parentheses" TargetMode="External"/><Relationship Id="rId980" Type="http://schemas.openxmlformats.org/officeDocument/2006/relationships/hyperlink" Target="https://leetcode.com/problems/partition-equal-subset-sum" TargetMode="External"/><Relationship Id="rId1056" Type="http://schemas.openxmlformats.org/officeDocument/2006/relationships/hyperlink" Target="https://leetcode.com/problems/number-of-subarrays-with-bounded-maximum" TargetMode="External"/><Relationship Id="rId1263" Type="http://schemas.openxmlformats.org/officeDocument/2006/relationships/hyperlink" Target="https://leetcode.com/problems/edit-distance" TargetMode="External"/><Relationship Id="rId840" Type="http://schemas.openxmlformats.org/officeDocument/2006/relationships/hyperlink" Target="https://leetcode.com/problems/count-student-number-in-departments" TargetMode="External"/><Relationship Id="rId938" Type="http://schemas.openxmlformats.org/officeDocument/2006/relationships/hyperlink" Target="https://leetcode.com/problems/longest-string-chain" TargetMode="External"/><Relationship Id="rId1470" Type="http://schemas.openxmlformats.org/officeDocument/2006/relationships/hyperlink" Target="https://leetcode.com/problems/smallest-range-ii" TargetMode="External"/><Relationship Id="rId1568" Type="http://schemas.openxmlformats.org/officeDocument/2006/relationships/hyperlink" Target="https://leetcode.com/problems/basic-calculator-iii" TargetMode="External"/><Relationship Id="rId1775" Type="http://schemas.openxmlformats.org/officeDocument/2006/relationships/hyperlink" Target="https://leetcode.com/problems/maximum-number-of-non-overlapping-substrings" TargetMode="External"/><Relationship Id="rId67" Type="http://schemas.openxmlformats.org/officeDocument/2006/relationships/hyperlink" Target="https://leetcode.com/problems/reverse-linked-list" TargetMode="External"/><Relationship Id="rId700" Type="http://schemas.openxmlformats.org/officeDocument/2006/relationships/hyperlink" Target="https://leetcode.com/problems/maximum-binary-tree-ii" TargetMode="External"/><Relationship Id="rId1123" Type="http://schemas.openxmlformats.org/officeDocument/2006/relationships/hyperlink" Target="https://leetcode.com/problems/rotate-array" TargetMode="External"/><Relationship Id="rId1330" Type="http://schemas.openxmlformats.org/officeDocument/2006/relationships/hyperlink" Target="https://leetcode.com/problems/maximum-points-you-can-obtain-from-cards" TargetMode="External"/><Relationship Id="rId1428" Type="http://schemas.openxmlformats.org/officeDocument/2006/relationships/hyperlink" Target="https://leetcode.com/problems/jump-game-v" TargetMode="External"/><Relationship Id="rId1635" Type="http://schemas.openxmlformats.org/officeDocument/2006/relationships/hyperlink" Target="https://leetcode.com/problems/dice-roll-simulation" TargetMode="External"/><Relationship Id="rId1702" Type="http://schemas.openxmlformats.org/officeDocument/2006/relationships/hyperlink" Target="https://leetcode.com/problems/form-largest-integer-with-digits-that-add-up-to-target" TargetMode="External"/><Relationship Id="rId283" Type="http://schemas.openxmlformats.org/officeDocument/2006/relationships/hyperlink" Target="https://leetcode.com/problems/count-largest-group" TargetMode="External"/><Relationship Id="rId490" Type="http://schemas.openxmlformats.org/officeDocument/2006/relationships/hyperlink" Target="https://leetcode.com/problems/binary-tree-pruning" TargetMode="External"/><Relationship Id="rId143" Type="http://schemas.openxmlformats.org/officeDocument/2006/relationships/hyperlink" Target="https://leetcode.com/problems/distribute-candies" TargetMode="External"/><Relationship Id="rId350" Type="http://schemas.openxmlformats.org/officeDocument/2006/relationships/hyperlink" Target="https://leetcode.com/problems/min-cost-climbing-stairs" TargetMode="External"/><Relationship Id="rId588" Type="http://schemas.openxmlformats.org/officeDocument/2006/relationships/hyperlink" Target="https://leetcode.com/problems/custom-sort-string" TargetMode="External"/><Relationship Id="rId795" Type="http://schemas.openxmlformats.org/officeDocument/2006/relationships/hyperlink" Target="https://leetcode.com/problems/strobogrammatic-number-ii" TargetMode="External"/><Relationship Id="rId9" Type="http://schemas.openxmlformats.org/officeDocument/2006/relationships/hyperlink" Target="https://leetcode.com/problems/recyclable-and-low-fat-products" TargetMode="External"/><Relationship Id="rId210" Type="http://schemas.openxmlformats.org/officeDocument/2006/relationships/hyperlink" Target="https://leetcode.com/problems/project-employees-i" TargetMode="External"/><Relationship Id="rId448" Type="http://schemas.openxmlformats.org/officeDocument/2006/relationships/hyperlink" Target="https://leetcode.com/problems/single-number-iii" TargetMode="External"/><Relationship Id="rId655" Type="http://schemas.openxmlformats.org/officeDocument/2006/relationships/hyperlink" Target="https://leetcode.com/problems/queens-that-can-attack-the-king" TargetMode="External"/><Relationship Id="rId862" Type="http://schemas.openxmlformats.org/officeDocument/2006/relationships/hyperlink" Target="https://leetcode.com/problems/compare-strings-by-frequency-of-the-smallest-character" TargetMode="External"/><Relationship Id="rId1078" Type="http://schemas.openxmlformats.org/officeDocument/2006/relationships/hyperlink" Target="https://leetcode.com/problems/search-in-rotated-sorted-array" TargetMode="External"/><Relationship Id="rId1285" Type="http://schemas.openxmlformats.org/officeDocument/2006/relationships/hyperlink" Target="https://leetcode.com/problems/integer-replacement" TargetMode="External"/><Relationship Id="rId1492" Type="http://schemas.openxmlformats.org/officeDocument/2006/relationships/hyperlink" Target="https://leetcode.com/problems/human-traffic-of-stadium" TargetMode="External"/><Relationship Id="rId308" Type="http://schemas.openxmlformats.org/officeDocument/2006/relationships/hyperlink" Target="https://leetcode.com/problems/strobogrammatic-number" TargetMode="External"/><Relationship Id="rId515" Type="http://schemas.openxmlformats.org/officeDocument/2006/relationships/hyperlink" Target="https://leetcode.com/problems/managers-with-at-least-5-direct-reports" TargetMode="External"/><Relationship Id="rId722" Type="http://schemas.openxmlformats.org/officeDocument/2006/relationships/hyperlink" Target="https://leetcode.com/problems/shuffle-an-array" TargetMode="External"/><Relationship Id="rId1145" Type="http://schemas.openxmlformats.org/officeDocument/2006/relationships/hyperlink" Target="https://leetcode.com/problems/pour-water" TargetMode="External"/><Relationship Id="rId1352" Type="http://schemas.openxmlformats.org/officeDocument/2006/relationships/hyperlink" Target="https://leetcode.com/problems/longest-chunked-palindrome-decomposition" TargetMode="External"/><Relationship Id="rId1797" Type="http://schemas.openxmlformats.org/officeDocument/2006/relationships/hyperlink" Target="https://leetcode.com/problems/strong-password-checker" TargetMode="External"/><Relationship Id="rId89" Type="http://schemas.openxmlformats.org/officeDocument/2006/relationships/hyperlink" Target="https://leetcode.com/problems/find-numbers-with-even-number-of-digits" TargetMode="External"/><Relationship Id="rId1005" Type="http://schemas.openxmlformats.org/officeDocument/2006/relationships/hyperlink" Target="https://leetcode.com/problems/linked-list-cycle-ii" TargetMode="External"/><Relationship Id="rId1212" Type="http://schemas.openxmlformats.org/officeDocument/2006/relationships/hyperlink" Target="https://leetcode.com/problems/rotate-list" TargetMode="External"/><Relationship Id="rId1657" Type="http://schemas.openxmlformats.org/officeDocument/2006/relationships/hyperlink" Target="https://leetcode.com/problems/arithmetic-slices-ii-subsequence" TargetMode="External"/><Relationship Id="rId1517" Type="http://schemas.openxmlformats.org/officeDocument/2006/relationships/hyperlink" Target="https://leetcode.com/problems/minimum-number-of-k-consecutive-bit-flips" TargetMode="External"/><Relationship Id="rId1724" Type="http://schemas.openxmlformats.org/officeDocument/2006/relationships/hyperlink" Target="https://leetcode.com/problems/cat-and-mouse" TargetMode="External"/><Relationship Id="rId16" Type="http://schemas.openxmlformats.org/officeDocument/2006/relationships/hyperlink" Target="https://leetcode.com/problems/moving-average-from-data-stream" TargetMode="External"/><Relationship Id="rId165" Type="http://schemas.openxmlformats.org/officeDocument/2006/relationships/hyperlink" Target="https://leetcode.com/problems/design-hashmap" TargetMode="External"/><Relationship Id="rId372" Type="http://schemas.openxmlformats.org/officeDocument/2006/relationships/hyperlink" Target="https://leetcode.com/problems/water-bottles" TargetMode="External"/><Relationship Id="rId677" Type="http://schemas.openxmlformats.org/officeDocument/2006/relationships/hyperlink" Target="https://leetcode.com/problems/maximum-repeating-substring" TargetMode="External"/><Relationship Id="rId232" Type="http://schemas.openxmlformats.org/officeDocument/2006/relationships/hyperlink" Target="https://leetcode.com/problems/maximum-number-of-balls-in-a-box" TargetMode="External"/><Relationship Id="rId884" Type="http://schemas.openxmlformats.org/officeDocument/2006/relationships/hyperlink" Target="https://leetcode.com/problems/campus-bikes" TargetMode="External"/><Relationship Id="rId537" Type="http://schemas.openxmlformats.org/officeDocument/2006/relationships/hyperlink" Target="https://leetcode.com/problems/valid-word-abbreviation" TargetMode="External"/><Relationship Id="rId744" Type="http://schemas.openxmlformats.org/officeDocument/2006/relationships/hyperlink" Target="https://leetcode.com/problems/subsets-ii" TargetMode="External"/><Relationship Id="rId951" Type="http://schemas.openxmlformats.org/officeDocument/2006/relationships/hyperlink" Target="https://leetcode.com/problems/robot-bounded-in-circle" TargetMode="External"/><Relationship Id="rId1167" Type="http://schemas.openxmlformats.org/officeDocument/2006/relationships/hyperlink" Target="https://leetcode.com/problems/toss-strange-coins" TargetMode="External"/><Relationship Id="rId1374" Type="http://schemas.openxmlformats.org/officeDocument/2006/relationships/hyperlink" Target="https://leetcode.com/problems/triples-with-bitwise-and-equal-to-zero" TargetMode="External"/><Relationship Id="rId1581" Type="http://schemas.openxmlformats.org/officeDocument/2006/relationships/hyperlink" Target="https://leetcode.com/problems/non-decreasing-array" TargetMode="External"/><Relationship Id="rId1679" Type="http://schemas.openxmlformats.org/officeDocument/2006/relationships/hyperlink" Target="https://leetcode.com/problems/make-array-strictly-increasing" TargetMode="External"/><Relationship Id="rId80" Type="http://schemas.openxmlformats.org/officeDocument/2006/relationships/hyperlink" Target="https://leetcode.com/problems/minimum-time-visiting-all-points" TargetMode="External"/><Relationship Id="rId604" Type="http://schemas.openxmlformats.org/officeDocument/2006/relationships/hyperlink" Target="https://leetcode.com/problems/daily-temperatures" TargetMode="External"/><Relationship Id="rId811" Type="http://schemas.openxmlformats.org/officeDocument/2006/relationships/hyperlink" Target="https://leetcode.com/problems/airplane-seat-assignment-probability" TargetMode="External"/><Relationship Id="rId1027" Type="http://schemas.openxmlformats.org/officeDocument/2006/relationships/hyperlink" Target="https://leetcode.com/problems/random-pick-with-weight" TargetMode="External"/><Relationship Id="rId1234" Type="http://schemas.openxmlformats.org/officeDocument/2006/relationships/hyperlink" Target="https://leetcode.com/problems/last-stone-weight-ii" TargetMode="External"/><Relationship Id="rId1441" Type="http://schemas.openxmlformats.org/officeDocument/2006/relationships/hyperlink" Target="https://leetcode.com/problems/number-of-substrings-with-only-1s" TargetMode="External"/><Relationship Id="rId909" Type="http://schemas.openxmlformats.org/officeDocument/2006/relationships/hyperlink" Target="https://leetcode.com/problems/reconstruct-original-digits-from-english" TargetMode="External"/><Relationship Id="rId1301" Type="http://schemas.openxmlformats.org/officeDocument/2006/relationships/hyperlink" Target="https://leetcode.com/problems/minimum-deletions-to-make-string-balanced" TargetMode="External"/><Relationship Id="rId1539" Type="http://schemas.openxmlformats.org/officeDocument/2006/relationships/hyperlink" Target="https://leetcode.com/problems/count-all-possible-routes" TargetMode="External"/><Relationship Id="rId1746" Type="http://schemas.openxmlformats.org/officeDocument/2006/relationships/hyperlink" Target="https://leetcode.com/problems/string-transforms-into-another-string" TargetMode="External"/><Relationship Id="rId38" Type="http://schemas.openxmlformats.org/officeDocument/2006/relationships/hyperlink" Target="https://leetcode.com/problems/how-many-numbers-are-smaller-than-the-current-number" TargetMode="External"/><Relationship Id="rId1606" Type="http://schemas.openxmlformats.org/officeDocument/2006/relationships/hyperlink" Target="https://leetcode.com/problems/maximum-non-negative-product-in-a-matrix" TargetMode="External"/><Relationship Id="rId187" Type="http://schemas.openxmlformats.org/officeDocument/2006/relationships/hyperlink" Target="https://leetcode.com/problems/primary-department-for-each-employee" TargetMode="External"/><Relationship Id="rId394" Type="http://schemas.openxmlformats.org/officeDocument/2006/relationships/hyperlink" Target="https://leetcode.com/problems/rotate-string" TargetMode="External"/><Relationship Id="rId254" Type="http://schemas.openxmlformats.org/officeDocument/2006/relationships/hyperlink" Target="https://leetcode.com/problems/surface-area-of-3d-shapes" TargetMode="External"/><Relationship Id="rId699" Type="http://schemas.openxmlformats.org/officeDocument/2006/relationships/hyperlink" Target="https://leetcode.com/problems/optimal-division" TargetMode="External"/><Relationship Id="rId1091" Type="http://schemas.openxmlformats.org/officeDocument/2006/relationships/hyperlink" Target="https://leetcode.com/problems/paint-fence" TargetMode="External"/><Relationship Id="rId114" Type="http://schemas.openxmlformats.org/officeDocument/2006/relationships/hyperlink" Target="https://leetcode.com/problems/print-immutable-linked-list-in-reverse" TargetMode="External"/><Relationship Id="rId461" Type="http://schemas.openxmlformats.org/officeDocument/2006/relationships/hyperlink" Target="https://leetcode.com/problems/npv-queries" TargetMode="External"/><Relationship Id="rId559" Type="http://schemas.openxmlformats.org/officeDocument/2006/relationships/hyperlink" Target="https://leetcode.com/problems/kth-largest-element-in-an-array" TargetMode="External"/><Relationship Id="rId766" Type="http://schemas.openxmlformats.org/officeDocument/2006/relationships/hyperlink" Target="https://leetcode.com/problems/flip-game-ii" TargetMode="External"/><Relationship Id="rId1189" Type="http://schemas.openxmlformats.org/officeDocument/2006/relationships/hyperlink" Target="https://leetcode.com/problems/car-fleet" TargetMode="External"/><Relationship Id="rId1396" Type="http://schemas.openxmlformats.org/officeDocument/2006/relationships/hyperlink" Target="https://leetcode.com/problems/minimum-initial-energy-to-finish-tasks" TargetMode="External"/><Relationship Id="rId321" Type="http://schemas.openxmlformats.org/officeDocument/2006/relationships/hyperlink" Target="https://leetcode.com/problems/add-strings" TargetMode="External"/><Relationship Id="rId419" Type="http://schemas.openxmlformats.org/officeDocument/2006/relationships/hyperlink" Target="https://leetcode.com/problems/check-array-formation-through-concatenation" TargetMode="External"/><Relationship Id="rId626" Type="http://schemas.openxmlformats.org/officeDocument/2006/relationships/hyperlink" Target="https://leetcode.com/problems/design-most-recently-used-queue" TargetMode="External"/><Relationship Id="rId973" Type="http://schemas.openxmlformats.org/officeDocument/2006/relationships/hyperlink" Target="https://leetcode.com/problems/reorganize-string" TargetMode="External"/><Relationship Id="rId1049" Type="http://schemas.openxmlformats.org/officeDocument/2006/relationships/hyperlink" Target="https://leetcode.com/problems/meeting-scheduler" TargetMode="External"/><Relationship Id="rId1256" Type="http://schemas.openxmlformats.org/officeDocument/2006/relationships/hyperlink" Target="https://leetcode.com/problems/form-array-by-concatenating-subarrays-of-another-array" TargetMode="External"/><Relationship Id="rId833" Type="http://schemas.openxmlformats.org/officeDocument/2006/relationships/hyperlink" Target="https://leetcode.com/problems/count-numbers-with-unique-digits" TargetMode="External"/><Relationship Id="rId1116" Type="http://schemas.openxmlformats.org/officeDocument/2006/relationships/hyperlink" Target="https://leetcode.com/problems/unique-paths-ii" TargetMode="External"/><Relationship Id="rId1463" Type="http://schemas.openxmlformats.org/officeDocument/2006/relationships/hyperlink" Target="https://leetcode.com/problems/check-if-array-pairs-are-divisible-by-k" TargetMode="External"/><Relationship Id="rId1670" Type="http://schemas.openxmlformats.org/officeDocument/2006/relationships/hyperlink" Target="https://leetcode.com/problems/minimum-cost-to-merge-stones" TargetMode="External"/><Relationship Id="rId1768" Type="http://schemas.openxmlformats.org/officeDocument/2006/relationships/hyperlink" Target="https://leetcode.com/problems/valid-number" TargetMode="External"/><Relationship Id="rId900" Type="http://schemas.openxmlformats.org/officeDocument/2006/relationships/hyperlink" Target="https://leetcode.com/problems/most-stones-removed-with-same-row-or-column" TargetMode="External"/><Relationship Id="rId1323" Type="http://schemas.openxmlformats.org/officeDocument/2006/relationships/hyperlink" Target="https://leetcode.com/problems/split-a-string-into-the-max-number-of-unique-substrings" TargetMode="External"/><Relationship Id="rId1530" Type="http://schemas.openxmlformats.org/officeDocument/2006/relationships/hyperlink" Target="https://leetcode.com/problems/stickers-to-spell-word" TargetMode="External"/><Relationship Id="rId1628" Type="http://schemas.openxmlformats.org/officeDocument/2006/relationships/hyperlink" Target="https://leetcode.com/problems/smallest-good-base" TargetMode="External"/><Relationship Id="rId276" Type="http://schemas.openxmlformats.org/officeDocument/2006/relationships/hyperlink" Target="https://leetcode.com/problems/remove-duplicates-from-sorted-list" TargetMode="External"/><Relationship Id="rId483" Type="http://schemas.openxmlformats.org/officeDocument/2006/relationships/hyperlink" Target="https://leetcode.com/problems/rectangle-overlap" TargetMode="External"/><Relationship Id="rId690" Type="http://schemas.openxmlformats.org/officeDocument/2006/relationships/hyperlink" Target="https://leetcode.com/problems/minimum-falling-path-sum" TargetMode="External"/><Relationship Id="rId136" Type="http://schemas.openxmlformats.org/officeDocument/2006/relationships/hyperlink" Target="https://leetcode.com/problems/generate-a-string-with-characters-that-have-odd-counts" TargetMode="External"/><Relationship Id="rId343" Type="http://schemas.openxmlformats.org/officeDocument/2006/relationships/hyperlink" Target="https://leetcode.com/problems/kth-largest-element-in-a-stream" TargetMode="External"/><Relationship Id="rId550" Type="http://schemas.openxmlformats.org/officeDocument/2006/relationships/hyperlink" Target="https://leetcode.com/problems/walking-robot-simulation" TargetMode="External"/><Relationship Id="rId788" Type="http://schemas.openxmlformats.org/officeDocument/2006/relationships/hyperlink" Target="https://leetcode.com/problems/exclusive-time-of-functions" TargetMode="External"/><Relationship Id="rId995" Type="http://schemas.openxmlformats.org/officeDocument/2006/relationships/hyperlink" Target="https://leetcode.com/problems/minimum-area-rectangle" TargetMode="External"/><Relationship Id="rId1180" Type="http://schemas.openxmlformats.org/officeDocument/2006/relationships/hyperlink" Target="https://leetcode.com/problems/friends-of-appropriate-ages" TargetMode="External"/><Relationship Id="rId203" Type="http://schemas.openxmlformats.org/officeDocument/2006/relationships/hyperlink" Target="https://leetcode.com/problems/similar-rgb-color" TargetMode="External"/><Relationship Id="rId648" Type="http://schemas.openxmlformats.org/officeDocument/2006/relationships/hyperlink" Target="https://leetcode.com/problems/product-price-at-a-given-date" TargetMode="External"/><Relationship Id="rId855" Type="http://schemas.openxmlformats.org/officeDocument/2006/relationships/hyperlink" Target="https://leetcode.com/problems/reverse-words-in-a-string-ii" TargetMode="External"/><Relationship Id="rId1040" Type="http://schemas.openxmlformats.org/officeDocument/2006/relationships/hyperlink" Target="https://leetcode.com/problems/number-of-matching-subsequences" TargetMode="External"/><Relationship Id="rId1278" Type="http://schemas.openxmlformats.org/officeDocument/2006/relationships/hyperlink" Target="https://leetcode.com/problems/monthly-transactions-ii" TargetMode="External"/><Relationship Id="rId1485" Type="http://schemas.openxmlformats.org/officeDocument/2006/relationships/hyperlink" Target="https://leetcode.com/problems/design-search-autocomplete-system" TargetMode="External"/><Relationship Id="rId1692" Type="http://schemas.openxmlformats.org/officeDocument/2006/relationships/hyperlink" Target="https://leetcode.com/problems/building-boxes" TargetMode="External"/><Relationship Id="rId410" Type="http://schemas.openxmlformats.org/officeDocument/2006/relationships/hyperlink" Target="https://leetcode.com/problems/find-mode-in-binary-search-tree" TargetMode="External"/><Relationship Id="rId508" Type="http://schemas.openxmlformats.org/officeDocument/2006/relationships/hyperlink" Target="https://leetcode.com/problems/combination-sum" TargetMode="External"/><Relationship Id="rId715" Type="http://schemas.openxmlformats.org/officeDocument/2006/relationships/hyperlink" Target="https://leetcode.com/problems/convert-sorted-list-to-binary-search-tree" TargetMode="External"/><Relationship Id="rId922" Type="http://schemas.openxmlformats.org/officeDocument/2006/relationships/hyperlink" Target="https://leetcode.com/problems/2-keys-keyboard" TargetMode="External"/><Relationship Id="rId1138" Type="http://schemas.openxmlformats.org/officeDocument/2006/relationships/hyperlink" Target="https://leetcode.com/problems/maximum-number-of-vowels-in-a-substring-of-given-length" TargetMode="External"/><Relationship Id="rId1345" Type="http://schemas.openxmlformats.org/officeDocument/2006/relationships/hyperlink" Target="https://leetcode.com/problems/basic-calculator-iv" TargetMode="External"/><Relationship Id="rId1552" Type="http://schemas.openxmlformats.org/officeDocument/2006/relationships/hyperlink" Target="https://leetcode.com/problems/range-sum-query-2d-mutable" TargetMode="External"/><Relationship Id="rId1205" Type="http://schemas.openxmlformats.org/officeDocument/2006/relationships/hyperlink" Target="https://leetcode.com/problems/shortest-path-to-get-food" TargetMode="External"/><Relationship Id="rId51" Type="http://schemas.openxmlformats.org/officeDocument/2006/relationships/hyperlink" Target="https://leetcode.com/problems/single-number" TargetMode="External"/><Relationship Id="rId1412" Type="http://schemas.openxmlformats.org/officeDocument/2006/relationships/hyperlink" Target="https://leetcode.com/problems/transpose-file" TargetMode="External"/><Relationship Id="rId1717" Type="http://schemas.openxmlformats.org/officeDocument/2006/relationships/hyperlink" Target="https://leetcode.com/problems/find-k-th-smallest-pair-distance" TargetMode="External"/><Relationship Id="rId298" Type="http://schemas.openxmlformats.org/officeDocument/2006/relationships/hyperlink" Target="https://leetcode.com/problems/binary-search" TargetMode="External"/><Relationship Id="rId158" Type="http://schemas.openxmlformats.org/officeDocument/2006/relationships/hyperlink" Target="https://leetcode.com/problems/matrix-diagonal-sum" TargetMode="External"/><Relationship Id="rId365" Type="http://schemas.openxmlformats.org/officeDocument/2006/relationships/hyperlink" Target="https://leetcode.com/problems/base-7" TargetMode="External"/><Relationship Id="rId572" Type="http://schemas.openxmlformats.org/officeDocument/2006/relationships/hyperlink" Target="https://leetcode.com/problems/convert-binary-search-tree-to-sorted-doubly-linked-list" TargetMode="External"/><Relationship Id="rId225" Type="http://schemas.openxmlformats.org/officeDocument/2006/relationships/hyperlink" Target="https://leetcode.com/problems/implement-queue-using-stacks" TargetMode="External"/><Relationship Id="rId432" Type="http://schemas.openxmlformats.org/officeDocument/2006/relationships/hyperlink" Target="https://leetcode.com/problems/reformat-the-string" TargetMode="External"/><Relationship Id="rId877" Type="http://schemas.openxmlformats.org/officeDocument/2006/relationships/hyperlink" Target="https://leetcode.com/problems/binary-tree-vertical-order-traversal" TargetMode="External"/><Relationship Id="rId1062" Type="http://schemas.openxmlformats.org/officeDocument/2006/relationships/hyperlink" Target="https://leetcode.com/problems/next-closest-time" TargetMode="External"/><Relationship Id="rId737" Type="http://schemas.openxmlformats.org/officeDocument/2006/relationships/hyperlink" Target="https://leetcode.com/problems/path-with-maximum-gold" TargetMode="External"/><Relationship Id="rId944" Type="http://schemas.openxmlformats.org/officeDocument/2006/relationships/hyperlink" Target="https://leetcode.com/problems/longest-increasing-subsequence" TargetMode="External"/><Relationship Id="rId1367" Type="http://schemas.openxmlformats.org/officeDocument/2006/relationships/hyperlink" Target="https://leetcode.com/problems/shortest-path-in-binary-matrix" TargetMode="External"/><Relationship Id="rId1574" Type="http://schemas.openxmlformats.org/officeDocument/2006/relationships/hyperlink" Target="https://leetcode.com/problems/shortest-subarray-to-be-removed-to-make-array-sorted" TargetMode="External"/><Relationship Id="rId1781" Type="http://schemas.openxmlformats.org/officeDocument/2006/relationships/hyperlink" Target="https://leetcode.com/problems/maximize-score-after-n-operations" TargetMode="External"/><Relationship Id="rId73" Type="http://schemas.openxmlformats.org/officeDocument/2006/relationships/hyperlink" Target="https://leetcode.com/problems/high-five" TargetMode="External"/><Relationship Id="rId804" Type="http://schemas.openxmlformats.org/officeDocument/2006/relationships/hyperlink" Target="https://leetcode.com/problems/max-chunks-to-make-sorted" TargetMode="External"/><Relationship Id="rId1227" Type="http://schemas.openxmlformats.org/officeDocument/2006/relationships/hyperlink" Target="https://leetcode.com/problems/longest-palindromic-substring" TargetMode="External"/><Relationship Id="rId1434" Type="http://schemas.openxmlformats.org/officeDocument/2006/relationships/hyperlink" Target="https://leetcode.com/problems/fraction-to-recurring-decimal" TargetMode="External"/><Relationship Id="rId1641" Type="http://schemas.openxmlformats.org/officeDocument/2006/relationships/hyperlink" Target="https://leetcode.com/problems/erect-the-fence" TargetMode="External"/><Relationship Id="rId1501" Type="http://schemas.openxmlformats.org/officeDocument/2006/relationships/hyperlink" Target="https://leetcode.com/problems/count-number-of-homogenous-substrings" TargetMode="External"/><Relationship Id="rId1739" Type="http://schemas.openxmlformats.org/officeDocument/2006/relationships/hyperlink" Target="https://leetcode.com/problems/minimum-number-of-refueling-stops" TargetMode="External"/><Relationship Id="rId387" Type="http://schemas.openxmlformats.org/officeDocument/2006/relationships/hyperlink" Target="https://leetcode.com/problems/construct-binary-search-tree-from-preorder-traversal" TargetMode="External"/><Relationship Id="rId594" Type="http://schemas.openxmlformats.org/officeDocument/2006/relationships/hyperlink" Target="https://leetcode.com/problems/x-of-a-kind-in-a-deck-of-cards" TargetMode="External"/><Relationship Id="rId247" Type="http://schemas.openxmlformats.org/officeDocument/2006/relationships/hyperlink" Target="https://leetcode.com/problems/minimum-absolute-difference-in-bst" TargetMode="External"/><Relationship Id="rId899" Type="http://schemas.openxmlformats.org/officeDocument/2006/relationships/hyperlink" Target="https://leetcode.com/problems/find-peak-element" TargetMode="External"/><Relationship Id="rId1084" Type="http://schemas.openxmlformats.org/officeDocument/2006/relationships/hyperlink" Target="https://leetcode.com/problems/length-of-longest-fibonacci-subsequ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1805"/>
  <sheetViews>
    <sheetView tabSelected="1" workbookViewId="0">
      <pane ySplit="2" topLeftCell="A1776" activePane="bottomLeft" state="frozen"/>
      <selection pane="bottomLeft" activeCell="B1805" sqref="B1805"/>
    </sheetView>
  </sheetViews>
  <sheetFormatPr defaultColWidth="14.42578125" defaultRowHeight="15.75" customHeight="1"/>
  <cols>
    <col min="1" max="1" width="11.5703125" customWidth="1"/>
    <col min="2" max="2" width="41.140625" customWidth="1"/>
    <col min="3" max="4" width="11.5703125" customWidth="1"/>
    <col min="5" max="8" width="11.5703125" hidden="1" customWidth="1"/>
    <col min="9" max="11" width="11.5703125" customWidth="1"/>
  </cols>
  <sheetData>
    <row r="1" spans="1:12" ht="12.75" hidden="1">
      <c r="A1" s="1"/>
      <c r="B1" s="2"/>
      <c r="C1" s="3">
        <f>ROUND(AVERAGEIF($D3:$D2559,"Easy",$E3:$E2559),3)</f>
        <v>0.47599999999999998</v>
      </c>
      <c r="D1" s="3">
        <f>ROUND(AVERAGEIF($D3:$D2559,"Medium",$E3:$E2559),3)</f>
        <v>0.39400000000000002</v>
      </c>
      <c r="E1" s="3">
        <f>ROUND(AVERAGEIF($D3:$D2559,"Hard",$E3:$E2559),3)</f>
        <v>0.308</v>
      </c>
      <c r="F1" s="4"/>
      <c r="G1" s="5"/>
      <c r="H1" s="6"/>
      <c r="I1" s="3">
        <f>E1</f>
        <v>0.308</v>
      </c>
      <c r="J1" s="7"/>
      <c r="K1" s="4"/>
    </row>
    <row r="2" spans="1:12" ht="12.75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0" t="s">
        <v>6</v>
      </c>
      <c r="H2" s="13" t="s">
        <v>7</v>
      </c>
      <c r="I2" s="13" t="s">
        <v>8</v>
      </c>
      <c r="J2" s="14" t="s">
        <v>9</v>
      </c>
      <c r="K2" s="11" t="s">
        <v>10</v>
      </c>
      <c r="L2" t="s">
        <v>1821</v>
      </c>
    </row>
    <row r="3" spans="1:12" ht="14.25">
      <c r="A3" s="15">
        <v>771</v>
      </c>
      <c r="B3" s="16" t="s">
        <v>11</v>
      </c>
      <c r="C3" s="17">
        <v>0.87</v>
      </c>
      <c r="D3" s="18" t="s">
        <v>12</v>
      </c>
      <c r="E3" s="19">
        <f>C3-A3*44/300000</f>
        <v>0.75692000000000004</v>
      </c>
      <c r="F3" s="20">
        <f>IF(D3="Easy",C$1,IF(D3="Medium",D$1,E$1))</f>
        <v>0.47599999999999998</v>
      </c>
      <c r="G3" s="20">
        <f>(F3-E3)/(1-F3)</f>
        <v>-0.53610687022900771</v>
      </c>
      <c r="H3" s="21">
        <f>IF(D3="Easy",1,IF(D3="Medium",2,3))</f>
        <v>1</v>
      </c>
      <c r="I3" s="22">
        <f>ROUND((1+G3)*H3,3)</f>
        <v>0.46400000000000002</v>
      </c>
      <c r="J3" s="23" t="s">
        <v>13</v>
      </c>
      <c r="K3" s="23"/>
      <c r="L3" s="31"/>
    </row>
    <row r="4" spans="1:12" ht="14.25" hidden="1">
      <c r="A4" s="15">
        <v>1119</v>
      </c>
      <c r="B4" s="16" t="s">
        <v>14</v>
      </c>
      <c r="C4" s="17">
        <v>0.90500000000000003</v>
      </c>
      <c r="D4" s="18" t="s">
        <v>12</v>
      </c>
      <c r="E4" s="19">
        <f>C4-A4*44/300000</f>
        <v>0.74087999999999998</v>
      </c>
      <c r="F4" s="20">
        <f>IF(D4="Easy",C$1,IF(D4="Medium",D$1,E$1))</f>
        <v>0.47599999999999998</v>
      </c>
      <c r="G4" s="20">
        <f>(F4-E4)/(1-F4)</f>
        <v>-0.5054961832061069</v>
      </c>
      <c r="H4" s="21">
        <f>IF(D4="Easy",1,IF(D4="Medium",2,3))</f>
        <v>1</v>
      </c>
      <c r="I4" s="22">
        <f>ROUND((1+G4)*H4,3)</f>
        <v>0.495</v>
      </c>
      <c r="J4" s="23" t="s">
        <v>13</v>
      </c>
      <c r="K4" s="23">
        <v>1</v>
      </c>
    </row>
    <row r="5" spans="1:12" ht="14.25" hidden="1">
      <c r="A5" s="15">
        <v>511</v>
      </c>
      <c r="B5" s="16" t="s">
        <v>15</v>
      </c>
      <c r="C5" s="17">
        <v>0.81499999999999995</v>
      </c>
      <c r="D5" s="18" t="s">
        <v>12</v>
      </c>
      <c r="E5" s="19">
        <f>C5-A5*44/300000</f>
        <v>0.74005333333333323</v>
      </c>
      <c r="F5" s="20">
        <f>IF(D5="Easy",C$1,IF(D5="Medium",D$1,E$1))</f>
        <v>0.47599999999999998</v>
      </c>
      <c r="G5" s="20">
        <f>(F5-E5)/(1-F5)</f>
        <v>-0.50391857506361304</v>
      </c>
      <c r="H5" s="21">
        <f>IF(D5="Easy",1,IF(D5="Medium",2,3))</f>
        <v>1</v>
      </c>
      <c r="I5" s="22">
        <f>ROUND((1+G5)*H5,3)</f>
        <v>0.496</v>
      </c>
      <c r="J5" s="23" t="s">
        <v>16</v>
      </c>
      <c r="K5" s="23">
        <v>1</v>
      </c>
    </row>
    <row r="6" spans="1:12" ht="14.25">
      <c r="A6" s="24">
        <v>1108</v>
      </c>
      <c r="B6" s="16" t="s">
        <v>17</v>
      </c>
      <c r="C6" s="25">
        <v>0.88400000000000001</v>
      </c>
      <c r="D6" s="18" t="s">
        <v>12</v>
      </c>
      <c r="E6" s="19">
        <f>C6-A6*44/300000</f>
        <v>0.72149333333333332</v>
      </c>
      <c r="F6" s="20">
        <f>IF(D6="Easy",C$1,IF(D6="Medium",D$1,E$1))</f>
        <v>0.47599999999999998</v>
      </c>
      <c r="G6" s="20">
        <f>(F6-E6)/(1-F6)</f>
        <v>-0.46849872773536894</v>
      </c>
      <c r="H6" s="21">
        <f>IF(D6="Easy",1,IF(D6="Medium",2,3))</f>
        <v>1</v>
      </c>
      <c r="I6" s="22">
        <f>ROUND((1+G6)*H6,3)</f>
        <v>0.53200000000000003</v>
      </c>
      <c r="J6" s="23" t="s">
        <v>13</v>
      </c>
      <c r="K6" s="23"/>
      <c r="L6" s="31"/>
    </row>
    <row r="7" spans="1:12" ht="14.25" hidden="1">
      <c r="A7" s="15">
        <v>613</v>
      </c>
      <c r="B7" s="16" t="s">
        <v>18</v>
      </c>
      <c r="C7" s="17">
        <v>0.79800000000000004</v>
      </c>
      <c r="D7" s="18" t="s">
        <v>12</v>
      </c>
      <c r="E7" s="19">
        <f>C7-A7*44/300000</f>
        <v>0.70809333333333335</v>
      </c>
      <c r="F7" s="20">
        <f>IF(D7="Easy",C$1,IF(D7="Medium",D$1,E$1))</f>
        <v>0.47599999999999998</v>
      </c>
      <c r="G7" s="20">
        <f>(F7-E7)/(1-F7)</f>
        <v>-0.44292620865139953</v>
      </c>
      <c r="H7" s="21">
        <f>IF(D7="Easy",1,IF(D7="Medium",2,3))</f>
        <v>1</v>
      </c>
      <c r="I7" s="22">
        <f>ROUND((1+G7)*H7,3)</f>
        <v>0.55700000000000005</v>
      </c>
      <c r="J7" s="23" t="s">
        <v>16</v>
      </c>
      <c r="K7" s="23">
        <v>1</v>
      </c>
    </row>
    <row r="8" spans="1:12" ht="14.25" hidden="1">
      <c r="A8" s="24">
        <v>760</v>
      </c>
      <c r="B8" s="16" t="s">
        <v>19</v>
      </c>
      <c r="C8" s="25">
        <v>0.81899999999999995</v>
      </c>
      <c r="D8" s="18" t="s">
        <v>12</v>
      </c>
      <c r="E8" s="19">
        <f>C8-A8*44/300000</f>
        <v>0.70753333333333324</v>
      </c>
      <c r="F8" s="20">
        <f>IF(D8="Easy",C$1,IF(D8="Medium",D$1,E$1))</f>
        <v>0.47599999999999998</v>
      </c>
      <c r="G8" s="20">
        <f>(F8-E8)/(1-F8)</f>
        <v>-0.44185750636132298</v>
      </c>
      <c r="H8" s="21">
        <f>IF(D8="Easy",1,IF(D8="Medium",2,3))</f>
        <v>1</v>
      </c>
      <c r="I8" s="22">
        <f>ROUND((1+G8)*H8,3)</f>
        <v>0.55800000000000005</v>
      </c>
      <c r="J8" s="23" t="s">
        <v>13</v>
      </c>
      <c r="K8" s="23">
        <v>1</v>
      </c>
    </row>
    <row r="9" spans="1:12" ht="14.25" hidden="1">
      <c r="A9" s="15">
        <v>1303</v>
      </c>
      <c r="B9" s="16" t="s">
        <v>20</v>
      </c>
      <c r="C9" s="17">
        <v>0.89700000000000002</v>
      </c>
      <c r="D9" s="18" t="s">
        <v>12</v>
      </c>
      <c r="E9" s="19">
        <f>C9-A9*44/300000</f>
        <v>0.70589333333333337</v>
      </c>
      <c r="F9" s="20">
        <f>IF(D9="Easy",C$1,IF(D9="Medium",D$1,E$1))</f>
        <v>0.47599999999999998</v>
      </c>
      <c r="G9" s="20">
        <f>(F9-E9)/(1-F9)</f>
        <v>-0.43872773536895682</v>
      </c>
      <c r="H9" s="21">
        <f>IF(D9="Easy",1,IF(D9="Medium",2,3))</f>
        <v>1</v>
      </c>
      <c r="I9" s="22">
        <f>ROUND((1+G9)*H9,3)</f>
        <v>0.56100000000000005</v>
      </c>
      <c r="J9" s="23" t="s">
        <v>16</v>
      </c>
      <c r="K9" s="26">
        <v>1</v>
      </c>
    </row>
    <row r="10" spans="1:12" ht="14.25" hidden="1">
      <c r="A10" s="24">
        <v>1350</v>
      </c>
      <c r="B10" s="16" t="s">
        <v>21</v>
      </c>
      <c r="C10" s="25">
        <v>0.90300000000000002</v>
      </c>
      <c r="D10" s="18" t="s">
        <v>12</v>
      </c>
      <c r="E10" s="19">
        <f>C10-A10*44/300000</f>
        <v>0.70500000000000007</v>
      </c>
      <c r="F10" s="20">
        <f>IF(D10="Easy",C$1,IF(D10="Medium",D$1,E$1))</f>
        <v>0.47599999999999998</v>
      </c>
      <c r="G10" s="20">
        <f>(F10-E10)/(1-F10)</f>
        <v>-0.43702290076335892</v>
      </c>
      <c r="H10" s="21">
        <f>IF(D10="Easy",1,IF(D10="Medium",2,3))</f>
        <v>1</v>
      </c>
      <c r="I10" s="22">
        <f>ROUND((1+G10)*H10,3)</f>
        <v>0.56299999999999994</v>
      </c>
      <c r="J10" s="23" t="s">
        <v>16</v>
      </c>
      <c r="K10" s="26">
        <v>1</v>
      </c>
    </row>
    <row r="11" spans="1:12" ht="14.25" hidden="1">
      <c r="A11" s="15">
        <v>1757</v>
      </c>
      <c r="B11" s="16" t="s">
        <v>22</v>
      </c>
      <c r="C11" s="17">
        <v>0.96199999999999997</v>
      </c>
      <c r="D11" s="18" t="s">
        <v>12</v>
      </c>
      <c r="E11" s="19">
        <f>C11-A11*44/300000</f>
        <v>0.70430666666666664</v>
      </c>
      <c r="F11" s="20">
        <f>IF(D11="Easy",C$1,IF(D11="Medium",D$1,E$1))</f>
        <v>0.47599999999999998</v>
      </c>
      <c r="G11" s="20">
        <f>(F11-E11)/(1-F11)</f>
        <v>-0.43569974554707375</v>
      </c>
      <c r="H11" s="21">
        <f>IF(D11="Easy",1,IF(D11="Medium",2,3))</f>
        <v>1</v>
      </c>
      <c r="I11" s="22">
        <f>ROUND((1+G11)*H11,3)</f>
        <v>0.56399999999999995</v>
      </c>
      <c r="J11" s="26" t="s">
        <v>16</v>
      </c>
      <c r="K11" s="26">
        <v>1</v>
      </c>
    </row>
    <row r="12" spans="1:12" ht="14.25" hidden="1">
      <c r="A12" s="24">
        <v>1378</v>
      </c>
      <c r="B12" s="16" t="s">
        <v>23</v>
      </c>
      <c r="C12" s="25">
        <v>0.90200000000000002</v>
      </c>
      <c r="D12" s="18" t="s">
        <v>12</v>
      </c>
      <c r="E12" s="19">
        <f>C12-A12*44/300000</f>
        <v>0.69989333333333337</v>
      </c>
      <c r="F12" s="20">
        <f>IF(D12="Easy",C$1,IF(D12="Medium",D$1,E$1))</f>
        <v>0.47599999999999998</v>
      </c>
      <c r="G12" s="20">
        <f>(F12-E12)/(1-F12)</f>
        <v>-0.42727735368956754</v>
      </c>
      <c r="H12" s="21">
        <f>IF(D12="Easy",1,IF(D12="Medium",2,3))</f>
        <v>1</v>
      </c>
      <c r="I12" s="22">
        <f>ROUND((1+G12)*H12,3)</f>
        <v>0.57299999999999995</v>
      </c>
      <c r="J12" s="26" t="s">
        <v>16</v>
      </c>
      <c r="K12" s="26">
        <v>1</v>
      </c>
    </row>
    <row r="13" spans="1:12" ht="14.25" hidden="1">
      <c r="A13" s="15">
        <v>595</v>
      </c>
      <c r="B13" s="16" t="s">
        <v>24</v>
      </c>
      <c r="C13" s="17">
        <v>0.78600000000000003</v>
      </c>
      <c r="D13" s="18" t="s">
        <v>12</v>
      </c>
      <c r="E13" s="19">
        <f>C13-A13*44/300000</f>
        <v>0.69873333333333332</v>
      </c>
      <c r="F13" s="20">
        <f>IF(D13="Easy",C$1,IF(D13="Medium",D$1,E$1))</f>
        <v>0.47599999999999998</v>
      </c>
      <c r="G13" s="20">
        <f>(F13-E13)/(1-F13)</f>
        <v>-0.42506361323155217</v>
      </c>
      <c r="H13" s="21">
        <f>IF(D13="Easy",1,IF(D13="Medium",2,3))</f>
        <v>1</v>
      </c>
      <c r="I13" s="22">
        <f>ROUND((1+G13)*H13,3)</f>
        <v>0.57499999999999996</v>
      </c>
      <c r="J13" s="23" t="s">
        <v>16</v>
      </c>
      <c r="K13" s="23"/>
    </row>
    <row r="14" spans="1:12" ht="14.25">
      <c r="A14" s="15">
        <v>709</v>
      </c>
      <c r="B14" s="16" t="s">
        <v>25</v>
      </c>
      <c r="C14" s="17">
        <v>0.80200000000000005</v>
      </c>
      <c r="D14" s="18" t="s">
        <v>12</v>
      </c>
      <c r="E14" s="19">
        <f>C14-A14*44/300000</f>
        <v>0.69801333333333337</v>
      </c>
      <c r="F14" s="20">
        <f>IF(D14="Easy",C$1,IF(D14="Medium",D$1,E$1))</f>
        <v>0.47599999999999998</v>
      </c>
      <c r="G14" s="20">
        <f>(F14-E14)/(1-F14)</f>
        <v>-0.42368956743002556</v>
      </c>
      <c r="H14" s="21">
        <f>IF(D14="Easy",1,IF(D14="Medium",2,3))</f>
        <v>1</v>
      </c>
      <c r="I14" s="22">
        <f>ROUND((1+G14)*H14,3)</f>
        <v>0.57599999999999996</v>
      </c>
      <c r="J14" s="23" t="s">
        <v>13</v>
      </c>
      <c r="K14" s="23"/>
      <c r="L14" s="31"/>
    </row>
    <row r="15" spans="1:12" ht="14.25">
      <c r="A15" s="24">
        <v>938</v>
      </c>
      <c r="B15" s="16" t="s">
        <v>26</v>
      </c>
      <c r="C15" s="25">
        <v>0.83099999999999996</v>
      </c>
      <c r="D15" s="18" t="s">
        <v>12</v>
      </c>
      <c r="E15" s="19">
        <f>C15-A15*44/300000</f>
        <v>0.69342666666666664</v>
      </c>
      <c r="F15" s="20">
        <f>IF(D15="Easy",C$1,IF(D15="Medium",D$1,E$1))</f>
        <v>0.47599999999999998</v>
      </c>
      <c r="G15" s="20">
        <f>(F15-E15)/(1-F15)</f>
        <v>-0.4149363867684478</v>
      </c>
      <c r="H15" s="21">
        <f>IF(D15="Easy",1,IF(D15="Medium",2,3))</f>
        <v>1</v>
      </c>
      <c r="I15" s="22">
        <f>ROUND((1+G15)*H15,3)</f>
        <v>0.58499999999999996</v>
      </c>
      <c r="J15" s="23" t="s">
        <v>13</v>
      </c>
      <c r="K15" s="23"/>
      <c r="L15" s="31"/>
    </row>
    <row r="16" spans="1:12" ht="14.25" hidden="1">
      <c r="A16" s="15">
        <v>627</v>
      </c>
      <c r="B16" s="16" t="s">
        <v>27</v>
      </c>
      <c r="C16" s="17">
        <v>0.77900000000000003</v>
      </c>
      <c r="D16" s="18" t="s">
        <v>12</v>
      </c>
      <c r="E16" s="19">
        <f>C16-A16*44/300000</f>
        <v>0.68703999999999998</v>
      </c>
      <c r="F16" s="20">
        <f>IF(D16="Easy",C$1,IF(D16="Medium",D$1,E$1))</f>
        <v>0.47599999999999998</v>
      </c>
      <c r="G16" s="20">
        <f>(F16-E16)/(1-F16)</f>
        <v>-0.40274809160305342</v>
      </c>
      <c r="H16" s="21">
        <f>IF(D16="Easy",1,IF(D16="Medium",2,3))</f>
        <v>1</v>
      </c>
      <c r="I16" s="22">
        <f>ROUND((1+G16)*H16,3)</f>
        <v>0.59699999999999998</v>
      </c>
      <c r="J16" s="23" t="s">
        <v>16</v>
      </c>
      <c r="K16" s="23"/>
    </row>
    <row r="17" spans="1:13" ht="14.25" hidden="1">
      <c r="A17" s="15">
        <v>1165</v>
      </c>
      <c r="B17" s="16" t="s">
        <v>28</v>
      </c>
      <c r="C17" s="17">
        <v>0.85499999999999998</v>
      </c>
      <c r="D17" s="18" t="s">
        <v>12</v>
      </c>
      <c r="E17" s="19">
        <f>C17-A17*44/300000</f>
        <v>0.68413333333333326</v>
      </c>
      <c r="F17" s="20">
        <f>IF(D17="Easy",C$1,IF(D17="Medium",D$1,E$1))</f>
        <v>0.47599999999999998</v>
      </c>
      <c r="G17" s="20">
        <f>(F17-E17)/(1-F17)</f>
        <v>-0.39720101781170469</v>
      </c>
      <c r="H17" s="21">
        <f>IF(D17="Easy",1,IF(D17="Medium",2,3))</f>
        <v>1</v>
      </c>
      <c r="I17" s="22">
        <f>ROUND((1+G17)*H17,3)</f>
        <v>0.60299999999999998</v>
      </c>
      <c r="J17" s="23" t="s">
        <v>13</v>
      </c>
      <c r="K17" s="23">
        <v>1</v>
      </c>
    </row>
    <row r="18" spans="1:13" ht="14.25" hidden="1">
      <c r="A18" s="24">
        <v>346</v>
      </c>
      <c r="B18" s="16" t="s">
        <v>29</v>
      </c>
      <c r="C18" s="25">
        <v>0.73399999999999999</v>
      </c>
      <c r="D18" s="18" t="s">
        <v>12</v>
      </c>
      <c r="E18" s="19">
        <f>C18-A18*44/300000</f>
        <v>0.68325333333333327</v>
      </c>
      <c r="F18" s="20">
        <f>IF(D18="Easy",C$1,IF(D18="Medium",D$1,E$1))</f>
        <v>0.47599999999999998</v>
      </c>
      <c r="G18" s="20">
        <f>(F18-E18)/(1-F18)</f>
        <v>-0.39552162849872763</v>
      </c>
      <c r="H18" s="21">
        <f>IF(D18="Easy",1,IF(D18="Medium",2,3))</f>
        <v>1</v>
      </c>
      <c r="I18" s="22">
        <f>ROUND((1+G18)*H18,3)</f>
        <v>0.60399999999999998</v>
      </c>
      <c r="J18" s="23" t="s">
        <v>13</v>
      </c>
      <c r="K18" s="23">
        <v>1</v>
      </c>
    </row>
    <row r="19" spans="1:13" ht="14.25" hidden="1">
      <c r="A19" s="15">
        <v>1069</v>
      </c>
      <c r="B19" s="16" t="s">
        <v>30</v>
      </c>
      <c r="C19" s="17">
        <v>0.83199999999999996</v>
      </c>
      <c r="D19" s="18" t="s">
        <v>12</v>
      </c>
      <c r="E19" s="19">
        <f>C19-A19*44/300000</f>
        <v>0.67521333333333333</v>
      </c>
      <c r="F19" s="20">
        <f>IF(D19="Easy",C$1,IF(D19="Medium",D$1,E$1))</f>
        <v>0.47599999999999998</v>
      </c>
      <c r="G19" s="20">
        <f>(F19-E19)/(1-F19)</f>
        <v>-0.38017811704834609</v>
      </c>
      <c r="H19" s="21">
        <f>IF(D19="Easy",1,IF(D19="Medium",2,3))</f>
        <v>1</v>
      </c>
      <c r="I19" s="22">
        <f>ROUND((1+G19)*H19,3)</f>
        <v>0.62</v>
      </c>
      <c r="J19" s="23" t="s">
        <v>16</v>
      </c>
      <c r="K19" s="23">
        <v>1</v>
      </c>
    </row>
    <row r="20" spans="1:13" ht="14.25">
      <c r="A20" s="24">
        <v>804</v>
      </c>
      <c r="B20" s="16" t="s">
        <v>31</v>
      </c>
      <c r="C20" s="25">
        <v>0.79</v>
      </c>
      <c r="D20" s="18" t="s">
        <v>12</v>
      </c>
      <c r="E20" s="19">
        <f>C20-A20*44/300000</f>
        <v>0.67208000000000001</v>
      </c>
      <c r="F20" s="20">
        <f>IF(D20="Easy",C$1,IF(D20="Medium",D$1,E$1))</f>
        <v>0.47599999999999998</v>
      </c>
      <c r="G20" s="20">
        <f>(F20-E20)/(1-F20)</f>
        <v>-0.37419847328244277</v>
      </c>
      <c r="H20" s="21">
        <f>IF(D20="Easy",1,IF(D20="Medium",2,3))</f>
        <v>1</v>
      </c>
      <c r="I20" s="22">
        <f>ROUND((1+G20)*H20,3)</f>
        <v>0.626</v>
      </c>
      <c r="J20" s="23" t="s">
        <v>13</v>
      </c>
      <c r="K20" s="23"/>
      <c r="L20" s="31"/>
    </row>
    <row r="21" spans="1:13" ht="14.25">
      <c r="A21" s="15">
        <v>1431</v>
      </c>
      <c r="B21" s="16" t="s">
        <v>32</v>
      </c>
      <c r="C21" s="17">
        <v>0.88200000000000001</v>
      </c>
      <c r="D21" s="18" t="s">
        <v>12</v>
      </c>
      <c r="E21" s="19">
        <f>C21-A21*44/300000</f>
        <v>0.67212000000000005</v>
      </c>
      <c r="F21" s="20">
        <f>IF(D21="Easy",C$1,IF(D21="Medium",D$1,E$1))</f>
        <v>0.47599999999999998</v>
      </c>
      <c r="G21" s="20">
        <f>(F21-E21)/(1-F21)</f>
        <v>-0.37427480916030548</v>
      </c>
      <c r="H21" s="21">
        <f>IF(D21="Easy",1,IF(D21="Medium",2,3))</f>
        <v>1</v>
      </c>
      <c r="I21" s="22">
        <f>ROUND((1+G21)*H21,3)</f>
        <v>0.626</v>
      </c>
      <c r="J21" s="26"/>
      <c r="K21" s="26"/>
      <c r="L21" s="31"/>
    </row>
    <row r="22" spans="1:13" ht="14.25" hidden="1">
      <c r="A22" s="15">
        <v>359</v>
      </c>
      <c r="B22" s="16" t="s">
        <v>33</v>
      </c>
      <c r="C22" s="17">
        <v>0.72399999999999998</v>
      </c>
      <c r="D22" s="18" t="s">
        <v>12</v>
      </c>
      <c r="E22" s="19">
        <f>C22-A22*44/300000</f>
        <v>0.67134666666666665</v>
      </c>
      <c r="F22" s="20">
        <f>IF(D22="Easy",C$1,IF(D22="Medium",D$1,E$1))</f>
        <v>0.47599999999999998</v>
      </c>
      <c r="G22" s="20">
        <f>(F22-E22)/(1-F22)</f>
        <v>-0.37279898218829516</v>
      </c>
      <c r="H22" s="21">
        <f>IF(D22="Easy",1,IF(D22="Medium",2,3))</f>
        <v>1</v>
      </c>
      <c r="I22" s="22">
        <f>ROUND((1+G22)*H22,3)</f>
        <v>0.627</v>
      </c>
      <c r="J22" s="23" t="s">
        <v>13</v>
      </c>
      <c r="K22" s="23">
        <v>1</v>
      </c>
    </row>
    <row r="23" spans="1:13" ht="14.25">
      <c r="A23" s="24">
        <v>1480</v>
      </c>
      <c r="B23" s="16" t="s">
        <v>34</v>
      </c>
      <c r="C23" s="25">
        <v>0.88800000000000001</v>
      </c>
      <c r="D23" s="18" t="s">
        <v>12</v>
      </c>
      <c r="E23" s="19">
        <f>C23-A23*44/300000</f>
        <v>0.67093333333333338</v>
      </c>
      <c r="F23" s="20">
        <f>IF(D23="Easy",C$1,IF(D23="Medium",D$1,E$1))</f>
        <v>0.47599999999999998</v>
      </c>
      <c r="G23" s="20">
        <f>(F23-E23)/(1-F23)</f>
        <v>-0.37201017811704845</v>
      </c>
      <c r="H23" s="21">
        <f>IF(D23="Easy",1,IF(D23="Medium",2,3))</f>
        <v>1</v>
      </c>
      <c r="I23" s="22">
        <f>ROUND((1+G23)*H23,3)</f>
        <v>0.628</v>
      </c>
      <c r="J23" s="26"/>
      <c r="K23" s="26"/>
      <c r="L23" s="31"/>
    </row>
    <row r="24" spans="1:13" ht="14.25" hidden="1">
      <c r="A24" s="24">
        <v>586</v>
      </c>
      <c r="B24" s="16" t="s">
        <v>35</v>
      </c>
      <c r="C24" s="25">
        <v>0.754</v>
      </c>
      <c r="D24" s="18" t="s">
        <v>12</v>
      </c>
      <c r="E24" s="19">
        <f>C24-A24*44/300000</f>
        <v>0.66805333333333339</v>
      </c>
      <c r="F24" s="20">
        <f>IF(D24="Easy",C$1,IF(D24="Medium",D$1,E$1))</f>
        <v>0.47599999999999998</v>
      </c>
      <c r="G24" s="20">
        <f>(F24-E24)/(1-F24)</f>
        <v>-0.36651399491094161</v>
      </c>
      <c r="H24" s="21">
        <f>IF(D24="Easy",1,IF(D24="Medium",2,3))</f>
        <v>1</v>
      </c>
      <c r="I24" s="22">
        <f>ROUND((1+G24)*H24,3)</f>
        <v>0.63300000000000001</v>
      </c>
      <c r="J24" s="23" t="s">
        <v>16</v>
      </c>
      <c r="K24" s="23">
        <v>1</v>
      </c>
    </row>
    <row r="25" spans="1:13" ht="14.25">
      <c r="A25" s="15">
        <v>1281</v>
      </c>
      <c r="B25" s="16" t="s">
        <v>36</v>
      </c>
      <c r="C25" s="17">
        <v>0.85599999999999998</v>
      </c>
      <c r="D25" s="18" t="s">
        <v>12</v>
      </c>
      <c r="E25" s="19">
        <f>C25-A25*44/300000</f>
        <v>0.66812000000000005</v>
      </c>
      <c r="F25" s="20">
        <f>IF(D25="Easy",C$1,IF(D25="Medium",D$1,E$1))</f>
        <v>0.47599999999999998</v>
      </c>
      <c r="G25" s="20">
        <f>(F25-E25)/(1-F25)</f>
        <v>-0.36664122137404592</v>
      </c>
      <c r="H25" s="21">
        <f>IF(D25="Easy",1,IF(D25="Medium",2,3))</f>
        <v>1</v>
      </c>
      <c r="I25" s="22">
        <f>ROUND((1+G25)*H25,3)</f>
        <v>0.63300000000000001</v>
      </c>
      <c r="J25" s="23" t="s">
        <v>13</v>
      </c>
      <c r="K25" s="26"/>
      <c r="L25" s="31"/>
    </row>
    <row r="26" spans="1:13" ht="14.25">
      <c r="A26" s="24">
        <v>104</v>
      </c>
      <c r="B26" s="16" t="s">
        <v>37</v>
      </c>
      <c r="C26" s="25">
        <v>0.68200000000000005</v>
      </c>
      <c r="D26" s="18" t="s">
        <v>12</v>
      </c>
      <c r="E26" s="19">
        <f>C26-A26*44/300000</f>
        <v>0.66674666666666671</v>
      </c>
      <c r="F26" s="20">
        <f>IF(D26="Easy",C$1,IF(D26="Medium",D$1,E$1))</f>
        <v>0.47599999999999998</v>
      </c>
      <c r="G26" s="20">
        <f>(F26-E26)/(1-F26)</f>
        <v>-0.36402035623409679</v>
      </c>
      <c r="H26" s="21">
        <f>IF(D26="Easy",1,IF(D26="Medium",2,3))</f>
        <v>1</v>
      </c>
      <c r="I26" s="22">
        <f>ROUND((1+G26)*H26,3)</f>
        <v>0.63600000000000001</v>
      </c>
      <c r="J26" s="23" t="s">
        <v>13</v>
      </c>
      <c r="K26" s="23"/>
      <c r="L26" s="31"/>
    </row>
    <row r="27" spans="1:13" ht="14.25" hidden="1">
      <c r="A27" s="15">
        <v>1571</v>
      </c>
      <c r="B27" s="16" t="s">
        <v>38</v>
      </c>
      <c r="C27" s="17">
        <v>0.89700000000000002</v>
      </c>
      <c r="D27" s="18" t="s">
        <v>12</v>
      </c>
      <c r="E27" s="19">
        <f>C27-A27*44/300000</f>
        <v>0.66658666666666666</v>
      </c>
      <c r="F27" s="20">
        <f>IF(D27="Easy",C$1,IF(D27="Medium",D$1,E$1))</f>
        <v>0.47599999999999998</v>
      </c>
      <c r="G27" s="20">
        <f>(F27-E27)/(1-F27)</f>
        <v>-0.36371501272264634</v>
      </c>
      <c r="H27" s="21">
        <f>IF(D27="Easy",1,IF(D27="Medium",2,3))</f>
        <v>1</v>
      </c>
      <c r="I27" s="22">
        <f>ROUND((1+G27)*H27,3)</f>
        <v>0.63600000000000001</v>
      </c>
      <c r="J27" s="27" t="s">
        <v>16</v>
      </c>
      <c r="K27" s="27">
        <v>1</v>
      </c>
    </row>
    <row r="28" spans="1:13" ht="14.25">
      <c r="A28" s="24">
        <v>1470</v>
      </c>
      <c r="B28" s="16" t="s">
        <v>39</v>
      </c>
      <c r="C28" s="25">
        <v>0.88200000000000001</v>
      </c>
      <c r="D28" s="18" t="s">
        <v>12</v>
      </c>
      <c r="E28" s="19">
        <f>C28-A28*44/300000</f>
        <v>0.66639999999999999</v>
      </c>
      <c r="F28" s="20">
        <f>IF(D28="Easy",C$1,IF(D28="Medium",D$1,E$1))</f>
        <v>0.47599999999999998</v>
      </c>
      <c r="G28" s="20">
        <f>(F28-E28)/(1-F28)</f>
        <v>-0.36335877862595423</v>
      </c>
      <c r="H28" s="21">
        <f>IF(D28="Easy",1,IF(D28="Medium",2,3))</f>
        <v>1</v>
      </c>
      <c r="I28" s="22">
        <f>ROUND((1+G28)*H28,3)</f>
        <v>0.63700000000000001</v>
      </c>
      <c r="J28" s="26"/>
      <c r="K28" s="26"/>
      <c r="L28" s="31"/>
    </row>
    <row r="29" spans="1:13" ht="14.25" hidden="1">
      <c r="A29" s="15">
        <v>1581</v>
      </c>
      <c r="B29" s="16" t="s">
        <v>40</v>
      </c>
      <c r="C29" s="17">
        <v>0.89700000000000002</v>
      </c>
      <c r="D29" s="18" t="s">
        <v>12</v>
      </c>
      <c r="E29" s="19">
        <f>C29-A29*44/300000</f>
        <v>0.66512000000000004</v>
      </c>
      <c r="F29" s="20">
        <f>IF(D29="Easy",C$1,IF(D29="Medium",D$1,E$1))</f>
        <v>0.47599999999999998</v>
      </c>
      <c r="G29" s="20">
        <f>(F29-E29)/(1-F29)</f>
        <v>-0.36091603053435123</v>
      </c>
      <c r="H29" s="21">
        <f>IF(D29="Easy",1,IF(D29="Medium",2,3))</f>
        <v>1</v>
      </c>
      <c r="I29" s="22">
        <f>ROUND((1+G29)*H29,3)</f>
        <v>0.63900000000000001</v>
      </c>
      <c r="J29" s="27" t="s">
        <v>16</v>
      </c>
      <c r="K29" s="27">
        <v>1</v>
      </c>
    </row>
    <row r="30" spans="1:13" ht="14.25" hidden="1">
      <c r="A30" s="15">
        <v>1587</v>
      </c>
      <c r="B30" s="16" t="s">
        <v>41</v>
      </c>
      <c r="C30" s="17">
        <v>0.89800000000000002</v>
      </c>
      <c r="D30" s="18" t="s">
        <v>12</v>
      </c>
      <c r="E30" s="19">
        <f>C30-A30*44/300000</f>
        <v>0.66524000000000005</v>
      </c>
      <c r="F30" s="20">
        <f>IF(D30="Easy",C$1,IF(D30="Medium",D$1,E$1))</f>
        <v>0.47599999999999998</v>
      </c>
      <c r="G30" s="20">
        <f>(F30-E30)/(1-F30)</f>
        <v>-0.36114503816793908</v>
      </c>
      <c r="H30" s="21">
        <f>IF(D30="Easy",1,IF(D30="Medium",2,3))</f>
        <v>1</v>
      </c>
      <c r="I30" s="22">
        <f>ROUND((1+G30)*H30,3)</f>
        <v>0.63900000000000001</v>
      </c>
      <c r="J30" s="27" t="s">
        <v>16</v>
      </c>
      <c r="K30" s="27">
        <v>1</v>
      </c>
    </row>
    <row r="31" spans="1:13" ht="14.25">
      <c r="A31" s="15">
        <v>461</v>
      </c>
      <c r="B31" s="16" t="s">
        <v>42</v>
      </c>
      <c r="C31" s="17">
        <v>0.73199999999999998</v>
      </c>
      <c r="D31" s="18" t="s">
        <v>12</v>
      </c>
      <c r="E31" s="19">
        <f>C31-A31*44/300000</f>
        <v>0.66438666666666668</v>
      </c>
      <c r="F31" s="20">
        <f>IF(D31="Easy",C$1,IF(D31="Medium",D$1,E$1))</f>
        <v>0.47599999999999998</v>
      </c>
      <c r="G31" s="20">
        <f>(F31-E31)/(1-F31)</f>
        <v>-0.35951653944020362</v>
      </c>
      <c r="H31" s="21">
        <f>IF(D31="Easy",1,IF(D31="Medium",2,3))</f>
        <v>1</v>
      </c>
      <c r="I31" s="22">
        <f>ROUND((1+G31)*H31,3)</f>
        <v>0.64</v>
      </c>
      <c r="J31" s="23" t="s">
        <v>13</v>
      </c>
      <c r="K31" s="23"/>
      <c r="L31" s="31"/>
    </row>
    <row r="32" spans="1:13" ht="14.25">
      <c r="A32" s="15">
        <v>617</v>
      </c>
      <c r="B32" s="16" t="s">
        <v>43</v>
      </c>
      <c r="C32" s="17">
        <v>0.755</v>
      </c>
      <c r="D32" s="18" t="s">
        <v>12</v>
      </c>
      <c r="E32" s="19">
        <f>C32-A32*44/300000</f>
        <v>0.66450666666666669</v>
      </c>
      <c r="F32" s="20">
        <f>IF(D32="Easy",C$1,IF(D32="Medium",D$1,E$1))</f>
        <v>0.47599999999999998</v>
      </c>
      <c r="G32" s="20">
        <f>(F32-E32)/(1-F32)</f>
        <v>-0.35974554707379142</v>
      </c>
      <c r="H32" s="21">
        <f>IF(D32="Easy",1,IF(D32="Medium",2,3))</f>
        <v>1</v>
      </c>
      <c r="I32" s="22">
        <f>ROUND((1+G32)*H32,3)</f>
        <v>0.64</v>
      </c>
      <c r="J32" s="23" t="s">
        <v>13</v>
      </c>
      <c r="K32" s="23"/>
      <c r="L32" s="33"/>
      <c r="M32" t="s">
        <v>1822</v>
      </c>
    </row>
    <row r="33" spans="1:12" ht="14.25" hidden="1">
      <c r="A33" s="24">
        <v>1068</v>
      </c>
      <c r="B33" s="16" t="s">
        <v>44</v>
      </c>
      <c r="C33" s="25">
        <v>0.82099999999999995</v>
      </c>
      <c r="D33" s="18" t="s">
        <v>12</v>
      </c>
      <c r="E33" s="19">
        <f>C33-A33*44/300000</f>
        <v>0.66435999999999995</v>
      </c>
      <c r="F33" s="20">
        <f>IF(D33="Easy",C$1,IF(D33="Medium",D$1,E$1))</f>
        <v>0.47599999999999998</v>
      </c>
      <c r="G33" s="20">
        <f>(F33-E33)/(1-F33)</f>
        <v>-0.35946564885496174</v>
      </c>
      <c r="H33" s="21">
        <f>IF(D33="Easy",1,IF(D33="Medium",2,3))</f>
        <v>1</v>
      </c>
      <c r="I33" s="22">
        <f>ROUND((1+G33)*H33,3)</f>
        <v>0.64100000000000001</v>
      </c>
      <c r="J33" s="23" t="s">
        <v>16</v>
      </c>
      <c r="K33" s="23">
        <v>1</v>
      </c>
    </row>
    <row r="34" spans="1:12" ht="14.25">
      <c r="A34" s="15">
        <v>1221</v>
      </c>
      <c r="B34" s="16" t="s">
        <v>45</v>
      </c>
      <c r="C34" s="17">
        <v>0.84299999999999997</v>
      </c>
      <c r="D34" s="18" t="s">
        <v>12</v>
      </c>
      <c r="E34" s="19">
        <f>C34-A34*44/300000</f>
        <v>0.66391999999999995</v>
      </c>
      <c r="F34" s="20">
        <f>IF(D34="Easy",C$1,IF(D34="Medium",D$1,E$1))</f>
        <v>0.47599999999999998</v>
      </c>
      <c r="G34" s="20">
        <f>(F34-E34)/(1-F34)</f>
        <v>-0.35862595419847321</v>
      </c>
      <c r="H34" s="21">
        <f>IF(D34="Easy",1,IF(D34="Medium",2,3))</f>
        <v>1</v>
      </c>
      <c r="I34" s="22">
        <f>ROUND((1+G34)*H34,3)</f>
        <v>0.64100000000000001</v>
      </c>
      <c r="J34" s="23" t="s">
        <v>13</v>
      </c>
      <c r="K34" s="23"/>
      <c r="L34" s="31"/>
    </row>
    <row r="35" spans="1:12" ht="14.25" hidden="1">
      <c r="A35" s="15">
        <v>1683</v>
      </c>
      <c r="B35" s="16" t="s">
        <v>46</v>
      </c>
      <c r="C35" s="17">
        <v>0.90900000000000003</v>
      </c>
      <c r="D35" s="18" t="s">
        <v>12</v>
      </c>
      <c r="E35" s="19">
        <f>C35-A35*44/300000</f>
        <v>0.66216000000000008</v>
      </c>
      <c r="F35" s="20">
        <f>IF(D35="Easy",C$1,IF(D35="Medium",D$1,E$1))</f>
        <v>0.47599999999999998</v>
      </c>
      <c r="G35" s="20">
        <f>(F35-E35)/(1-F35)</f>
        <v>-0.35526717557251924</v>
      </c>
      <c r="H35" s="21">
        <f>IF(D35="Easy",1,IF(D35="Medium",2,3))</f>
        <v>1</v>
      </c>
      <c r="I35" s="22">
        <f>ROUND((1+G35)*H35,3)</f>
        <v>0.64500000000000002</v>
      </c>
      <c r="J35" s="26" t="s">
        <v>16</v>
      </c>
      <c r="K35" s="26">
        <v>1</v>
      </c>
    </row>
    <row r="36" spans="1:12" ht="14.25">
      <c r="A36" s="15">
        <v>1313</v>
      </c>
      <c r="B36" s="16" t="s">
        <v>47</v>
      </c>
      <c r="C36" s="17">
        <v>0.85399999999999998</v>
      </c>
      <c r="D36" s="18" t="s">
        <v>12</v>
      </c>
      <c r="E36" s="19">
        <f>C36-A36*44/300000</f>
        <v>0.66142666666666661</v>
      </c>
      <c r="F36" s="20">
        <f>IF(D36="Easy",C$1,IF(D36="Medium",D$1,E$1))</f>
        <v>0.47599999999999998</v>
      </c>
      <c r="G36" s="20">
        <f>(F36-E36)/(1-F36)</f>
        <v>-0.35386768447837141</v>
      </c>
      <c r="H36" s="21">
        <f>IF(D36="Easy",1,IF(D36="Medium",2,3))</f>
        <v>1</v>
      </c>
      <c r="I36" s="22">
        <f>ROUND((1+G36)*H36,3)</f>
        <v>0.64600000000000002</v>
      </c>
      <c r="J36" s="23" t="s">
        <v>13</v>
      </c>
      <c r="K36" s="26"/>
      <c r="L36" s="31"/>
    </row>
    <row r="37" spans="1:12" ht="14.25">
      <c r="A37" s="24">
        <v>832</v>
      </c>
      <c r="B37" s="16" t="s">
        <v>48</v>
      </c>
      <c r="C37" s="25">
        <v>0.78200000000000003</v>
      </c>
      <c r="D37" s="18" t="s">
        <v>12</v>
      </c>
      <c r="E37" s="19">
        <f>C37-A37*44/300000</f>
        <v>0.6599733333333333</v>
      </c>
      <c r="F37" s="20">
        <f>IF(D37="Easy",C$1,IF(D37="Medium",D$1,E$1))</f>
        <v>0.47599999999999998</v>
      </c>
      <c r="G37" s="20">
        <f>(F37-E37)/(1-F37)</f>
        <v>-0.35109414758269719</v>
      </c>
      <c r="H37" s="21">
        <f>IF(D37="Easy",1,IF(D37="Medium",2,3))</f>
        <v>1</v>
      </c>
      <c r="I37" s="22">
        <f>ROUND((1+G37)*H37,3)</f>
        <v>0.64900000000000002</v>
      </c>
      <c r="J37" s="23" t="s">
        <v>13</v>
      </c>
      <c r="K37" s="23"/>
      <c r="L37" s="31"/>
    </row>
    <row r="38" spans="1:12" ht="14.25">
      <c r="A38" s="24">
        <v>1342</v>
      </c>
      <c r="B38" s="16" t="s">
        <v>49</v>
      </c>
      <c r="C38" s="25">
        <v>0.85699999999999998</v>
      </c>
      <c r="D38" s="18" t="s">
        <v>12</v>
      </c>
      <c r="E38" s="19">
        <f>C38-A38*44/300000</f>
        <v>0.66017333333333328</v>
      </c>
      <c r="F38" s="20">
        <f>IF(D38="Easy",C$1,IF(D38="Medium",D$1,E$1))</f>
        <v>0.47599999999999998</v>
      </c>
      <c r="G38" s="20">
        <f>(F38-E38)/(1-F38)</f>
        <v>-0.35147582697201007</v>
      </c>
      <c r="H38" s="21">
        <f>IF(D38="Easy",1,IF(D38="Medium",2,3))</f>
        <v>1</v>
      </c>
      <c r="I38" s="22">
        <f>ROUND((1+G38)*H38,3)</f>
        <v>0.64900000000000002</v>
      </c>
      <c r="J38" s="23" t="s">
        <v>13</v>
      </c>
      <c r="K38" s="26"/>
      <c r="L38" s="31"/>
    </row>
    <row r="39" spans="1:12" ht="14.25" hidden="1">
      <c r="A39" s="15">
        <v>1693</v>
      </c>
      <c r="B39" s="16" t="s">
        <v>50</v>
      </c>
      <c r="C39" s="17">
        <v>0.90800000000000003</v>
      </c>
      <c r="D39" s="18" t="s">
        <v>12</v>
      </c>
      <c r="E39" s="19">
        <f>C39-A39*44/300000</f>
        <v>0.65969333333333335</v>
      </c>
      <c r="F39" s="20">
        <f>IF(D39="Easy",C$1,IF(D39="Medium",D$1,E$1))</f>
        <v>0.47599999999999998</v>
      </c>
      <c r="G39" s="20">
        <f>(F39-E39)/(1-F39)</f>
        <v>-0.35055979643765911</v>
      </c>
      <c r="H39" s="21">
        <f>IF(D39="Easy",1,IF(D39="Medium",2,3))</f>
        <v>1</v>
      </c>
      <c r="I39" s="22">
        <f>ROUND((1+G39)*H39,3)</f>
        <v>0.64900000000000002</v>
      </c>
      <c r="J39" s="26" t="s">
        <v>16</v>
      </c>
      <c r="K39" s="26">
        <v>1</v>
      </c>
    </row>
    <row r="40" spans="1:12" ht="14.25">
      <c r="A40" s="15">
        <v>1365</v>
      </c>
      <c r="B40" s="16" t="s">
        <v>51</v>
      </c>
      <c r="C40" s="17">
        <v>0.85899999999999999</v>
      </c>
      <c r="D40" s="18" t="s">
        <v>12</v>
      </c>
      <c r="E40" s="19">
        <f>C40-A40*44/300000</f>
        <v>0.65880000000000005</v>
      </c>
      <c r="F40" s="20">
        <f>IF(D40="Easy",C$1,IF(D40="Medium",D$1,E$1))</f>
        <v>0.47599999999999998</v>
      </c>
      <c r="G40" s="20">
        <f>(F40-E40)/(1-F40)</f>
        <v>-0.34885496183206122</v>
      </c>
      <c r="H40" s="21">
        <f>IF(D40="Easy",1,IF(D40="Medium",2,3))</f>
        <v>1</v>
      </c>
      <c r="I40" s="22">
        <f>ROUND((1+G40)*H40,3)</f>
        <v>0.65100000000000002</v>
      </c>
      <c r="J40" s="23" t="s">
        <v>13</v>
      </c>
      <c r="K40" s="26"/>
      <c r="L40" s="31"/>
    </row>
    <row r="41" spans="1:12" ht="14.25" hidden="1">
      <c r="A41" s="15">
        <v>1741</v>
      </c>
      <c r="B41" s="16" t="s">
        <v>52</v>
      </c>
      <c r="C41" s="17">
        <v>0.91200000000000003</v>
      </c>
      <c r="D41" s="18" t="s">
        <v>12</v>
      </c>
      <c r="E41" s="19">
        <f>C41-A41*44/300000</f>
        <v>0.65665333333333331</v>
      </c>
      <c r="F41" s="20">
        <f>IF(D41="Easy",C$1,IF(D41="Medium",D$1,E$1))</f>
        <v>0.47599999999999998</v>
      </c>
      <c r="G41" s="20">
        <f>(F41-E41)/(1-F41)</f>
        <v>-0.34475826972010176</v>
      </c>
      <c r="H41" s="21">
        <f>IF(D41="Easy",1,IF(D41="Medium",2,3))</f>
        <v>1</v>
      </c>
      <c r="I41" s="22">
        <f>ROUND((1+G41)*H41,3)</f>
        <v>0.65500000000000003</v>
      </c>
      <c r="J41" s="23" t="s">
        <v>16</v>
      </c>
      <c r="K41" s="26">
        <v>1</v>
      </c>
    </row>
    <row r="42" spans="1:12" ht="14.25" hidden="1">
      <c r="A42" s="15">
        <v>1795</v>
      </c>
      <c r="B42" s="16" t="s">
        <v>53</v>
      </c>
      <c r="C42" s="17">
        <v>0.92</v>
      </c>
      <c r="D42" s="18" t="s">
        <v>12</v>
      </c>
      <c r="E42" s="19">
        <f>C42-A42*44/300000</f>
        <v>0.65673333333333339</v>
      </c>
      <c r="F42" s="20">
        <f>IF(D42="Easy",C$1,IF(D42="Medium",D$1,E$1))</f>
        <v>0.47599999999999998</v>
      </c>
      <c r="G42" s="20">
        <f>(F42-E42)/(1-F42)</f>
        <v>-0.34491094147582713</v>
      </c>
      <c r="H42" s="21">
        <f>IF(D42="Easy",1,IF(D42="Medium",2,3))</f>
        <v>1</v>
      </c>
      <c r="I42" s="22">
        <f>ROUND((1+G42)*H42,3)</f>
        <v>0.65500000000000003</v>
      </c>
      <c r="J42" s="26" t="s">
        <v>16</v>
      </c>
      <c r="K42" s="26">
        <v>1</v>
      </c>
    </row>
    <row r="43" spans="1:12" ht="14.25" hidden="1">
      <c r="A43" s="24">
        <v>584</v>
      </c>
      <c r="B43" s="16" t="s">
        <v>54</v>
      </c>
      <c r="C43" s="25">
        <v>0.74099999999999999</v>
      </c>
      <c r="D43" s="18" t="s">
        <v>12</v>
      </c>
      <c r="E43" s="19">
        <f>C43-A43*44/300000</f>
        <v>0.65534666666666663</v>
      </c>
      <c r="F43" s="20">
        <f>IF(D43="Easy",C$1,IF(D43="Medium",D$1,E$1))</f>
        <v>0.47599999999999998</v>
      </c>
      <c r="G43" s="20">
        <f>(F43-E43)/(1-F43)</f>
        <v>-0.34226463104325694</v>
      </c>
      <c r="H43" s="21">
        <f>IF(D43="Easy",1,IF(D43="Medium",2,3))</f>
        <v>1</v>
      </c>
      <c r="I43" s="22">
        <f>ROUND((1+G43)*H43,3)</f>
        <v>0.65800000000000003</v>
      </c>
      <c r="J43" s="23" t="s">
        <v>16</v>
      </c>
      <c r="K43" s="23">
        <v>1</v>
      </c>
    </row>
    <row r="44" spans="1:12" ht="14.25">
      <c r="A44" s="24">
        <v>1512</v>
      </c>
      <c r="B44" s="16" t="s">
        <v>55</v>
      </c>
      <c r="C44" s="25">
        <v>0.877</v>
      </c>
      <c r="D44" s="18" t="s">
        <v>12</v>
      </c>
      <c r="E44" s="19">
        <f>C44-A44*44/300000</f>
        <v>0.65524000000000004</v>
      </c>
      <c r="F44" s="20">
        <f>IF(D44="Easy",C$1,IF(D44="Medium",D$1,E$1))</f>
        <v>0.47599999999999998</v>
      </c>
      <c r="G44" s="20">
        <f>(F44-E44)/(1-F44)</f>
        <v>-0.34206106870229019</v>
      </c>
      <c r="H44" s="21">
        <f>IF(D44="Easy",1,IF(D44="Medium",2,3))</f>
        <v>1</v>
      </c>
      <c r="I44" s="22">
        <f>ROUND((1+G44)*H44,3)</f>
        <v>0.65800000000000003</v>
      </c>
      <c r="J44" s="26"/>
      <c r="K44" s="26"/>
      <c r="L44" s="31"/>
    </row>
    <row r="45" spans="1:12" ht="14.25">
      <c r="A45" s="24">
        <v>344</v>
      </c>
      <c r="B45" s="16" t="s">
        <v>56</v>
      </c>
      <c r="C45" s="25">
        <v>0.70499999999999996</v>
      </c>
      <c r="D45" s="18" t="s">
        <v>12</v>
      </c>
      <c r="E45" s="19">
        <f>C45-A45*44/300000</f>
        <v>0.65454666666666661</v>
      </c>
      <c r="F45" s="20">
        <f>IF(D45="Easy",C$1,IF(D45="Medium",D$1,E$1))</f>
        <v>0.47599999999999998</v>
      </c>
      <c r="G45" s="20">
        <f>(F45-E45)/(1-F45)</f>
        <v>-0.34073791348600502</v>
      </c>
      <c r="H45" s="21">
        <f>IF(D45="Easy",1,IF(D45="Medium",2,3))</f>
        <v>1</v>
      </c>
      <c r="I45" s="22">
        <f>ROUND((1+G45)*H45,3)</f>
        <v>0.65900000000000003</v>
      </c>
      <c r="J45" s="23" t="s">
        <v>13</v>
      </c>
      <c r="K45" s="23"/>
      <c r="L45" s="31"/>
    </row>
    <row r="46" spans="1:12" ht="14.25" hidden="1">
      <c r="A46" s="15">
        <v>1173</v>
      </c>
      <c r="B46" s="16" t="s">
        <v>57</v>
      </c>
      <c r="C46" s="17">
        <v>0.82599999999999996</v>
      </c>
      <c r="D46" s="18" t="s">
        <v>12</v>
      </c>
      <c r="E46" s="19">
        <f>C46-A46*44/300000</f>
        <v>0.65395999999999999</v>
      </c>
      <c r="F46" s="20">
        <f>IF(D46="Easy",C$1,IF(D46="Medium",D$1,E$1))</f>
        <v>0.47599999999999998</v>
      </c>
      <c r="G46" s="20">
        <f>(F46-E46)/(1-F46)</f>
        <v>-0.33961832061068703</v>
      </c>
      <c r="H46" s="21">
        <f>IF(D46="Easy",1,IF(D46="Medium",2,3))</f>
        <v>1</v>
      </c>
      <c r="I46" s="22">
        <f>ROUND((1+G46)*H46,3)</f>
        <v>0.66</v>
      </c>
      <c r="J46" s="23" t="s">
        <v>16</v>
      </c>
      <c r="K46" s="23">
        <v>1</v>
      </c>
    </row>
    <row r="47" spans="1:12" ht="14.25">
      <c r="A47" s="15">
        <v>561</v>
      </c>
      <c r="B47" s="16" t="s">
        <v>58</v>
      </c>
      <c r="C47" s="17">
        <v>0.73399999999999999</v>
      </c>
      <c r="D47" s="18" t="s">
        <v>12</v>
      </c>
      <c r="E47" s="19">
        <f>C47-A47*44/300000</f>
        <v>0.65171999999999997</v>
      </c>
      <c r="F47" s="20">
        <f>IF(D47="Easy",C$1,IF(D47="Medium",D$1,E$1))</f>
        <v>0.47599999999999998</v>
      </c>
      <c r="G47" s="20">
        <f>(F47-E47)/(1-F47)</f>
        <v>-0.33534351145038166</v>
      </c>
      <c r="H47" s="21">
        <f>IF(D47="Easy",1,IF(D47="Medium",2,3))</f>
        <v>1</v>
      </c>
      <c r="I47" s="22">
        <f>ROUND((1+G47)*H47,3)</f>
        <v>0.66500000000000004</v>
      </c>
      <c r="J47" s="23" t="s">
        <v>13</v>
      </c>
      <c r="K47" s="23"/>
      <c r="L47" s="31"/>
    </row>
    <row r="48" spans="1:12" ht="14.25" hidden="1">
      <c r="A48" s="15">
        <v>1623</v>
      </c>
      <c r="B48" s="16" t="s">
        <v>59</v>
      </c>
      <c r="C48" s="17">
        <v>0.88800000000000001</v>
      </c>
      <c r="D48" s="18" t="s">
        <v>12</v>
      </c>
      <c r="E48" s="19">
        <f>C48-A48*44/300000</f>
        <v>0.64995999999999998</v>
      </c>
      <c r="F48" s="20">
        <f>IF(D48="Easy",C$1,IF(D48="Medium",D$1,E$1))</f>
        <v>0.47599999999999998</v>
      </c>
      <c r="G48" s="20">
        <f>(F48-E48)/(1-F48)</f>
        <v>-0.33198473282442748</v>
      </c>
      <c r="H48" s="21">
        <f>IF(D48="Easy",1,IF(D48="Medium",2,3))</f>
        <v>1</v>
      </c>
      <c r="I48" s="22">
        <f>ROUND((1+G48)*H48,3)</f>
        <v>0.66800000000000004</v>
      </c>
      <c r="J48" s="26" t="s">
        <v>16</v>
      </c>
      <c r="K48" s="26">
        <v>1</v>
      </c>
    </row>
    <row r="49" spans="1:13" ht="14.25">
      <c r="A49" s="15">
        <v>589</v>
      </c>
      <c r="B49" s="16" t="s">
        <v>60</v>
      </c>
      <c r="C49" s="17">
        <v>0.73499999999999999</v>
      </c>
      <c r="D49" s="18" t="s">
        <v>12</v>
      </c>
      <c r="E49" s="19">
        <f>C49-A49*44/300000</f>
        <v>0.64861333333333326</v>
      </c>
      <c r="F49" s="20">
        <f>IF(D49="Easy",C$1,IF(D49="Medium",D$1,E$1))</f>
        <v>0.47599999999999998</v>
      </c>
      <c r="G49" s="20">
        <f>(F49-E49)/(1-F49)</f>
        <v>-0.32941475826972</v>
      </c>
      <c r="H49" s="21">
        <f>IF(D49="Easy",1,IF(D49="Medium",2,3))</f>
        <v>1</v>
      </c>
      <c r="I49" s="22">
        <f>ROUND((1+G49)*H49,3)</f>
        <v>0.67100000000000004</v>
      </c>
      <c r="J49" s="23" t="s">
        <v>13</v>
      </c>
      <c r="K49" s="23"/>
      <c r="L49" s="33"/>
      <c r="M49" t="s">
        <v>1824</v>
      </c>
    </row>
    <row r="50" spans="1:13" ht="14.25">
      <c r="A50" s="24">
        <v>590</v>
      </c>
      <c r="B50" s="16" t="s">
        <v>61</v>
      </c>
      <c r="C50" s="25">
        <v>0.73499999999999999</v>
      </c>
      <c r="D50" s="18" t="s">
        <v>12</v>
      </c>
      <c r="E50" s="19">
        <f>C50-A50*44/300000</f>
        <v>0.64846666666666664</v>
      </c>
      <c r="F50" s="20">
        <f>IF(D50="Easy",C$1,IF(D50="Medium",D$1,E$1))</f>
        <v>0.47599999999999998</v>
      </c>
      <c r="G50" s="20">
        <f>(F50-E50)/(1-F50)</f>
        <v>-0.32913486005089054</v>
      </c>
      <c r="H50" s="21">
        <f>IF(D50="Easy",1,IF(D50="Medium",2,3))</f>
        <v>1</v>
      </c>
      <c r="I50" s="22">
        <f>ROUND((1+G50)*H50,3)</f>
        <v>0.67100000000000004</v>
      </c>
      <c r="J50" s="23" t="s">
        <v>13</v>
      </c>
      <c r="K50" s="23"/>
      <c r="L50" s="33"/>
      <c r="M50" t="s">
        <v>1824</v>
      </c>
    </row>
    <row r="51" spans="1:13" ht="14.25">
      <c r="A51" s="24">
        <v>728</v>
      </c>
      <c r="B51" s="16" t="s">
        <v>62</v>
      </c>
      <c r="C51" s="25">
        <v>0.755</v>
      </c>
      <c r="D51" s="18" t="s">
        <v>12</v>
      </c>
      <c r="E51" s="19">
        <f>C51-A51*44/300000</f>
        <v>0.64822666666666673</v>
      </c>
      <c r="F51" s="20">
        <f>IF(D51="Easy",C$1,IF(D51="Medium",D$1,E$1))</f>
        <v>0.47599999999999998</v>
      </c>
      <c r="G51" s="20">
        <f>(F51-E51)/(1-F51)</f>
        <v>-0.32867684478371517</v>
      </c>
      <c r="H51" s="21">
        <f>IF(D51="Easy",1,IF(D51="Medium",2,3))</f>
        <v>1</v>
      </c>
      <c r="I51" s="22">
        <f>ROUND((1+G51)*H51,3)</f>
        <v>0.67100000000000004</v>
      </c>
      <c r="J51" s="23" t="s">
        <v>13</v>
      </c>
      <c r="K51" s="23"/>
      <c r="L51" s="31"/>
    </row>
    <row r="52" spans="1:13" ht="14.25" hidden="1">
      <c r="A52" s="15">
        <v>1179</v>
      </c>
      <c r="B52" s="16" t="s">
        <v>63</v>
      </c>
      <c r="C52" s="17">
        <v>0.82</v>
      </c>
      <c r="D52" s="18" t="s">
        <v>12</v>
      </c>
      <c r="E52" s="19">
        <f>C52-A52*44/300000</f>
        <v>0.64707999999999999</v>
      </c>
      <c r="F52" s="20">
        <f>IF(D52="Easy",C$1,IF(D52="Medium",D$1,E$1))</f>
        <v>0.47599999999999998</v>
      </c>
      <c r="G52" s="20">
        <f>(F52-E52)/(1-F52)</f>
        <v>-0.32648854961832063</v>
      </c>
      <c r="H52" s="21">
        <f>IF(D52="Easy",1,IF(D52="Medium",2,3))</f>
        <v>1</v>
      </c>
      <c r="I52" s="22">
        <f>ROUND((1+G52)*H52,3)</f>
        <v>0.67400000000000004</v>
      </c>
      <c r="J52" s="23" t="s">
        <v>16</v>
      </c>
      <c r="K52" s="23"/>
    </row>
    <row r="53" spans="1:13" ht="14.25">
      <c r="A53" s="24">
        <v>136</v>
      </c>
      <c r="B53" s="16" t="s">
        <v>64</v>
      </c>
      <c r="C53" s="25">
        <v>0.66600000000000004</v>
      </c>
      <c r="D53" s="18" t="s">
        <v>12</v>
      </c>
      <c r="E53" s="19">
        <f>C53-A53*44/300000</f>
        <v>0.64605333333333337</v>
      </c>
      <c r="F53" s="20">
        <f>IF(D53="Easy",C$1,IF(D53="Medium",D$1,E$1))</f>
        <v>0.47599999999999998</v>
      </c>
      <c r="G53" s="20">
        <f>(F53-E53)/(1-F53)</f>
        <v>-0.32452926208651411</v>
      </c>
      <c r="H53" s="21">
        <f>IF(D53="Easy",1,IF(D53="Medium",2,3))</f>
        <v>1</v>
      </c>
      <c r="I53" s="22">
        <f>ROUND((1+G53)*H53,3)</f>
        <v>0.67500000000000004</v>
      </c>
      <c r="J53" s="23" t="s">
        <v>13</v>
      </c>
      <c r="K53" s="23"/>
      <c r="L53" s="31"/>
    </row>
    <row r="54" spans="1:13" ht="14.25">
      <c r="A54" s="15">
        <v>1389</v>
      </c>
      <c r="B54" s="16" t="s">
        <v>65</v>
      </c>
      <c r="C54" s="17">
        <v>0.84899999999999998</v>
      </c>
      <c r="D54" s="18" t="s">
        <v>12</v>
      </c>
      <c r="E54" s="19">
        <f>C54-A54*44/300000</f>
        <v>0.64527999999999996</v>
      </c>
      <c r="F54" s="20">
        <f>IF(D54="Easy",C$1,IF(D54="Medium",D$1,E$1))</f>
        <v>0.47599999999999998</v>
      </c>
      <c r="G54" s="20">
        <f>(F54-E54)/(1-F54)</f>
        <v>-0.3230534351145038</v>
      </c>
      <c r="H54" s="21">
        <f>IF(D54="Easy",1,IF(D54="Medium",2,3))</f>
        <v>1</v>
      </c>
      <c r="I54" s="22">
        <f>ROUND((1+G54)*H54,3)</f>
        <v>0.67700000000000005</v>
      </c>
      <c r="J54" s="26"/>
      <c r="K54" s="26"/>
      <c r="L54" s="31"/>
      <c r="M54" t="s">
        <v>1825</v>
      </c>
    </row>
    <row r="55" spans="1:13" ht="14.25" hidden="1">
      <c r="A55" s="15">
        <v>1251</v>
      </c>
      <c r="B55" s="16" t="s">
        <v>66</v>
      </c>
      <c r="C55" s="17">
        <v>0.82699999999999996</v>
      </c>
      <c r="D55" s="18" t="s">
        <v>12</v>
      </c>
      <c r="E55" s="19">
        <f>C55-A55*44/300000</f>
        <v>0.64351999999999998</v>
      </c>
      <c r="F55" s="20">
        <f>IF(D55="Easy",C$1,IF(D55="Medium",D$1,E$1))</f>
        <v>0.47599999999999998</v>
      </c>
      <c r="G55" s="20">
        <f>(F55-E55)/(1-F55)</f>
        <v>-0.31969465648854961</v>
      </c>
      <c r="H55" s="21">
        <f>IF(D55="Easy",1,IF(D55="Medium",2,3))</f>
        <v>1</v>
      </c>
      <c r="I55" s="22">
        <f>ROUND((1+G55)*H55,3)</f>
        <v>0.68</v>
      </c>
      <c r="J55" s="23" t="s">
        <v>16</v>
      </c>
      <c r="K55" s="26">
        <v>1</v>
      </c>
    </row>
    <row r="56" spans="1:13" ht="14.25">
      <c r="A56" s="15">
        <v>657</v>
      </c>
      <c r="B56" s="16" t="s">
        <v>67</v>
      </c>
      <c r="C56" s="17">
        <v>0.73899999999999999</v>
      </c>
      <c r="D56" s="18" t="s">
        <v>12</v>
      </c>
      <c r="E56" s="19">
        <f>C56-A56*44/300000</f>
        <v>0.64263999999999999</v>
      </c>
      <c r="F56" s="20">
        <f>IF(D56="Easy",C$1,IF(D56="Medium",D$1,E$1))</f>
        <v>0.47599999999999998</v>
      </c>
      <c r="G56" s="20">
        <f>(F56-E56)/(1-F56)</f>
        <v>-0.31801526717557255</v>
      </c>
      <c r="H56" s="21">
        <f>IF(D56="Easy",1,IF(D56="Medium",2,3))</f>
        <v>1</v>
      </c>
      <c r="I56" s="22">
        <f>ROUND((1+G56)*H56,3)</f>
        <v>0.68200000000000005</v>
      </c>
      <c r="J56" s="23" t="s">
        <v>13</v>
      </c>
      <c r="K56" s="23"/>
      <c r="L56" s="31"/>
    </row>
    <row r="57" spans="1:13" ht="14.25">
      <c r="A57" s="15">
        <v>1021</v>
      </c>
      <c r="B57" s="16" t="s">
        <v>68</v>
      </c>
      <c r="C57" s="17">
        <v>0.79100000000000004</v>
      </c>
      <c r="D57" s="18" t="s">
        <v>12</v>
      </c>
      <c r="E57" s="19">
        <f>C57-A57*44/300000</f>
        <v>0.64125333333333334</v>
      </c>
      <c r="F57" s="20">
        <f>IF(D57="Easy",C$1,IF(D57="Medium",D$1,E$1))</f>
        <v>0.47599999999999998</v>
      </c>
      <c r="G57" s="20">
        <f>(F57-E57)/(1-F57)</f>
        <v>-0.31536895674300258</v>
      </c>
      <c r="H57" s="21">
        <f>IF(D57="Easy",1,IF(D57="Medium",2,3))</f>
        <v>1</v>
      </c>
      <c r="I57" s="22">
        <f>ROUND((1+G57)*H57,3)</f>
        <v>0.68500000000000005</v>
      </c>
      <c r="J57" s="23" t="s">
        <v>13</v>
      </c>
      <c r="K57" s="23"/>
      <c r="L57" s="33"/>
      <c r="M57" t="s">
        <v>1826</v>
      </c>
    </row>
    <row r="58" spans="1:13" ht="14.25">
      <c r="A58" s="15">
        <v>557</v>
      </c>
      <c r="B58" s="16" t="s">
        <v>69</v>
      </c>
      <c r="C58" s="17">
        <v>0.72199999999999998</v>
      </c>
      <c r="D58" s="18" t="s">
        <v>12</v>
      </c>
      <c r="E58" s="19">
        <f>C58-A58*44/300000</f>
        <v>0.64030666666666658</v>
      </c>
      <c r="F58" s="20">
        <f>IF(D58="Easy",C$1,IF(D58="Medium",D$1,E$1))</f>
        <v>0.47599999999999998</v>
      </c>
      <c r="G58" s="20">
        <f>(F58-E58)/(1-F58)</f>
        <v>-0.31356234096692098</v>
      </c>
      <c r="H58" s="21">
        <f>IF(D58="Easy",1,IF(D58="Medium",2,3))</f>
        <v>1</v>
      </c>
      <c r="I58" s="22">
        <f>ROUND((1+G58)*H58,3)</f>
        <v>0.68600000000000005</v>
      </c>
      <c r="J58" s="23" t="s">
        <v>13</v>
      </c>
      <c r="K58" s="23"/>
      <c r="L58" s="31"/>
    </row>
    <row r="59" spans="1:13" ht="14.25">
      <c r="A59" s="24">
        <v>226</v>
      </c>
      <c r="B59" s="16" t="s">
        <v>70</v>
      </c>
      <c r="C59" s="25">
        <v>0.67200000000000004</v>
      </c>
      <c r="D59" s="18" t="s">
        <v>12</v>
      </c>
      <c r="E59" s="19">
        <f>C59-A59*44/300000</f>
        <v>0.63885333333333338</v>
      </c>
      <c r="F59" s="20">
        <f>IF(D59="Easy",C$1,IF(D59="Medium",D$1,E$1))</f>
        <v>0.47599999999999998</v>
      </c>
      <c r="G59" s="20">
        <f>(F59-E59)/(1-F59)</f>
        <v>-0.31078880407124693</v>
      </c>
      <c r="H59" s="21">
        <f>IF(D59="Easy",1,IF(D59="Medium",2,3))</f>
        <v>1</v>
      </c>
      <c r="I59" s="22">
        <f>ROUND((1+G59)*H59,3)</f>
        <v>0.68899999999999995</v>
      </c>
      <c r="J59" s="23" t="s">
        <v>13</v>
      </c>
      <c r="K59" s="23"/>
      <c r="L59" s="31"/>
    </row>
    <row r="60" spans="1:13" ht="14.25">
      <c r="A60" s="15">
        <v>237</v>
      </c>
      <c r="B60" s="16" t="s">
        <v>71</v>
      </c>
      <c r="C60" s="17">
        <v>0.67200000000000004</v>
      </c>
      <c r="D60" s="18" t="s">
        <v>12</v>
      </c>
      <c r="E60" s="19">
        <f>C60-A60*44/300000</f>
        <v>0.63724000000000003</v>
      </c>
      <c r="F60" s="20">
        <f>IF(D60="Easy",C$1,IF(D60="Medium",D$1,E$1))</f>
        <v>0.47599999999999998</v>
      </c>
      <c r="G60" s="20">
        <f>(F60-E60)/(1-F60)</f>
        <v>-0.3077099236641222</v>
      </c>
      <c r="H60" s="21">
        <f>IF(D60="Easy",1,IF(D60="Medium",2,3))</f>
        <v>1</v>
      </c>
      <c r="I60" s="22">
        <f>ROUND((1+G60)*H60,3)</f>
        <v>0.69199999999999995</v>
      </c>
      <c r="J60" s="23" t="s">
        <v>13</v>
      </c>
      <c r="K60" s="23"/>
      <c r="L60" s="31"/>
    </row>
    <row r="61" spans="1:13" ht="14.25">
      <c r="A61" s="24">
        <v>1672</v>
      </c>
      <c r="B61" s="16" t="s">
        <v>72</v>
      </c>
      <c r="C61" s="25">
        <v>0.88200000000000001</v>
      </c>
      <c r="D61" s="18" t="s">
        <v>12</v>
      </c>
      <c r="E61" s="19">
        <f>C61-A61*44/300000</f>
        <v>0.6367733333333333</v>
      </c>
      <c r="F61" s="20">
        <f>IF(D61="Easy",C$1,IF(D61="Medium",D$1,E$1))</f>
        <v>0.47599999999999998</v>
      </c>
      <c r="G61" s="20">
        <f>(F61-E61)/(1-F61)</f>
        <v>-0.30681933842239184</v>
      </c>
      <c r="H61" s="21">
        <f>IF(D61="Easy",1,IF(D61="Medium",2,3))</f>
        <v>1</v>
      </c>
      <c r="I61" s="22">
        <f>ROUND((1+G61)*H61,3)</f>
        <v>0.69299999999999995</v>
      </c>
      <c r="J61" s="26"/>
      <c r="K61" s="26"/>
    </row>
    <row r="62" spans="1:13" ht="14.25" hidden="1">
      <c r="A62" s="24">
        <v>1484</v>
      </c>
      <c r="B62" s="16" t="s">
        <v>73</v>
      </c>
      <c r="C62" s="25">
        <v>0.85299999999999998</v>
      </c>
      <c r="D62" s="18" t="s">
        <v>12</v>
      </c>
      <c r="E62" s="19">
        <f>C62-A62*44/300000</f>
        <v>0.63534666666666662</v>
      </c>
      <c r="F62" s="20">
        <f>IF(D62="Easy",C$1,IF(D62="Medium",D$1,E$1))</f>
        <v>0.47599999999999998</v>
      </c>
      <c r="G62" s="20">
        <f>(F62-E62)/(1-F62)</f>
        <v>-0.30409669211195922</v>
      </c>
      <c r="H62" s="21">
        <f>IF(D62="Easy",1,IF(D62="Medium",2,3))</f>
        <v>1</v>
      </c>
      <c r="I62" s="22">
        <f>ROUND((1+G62)*H62,3)</f>
        <v>0.69599999999999995</v>
      </c>
      <c r="J62" s="26" t="s">
        <v>16</v>
      </c>
      <c r="K62" s="26">
        <v>1</v>
      </c>
    </row>
    <row r="63" spans="1:13" ht="14.25" hidden="1">
      <c r="A63" s="15">
        <v>1407</v>
      </c>
      <c r="B63" s="16" t="s">
        <v>74</v>
      </c>
      <c r="C63" s="17">
        <v>0.83899999999999997</v>
      </c>
      <c r="D63" s="18" t="s">
        <v>12</v>
      </c>
      <c r="E63" s="19">
        <f>C63-A63*44/300000</f>
        <v>0.63263999999999998</v>
      </c>
      <c r="F63" s="20">
        <f>IF(D63="Easy",C$1,IF(D63="Medium",D$1,E$1))</f>
        <v>0.47599999999999998</v>
      </c>
      <c r="G63" s="20">
        <f>(F63-E63)/(1-F63)</f>
        <v>-0.29893129770992366</v>
      </c>
      <c r="H63" s="21">
        <f>IF(D63="Easy",1,IF(D63="Medium",2,3))</f>
        <v>1</v>
      </c>
      <c r="I63" s="22">
        <f>ROUND((1+G63)*H63,3)</f>
        <v>0.70099999999999996</v>
      </c>
      <c r="J63" s="26" t="s">
        <v>16</v>
      </c>
      <c r="K63" s="26">
        <v>1</v>
      </c>
    </row>
    <row r="64" spans="1:13" ht="14.25" hidden="1">
      <c r="A64" s="15">
        <v>577</v>
      </c>
      <c r="B64" s="16" t="s">
        <v>75</v>
      </c>
      <c r="C64" s="17">
        <v>0.71699999999999997</v>
      </c>
      <c r="D64" s="18" t="s">
        <v>12</v>
      </c>
      <c r="E64" s="19">
        <f>C64-A64*44/300000</f>
        <v>0.63237333333333334</v>
      </c>
      <c r="F64" s="20">
        <f>IF(D64="Easy",C$1,IF(D64="Medium",D$1,E$1))</f>
        <v>0.47599999999999998</v>
      </c>
      <c r="G64" s="20">
        <f>(F64-E64)/(1-F64)</f>
        <v>-0.29842239185750641</v>
      </c>
      <c r="H64" s="21">
        <f>IF(D64="Easy",1,IF(D64="Medium",2,3))</f>
        <v>1</v>
      </c>
      <c r="I64" s="22">
        <f>ROUND((1+G64)*H64,3)</f>
        <v>0.70199999999999996</v>
      </c>
      <c r="J64" s="23" t="s">
        <v>16</v>
      </c>
      <c r="K64" s="23">
        <v>1</v>
      </c>
    </row>
    <row r="65" spans="1:13" ht="14.25">
      <c r="A65" s="24">
        <v>1528</v>
      </c>
      <c r="B65" s="16" t="s">
        <v>76</v>
      </c>
      <c r="C65" s="25">
        <v>0.85599999999999998</v>
      </c>
      <c r="D65" s="18" t="s">
        <v>12</v>
      </c>
      <c r="E65" s="19">
        <f>C65-A65*44/300000</f>
        <v>0.63189333333333331</v>
      </c>
      <c r="F65" s="20">
        <f>IF(D65="Easy",C$1,IF(D65="Medium",D$1,E$1))</f>
        <v>0.47599999999999998</v>
      </c>
      <c r="G65" s="20">
        <f>(F65-E65)/(1-F65)</f>
        <v>-0.29750636132315522</v>
      </c>
      <c r="H65" s="21">
        <f>IF(D65="Easy",1,IF(D65="Medium",2,3))</f>
        <v>1</v>
      </c>
      <c r="I65" s="22">
        <f>ROUND((1+G65)*H65,3)</f>
        <v>0.70199999999999996</v>
      </c>
      <c r="J65" s="26"/>
      <c r="K65" s="26"/>
      <c r="L65" s="31"/>
      <c r="M65" t="s">
        <v>1827</v>
      </c>
    </row>
    <row r="66" spans="1:13" ht="14.25">
      <c r="A66" s="24">
        <v>700</v>
      </c>
      <c r="B66" s="16" t="s">
        <v>77</v>
      </c>
      <c r="C66" s="25">
        <v>0.73399999999999999</v>
      </c>
      <c r="D66" s="18" t="s">
        <v>12</v>
      </c>
      <c r="E66" s="19">
        <f>C66-A66*44/300000</f>
        <v>0.6313333333333333</v>
      </c>
      <c r="F66" s="20">
        <f>IF(D66="Easy",C$1,IF(D66="Medium",D$1,E$1))</f>
        <v>0.47599999999999998</v>
      </c>
      <c r="G66" s="20">
        <f>(F66-E66)/(1-F66)</f>
        <v>-0.29643765903307884</v>
      </c>
      <c r="H66" s="21">
        <f>IF(D66="Easy",1,IF(D66="Medium",2,3))</f>
        <v>1</v>
      </c>
      <c r="I66" s="22">
        <f>ROUND((1+G66)*H66,3)</f>
        <v>0.70399999999999996</v>
      </c>
      <c r="J66" s="23" t="s">
        <v>13</v>
      </c>
      <c r="K66" s="23"/>
      <c r="L66" s="31"/>
      <c r="M66" t="s">
        <v>1828</v>
      </c>
    </row>
    <row r="67" spans="1:13" ht="14.25">
      <c r="A67" s="24">
        <v>1290</v>
      </c>
      <c r="B67" s="16" t="s">
        <v>78</v>
      </c>
      <c r="C67" s="25">
        <v>0.81799999999999995</v>
      </c>
      <c r="D67" s="18" t="s">
        <v>12</v>
      </c>
      <c r="E67" s="19">
        <f>C67-A67*44/300000</f>
        <v>0.62879999999999991</v>
      </c>
      <c r="F67" s="20">
        <f>IF(D67="Easy",C$1,IF(D67="Medium",D$1,E$1))</f>
        <v>0.47599999999999998</v>
      </c>
      <c r="G67" s="20">
        <f>(F67-E67)/(1-F67)</f>
        <v>-0.29160305343511439</v>
      </c>
      <c r="H67" s="21">
        <f>IF(D67="Easy",1,IF(D67="Medium",2,3))</f>
        <v>1</v>
      </c>
      <c r="I67" s="22">
        <f>ROUND((1+G67)*H67,3)</f>
        <v>0.70799999999999996</v>
      </c>
      <c r="J67" s="23" t="s">
        <v>13</v>
      </c>
      <c r="K67" s="26"/>
      <c r="L67" s="31"/>
    </row>
    <row r="68" spans="1:13" ht="14.25">
      <c r="A68" s="15">
        <v>1603</v>
      </c>
      <c r="B68" s="16" t="s">
        <v>79</v>
      </c>
      <c r="C68" s="17">
        <v>0.86199999999999999</v>
      </c>
      <c r="D68" s="18" t="s">
        <v>12</v>
      </c>
      <c r="E68" s="19">
        <f>C68-A68*44/300000</f>
        <v>0.6268933333333333</v>
      </c>
      <c r="F68" s="20">
        <f>IF(D68="Easy",C$1,IF(D68="Medium",D$1,E$1))</f>
        <v>0.47599999999999998</v>
      </c>
      <c r="G68" s="20">
        <f>(F68-E68)/(1-F68)</f>
        <v>-0.28796437659033075</v>
      </c>
      <c r="H68" s="21">
        <f>IF(D68="Easy",1,IF(D68="Medium",2,3))</f>
        <v>1</v>
      </c>
      <c r="I68" s="22">
        <f>ROUND((1+G68)*H68,3)</f>
        <v>0.71199999999999997</v>
      </c>
      <c r="J68" s="26"/>
      <c r="K68" s="26"/>
    </row>
    <row r="69" spans="1:13" ht="14.25">
      <c r="A69" s="24">
        <v>206</v>
      </c>
      <c r="B69" s="16" t="s">
        <v>80</v>
      </c>
      <c r="C69" s="25">
        <v>0.65500000000000003</v>
      </c>
      <c r="D69" s="18" t="s">
        <v>12</v>
      </c>
      <c r="E69" s="19">
        <f>C69-A69*44/300000</f>
        <v>0.62478666666666671</v>
      </c>
      <c r="F69" s="20">
        <f>IF(D69="Easy",C$1,IF(D69="Medium",D$1,E$1))</f>
        <v>0.47599999999999998</v>
      </c>
      <c r="G69" s="20">
        <f>(F69-E69)/(1-F69)</f>
        <v>-0.28394402035623423</v>
      </c>
      <c r="H69" s="21">
        <f>IF(D69="Easy",1,IF(D69="Medium",2,3))</f>
        <v>1</v>
      </c>
      <c r="I69" s="22">
        <f>ROUND((1+G69)*H69,3)</f>
        <v>0.71599999999999997</v>
      </c>
      <c r="J69" s="23" t="s">
        <v>13</v>
      </c>
      <c r="K69" s="23"/>
      <c r="L69" s="32"/>
      <c r="M69" t="s">
        <v>1829</v>
      </c>
    </row>
    <row r="70" spans="1:13" ht="14.25">
      <c r="A70" s="24">
        <v>1486</v>
      </c>
      <c r="B70" s="16" t="s">
        <v>81</v>
      </c>
      <c r="C70" s="25">
        <v>0.84099999999999997</v>
      </c>
      <c r="D70" s="18" t="s">
        <v>12</v>
      </c>
      <c r="E70" s="19">
        <f>C70-A70*44/300000</f>
        <v>0.62305333333333324</v>
      </c>
      <c r="F70" s="20">
        <f>IF(D70="Easy",C$1,IF(D70="Medium",D$1,E$1))</f>
        <v>0.47599999999999998</v>
      </c>
      <c r="G70" s="20">
        <f>(F70-E70)/(1-F70)</f>
        <v>-0.28063613231552148</v>
      </c>
      <c r="H70" s="21">
        <f>IF(D70="Easy",1,IF(D70="Medium",2,3))</f>
        <v>1</v>
      </c>
      <c r="I70" s="22">
        <f>ROUND((1+G70)*H70,3)</f>
        <v>0.71899999999999997</v>
      </c>
      <c r="J70" s="26"/>
      <c r="K70" s="26"/>
    </row>
    <row r="71" spans="1:13" ht="14.25" hidden="1">
      <c r="A71" s="24">
        <v>182</v>
      </c>
      <c r="B71" s="16" t="s">
        <v>82</v>
      </c>
      <c r="C71" s="25">
        <v>0.64800000000000002</v>
      </c>
      <c r="D71" s="18" t="s">
        <v>12</v>
      </c>
      <c r="E71" s="19">
        <f>C71-A71*44/300000</f>
        <v>0.62130666666666667</v>
      </c>
      <c r="F71" s="20">
        <f>IF(D71="Easy",C$1,IF(D71="Medium",D$1,E$1))</f>
        <v>0.47599999999999998</v>
      </c>
      <c r="G71" s="20">
        <f>(F71-E71)/(1-F71)</f>
        <v>-0.27730279898218835</v>
      </c>
      <c r="H71" s="21">
        <f>IF(D71="Easy",1,IF(D71="Medium",2,3))</f>
        <v>1</v>
      </c>
      <c r="I71" s="22">
        <f>ROUND((1+G71)*H71,3)</f>
        <v>0.72299999999999998</v>
      </c>
      <c r="J71" s="23" t="s">
        <v>16</v>
      </c>
      <c r="K71" s="23"/>
    </row>
    <row r="72" spans="1:13" ht="14.25" hidden="1">
      <c r="A72" s="15">
        <v>175</v>
      </c>
      <c r="B72" s="16" t="s">
        <v>83</v>
      </c>
      <c r="C72" s="17">
        <v>0.64500000000000002</v>
      </c>
      <c r="D72" s="18" t="s">
        <v>12</v>
      </c>
      <c r="E72" s="19">
        <f>C72-A72*44/300000</f>
        <v>0.6193333333333334</v>
      </c>
      <c r="F72" s="20">
        <f>IF(D72="Easy",C$1,IF(D72="Medium",D$1,E$1))</f>
        <v>0.47599999999999998</v>
      </c>
      <c r="G72" s="20">
        <f>(F72-E72)/(1-F72)</f>
        <v>-0.2735368956743004</v>
      </c>
      <c r="H72" s="21">
        <f>IF(D72="Easy",1,IF(D72="Medium",2,3))</f>
        <v>1</v>
      </c>
      <c r="I72" s="22">
        <f>ROUND((1+G72)*H72,3)</f>
        <v>0.72599999999999998</v>
      </c>
      <c r="J72" s="23" t="s">
        <v>16</v>
      </c>
      <c r="K72" s="23"/>
    </row>
    <row r="73" spans="1:13" ht="14.25">
      <c r="A73" s="15">
        <v>905</v>
      </c>
      <c r="B73" s="16" t="s">
        <v>84</v>
      </c>
      <c r="C73" s="17">
        <v>0.75</v>
      </c>
      <c r="D73" s="18" t="s">
        <v>12</v>
      </c>
      <c r="E73" s="19">
        <f>C73-A73*44/300000</f>
        <v>0.61726666666666663</v>
      </c>
      <c r="F73" s="20">
        <f>IF(D73="Easy",C$1,IF(D73="Medium",D$1,E$1))</f>
        <v>0.47599999999999998</v>
      </c>
      <c r="G73" s="20">
        <f>(F73-E73)/(1-F73)</f>
        <v>-0.26959287531806614</v>
      </c>
      <c r="H73" s="21">
        <f>IF(D73="Easy",1,IF(D73="Medium",2,3))</f>
        <v>1</v>
      </c>
      <c r="I73" s="22">
        <f>ROUND((1+G73)*H73,3)</f>
        <v>0.73</v>
      </c>
      <c r="J73" s="23" t="s">
        <v>13</v>
      </c>
      <c r="K73" s="23"/>
    </row>
    <row r="74" spans="1:13" ht="14.25" hidden="1">
      <c r="A74" s="15">
        <v>1777</v>
      </c>
      <c r="B74" s="16" t="s">
        <v>85</v>
      </c>
      <c r="C74" s="17">
        <v>0.878</v>
      </c>
      <c r="D74" s="18" t="s">
        <v>12</v>
      </c>
      <c r="E74" s="19">
        <f>C74-A74*44/300000</f>
        <v>0.61737333333333333</v>
      </c>
      <c r="F74" s="20">
        <f>IF(D74="Easy",C$1,IF(D74="Medium",D$1,E$1))</f>
        <v>0.47599999999999998</v>
      </c>
      <c r="G74" s="20">
        <f>(F74-E74)/(1-F74)</f>
        <v>-0.26979643765903311</v>
      </c>
      <c r="H74" s="21">
        <f>IF(D74="Easy",1,IF(D74="Medium",2,3))</f>
        <v>1</v>
      </c>
      <c r="I74" s="22">
        <f>ROUND((1+G74)*H74,3)</f>
        <v>0.73</v>
      </c>
      <c r="J74" s="26" t="s">
        <v>16</v>
      </c>
      <c r="K74" s="26">
        <v>1</v>
      </c>
    </row>
    <row r="75" spans="1:13" ht="14.25" hidden="1">
      <c r="A75" s="24">
        <v>1086</v>
      </c>
      <c r="B75" s="16" t="s">
        <v>86</v>
      </c>
      <c r="C75" s="25">
        <v>0.77600000000000002</v>
      </c>
      <c r="D75" s="18" t="s">
        <v>12</v>
      </c>
      <c r="E75" s="19">
        <f>C75-A75*44/300000</f>
        <v>0.61672000000000005</v>
      </c>
      <c r="F75" s="20">
        <f>IF(D75="Easy",C$1,IF(D75="Medium",D$1,E$1))</f>
        <v>0.47599999999999998</v>
      </c>
      <c r="G75" s="20">
        <f>(F75-E75)/(1-F75)</f>
        <v>-0.26854961832061081</v>
      </c>
      <c r="H75" s="21">
        <f>IF(D75="Easy",1,IF(D75="Medium",2,3))</f>
        <v>1</v>
      </c>
      <c r="I75" s="22">
        <f>ROUND((1+G75)*H75,3)</f>
        <v>0.73099999999999998</v>
      </c>
      <c r="J75" s="23" t="s">
        <v>13</v>
      </c>
      <c r="K75" s="23">
        <v>1</v>
      </c>
    </row>
    <row r="76" spans="1:13" ht="14.25" hidden="1">
      <c r="A76" s="15">
        <v>1213</v>
      </c>
      <c r="B76" s="16" t="s">
        <v>87</v>
      </c>
      <c r="C76" s="17">
        <v>0.79400000000000004</v>
      </c>
      <c r="D76" s="18" t="s">
        <v>12</v>
      </c>
      <c r="E76" s="19">
        <f>C76-A76*44/300000</f>
        <v>0.61609333333333338</v>
      </c>
      <c r="F76" s="20">
        <f>IF(D76="Easy",C$1,IF(D76="Medium",D$1,E$1))</f>
        <v>0.47599999999999998</v>
      </c>
      <c r="G76" s="20">
        <f>(F76-E76)/(1-F76)</f>
        <v>-0.26735368956743016</v>
      </c>
      <c r="H76" s="21">
        <f>IF(D76="Easy",1,IF(D76="Medium",2,3))</f>
        <v>1</v>
      </c>
      <c r="I76" s="22">
        <f>ROUND((1+G76)*H76,3)</f>
        <v>0.73299999999999998</v>
      </c>
      <c r="J76" s="23" t="s">
        <v>13</v>
      </c>
      <c r="K76" s="23">
        <v>1</v>
      </c>
    </row>
    <row r="77" spans="1:13" ht="14.25" hidden="1">
      <c r="A77" s="24">
        <v>1134</v>
      </c>
      <c r="B77" s="16" t="s">
        <v>88</v>
      </c>
      <c r="C77" s="25">
        <v>0.78100000000000003</v>
      </c>
      <c r="D77" s="18" t="s">
        <v>12</v>
      </c>
      <c r="E77" s="19">
        <f>C77-A77*44/300000</f>
        <v>0.61468</v>
      </c>
      <c r="F77" s="20">
        <f>IF(D77="Easy",C$1,IF(D77="Medium",D$1,E$1))</f>
        <v>0.47599999999999998</v>
      </c>
      <c r="G77" s="20">
        <f>(F77-E77)/(1-F77)</f>
        <v>-0.26465648854961837</v>
      </c>
      <c r="H77" s="21">
        <f>IF(D77="Easy",1,IF(D77="Medium",2,3))</f>
        <v>1</v>
      </c>
      <c r="I77" s="22">
        <f>ROUND((1+G77)*H77,3)</f>
        <v>0.73499999999999999</v>
      </c>
      <c r="J77" s="23" t="s">
        <v>13</v>
      </c>
      <c r="K77" s="23">
        <v>1</v>
      </c>
    </row>
    <row r="78" spans="1:13" ht="14.25">
      <c r="A78" s="15">
        <v>897</v>
      </c>
      <c r="B78" s="16" t="s">
        <v>89</v>
      </c>
      <c r="C78" s="17">
        <v>0.746</v>
      </c>
      <c r="D78" s="18" t="s">
        <v>12</v>
      </c>
      <c r="E78" s="19">
        <f>C78-A78*44/300000</f>
        <v>0.61443999999999999</v>
      </c>
      <c r="F78" s="20">
        <f>IF(D78="Easy",C$1,IF(D78="Medium",D$1,E$1))</f>
        <v>0.47599999999999998</v>
      </c>
      <c r="G78" s="20">
        <f>(F78-E78)/(1-F78)</f>
        <v>-0.26419847328244273</v>
      </c>
      <c r="H78" s="21">
        <f>IF(D78="Easy",1,IF(D78="Medium",2,3))</f>
        <v>1</v>
      </c>
      <c r="I78" s="22">
        <f>ROUND((1+G78)*H78,3)</f>
        <v>0.73599999999999999</v>
      </c>
      <c r="J78" s="23" t="s">
        <v>13</v>
      </c>
      <c r="K78" s="23"/>
    </row>
    <row r="79" spans="1:13" ht="14.25">
      <c r="A79" s="15">
        <v>559</v>
      </c>
      <c r="B79" s="16" t="s">
        <v>90</v>
      </c>
      <c r="C79" s="17">
        <v>0.69599999999999995</v>
      </c>
      <c r="D79" s="18" t="s">
        <v>12</v>
      </c>
      <c r="E79" s="19">
        <f>C79-A79*44/300000</f>
        <v>0.6140133333333333</v>
      </c>
      <c r="F79" s="20">
        <f>IF(D79="Easy",C$1,IF(D79="Medium",D$1,E$1))</f>
        <v>0.47599999999999998</v>
      </c>
      <c r="G79" s="20">
        <f>(F79-E79)/(1-F79)</f>
        <v>-0.26338422391857502</v>
      </c>
      <c r="H79" s="21">
        <f>IF(D79="Easy",1,IF(D79="Medium",2,3))</f>
        <v>1</v>
      </c>
      <c r="I79" s="22">
        <f>ROUND((1+G79)*H79,3)</f>
        <v>0.73699999999999999</v>
      </c>
      <c r="J79" s="23" t="s">
        <v>13</v>
      </c>
      <c r="K79" s="23"/>
    </row>
    <row r="80" spans="1:13" ht="14.25" hidden="1">
      <c r="A80" s="24">
        <v>620</v>
      </c>
      <c r="B80" s="16" t="s">
        <v>91</v>
      </c>
      <c r="C80" s="25">
        <v>0.7</v>
      </c>
      <c r="D80" s="18" t="s">
        <v>12</v>
      </c>
      <c r="E80" s="19">
        <f>C80-A80*44/300000</f>
        <v>0.60906666666666665</v>
      </c>
      <c r="F80" s="20">
        <f>IF(D80="Easy",C$1,IF(D80="Medium",D$1,E$1))</f>
        <v>0.47599999999999998</v>
      </c>
      <c r="G80" s="20">
        <f>(F80-E80)/(1-F80)</f>
        <v>-0.25394402035623409</v>
      </c>
      <c r="H80" s="21">
        <f>IF(D80="Easy",1,IF(D80="Medium",2,3))</f>
        <v>1</v>
      </c>
      <c r="I80" s="22">
        <f>ROUND((1+G80)*H80,3)</f>
        <v>0.746</v>
      </c>
      <c r="J80" s="23" t="s">
        <v>16</v>
      </c>
      <c r="K80" s="23"/>
    </row>
    <row r="81" spans="1:11" ht="14.25">
      <c r="A81" s="24">
        <v>1678</v>
      </c>
      <c r="B81" s="16" t="s">
        <v>92</v>
      </c>
      <c r="C81" s="25">
        <v>0.85399999999999998</v>
      </c>
      <c r="D81" s="18" t="s">
        <v>12</v>
      </c>
      <c r="E81" s="19">
        <f>C81-A81*44/300000</f>
        <v>0.60789333333333329</v>
      </c>
      <c r="F81" s="20">
        <f>IF(D81="Easy",C$1,IF(D81="Medium",D$1,E$1))</f>
        <v>0.47599999999999998</v>
      </c>
      <c r="G81" s="20">
        <f>(F81-E81)/(1-F81)</f>
        <v>-0.25170483460559789</v>
      </c>
      <c r="H81" s="21">
        <f>IF(D81="Easy",1,IF(D81="Medium",2,3))</f>
        <v>1</v>
      </c>
      <c r="I81" s="22">
        <f>ROUND((1+G81)*H81,3)</f>
        <v>0.748</v>
      </c>
      <c r="J81" s="26"/>
      <c r="K81" s="26"/>
    </row>
    <row r="82" spans="1:11" ht="14.25">
      <c r="A82" s="24">
        <v>1266</v>
      </c>
      <c r="B82" s="16" t="s">
        <v>93</v>
      </c>
      <c r="C82" s="25">
        <v>0.79300000000000004</v>
      </c>
      <c r="D82" s="18" t="s">
        <v>12</v>
      </c>
      <c r="E82" s="19">
        <f>C82-A82*44/300000</f>
        <v>0.60732000000000008</v>
      </c>
      <c r="F82" s="20">
        <f>IF(D82="Easy",C$1,IF(D82="Medium",D$1,E$1))</f>
        <v>0.47599999999999998</v>
      </c>
      <c r="G82" s="20">
        <f>(F82-E82)/(1-F82)</f>
        <v>-0.25061068702290096</v>
      </c>
      <c r="H82" s="21">
        <f>IF(D82="Easy",1,IF(D82="Medium",2,3))</f>
        <v>1</v>
      </c>
      <c r="I82" s="22">
        <f>ROUND((1+G82)*H82,3)</f>
        <v>0.749</v>
      </c>
      <c r="J82" s="23" t="s">
        <v>13</v>
      </c>
      <c r="K82" s="26"/>
    </row>
    <row r="83" spans="1:11" ht="14.25">
      <c r="A83" s="15">
        <v>961</v>
      </c>
      <c r="B83" s="16" t="s">
        <v>94</v>
      </c>
      <c r="C83" s="17">
        <v>0.746</v>
      </c>
      <c r="D83" s="18" t="s">
        <v>12</v>
      </c>
      <c r="E83" s="19">
        <f>C83-A83*44/300000</f>
        <v>0.60505333333333333</v>
      </c>
      <c r="F83" s="20">
        <f>IF(D83="Easy",C$1,IF(D83="Medium",D$1,E$1))</f>
        <v>0.47599999999999998</v>
      </c>
      <c r="G83" s="20">
        <f>(F83-E83)/(1-F83)</f>
        <v>-0.24628498727735371</v>
      </c>
      <c r="H83" s="21">
        <f>IF(D83="Easy",1,IF(D83="Medium",2,3))</f>
        <v>1</v>
      </c>
      <c r="I83" s="22">
        <f>ROUND((1+G83)*H83,3)</f>
        <v>0.754</v>
      </c>
      <c r="J83" s="23" t="s">
        <v>13</v>
      </c>
      <c r="K83" s="23"/>
    </row>
    <row r="84" spans="1:11" ht="14.25">
      <c r="A84" s="24">
        <v>1252</v>
      </c>
      <c r="B84" s="16" t="s">
        <v>95</v>
      </c>
      <c r="C84" s="25">
        <v>0.78800000000000003</v>
      </c>
      <c r="D84" s="18" t="s">
        <v>12</v>
      </c>
      <c r="E84" s="19">
        <f>C84-A84*44/300000</f>
        <v>0.60437333333333343</v>
      </c>
      <c r="F84" s="20">
        <f>IF(D84="Easy",C$1,IF(D84="Medium",D$1,E$1))</f>
        <v>0.47599999999999998</v>
      </c>
      <c r="G84" s="20">
        <f>(F84-E84)/(1-F84)</f>
        <v>-0.24498727735368978</v>
      </c>
      <c r="H84" s="21">
        <f>IF(D84="Easy",1,IF(D84="Medium",2,3))</f>
        <v>1</v>
      </c>
      <c r="I84" s="22">
        <f>ROUND((1+G84)*H84,3)</f>
        <v>0.755</v>
      </c>
      <c r="J84" s="23" t="s">
        <v>13</v>
      </c>
      <c r="K84" s="26"/>
    </row>
    <row r="85" spans="1:11" ht="14.25" hidden="1">
      <c r="A85" s="24">
        <v>1180</v>
      </c>
      <c r="B85" s="16" t="s">
        <v>96</v>
      </c>
      <c r="C85" s="25">
        <v>0.77700000000000002</v>
      </c>
      <c r="D85" s="18" t="s">
        <v>12</v>
      </c>
      <c r="E85" s="19">
        <f>C85-A85*44/300000</f>
        <v>0.60393333333333332</v>
      </c>
      <c r="F85" s="20">
        <f>IF(D85="Easy",C$1,IF(D85="Medium",D$1,E$1))</f>
        <v>0.47599999999999998</v>
      </c>
      <c r="G85" s="20">
        <f>(F85-E85)/(1-F85)</f>
        <v>-0.24414758269720102</v>
      </c>
      <c r="H85" s="21">
        <f>IF(D85="Easy",1,IF(D85="Medium",2,3))</f>
        <v>1</v>
      </c>
      <c r="I85" s="22">
        <f>ROUND((1+G85)*H85,3)</f>
        <v>0.75600000000000001</v>
      </c>
      <c r="J85" s="23" t="s">
        <v>13</v>
      </c>
      <c r="K85" s="23">
        <v>1</v>
      </c>
    </row>
    <row r="86" spans="1:11" ht="14.25" hidden="1">
      <c r="A86" s="24">
        <v>1148</v>
      </c>
      <c r="B86" s="16" t="s">
        <v>97</v>
      </c>
      <c r="C86" s="25">
        <v>0.77100000000000002</v>
      </c>
      <c r="D86" s="18" t="s">
        <v>12</v>
      </c>
      <c r="E86" s="19">
        <f>C86-A86*44/300000</f>
        <v>0.60262666666666664</v>
      </c>
      <c r="F86" s="20">
        <f>IF(D86="Easy",C$1,IF(D86="Medium",D$1,E$1))</f>
        <v>0.47599999999999998</v>
      </c>
      <c r="G86" s="20">
        <f>(F86-E86)/(1-F86)</f>
        <v>-0.24165394402035623</v>
      </c>
      <c r="H86" s="21">
        <f>IF(D86="Easy",1,IF(D86="Medium",2,3))</f>
        <v>1</v>
      </c>
      <c r="I86" s="22">
        <f>ROUND((1+G86)*H86,3)</f>
        <v>0.75800000000000001</v>
      </c>
      <c r="J86" s="23" t="s">
        <v>16</v>
      </c>
      <c r="K86" s="23">
        <v>1</v>
      </c>
    </row>
    <row r="87" spans="1:11" ht="14.25">
      <c r="A87" s="24">
        <v>1720</v>
      </c>
      <c r="B87" s="16" t="s">
        <v>98</v>
      </c>
      <c r="C87" s="25">
        <v>0.85299999999999998</v>
      </c>
      <c r="D87" s="18" t="s">
        <v>12</v>
      </c>
      <c r="E87" s="19">
        <f>C87-A87*44/300000</f>
        <v>0.60073333333333334</v>
      </c>
      <c r="F87" s="20">
        <f>IF(D87="Easy",C$1,IF(D87="Medium",D$1,E$1))</f>
        <v>0.47599999999999998</v>
      </c>
      <c r="G87" s="20">
        <f>(F87-E87)/(1-F87)</f>
        <v>-0.23804071246819344</v>
      </c>
      <c r="H87" s="21">
        <f>IF(D87="Easy",1,IF(D87="Medium",2,3))</f>
        <v>1</v>
      </c>
      <c r="I87" s="22">
        <f>ROUND((1+G87)*H87,3)</f>
        <v>0.76200000000000001</v>
      </c>
      <c r="J87" s="26"/>
      <c r="K87" s="26"/>
    </row>
    <row r="88" spans="1:11" ht="14.25">
      <c r="A88" s="15">
        <v>509</v>
      </c>
      <c r="B88" s="16" t="s">
        <v>99</v>
      </c>
      <c r="C88" s="17">
        <v>0.67500000000000004</v>
      </c>
      <c r="D88" s="18" t="s">
        <v>12</v>
      </c>
      <c r="E88" s="19">
        <f>C88-A88*44/300000</f>
        <v>0.6003466666666667</v>
      </c>
      <c r="F88" s="20">
        <f>IF(D88="Easy",C$1,IF(D88="Medium",D$1,E$1))</f>
        <v>0.47599999999999998</v>
      </c>
      <c r="G88" s="20">
        <f>(F88-E88)/(1-F88)</f>
        <v>-0.23730279898218837</v>
      </c>
      <c r="H88" s="21">
        <f>IF(D88="Easy",1,IF(D88="Medium",2,3))</f>
        <v>1</v>
      </c>
      <c r="I88" s="22">
        <f>ROUND((1+G88)*H88,3)</f>
        <v>0.76300000000000001</v>
      </c>
      <c r="J88" s="23" t="s">
        <v>13</v>
      </c>
      <c r="K88" s="23"/>
    </row>
    <row r="89" spans="1:11" ht="14.25" hidden="1">
      <c r="A89" s="15">
        <v>1565</v>
      </c>
      <c r="B89" s="16" t="s">
        <v>100</v>
      </c>
      <c r="C89" s="17">
        <v>0.82899999999999996</v>
      </c>
      <c r="D89" s="18" t="s">
        <v>12</v>
      </c>
      <c r="E89" s="19">
        <f>C89-A89*44/300000</f>
        <v>0.59946666666666659</v>
      </c>
      <c r="F89" s="20">
        <f>IF(D89="Easy",C$1,IF(D89="Medium",D$1,E$1))</f>
        <v>0.47599999999999998</v>
      </c>
      <c r="G89" s="20">
        <f>(F89-E89)/(1-F89)</f>
        <v>-0.23562340966921108</v>
      </c>
      <c r="H89" s="21">
        <f>IF(D89="Easy",1,IF(D89="Medium",2,3))</f>
        <v>1</v>
      </c>
      <c r="I89" s="22">
        <f>ROUND((1+G89)*H89,3)</f>
        <v>0.76400000000000001</v>
      </c>
      <c r="J89" s="26" t="s">
        <v>16</v>
      </c>
      <c r="K89" s="26">
        <v>1</v>
      </c>
    </row>
    <row r="90" spans="1:11" ht="14.25">
      <c r="A90" s="15">
        <v>463</v>
      </c>
      <c r="B90" s="16" t="s">
        <v>101</v>
      </c>
      <c r="C90" s="17">
        <v>0.66700000000000004</v>
      </c>
      <c r="D90" s="18" t="s">
        <v>12</v>
      </c>
      <c r="E90" s="19">
        <f>C90-A90*44/300000</f>
        <v>0.59909333333333337</v>
      </c>
      <c r="F90" s="20">
        <f>IF(D90="Easy",C$1,IF(D90="Medium",D$1,E$1))</f>
        <v>0.47599999999999998</v>
      </c>
      <c r="G90" s="20">
        <f>(F90-E90)/(1-F90)</f>
        <v>-0.23491094147582706</v>
      </c>
      <c r="H90" s="21">
        <f>IF(D90="Easy",1,IF(D90="Medium",2,3))</f>
        <v>1</v>
      </c>
      <c r="I90" s="22">
        <f>ROUND((1+G90)*H90,3)</f>
        <v>0.76500000000000001</v>
      </c>
      <c r="J90" s="23" t="s">
        <v>13</v>
      </c>
      <c r="K90" s="23"/>
    </row>
    <row r="91" spans="1:11" ht="14.25">
      <c r="A91" s="15">
        <v>1295</v>
      </c>
      <c r="B91" s="16" t="s">
        <v>102</v>
      </c>
      <c r="C91" s="17">
        <v>0.78900000000000003</v>
      </c>
      <c r="D91" s="18" t="s">
        <v>12</v>
      </c>
      <c r="E91" s="19">
        <f>C91-A91*44/300000</f>
        <v>0.59906666666666664</v>
      </c>
      <c r="F91" s="20">
        <f>IF(D91="Easy",C$1,IF(D91="Medium",D$1,E$1))</f>
        <v>0.47599999999999998</v>
      </c>
      <c r="G91" s="20">
        <f>(F91-E91)/(1-F91)</f>
        <v>-0.2348600508905852</v>
      </c>
      <c r="H91" s="21">
        <f>IF(D91="Easy",1,IF(D91="Medium",2,3))</f>
        <v>1</v>
      </c>
      <c r="I91" s="22">
        <f>ROUND((1+G91)*H91,3)</f>
        <v>0.76500000000000001</v>
      </c>
      <c r="J91" s="23" t="s">
        <v>13</v>
      </c>
      <c r="K91" s="26"/>
    </row>
    <row r="92" spans="1:11" ht="14.25">
      <c r="A92" s="15">
        <v>349</v>
      </c>
      <c r="B92" s="16" t="s">
        <v>103</v>
      </c>
      <c r="C92" s="17">
        <v>0.65</v>
      </c>
      <c r="D92" s="18" t="s">
        <v>12</v>
      </c>
      <c r="E92" s="19">
        <f>C92-A92*44/300000</f>
        <v>0.59881333333333331</v>
      </c>
      <c r="F92" s="20">
        <f>IF(D92="Easy",C$1,IF(D92="Medium",D$1,E$1))</f>
        <v>0.47599999999999998</v>
      </c>
      <c r="G92" s="20">
        <f>(F92-E92)/(1-F92)</f>
        <v>-0.23437659033078878</v>
      </c>
      <c r="H92" s="21">
        <f>IF(D92="Easy",1,IF(D92="Medium",2,3))</f>
        <v>1</v>
      </c>
      <c r="I92" s="22">
        <f>ROUND((1+G92)*H92,3)</f>
        <v>0.76600000000000001</v>
      </c>
      <c r="J92" s="23" t="s">
        <v>13</v>
      </c>
      <c r="K92" s="23"/>
    </row>
    <row r="93" spans="1:11" ht="14.25">
      <c r="A93" s="24">
        <v>942</v>
      </c>
      <c r="B93" s="16" t="s">
        <v>104</v>
      </c>
      <c r="C93" s="25">
        <v>0.73599999999999999</v>
      </c>
      <c r="D93" s="18" t="s">
        <v>12</v>
      </c>
      <c r="E93" s="19">
        <f>C93-A93*44/300000</f>
        <v>0.59783999999999993</v>
      </c>
      <c r="F93" s="20">
        <f>IF(D93="Easy",C$1,IF(D93="Medium",D$1,E$1))</f>
        <v>0.47599999999999998</v>
      </c>
      <c r="G93" s="20">
        <f>(F93-E93)/(1-F93)</f>
        <v>-0.23251908396946555</v>
      </c>
      <c r="H93" s="21">
        <f>IF(D93="Easy",1,IF(D93="Medium",2,3))</f>
        <v>1</v>
      </c>
      <c r="I93" s="22">
        <f>ROUND((1+G93)*H93,3)</f>
        <v>0.76700000000000002</v>
      </c>
      <c r="J93" s="23" t="s">
        <v>13</v>
      </c>
      <c r="K93" s="23"/>
    </row>
    <row r="94" spans="1:11" ht="14.25">
      <c r="A94" s="15">
        <v>1773</v>
      </c>
      <c r="B94" s="16" t="s">
        <v>105</v>
      </c>
      <c r="C94" s="17">
        <v>0.85799999999999998</v>
      </c>
      <c r="D94" s="18" t="s">
        <v>12</v>
      </c>
      <c r="E94" s="19">
        <f>C94-A94*44/300000</f>
        <v>0.59796000000000005</v>
      </c>
      <c r="F94" s="20">
        <f>IF(D94="Easy",C$1,IF(D94="Medium",D$1,E$1))</f>
        <v>0.47599999999999998</v>
      </c>
      <c r="G94" s="20">
        <f>(F94-E94)/(1-F94)</f>
        <v>-0.23274809160305357</v>
      </c>
      <c r="H94" s="21">
        <f>IF(D94="Easy",1,IF(D94="Medium",2,3))</f>
        <v>1</v>
      </c>
      <c r="I94" s="22">
        <f>ROUND((1+G94)*H94,3)</f>
        <v>0.76700000000000002</v>
      </c>
      <c r="J94" s="26"/>
      <c r="K94" s="26"/>
    </row>
    <row r="95" spans="1:11" ht="14.25" hidden="1">
      <c r="A95" s="24">
        <v>610</v>
      </c>
      <c r="B95" s="16" t="s">
        <v>106</v>
      </c>
      <c r="C95" s="25">
        <v>0.68700000000000006</v>
      </c>
      <c r="D95" s="18" t="s">
        <v>12</v>
      </c>
      <c r="E95" s="19">
        <f>C95-A95*44/300000</f>
        <v>0.59753333333333336</v>
      </c>
      <c r="F95" s="20">
        <f>IF(D95="Easy",C$1,IF(D95="Medium",D$1,E$1))</f>
        <v>0.47599999999999998</v>
      </c>
      <c r="G95" s="20">
        <f>(F95-E95)/(1-F95)</f>
        <v>-0.23193384223918584</v>
      </c>
      <c r="H95" s="21">
        <f>IF(D95="Easy",1,IF(D95="Medium",2,3))</f>
        <v>1</v>
      </c>
      <c r="I95" s="22">
        <f>ROUND((1+G95)*H95,3)</f>
        <v>0.76800000000000002</v>
      </c>
      <c r="J95" s="23" t="s">
        <v>16</v>
      </c>
      <c r="K95" s="23">
        <v>1</v>
      </c>
    </row>
    <row r="96" spans="1:11" ht="14.25">
      <c r="A96" s="15">
        <v>811</v>
      </c>
      <c r="B96" s="16" t="s">
        <v>107</v>
      </c>
      <c r="C96" s="17">
        <v>0.71599999999999997</v>
      </c>
      <c r="D96" s="18" t="s">
        <v>12</v>
      </c>
      <c r="E96" s="19">
        <f>C96-A96*44/300000</f>
        <v>0.59705333333333332</v>
      </c>
      <c r="F96" s="20">
        <f>IF(D96="Easy",C$1,IF(D96="Medium",D$1,E$1))</f>
        <v>0.47599999999999998</v>
      </c>
      <c r="G96" s="20">
        <f>(F96-E96)/(1-F96)</f>
        <v>-0.23101781170483462</v>
      </c>
      <c r="H96" s="21">
        <f>IF(D96="Easy",1,IF(D96="Medium",2,3))</f>
        <v>1</v>
      </c>
      <c r="I96" s="22">
        <f>ROUND((1+G96)*H96,3)</f>
        <v>0.76900000000000002</v>
      </c>
      <c r="J96" s="23" t="s">
        <v>13</v>
      </c>
      <c r="K96" s="23"/>
    </row>
    <row r="97" spans="1:11" ht="14.25" hidden="1">
      <c r="A97" s="15">
        <v>1085</v>
      </c>
      <c r="B97" s="16" t="s">
        <v>108</v>
      </c>
      <c r="C97" s="17">
        <v>0.751</v>
      </c>
      <c r="D97" s="18" t="s">
        <v>12</v>
      </c>
      <c r="E97" s="19">
        <f>C97-A97*44/300000</f>
        <v>0.59186666666666665</v>
      </c>
      <c r="F97" s="20">
        <f>IF(D97="Easy",C$1,IF(D97="Medium",D$1,E$1))</f>
        <v>0.47599999999999998</v>
      </c>
      <c r="G97" s="20">
        <f>(F97-E97)/(1-F97)</f>
        <v>-0.22111959287531807</v>
      </c>
      <c r="H97" s="21">
        <f>IF(D97="Easy",1,IF(D97="Medium",2,3))</f>
        <v>1</v>
      </c>
      <c r="I97" s="22">
        <f>ROUND((1+G97)*H97,3)</f>
        <v>0.77900000000000003</v>
      </c>
      <c r="J97" s="23" t="s">
        <v>13</v>
      </c>
      <c r="K97" s="26">
        <v>1</v>
      </c>
    </row>
    <row r="98" spans="1:11" ht="14.25">
      <c r="A98" s="24">
        <v>108</v>
      </c>
      <c r="B98" s="16" t="s">
        <v>109</v>
      </c>
      <c r="C98" s="25">
        <v>0.60699999999999998</v>
      </c>
      <c r="D98" s="18" t="s">
        <v>12</v>
      </c>
      <c r="E98" s="19">
        <f>C98-A98*44/300000</f>
        <v>0.59116000000000002</v>
      </c>
      <c r="F98" s="20">
        <f>IF(D98="Easy",C$1,IF(D98="Medium",D$1,E$1))</f>
        <v>0.47599999999999998</v>
      </c>
      <c r="G98" s="20">
        <f>(F98-E98)/(1-F98)</f>
        <v>-0.21977099236641229</v>
      </c>
      <c r="H98" s="21">
        <f>IF(D98="Easy",1,IF(D98="Medium",2,3))</f>
        <v>1</v>
      </c>
      <c r="I98" s="22">
        <f>ROUND((1+G98)*H98,3)</f>
        <v>0.78</v>
      </c>
      <c r="J98" s="23" t="s">
        <v>13</v>
      </c>
      <c r="K98" s="23"/>
    </row>
    <row r="99" spans="1:11" ht="14.25">
      <c r="A99" s="24">
        <v>852</v>
      </c>
      <c r="B99" s="16" t="s">
        <v>110</v>
      </c>
      <c r="C99" s="25">
        <v>0.71599999999999997</v>
      </c>
      <c r="D99" s="18" t="s">
        <v>12</v>
      </c>
      <c r="E99" s="19">
        <f>C99-A99*44/300000</f>
        <v>0.59104000000000001</v>
      </c>
      <c r="F99" s="20">
        <f>IF(D99="Easy",C$1,IF(D99="Medium",D$1,E$1))</f>
        <v>0.47599999999999998</v>
      </c>
      <c r="G99" s="20">
        <f>(F99-E99)/(1-F99)</f>
        <v>-0.21954198473282449</v>
      </c>
      <c r="H99" s="21">
        <f>IF(D99="Easy",1,IF(D99="Medium",2,3))</f>
        <v>1</v>
      </c>
      <c r="I99" s="22">
        <f>ROUND((1+G99)*H99,3)</f>
        <v>0.78</v>
      </c>
      <c r="J99" s="23" t="s">
        <v>13</v>
      </c>
      <c r="K99" s="23"/>
    </row>
    <row r="100" spans="1:11" ht="14.25">
      <c r="A100" s="24">
        <v>1614</v>
      </c>
      <c r="B100" s="16" t="s">
        <v>111</v>
      </c>
      <c r="C100" s="25">
        <v>0.82799999999999996</v>
      </c>
      <c r="D100" s="18" t="s">
        <v>12</v>
      </c>
      <c r="E100" s="19">
        <f>C100-A100*44/300000</f>
        <v>0.59127999999999992</v>
      </c>
      <c r="F100" s="20">
        <f>IF(D100="Easy",C$1,IF(D100="Medium",D$1,E$1))</f>
        <v>0.47599999999999998</v>
      </c>
      <c r="G100" s="20">
        <f>(F100-E100)/(1-F100)</f>
        <v>-0.21999999999999986</v>
      </c>
      <c r="H100" s="21">
        <f>IF(D100="Easy",1,IF(D100="Medium",2,3))</f>
        <v>1</v>
      </c>
      <c r="I100" s="22">
        <f>ROUND((1+G100)*H100,3)</f>
        <v>0.78</v>
      </c>
      <c r="J100" s="26"/>
      <c r="K100" s="26"/>
    </row>
    <row r="101" spans="1:11" ht="14.25" hidden="1">
      <c r="A101" s="15">
        <v>1469</v>
      </c>
      <c r="B101" s="16" t="s">
        <v>112</v>
      </c>
      <c r="C101" s="17">
        <v>0.80400000000000005</v>
      </c>
      <c r="D101" s="18" t="s">
        <v>12</v>
      </c>
      <c r="E101" s="19">
        <f>C101-A101*44/300000</f>
        <v>0.58854666666666677</v>
      </c>
      <c r="F101" s="20">
        <f>IF(D101="Easy",C$1,IF(D101="Medium",D$1,E$1))</f>
        <v>0.47599999999999998</v>
      </c>
      <c r="G101" s="20">
        <f>(F101-E101)/(1-F101)</f>
        <v>-0.21478371501272289</v>
      </c>
      <c r="H101" s="21">
        <f>IF(D101="Easy",1,IF(D101="Medium",2,3))</f>
        <v>1</v>
      </c>
      <c r="I101" s="22">
        <f>ROUND((1+G101)*H101,3)</f>
        <v>0.78500000000000003</v>
      </c>
      <c r="J101" s="26"/>
      <c r="K101" s="26">
        <v>1</v>
      </c>
    </row>
    <row r="102" spans="1:11" ht="14.25">
      <c r="A102" s="15">
        <v>933</v>
      </c>
      <c r="B102" s="16" t="s">
        <v>113</v>
      </c>
      <c r="C102" s="17">
        <v>0.72399999999999998</v>
      </c>
      <c r="D102" s="18" t="s">
        <v>12</v>
      </c>
      <c r="E102" s="19">
        <f>C102-A102*44/300000</f>
        <v>0.58716000000000002</v>
      </c>
      <c r="F102" s="20">
        <f>IF(D102="Easy",C$1,IF(D102="Medium",D$1,E$1))</f>
        <v>0.47599999999999998</v>
      </c>
      <c r="G102" s="20">
        <f>(F102-E102)/(1-F102)</f>
        <v>-0.21213740458015273</v>
      </c>
      <c r="H102" s="21">
        <f>IF(D102="Easy",1,IF(D102="Medium",2,3))</f>
        <v>1</v>
      </c>
      <c r="I102" s="22">
        <f>ROUND((1+G102)*H102,3)</f>
        <v>0.78800000000000003</v>
      </c>
      <c r="J102" s="23" t="s">
        <v>13</v>
      </c>
      <c r="K102" s="23"/>
    </row>
    <row r="103" spans="1:11" ht="14.25" hidden="1">
      <c r="A103" s="24">
        <v>266</v>
      </c>
      <c r="B103" s="16" t="s">
        <v>114</v>
      </c>
      <c r="C103" s="25">
        <v>0.625</v>
      </c>
      <c r="D103" s="18" t="s">
        <v>12</v>
      </c>
      <c r="E103" s="19">
        <f>C103-A103*44/300000</f>
        <v>0.58598666666666666</v>
      </c>
      <c r="F103" s="20">
        <f>IF(D103="Easy",C$1,IF(D103="Medium",D$1,E$1))</f>
        <v>0.47599999999999998</v>
      </c>
      <c r="G103" s="20">
        <f>(F103-E103)/(1-F103)</f>
        <v>-0.20989821882951656</v>
      </c>
      <c r="H103" s="21">
        <f>IF(D103="Easy",1,IF(D103="Medium",2,3))</f>
        <v>1</v>
      </c>
      <c r="I103" s="22">
        <f>ROUND((1+G103)*H103,3)</f>
        <v>0.79</v>
      </c>
      <c r="J103" s="23" t="s">
        <v>13</v>
      </c>
      <c r="K103" s="28">
        <v>1</v>
      </c>
    </row>
    <row r="104" spans="1:11" ht="14.25">
      <c r="A104" s="24">
        <v>496</v>
      </c>
      <c r="B104" s="16" t="s">
        <v>115</v>
      </c>
      <c r="C104" s="25">
        <v>0.65800000000000003</v>
      </c>
      <c r="D104" s="18" t="s">
        <v>12</v>
      </c>
      <c r="E104" s="19">
        <f>C104-A104*44/300000</f>
        <v>0.5852533333333334</v>
      </c>
      <c r="F104" s="20">
        <f>IF(D104="Easy",C$1,IF(D104="Medium",D$1,E$1))</f>
        <v>0.47599999999999998</v>
      </c>
      <c r="G104" s="20">
        <f>(F104-E104)/(1-F104)</f>
        <v>-0.20849872773536912</v>
      </c>
      <c r="H104" s="21">
        <f>IF(D104="Easy",1,IF(D104="Medium",2,3))</f>
        <v>1</v>
      </c>
      <c r="I104" s="22">
        <f>ROUND((1+G104)*H104,3)</f>
        <v>0.79200000000000004</v>
      </c>
      <c r="J104" s="23" t="s">
        <v>13</v>
      </c>
      <c r="K104" s="23"/>
    </row>
    <row r="105" spans="1:11" ht="14.25">
      <c r="A105" s="15">
        <v>1309</v>
      </c>
      <c r="B105" s="16" t="s">
        <v>116</v>
      </c>
      <c r="C105" s="17">
        <v>0.77700000000000002</v>
      </c>
      <c r="D105" s="18" t="s">
        <v>12</v>
      </c>
      <c r="E105" s="19">
        <f>C105-A105*44/300000</f>
        <v>0.58501333333333339</v>
      </c>
      <c r="F105" s="20">
        <f>IF(D105="Easy",C$1,IF(D105="Medium",D$1,E$1))</f>
        <v>0.47599999999999998</v>
      </c>
      <c r="G105" s="20">
        <f>(F105-E105)/(1-F105)</f>
        <v>-0.20804071246819353</v>
      </c>
      <c r="H105" s="21">
        <f>IF(D105="Easy",1,IF(D105="Medium",2,3))</f>
        <v>1</v>
      </c>
      <c r="I105" s="22">
        <f>ROUND((1+G105)*H105,3)</f>
        <v>0.79200000000000004</v>
      </c>
      <c r="J105" s="23" t="s">
        <v>13</v>
      </c>
      <c r="K105" s="26"/>
    </row>
    <row r="106" spans="1:11" ht="14.25">
      <c r="A106" s="15">
        <v>1323</v>
      </c>
      <c r="B106" s="16" t="s">
        <v>117</v>
      </c>
      <c r="C106" s="17">
        <v>0.77900000000000003</v>
      </c>
      <c r="D106" s="18" t="s">
        <v>12</v>
      </c>
      <c r="E106" s="19">
        <f>C106-A106*44/300000</f>
        <v>0.58496000000000004</v>
      </c>
      <c r="F106" s="20">
        <f>IF(D106="Easy",C$1,IF(D106="Medium",D$1,E$1))</f>
        <v>0.47599999999999998</v>
      </c>
      <c r="G106" s="20">
        <f>(F106-E106)/(1-F106)</f>
        <v>-0.20793893129771002</v>
      </c>
      <c r="H106" s="21">
        <f>IF(D106="Easy",1,IF(D106="Medium",2,3))</f>
        <v>1</v>
      </c>
      <c r="I106" s="22">
        <f>ROUND((1+G106)*H106,3)</f>
        <v>0.79200000000000004</v>
      </c>
      <c r="J106" s="23" t="s">
        <v>13</v>
      </c>
      <c r="K106" s="26"/>
    </row>
    <row r="107" spans="1:11" ht="14.25" hidden="1">
      <c r="A107" s="15">
        <v>243</v>
      </c>
      <c r="B107" s="16" t="s">
        <v>118</v>
      </c>
      <c r="C107" s="17">
        <v>0.62</v>
      </c>
      <c r="D107" s="18" t="s">
        <v>12</v>
      </c>
      <c r="E107" s="19">
        <f>C107-A107*44/300000</f>
        <v>0.58435999999999999</v>
      </c>
      <c r="F107" s="20">
        <f>IF(D107="Easy",C$1,IF(D107="Medium",D$1,E$1))</f>
        <v>0.47599999999999998</v>
      </c>
      <c r="G107" s="20">
        <f>(F107-E107)/(1-F107)</f>
        <v>-0.20679389312977101</v>
      </c>
      <c r="H107" s="21">
        <f>IF(D107="Easy",1,IF(D107="Medium",2,3))</f>
        <v>1</v>
      </c>
      <c r="I107" s="22">
        <f>ROUND((1+G107)*H107,3)</f>
        <v>0.79300000000000004</v>
      </c>
      <c r="J107" s="23" t="s">
        <v>13</v>
      </c>
      <c r="K107" s="28">
        <v>1</v>
      </c>
    </row>
    <row r="108" spans="1:11" ht="14.25">
      <c r="A108" s="24">
        <v>500</v>
      </c>
      <c r="B108" s="16" t="s">
        <v>119</v>
      </c>
      <c r="C108" s="25">
        <v>0.65800000000000003</v>
      </c>
      <c r="D108" s="18" t="s">
        <v>12</v>
      </c>
      <c r="E108" s="19">
        <f>C108-A108*44/300000</f>
        <v>0.58466666666666667</v>
      </c>
      <c r="F108" s="20">
        <f>IF(D108="Easy",C$1,IF(D108="Medium",D$1,E$1))</f>
        <v>0.47599999999999998</v>
      </c>
      <c r="G108" s="20">
        <f>(F108-E108)/(1-F108)</f>
        <v>-0.20737913486005091</v>
      </c>
      <c r="H108" s="21">
        <f>IF(D108="Easy",1,IF(D108="Medium",2,3))</f>
        <v>1</v>
      </c>
      <c r="I108" s="22">
        <f>ROUND((1+G108)*H108,3)</f>
        <v>0.79300000000000004</v>
      </c>
      <c r="J108" s="23" t="s">
        <v>13</v>
      </c>
      <c r="K108" s="23"/>
    </row>
    <row r="109" spans="1:11" ht="14.25">
      <c r="A109" s="24">
        <v>1662</v>
      </c>
      <c r="B109" s="16" t="s">
        <v>120</v>
      </c>
      <c r="C109" s="25">
        <v>0.82699999999999996</v>
      </c>
      <c r="D109" s="18" t="s">
        <v>12</v>
      </c>
      <c r="E109" s="19">
        <f>C109-A109*44/300000</f>
        <v>0.58323999999999998</v>
      </c>
      <c r="F109" s="20">
        <f>IF(D109="Easy",C$1,IF(D109="Medium",D$1,E$1))</f>
        <v>0.47599999999999998</v>
      </c>
      <c r="G109" s="20">
        <f>(F109-E109)/(1-F109)</f>
        <v>-0.20465648854961832</v>
      </c>
      <c r="H109" s="21">
        <f>IF(D109="Easy",1,IF(D109="Medium",2,3))</f>
        <v>1</v>
      </c>
      <c r="I109" s="22">
        <f>ROUND((1+G109)*H109,3)</f>
        <v>0.79500000000000004</v>
      </c>
      <c r="J109" s="26"/>
      <c r="K109" s="26"/>
    </row>
    <row r="110" spans="1:11" ht="14.25">
      <c r="A110" s="24">
        <v>1588</v>
      </c>
      <c r="B110" s="16" t="s">
        <v>121</v>
      </c>
      <c r="C110" s="25">
        <v>0.81599999999999995</v>
      </c>
      <c r="D110" s="18" t="s">
        <v>12</v>
      </c>
      <c r="E110" s="19">
        <f>C110-A110*44/300000</f>
        <v>0.58309333333333324</v>
      </c>
      <c r="F110" s="20">
        <f>IF(D110="Easy",C$1,IF(D110="Medium",D$1,E$1))</f>
        <v>0.47599999999999998</v>
      </c>
      <c r="G110" s="20">
        <f>(F110-E110)/(1-F110)</f>
        <v>-0.20437659033078867</v>
      </c>
      <c r="H110" s="21">
        <f>IF(D110="Easy",1,IF(D110="Medium",2,3))</f>
        <v>1</v>
      </c>
      <c r="I110" s="22">
        <f>ROUND((1+G110)*H110,3)</f>
        <v>0.79600000000000004</v>
      </c>
      <c r="J110" s="26"/>
      <c r="K110" s="27"/>
    </row>
    <row r="111" spans="1:11" ht="14.25" hidden="1">
      <c r="A111" s="15">
        <v>1327</v>
      </c>
      <c r="B111" s="16" t="s">
        <v>122</v>
      </c>
      <c r="C111" s="17">
        <v>0.77700000000000002</v>
      </c>
      <c r="D111" s="18" t="s">
        <v>12</v>
      </c>
      <c r="E111" s="19">
        <f>C111-A111*44/300000</f>
        <v>0.58237333333333341</v>
      </c>
      <c r="F111" s="20">
        <f>IF(D111="Easy",C$1,IF(D111="Medium",D$1,E$1))</f>
        <v>0.47599999999999998</v>
      </c>
      <c r="G111" s="20">
        <f>(F111-E111)/(1-F111)</f>
        <v>-0.20300254452926225</v>
      </c>
      <c r="H111" s="21">
        <f>IF(D111="Easy",1,IF(D111="Medium",2,3))</f>
        <v>1</v>
      </c>
      <c r="I111" s="22">
        <f>ROUND((1+G111)*H111,3)</f>
        <v>0.79700000000000004</v>
      </c>
      <c r="J111" s="23" t="s">
        <v>16</v>
      </c>
      <c r="K111" s="26">
        <v>1</v>
      </c>
    </row>
    <row r="112" spans="1:11" ht="14.25">
      <c r="A112" s="24">
        <v>476</v>
      </c>
      <c r="B112" s="16" t="s">
        <v>123</v>
      </c>
      <c r="C112" s="25">
        <v>0.65100000000000002</v>
      </c>
      <c r="D112" s="18" t="s">
        <v>12</v>
      </c>
      <c r="E112" s="19">
        <f>C112-A112*44/300000</f>
        <v>0.58118666666666674</v>
      </c>
      <c r="F112" s="20">
        <f>IF(D112="Easy",C$1,IF(D112="Medium",D$1,E$1))</f>
        <v>0.47599999999999998</v>
      </c>
      <c r="G112" s="20">
        <f>(F112-E112)/(1-F112)</f>
        <v>-0.20073791348600525</v>
      </c>
      <c r="H112" s="21">
        <f>IF(D112="Easy",1,IF(D112="Medium",2,3))</f>
        <v>1</v>
      </c>
      <c r="I112" s="22">
        <f>ROUND((1+G112)*H112,3)</f>
        <v>0.79900000000000004</v>
      </c>
      <c r="J112" s="23" t="s">
        <v>13</v>
      </c>
      <c r="K112" s="23"/>
    </row>
    <row r="113" spans="1:12" ht="14.25" hidden="1">
      <c r="A113" s="15">
        <v>181</v>
      </c>
      <c r="B113" s="16" t="s">
        <v>124</v>
      </c>
      <c r="C113" s="17">
        <v>0.60699999999999998</v>
      </c>
      <c r="D113" s="18" t="s">
        <v>12</v>
      </c>
      <c r="E113" s="19">
        <f>C113-A113*44/300000</f>
        <v>0.58045333333333327</v>
      </c>
      <c r="F113" s="20">
        <f>IF(D113="Easy",C$1,IF(D113="Medium",D$1,E$1))</f>
        <v>0.47599999999999998</v>
      </c>
      <c r="G113" s="20">
        <f>(F113-E113)/(1-F113)</f>
        <v>-0.19933842239185742</v>
      </c>
      <c r="H113" s="21">
        <f>IF(D113="Easy",1,IF(D113="Medium",2,3))</f>
        <v>1</v>
      </c>
      <c r="I113" s="22">
        <f>ROUND((1+G113)*H113,3)</f>
        <v>0.80100000000000005</v>
      </c>
      <c r="J113" s="23" t="s">
        <v>16</v>
      </c>
      <c r="K113" s="23"/>
    </row>
    <row r="114" spans="1:12" ht="14.25" hidden="1">
      <c r="A114" s="24">
        <v>1082</v>
      </c>
      <c r="B114" s="16" t="s">
        <v>125</v>
      </c>
      <c r="C114" s="25">
        <v>0.73899999999999999</v>
      </c>
      <c r="D114" s="18" t="s">
        <v>12</v>
      </c>
      <c r="E114" s="19">
        <f>C114-A114*44/300000</f>
        <v>0.58030666666666664</v>
      </c>
      <c r="F114" s="20">
        <f>IF(D114="Easy",C$1,IF(D114="Medium",D$1,E$1))</f>
        <v>0.47599999999999998</v>
      </c>
      <c r="G114" s="20">
        <f>(F114-E114)/(1-F114)</f>
        <v>-0.19905852417302797</v>
      </c>
      <c r="H114" s="21">
        <f>IF(D114="Easy",1,IF(D114="Medium",2,3))</f>
        <v>1</v>
      </c>
      <c r="I114" s="22">
        <f>ROUND((1+G114)*H114,3)</f>
        <v>0.80100000000000005</v>
      </c>
      <c r="J114" s="23" t="s">
        <v>16</v>
      </c>
      <c r="K114" s="23">
        <v>1</v>
      </c>
    </row>
    <row r="115" spans="1:12" ht="14.25">
      <c r="A115" s="15">
        <v>821</v>
      </c>
      <c r="B115" s="16" t="s">
        <v>126</v>
      </c>
      <c r="C115" s="17">
        <v>0.7</v>
      </c>
      <c r="D115" s="18" t="s">
        <v>12</v>
      </c>
      <c r="E115" s="19">
        <f>C115-A115*44/300000</f>
        <v>0.57958666666666658</v>
      </c>
      <c r="F115" s="20">
        <f>IF(D115="Easy",C$1,IF(D115="Medium",D$1,E$1))</f>
        <v>0.47599999999999998</v>
      </c>
      <c r="G115" s="20">
        <f>(F115-E115)/(1-F115)</f>
        <v>-0.19768447837150113</v>
      </c>
      <c r="H115" s="21">
        <f>IF(D115="Easy",1,IF(D115="Medium",2,3))</f>
        <v>1</v>
      </c>
      <c r="I115" s="22">
        <f>ROUND((1+G115)*H115,3)</f>
        <v>0.80200000000000005</v>
      </c>
      <c r="J115" s="23" t="s">
        <v>13</v>
      </c>
      <c r="K115" s="23"/>
    </row>
    <row r="116" spans="1:12" ht="14.25" hidden="1">
      <c r="A116" s="15">
        <v>1265</v>
      </c>
      <c r="B116" s="16" t="s">
        <v>127</v>
      </c>
      <c r="C116" s="17">
        <v>0.94199999999999995</v>
      </c>
      <c r="D116" s="29" t="s">
        <v>128</v>
      </c>
      <c r="E116" s="19">
        <f>C116-A116*44/300000</f>
        <v>0.75646666666666662</v>
      </c>
      <c r="F116" s="20">
        <f>IF(D116="Easy",C$1,IF(D116="Medium",D$1,E$1))</f>
        <v>0.39400000000000002</v>
      </c>
      <c r="G116" s="20">
        <f>(F116-E116)/(1-F116)</f>
        <v>-0.59812981298129808</v>
      </c>
      <c r="H116" s="21">
        <f>IF(D116="Easy",1,IF(D116="Medium",2,3))</f>
        <v>2</v>
      </c>
      <c r="I116" s="22">
        <f>ROUND((1+G116)*H116,3)</f>
        <v>0.80400000000000005</v>
      </c>
      <c r="J116" s="23" t="s">
        <v>13</v>
      </c>
      <c r="K116" s="26">
        <v>1</v>
      </c>
    </row>
    <row r="117" spans="1:12" ht="14.25">
      <c r="A117" s="24">
        <v>1534</v>
      </c>
      <c r="B117" s="16" t="s">
        <v>129</v>
      </c>
      <c r="C117" s="25">
        <v>0.80300000000000005</v>
      </c>
      <c r="D117" s="18" t="s">
        <v>12</v>
      </c>
      <c r="E117" s="19">
        <f>C117-A117*44/300000</f>
        <v>0.57801333333333338</v>
      </c>
      <c r="F117" s="20">
        <f>IF(D117="Easy",C$1,IF(D117="Medium",D$1,E$1))</f>
        <v>0.47599999999999998</v>
      </c>
      <c r="G117" s="20">
        <f>(F117-E117)/(1-F117)</f>
        <v>-0.19468193384223931</v>
      </c>
      <c r="H117" s="21">
        <f>IF(D117="Easy",1,IF(D117="Medium",2,3))</f>
        <v>1</v>
      </c>
      <c r="I117" s="22">
        <f>ROUND((1+G117)*H117,3)</f>
        <v>0.80500000000000005</v>
      </c>
      <c r="J117" s="26"/>
      <c r="K117" s="26"/>
    </row>
    <row r="118" spans="1:12" ht="14.25">
      <c r="A118" s="24">
        <v>1656</v>
      </c>
      <c r="B118" s="16" t="s">
        <v>130</v>
      </c>
      <c r="C118" s="25">
        <v>0.82099999999999995</v>
      </c>
      <c r="D118" s="18" t="s">
        <v>12</v>
      </c>
      <c r="E118" s="19">
        <f>C118-A118*44/300000</f>
        <v>0.57811999999999997</v>
      </c>
      <c r="F118" s="20">
        <f>IF(D118="Easy",C$1,IF(D118="Medium",D$1,E$1))</f>
        <v>0.47599999999999998</v>
      </c>
      <c r="G118" s="20">
        <f>(F118-E118)/(1-F118)</f>
        <v>-0.19488549618320608</v>
      </c>
      <c r="H118" s="21">
        <f>IF(D118="Easy",1,IF(D118="Medium",2,3))</f>
        <v>1</v>
      </c>
      <c r="I118" s="22">
        <f>ROUND((1+G118)*H118,3)</f>
        <v>0.80500000000000005</v>
      </c>
      <c r="J118" s="26"/>
      <c r="K118" s="26"/>
    </row>
    <row r="119" spans="1:12" ht="14.25">
      <c r="A119" s="15">
        <v>169</v>
      </c>
      <c r="B119" s="16" t="s">
        <v>131</v>
      </c>
      <c r="C119" s="17">
        <v>0.60099999999999998</v>
      </c>
      <c r="D119" s="18" t="s">
        <v>12</v>
      </c>
      <c r="E119" s="19">
        <f>C119-A119*44/300000</f>
        <v>0.57621333333333336</v>
      </c>
      <c r="F119" s="20">
        <f>IF(D119="Easy",C$1,IF(D119="Medium",D$1,E$1))</f>
        <v>0.47599999999999998</v>
      </c>
      <c r="G119" s="20">
        <f>(F119-E119)/(1-F119)</f>
        <v>-0.19124681933842247</v>
      </c>
      <c r="H119" s="21">
        <f>IF(D119="Easy",1,IF(D119="Medium",2,3))</f>
        <v>1</v>
      </c>
      <c r="I119" s="22">
        <f>ROUND((1+G119)*H119,3)</f>
        <v>0.80900000000000005</v>
      </c>
      <c r="J119" s="23" t="s">
        <v>13</v>
      </c>
      <c r="K119" s="23"/>
      <c r="L119" s="31"/>
    </row>
    <row r="120" spans="1:12" ht="14.25">
      <c r="A120" s="24">
        <v>412</v>
      </c>
      <c r="B120" s="16" t="s">
        <v>132</v>
      </c>
      <c r="C120" s="25">
        <v>0.63600000000000001</v>
      </c>
      <c r="D120" s="18" t="s">
        <v>12</v>
      </c>
      <c r="E120" s="19">
        <f>C120-A120*44/300000</f>
        <v>0.57557333333333338</v>
      </c>
      <c r="F120" s="20">
        <f>IF(D120="Easy",C$1,IF(D120="Medium",D$1,E$1))</f>
        <v>0.47599999999999998</v>
      </c>
      <c r="G120" s="20">
        <f>(F120-E120)/(1-F120)</f>
        <v>-0.190025445292621</v>
      </c>
      <c r="H120" s="21">
        <f>IF(D120="Easy",1,IF(D120="Medium",2,3))</f>
        <v>1</v>
      </c>
      <c r="I120" s="22">
        <f>ROUND((1+G120)*H120,3)</f>
        <v>0.81</v>
      </c>
      <c r="J120" s="23" t="s">
        <v>13</v>
      </c>
      <c r="K120" s="23"/>
      <c r="L120" s="31"/>
    </row>
    <row r="121" spans="1:12" ht="14.25">
      <c r="A121" s="15">
        <v>977</v>
      </c>
      <c r="B121" s="16" t="s">
        <v>133</v>
      </c>
      <c r="C121" s="17">
        <v>0.71899999999999997</v>
      </c>
      <c r="D121" s="18" t="s">
        <v>12</v>
      </c>
      <c r="E121" s="19">
        <f>C121-A121*44/300000</f>
        <v>0.57570666666666659</v>
      </c>
      <c r="F121" s="20">
        <f>IF(D121="Easy",C$1,IF(D121="Medium",D$1,E$1))</f>
        <v>0.47599999999999998</v>
      </c>
      <c r="G121" s="20">
        <f>(F121-E121)/(1-F121)</f>
        <v>-0.1902798982188294</v>
      </c>
      <c r="H121" s="21">
        <f>IF(D121="Easy",1,IF(D121="Medium",2,3))</f>
        <v>1</v>
      </c>
      <c r="I121" s="22">
        <f>ROUND((1+G121)*H121,3)</f>
        <v>0.81</v>
      </c>
      <c r="J121" s="23" t="s">
        <v>13</v>
      </c>
      <c r="K121" s="23"/>
    </row>
    <row r="122" spans="1:12" ht="14.25">
      <c r="A122" s="24">
        <v>1304</v>
      </c>
      <c r="B122" s="16" t="s">
        <v>134</v>
      </c>
      <c r="C122" s="25">
        <v>0.76700000000000002</v>
      </c>
      <c r="D122" s="18" t="s">
        <v>12</v>
      </c>
      <c r="E122" s="19">
        <f>C122-A122*44/300000</f>
        <v>0.57574666666666663</v>
      </c>
      <c r="F122" s="20">
        <f>IF(D122="Easy",C$1,IF(D122="Medium",D$1,E$1))</f>
        <v>0.47599999999999998</v>
      </c>
      <c r="G122" s="20">
        <f>(F122-E122)/(1-F122)</f>
        <v>-0.19035623409669208</v>
      </c>
      <c r="H122" s="21">
        <f>IF(D122="Easy",1,IF(D122="Medium",2,3))</f>
        <v>1</v>
      </c>
      <c r="I122" s="22">
        <f>ROUND((1+G122)*H122,3)</f>
        <v>0.81</v>
      </c>
      <c r="J122" s="23" t="s">
        <v>13</v>
      </c>
      <c r="K122" s="26"/>
    </row>
    <row r="123" spans="1:12" ht="14.25">
      <c r="A123" s="24">
        <v>1684</v>
      </c>
      <c r="B123" s="16" t="s">
        <v>135</v>
      </c>
      <c r="C123" s="25">
        <v>0.82099999999999995</v>
      </c>
      <c r="D123" s="18" t="s">
        <v>12</v>
      </c>
      <c r="E123" s="19">
        <f>C123-A123*44/300000</f>
        <v>0.57401333333333326</v>
      </c>
      <c r="F123" s="20">
        <f>IF(D123="Easy",C$1,IF(D123="Medium",D$1,E$1))</f>
        <v>0.47599999999999998</v>
      </c>
      <c r="G123" s="20">
        <f>(F123-E123)/(1-F123)</f>
        <v>-0.18704834605597956</v>
      </c>
      <c r="H123" s="21">
        <f>IF(D123="Easy",1,IF(D123="Medium",2,3))</f>
        <v>1</v>
      </c>
      <c r="I123" s="22">
        <f>ROUND((1+G123)*H123,3)</f>
        <v>0.81299999999999994</v>
      </c>
      <c r="J123" s="26"/>
      <c r="K123" s="26"/>
    </row>
    <row r="124" spans="1:12" ht="14.25" hidden="1">
      <c r="A124" s="15">
        <v>603</v>
      </c>
      <c r="B124" s="16" t="s">
        <v>136</v>
      </c>
      <c r="C124" s="17">
        <v>0.66200000000000003</v>
      </c>
      <c r="D124" s="18" t="s">
        <v>12</v>
      </c>
      <c r="E124" s="19">
        <f>C124-A124*44/300000</f>
        <v>0.57356000000000007</v>
      </c>
      <c r="F124" s="20">
        <f>IF(D124="Easy",C$1,IF(D124="Medium",D$1,E$1))</f>
        <v>0.47599999999999998</v>
      </c>
      <c r="G124" s="20">
        <f>(F124-E124)/(1-F124)</f>
        <v>-0.18618320610687039</v>
      </c>
      <c r="H124" s="21">
        <f>IF(D124="Easy",1,IF(D124="Medium",2,3))</f>
        <v>1</v>
      </c>
      <c r="I124" s="22">
        <f>ROUND((1+G124)*H124,3)</f>
        <v>0.81399999999999995</v>
      </c>
      <c r="J124" s="23" t="s">
        <v>16</v>
      </c>
      <c r="K124" s="23">
        <v>1</v>
      </c>
    </row>
    <row r="125" spans="1:12" ht="14.25" hidden="1">
      <c r="A125" s="15">
        <v>1279</v>
      </c>
      <c r="B125" s="16" t="s">
        <v>137</v>
      </c>
      <c r="C125" s="17">
        <v>0.76</v>
      </c>
      <c r="D125" s="18" t="s">
        <v>12</v>
      </c>
      <c r="E125" s="19">
        <f>C125-A125*44/300000</f>
        <v>0.57241333333333333</v>
      </c>
      <c r="F125" s="20">
        <f>IF(D125="Easy",C$1,IF(D125="Medium",D$1,E$1))</f>
        <v>0.47599999999999998</v>
      </c>
      <c r="G125" s="20">
        <f>(F125-E125)/(1-F125)</f>
        <v>-0.18399491094147585</v>
      </c>
      <c r="H125" s="21">
        <f>IF(D125="Easy",1,IF(D125="Medium",2,3))</f>
        <v>1</v>
      </c>
      <c r="I125" s="22">
        <f>ROUND((1+G125)*H125,3)</f>
        <v>0.81599999999999995</v>
      </c>
      <c r="J125" s="28" t="s">
        <v>138</v>
      </c>
      <c r="K125" s="26">
        <v>1</v>
      </c>
    </row>
    <row r="126" spans="1:12" ht="14.25">
      <c r="A126" s="24">
        <v>682</v>
      </c>
      <c r="B126" s="16" t="s">
        <v>139</v>
      </c>
      <c r="C126" s="25">
        <v>0.67200000000000004</v>
      </c>
      <c r="D126" s="18" t="s">
        <v>12</v>
      </c>
      <c r="E126" s="19">
        <f>C126-A126*44/300000</f>
        <v>0.57197333333333333</v>
      </c>
      <c r="F126" s="20">
        <f>IF(D126="Easy",C$1,IF(D126="Medium",D$1,E$1))</f>
        <v>0.47599999999999998</v>
      </c>
      <c r="G126" s="20">
        <f>(F126-E126)/(1-F126)</f>
        <v>-0.18315521628498732</v>
      </c>
      <c r="H126" s="21">
        <f>IF(D126="Easy",1,IF(D126="Medium",2,3))</f>
        <v>1</v>
      </c>
      <c r="I126" s="22">
        <f>ROUND((1+G126)*H126,3)</f>
        <v>0.81699999999999995</v>
      </c>
      <c r="J126" s="23" t="s">
        <v>13</v>
      </c>
      <c r="K126" s="23"/>
    </row>
    <row r="127" spans="1:12" ht="14.25" hidden="1">
      <c r="A127" s="15">
        <v>293</v>
      </c>
      <c r="B127" s="16" t="s">
        <v>140</v>
      </c>
      <c r="C127" s="17">
        <v>0.61399999999999999</v>
      </c>
      <c r="D127" s="18" t="s">
        <v>12</v>
      </c>
      <c r="E127" s="19">
        <f>C127-A127*44/300000</f>
        <v>0.57102666666666668</v>
      </c>
      <c r="F127" s="20">
        <f>IF(D127="Easy",C$1,IF(D127="Medium",D$1,E$1))</f>
        <v>0.47599999999999998</v>
      </c>
      <c r="G127" s="20">
        <f>(F127-E127)/(1-F127)</f>
        <v>-0.18134860050890592</v>
      </c>
      <c r="H127" s="21">
        <f>IF(D127="Easy",1,IF(D127="Medium",2,3))</f>
        <v>1</v>
      </c>
      <c r="I127" s="22">
        <f>ROUND((1+G127)*H127,3)</f>
        <v>0.81899999999999995</v>
      </c>
      <c r="J127" s="23" t="s">
        <v>13</v>
      </c>
      <c r="K127" s="23">
        <v>1</v>
      </c>
    </row>
    <row r="128" spans="1:12" ht="14.25">
      <c r="A128" s="24">
        <v>922</v>
      </c>
      <c r="B128" s="16" t="s">
        <v>141</v>
      </c>
      <c r="C128" s="25">
        <v>0.70599999999999996</v>
      </c>
      <c r="D128" s="18" t="s">
        <v>12</v>
      </c>
      <c r="E128" s="19">
        <f>C128-A128*44/300000</f>
        <v>0.57077333333333335</v>
      </c>
      <c r="F128" s="20">
        <f>IF(D128="Easy",C$1,IF(D128="Medium",D$1,E$1))</f>
        <v>0.47599999999999998</v>
      </c>
      <c r="G128" s="20">
        <f>(F128-E128)/(1-F128)</f>
        <v>-0.18086513994910949</v>
      </c>
      <c r="H128" s="21">
        <f>IF(D128="Easy",1,IF(D128="Medium",2,3))</f>
        <v>1</v>
      </c>
      <c r="I128" s="22">
        <f>ROUND((1+G128)*H128,3)</f>
        <v>0.81899999999999995</v>
      </c>
      <c r="J128" s="23" t="s">
        <v>13</v>
      </c>
      <c r="K128" s="23"/>
    </row>
    <row r="129" spans="1:11" ht="14.25">
      <c r="A129" s="24">
        <v>1370</v>
      </c>
      <c r="B129" s="16" t="s">
        <v>142</v>
      </c>
      <c r="C129" s="25">
        <v>0.77200000000000002</v>
      </c>
      <c r="D129" s="18" t="s">
        <v>12</v>
      </c>
      <c r="E129" s="19">
        <f>C129-A129*44/300000</f>
        <v>0.57106666666666672</v>
      </c>
      <c r="F129" s="20">
        <f>IF(D129="Easy",C$1,IF(D129="Medium",D$1,E$1))</f>
        <v>0.47599999999999998</v>
      </c>
      <c r="G129" s="20">
        <f>(F129-E129)/(1-F129)</f>
        <v>-0.1814249363867686</v>
      </c>
      <c r="H129" s="21">
        <f>IF(D129="Easy",1,IF(D129="Medium",2,3))</f>
        <v>1</v>
      </c>
      <c r="I129" s="22">
        <f>ROUND((1+G129)*H129,3)</f>
        <v>0.81899999999999995</v>
      </c>
      <c r="J129" s="23"/>
      <c r="K129" s="26"/>
    </row>
    <row r="130" spans="1:11" ht="14.25">
      <c r="A130" s="24">
        <v>944</v>
      </c>
      <c r="B130" s="16" t="s">
        <v>143</v>
      </c>
      <c r="C130" s="25">
        <v>0.70899999999999996</v>
      </c>
      <c r="D130" s="18" t="s">
        <v>12</v>
      </c>
      <c r="E130" s="19">
        <f>C130-A130*44/300000</f>
        <v>0.57054666666666665</v>
      </c>
      <c r="F130" s="20">
        <f>IF(D130="Easy",C$1,IF(D130="Medium",D$1,E$1))</f>
        <v>0.47599999999999998</v>
      </c>
      <c r="G130" s="20">
        <f>(F130-E130)/(1-F130)</f>
        <v>-0.1804325699745547</v>
      </c>
      <c r="H130" s="21">
        <f>IF(D130="Easy",1,IF(D130="Medium",2,3))</f>
        <v>1</v>
      </c>
      <c r="I130" s="22">
        <f>ROUND((1+G130)*H130,3)</f>
        <v>0.82</v>
      </c>
      <c r="J130" s="23" t="s">
        <v>13</v>
      </c>
      <c r="K130" s="23"/>
    </row>
    <row r="131" spans="1:11" ht="14.25" hidden="1">
      <c r="A131" s="24">
        <v>1050</v>
      </c>
      <c r="B131" s="16" t="s">
        <v>144</v>
      </c>
      <c r="C131" s="25">
        <v>0.72399999999999998</v>
      </c>
      <c r="D131" s="18" t="s">
        <v>12</v>
      </c>
      <c r="E131" s="19">
        <f>C131-A131*44/300000</f>
        <v>0.56999999999999995</v>
      </c>
      <c r="F131" s="20">
        <f>IF(D131="Easy",C$1,IF(D131="Medium",D$1,E$1))</f>
        <v>0.47599999999999998</v>
      </c>
      <c r="G131" s="20">
        <f>(F131-E131)/(1-F131)</f>
        <v>-0.17938931297709917</v>
      </c>
      <c r="H131" s="21">
        <f>IF(D131="Easy",1,IF(D131="Medium",2,3))</f>
        <v>1</v>
      </c>
      <c r="I131" s="22">
        <f>ROUND((1+G131)*H131,3)</f>
        <v>0.82099999999999995</v>
      </c>
      <c r="J131" s="23" t="s">
        <v>16</v>
      </c>
      <c r="K131" s="23">
        <v>1</v>
      </c>
    </row>
    <row r="132" spans="1:11" ht="14.25">
      <c r="A132" s="24">
        <v>122</v>
      </c>
      <c r="B132" s="16" t="s">
        <v>145</v>
      </c>
      <c r="C132" s="25">
        <v>0.58699999999999997</v>
      </c>
      <c r="D132" s="18" t="s">
        <v>12</v>
      </c>
      <c r="E132" s="19">
        <f>C132-A132*44/300000</f>
        <v>0.56910666666666665</v>
      </c>
      <c r="F132" s="20">
        <f>IF(D132="Easy",C$1,IF(D132="Medium",D$1,E$1))</f>
        <v>0.47599999999999998</v>
      </c>
      <c r="G132" s="20">
        <f>(F132-E132)/(1-F132)</f>
        <v>-0.17768447837150128</v>
      </c>
      <c r="H132" s="21">
        <f>IF(D132="Easy",1,IF(D132="Medium",2,3))</f>
        <v>1</v>
      </c>
      <c r="I132" s="22">
        <f>ROUND((1+G132)*H132,3)</f>
        <v>0.82199999999999995</v>
      </c>
      <c r="J132" s="23" t="s">
        <v>13</v>
      </c>
      <c r="K132" s="23"/>
    </row>
    <row r="133" spans="1:11" ht="14.25" hidden="1">
      <c r="A133" s="15">
        <v>1435</v>
      </c>
      <c r="B133" s="16" t="s">
        <v>146</v>
      </c>
      <c r="C133" s="17">
        <v>0.77900000000000003</v>
      </c>
      <c r="D133" s="18" t="s">
        <v>12</v>
      </c>
      <c r="E133" s="19">
        <f>C133-A133*44/300000</f>
        <v>0.56853333333333333</v>
      </c>
      <c r="F133" s="20">
        <f>IF(D133="Easy",C$1,IF(D133="Medium",D$1,E$1))</f>
        <v>0.47599999999999998</v>
      </c>
      <c r="G133" s="20">
        <f>(F133-E133)/(1-F133)</f>
        <v>-0.1765903307888041</v>
      </c>
      <c r="H133" s="21">
        <f>IF(D133="Easy",1,IF(D133="Medium",2,3))</f>
        <v>1</v>
      </c>
      <c r="I133" s="22">
        <f>ROUND((1+G133)*H133,3)</f>
        <v>0.82299999999999995</v>
      </c>
      <c r="J133" s="26" t="s">
        <v>16</v>
      </c>
      <c r="K133" s="26">
        <v>1</v>
      </c>
    </row>
    <row r="134" spans="1:11" ht="14.25">
      <c r="A134" s="15">
        <v>13</v>
      </c>
      <c r="B134" s="16" t="s">
        <v>147</v>
      </c>
      <c r="C134" s="17">
        <v>0.56899999999999995</v>
      </c>
      <c r="D134" s="18" t="s">
        <v>12</v>
      </c>
      <c r="E134" s="19">
        <f>C134-A134*44/300000</f>
        <v>0.56709333333333334</v>
      </c>
      <c r="F134" s="20">
        <f>IF(D134="Easy",C$1,IF(D134="Medium",D$1,E$1))</f>
        <v>0.47599999999999998</v>
      </c>
      <c r="G134" s="20">
        <f>(F134-E134)/(1-F134)</f>
        <v>-0.17384223918575067</v>
      </c>
      <c r="H134" s="21">
        <f>IF(D134="Easy",1,IF(D134="Medium",2,3))</f>
        <v>1</v>
      </c>
      <c r="I134" s="22">
        <f>ROUND((1+G134)*H134,3)</f>
        <v>0.82599999999999996</v>
      </c>
      <c r="J134" s="23" t="s">
        <v>13</v>
      </c>
      <c r="K134" s="23"/>
    </row>
    <row r="135" spans="1:11" ht="14.25">
      <c r="A135" s="24">
        <v>1688</v>
      </c>
      <c r="B135" s="16" t="s">
        <v>148</v>
      </c>
      <c r="C135" s="25">
        <v>0.81499999999999995</v>
      </c>
      <c r="D135" s="18" t="s">
        <v>12</v>
      </c>
      <c r="E135" s="19">
        <f>C135-A135*44/300000</f>
        <v>0.56742666666666663</v>
      </c>
      <c r="F135" s="20">
        <f>IF(D135="Easy",C$1,IF(D135="Medium",D$1,E$1))</f>
        <v>0.47599999999999998</v>
      </c>
      <c r="G135" s="20">
        <f>(F135-E135)/(1-F135)</f>
        <v>-0.17447837150127224</v>
      </c>
      <c r="H135" s="21">
        <f>IF(D135="Easy",1,IF(D135="Medium",2,3))</f>
        <v>1</v>
      </c>
      <c r="I135" s="22">
        <f>ROUND((1+G135)*H135,3)</f>
        <v>0.82599999999999996</v>
      </c>
      <c r="J135" s="26"/>
      <c r="K135" s="26"/>
    </row>
    <row r="136" spans="1:11" ht="14.25">
      <c r="A136" s="15">
        <v>637</v>
      </c>
      <c r="B136" s="16" t="s">
        <v>149</v>
      </c>
      <c r="C136" s="17">
        <v>0.66</v>
      </c>
      <c r="D136" s="18" t="s">
        <v>12</v>
      </c>
      <c r="E136" s="19">
        <f>C136-A136*44/300000</f>
        <v>0.56657333333333337</v>
      </c>
      <c r="F136" s="20">
        <f>IF(D136="Easy",C$1,IF(D136="Medium",D$1,E$1))</f>
        <v>0.47599999999999998</v>
      </c>
      <c r="G136" s="20">
        <f>(F136-E136)/(1-F136)</f>
        <v>-0.172849872773537</v>
      </c>
      <c r="H136" s="21">
        <f>IF(D136="Easy",1,IF(D136="Medium",2,3))</f>
        <v>1</v>
      </c>
      <c r="I136" s="22">
        <f>ROUND((1+G136)*H136,3)</f>
        <v>0.82699999999999996</v>
      </c>
      <c r="J136" s="23" t="s">
        <v>13</v>
      </c>
      <c r="K136" s="23"/>
    </row>
    <row r="137" spans="1:11" ht="14.25">
      <c r="A137" s="15">
        <v>1051</v>
      </c>
      <c r="B137" s="16" t="s">
        <v>150</v>
      </c>
      <c r="C137" s="17">
        <v>0.72099999999999997</v>
      </c>
      <c r="D137" s="18" t="s">
        <v>12</v>
      </c>
      <c r="E137" s="19">
        <f>C137-A137*44/300000</f>
        <v>0.56685333333333332</v>
      </c>
      <c r="F137" s="20">
        <f>IF(D137="Easy",C$1,IF(D137="Medium",D$1,E$1))</f>
        <v>0.47599999999999998</v>
      </c>
      <c r="G137" s="20">
        <f>(F137-E137)/(1-F137)</f>
        <v>-0.17338422391857508</v>
      </c>
      <c r="H137" s="21">
        <f>IF(D137="Easy",1,IF(D137="Medium",2,3))</f>
        <v>1</v>
      </c>
      <c r="I137" s="22">
        <f>ROUND((1+G137)*H137,3)</f>
        <v>0.82699999999999996</v>
      </c>
      <c r="J137" s="23" t="s">
        <v>13</v>
      </c>
      <c r="K137" s="23"/>
    </row>
    <row r="138" spans="1:11" ht="14.25">
      <c r="A138" s="24">
        <v>1374</v>
      </c>
      <c r="B138" s="16" t="s">
        <v>151</v>
      </c>
      <c r="C138" s="25">
        <v>0.76800000000000002</v>
      </c>
      <c r="D138" s="18" t="s">
        <v>12</v>
      </c>
      <c r="E138" s="19">
        <f>C138-A138*44/300000</f>
        <v>0.56647999999999998</v>
      </c>
      <c r="F138" s="20">
        <f>IF(D138="Easy",C$1,IF(D138="Medium",D$1,E$1))</f>
        <v>0.47599999999999998</v>
      </c>
      <c r="G138" s="20">
        <f>(F138-E138)/(1-F138)</f>
        <v>-0.17267175572519083</v>
      </c>
      <c r="H138" s="21">
        <f>IF(D138="Easy",1,IF(D138="Medium",2,3))</f>
        <v>1</v>
      </c>
      <c r="I138" s="22">
        <f>ROUND((1+G138)*H138,3)</f>
        <v>0.82699999999999996</v>
      </c>
      <c r="J138" s="23"/>
      <c r="K138" s="26"/>
    </row>
    <row r="139" spans="1:11" ht="14.25">
      <c r="A139" s="24">
        <v>1022</v>
      </c>
      <c r="B139" s="16" t="s">
        <v>152</v>
      </c>
      <c r="C139" s="25">
        <v>0.71599999999999997</v>
      </c>
      <c r="D139" s="18" t="s">
        <v>12</v>
      </c>
      <c r="E139" s="19">
        <f>C139-A139*44/300000</f>
        <v>0.56610666666666665</v>
      </c>
      <c r="F139" s="20">
        <f>IF(D139="Easy",C$1,IF(D139="Medium",D$1,E$1))</f>
        <v>0.47599999999999998</v>
      </c>
      <c r="G139" s="20">
        <f>(F139-E139)/(1-F139)</f>
        <v>-0.17195928753180661</v>
      </c>
      <c r="H139" s="21">
        <f>IF(D139="Easy",1,IF(D139="Medium",2,3))</f>
        <v>1</v>
      </c>
      <c r="I139" s="22">
        <f>ROUND((1+G139)*H139,3)</f>
        <v>0.82799999999999996</v>
      </c>
      <c r="J139" s="23" t="s">
        <v>13</v>
      </c>
      <c r="K139" s="23"/>
    </row>
    <row r="140" spans="1:11" ht="14.25">
      <c r="A140" s="24">
        <v>876</v>
      </c>
      <c r="B140" s="16" t="s">
        <v>153</v>
      </c>
      <c r="C140" s="25">
        <v>0.69199999999999995</v>
      </c>
      <c r="D140" s="18" t="s">
        <v>12</v>
      </c>
      <c r="E140" s="19">
        <f>C140-A140*44/300000</f>
        <v>0.56351999999999991</v>
      </c>
      <c r="F140" s="20">
        <f>IF(D140="Easy",C$1,IF(D140="Medium",D$1,E$1))</f>
        <v>0.47599999999999998</v>
      </c>
      <c r="G140" s="20">
        <f>(F140-E140)/(1-F140)</f>
        <v>-0.16702290076335863</v>
      </c>
      <c r="H140" s="21">
        <f>IF(D140="Easy",1,IF(D140="Medium",2,3))</f>
        <v>1</v>
      </c>
      <c r="I140" s="22">
        <f>ROUND((1+G140)*H140,3)</f>
        <v>0.83299999999999996</v>
      </c>
      <c r="J140" s="23" t="s">
        <v>13</v>
      </c>
      <c r="K140" s="23"/>
    </row>
    <row r="141" spans="1:11" ht="14.25" hidden="1">
      <c r="A141" s="24">
        <v>1280</v>
      </c>
      <c r="B141" s="16" t="s">
        <v>154</v>
      </c>
      <c r="C141" s="25">
        <v>0.751</v>
      </c>
      <c r="D141" s="18" t="s">
        <v>12</v>
      </c>
      <c r="E141" s="19">
        <f>C141-A141*44/300000</f>
        <v>0.56326666666666669</v>
      </c>
      <c r="F141" s="20">
        <f>IF(D141="Easy",C$1,IF(D141="Medium",D$1,E$1))</f>
        <v>0.47599999999999998</v>
      </c>
      <c r="G141" s="20">
        <f>(F141-E141)/(1-F141)</f>
        <v>-0.16653944020356243</v>
      </c>
      <c r="H141" s="21">
        <f>IF(D141="Easy",1,IF(D141="Medium",2,3))</f>
        <v>1</v>
      </c>
      <c r="I141" s="22">
        <f>ROUND((1+G141)*H141,3)</f>
        <v>0.83299999999999996</v>
      </c>
      <c r="J141" s="23" t="s">
        <v>16</v>
      </c>
      <c r="K141" s="26">
        <v>1</v>
      </c>
    </row>
    <row r="142" spans="1:11" ht="14.25" hidden="1">
      <c r="A142" s="15">
        <v>607</v>
      </c>
      <c r="B142" s="16" t="s">
        <v>155</v>
      </c>
      <c r="C142" s="17">
        <v>0.65200000000000002</v>
      </c>
      <c r="D142" s="18" t="s">
        <v>12</v>
      </c>
      <c r="E142" s="19">
        <f>C142-A142*44/300000</f>
        <v>0.56297333333333333</v>
      </c>
      <c r="F142" s="20">
        <f>IF(D142="Easy",C$1,IF(D142="Medium",D$1,E$1))</f>
        <v>0.47599999999999998</v>
      </c>
      <c r="G142" s="20">
        <f>(F142-E142)/(1-F142)</f>
        <v>-0.16597964376590332</v>
      </c>
      <c r="H142" s="21">
        <f>IF(D142="Easy",1,IF(D142="Medium",2,3))</f>
        <v>1</v>
      </c>
      <c r="I142" s="22">
        <f>ROUND((1+G142)*H142,3)</f>
        <v>0.83399999999999996</v>
      </c>
      <c r="J142" s="23" t="s">
        <v>16</v>
      </c>
      <c r="K142" s="23">
        <v>1</v>
      </c>
    </row>
    <row r="143" spans="1:11" ht="14.25">
      <c r="A143" s="24">
        <v>1436</v>
      </c>
      <c r="B143" s="16" t="s">
        <v>156</v>
      </c>
      <c r="C143" s="25">
        <v>0.77300000000000002</v>
      </c>
      <c r="D143" s="18" t="s">
        <v>12</v>
      </c>
      <c r="E143" s="19">
        <f>C143-A143*44/300000</f>
        <v>0.5623866666666667</v>
      </c>
      <c r="F143" s="20">
        <f>IF(D143="Easy",C$1,IF(D143="Medium",D$1,E$1))</f>
        <v>0.47599999999999998</v>
      </c>
      <c r="G143" s="20">
        <f>(F143-E143)/(1-F143)</f>
        <v>-0.16486005089058534</v>
      </c>
      <c r="H143" s="21">
        <f>IF(D143="Easy",1,IF(D143="Medium",2,3))</f>
        <v>1</v>
      </c>
      <c r="I143" s="22">
        <f>ROUND((1+G143)*H143,3)</f>
        <v>0.83499999999999996</v>
      </c>
      <c r="J143" s="26"/>
      <c r="K143" s="26"/>
    </row>
    <row r="144" spans="1:11" ht="14.25">
      <c r="A144" s="15">
        <v>893</v>
      </c>
      <c r="B144" s="16" t="s">
        <v>157</v>
      </c>
      <c r="C144" s="17">
        <v>0.69299999999999995</v>
      </c>
      <c r="D144" s="18" t="s">
        <v>12</v>
      </c>
      <c r="E144" s="19">
        <f>C144-A144*44/300000</f>
        <v>0.56202666666666667</v>
      </c>
      <c r="F144" s="20">
        <f>IF(D144="Easy",C$1,IF(D144="Medium",D$1,E$1))</f>
        <v>0.47599999999999998</v>
      </c>
      <c r="G144" s="20">
        <f>(F144-E144)/(1-F144)</f>
        <v>-0.16417302798982192</v>
      </c>
      <c r="H144" s="21">
        <f>IF(D144="Easy",1,IF(D144="Medium",2,3))</f>
        <v>1</v>
      </c>
      <c r="I144" s="22">
        <f>ROUND((1+G144)*H144,3)</f>
        <v>0.83599999999999997</v>
      </c>
      <c r="J144" s="23" t="s">
        <v>13</v>
      </c>
      <c r="K144" s="23"/>
    </row>
    <row r="145" spans="1:11" ht="14.25">
      <c r="A145" s="15">
        <v>575</v>
      </c>
      <c r="B145" s="16" t="s">
        <v>158</v>
      </c>
      <c r="C145" s="17">
        <v>0.64500000000000002</v>
      </c>
      <c r="D145" s="18" t="s">
        <v>12</v>
      </c>
      <c r="E145" s="19">
        <f>C145-A145*44/300000</f>
        <v>0.56066666666666665</v>
      </c>
      <c r="F145" s="20">
        <f>IF(D145="Easy",C$1,IF(D145="Medium",D$1,E$1))</f>
        <v>0.47599999999999998</v>
      </c>
      <c r="G145" s="20">
        <f>(F145-E145)/(1-F145)</f>
        <v>-0.16157760814249364</v>
      </c>
      <c r="H145" s="21">
        <f>IF(D145="Easy",1,IF(D145="Medium",2,3))</f>
        <v>1</v>
      </c>
      <c r="I145" s="22">
        <f>ROUND((1+G145)*H145,3)</f>
        <v>0.83799999999999997</v>
      </c>
      <c r="J145" s="23" t="s">
        <v>13</v>
      </c>
      <c r="K145" s="23"/>
    </row>
    <row r="146" spans="1:11" ht="14.25">
      <c r="A146" s="15">
        <v>1351</v>
      </c>
      <c r="B146" s="16" t="s">
        <v>159</v>
      </c>
      <c r="C146" s="17">
        <v>0.75800000000000001</v>
      </c>
      <c r="D146" s="18" t="s">
        <v>12</v>
      </c>
      <c r="E146" s="19">
        <f>C146-A146*44/300000</f>
        <v>0.55985333333333331</v>
      </c>
      <c r="F146" s="20">
        <f>IF(D146="Easy",C$1,IF(D146="Medium",D$1,E$1))</f>
        <v>0.47599999999999998</v>
      </c>
      <c r="G146" s="20">
        <f>(F146-E146)/(1-F146)</f>
        <v>-0.16002544529262086</v>
      </c>
      <c r="H146" s="21">
        <f>IF(D146="Easy",1,IF(D146="Medium",2,3))</f>
        <v>1</v>
      </c>
      <c r="I146" s="22">
        <f>ROUND((1+G146)*H146,3)</f>
        <v>0.84</v>
      </c>
      <c r="J146" s="23" t="s">
        <v>13</v>
      </c>
      <c r="K146" s="26"/>
    </row>
    <row r="147" spans="1:11" ht="14.25">
      <c r="A147" s="15">
        <v>21</v>
      </c>
      <c r="B147" s="16" t="s">
        <v>160</v>
      </c>
      <c r="C147" s="17">
        <v>0.56200000000000006</v>
      </c>
      <c r="D147" s="18" t="s">
        <v>12</v>
      </c>
      <c r="E147" s="19">
        <f>C147-A147*44/300000</f>
        <v>0.55892000000000008</v>
      </c>
      <c r="F147" s="20">
        <f>IF(D147="Easy",C$1,IF(D147="Medium",D$1,E$1))</f>
        <v>0.47599999999999998</v>
      </c>
      <c r="G147" s="20">
        <f>(F147-E147)/(1-F147)</f>
        <v>-0.15824427480916051</v>
      </c>
      <c r="H147" s="21">
        <f>IF(D147="Easy",1,IF(D147="Medium",2,3))</f>
        <v>1</v>
      </c>
      <c r="I147" s="22">
        <f>ROUND((1+G147)*H147,3)</f>
        <v>0.84199999999999997</v>
      </c>
      <c r="J147" s="23" t="s">
        <v>13</v>
      </c>
      <c r="K147" s="23"/>
    </row>
    <row r="148" spans="1:11" ht="14.25">
      <c r="A148" s="15">
        <v>535</v>
      </c>
      <c r="B148" s="16" t="s">
        <v>161</v>
      </c>
      <c r="C148" s="17">
        <v>0.82299999999999995</v>
      </c>
      <c r="D148" s="29" t="s">
        <v>128</v>
      </c>
      <c r="E148" s="19">
        <f>C148-A148*44/300000</f>
        <v>0.74453333333333327</v>
      </c>
      <c r="F148" s="20">
        <f>IF(D148="Easy",C$1,IF(D148="Medium",D$1,E$1))</f>
        <v>0.39400000000000002</v>
      </c>
      <c r="G148" s="20">
        <f>(F148-E148)/(1-F148)</f>
        <v>-0.57843784378437835</v>
      </c>
      <c r="H148" s="21">
        <f>IF(D148="Easy",1,IF(D148="Medium",2,3))</f>
        <v>2</v>
      </c>
      <c r="I148" s="22">
        <f>ROUND((1+G148)*H148,3)</f>
        <v>0.84299999999999997</v>
      </c>
      <c r="J148" s="23" t="s">
        <v>13</v>
      </c>
      <c r="K148" s="23"/>
    </row>
    <row r="149" spans="1:11" ht="14.25">
      <c r="A149" s="24">
        <v>1450</v>
      </c>
      <c r="B149" s="16" t="s">
        <v>162</v>
      </c>
      <c r="C149" s="25">
        <v>0.77100000000000002</v>
      </c>
      <c r="D149" s="18" t="s">
        <v>12</v>
      </c>
      <c r="E149" s="19">
        <f>C149-A149*44/300000</f>
        <v>0.55833333333333335</v>
      </c>
      <c r="F149" s="20">
        <f>IF(D149="Easy",C$1,IF(D149="Medium",D$1,E$1))</f>
        <v>0.47599999999999998</v>
      </c>
      <c r="G149" s="20">
        <f>(F149-E149)/(1-F149)</f>
        <v>-0.1571246819338423</v>
      </c>
      <c r="H149" s="21">
        <f>IF(D149="Easy",1,IF(D149="Medium",2,3))</f>
        <v>1</v>
      </c>
      <c r="I149" s="22">
        <f>ROUND((1+G149)*H149,3)</f>
        <v>0.84299999999999997</v>
      </c>
      <c r="J149" s="26"/>
      <c r="K149" s="26"/>
    </row>
    <row r="150" spans="1:11" ht="14.25">
      <c r="A150" s="15">
        <v>1047</v>
      </c>
      <c r="B150" s="16" t="s">
        <v>163</v>
      </c>
      <c r="C150" s="17">
        <v>0.71</v>
      </c>
      <c r="D150" s="18" t="s">
        <v>12</v>
      </c>
      <c r="E150" s="19">
        <f>C150-A150*44/300000</f>
        <v>0.55643999999999993</v>
      </c>
      <c r="F150" s="20">
        <f>IF(D150="Easy",C$1,IF(D150="Medium",D$1,E$1))</f>
        <v>0.47599999999999998</v>
      </c>
      <c r="G150" s="20">
        <f>(F150-E150)/(1-F150)</f>
        <v>-0.15351145038167929</v>
      </c>
      <c r="H150" s="21">
        <f>IF(D150="Easy",1,IF(D150="Medium",2,3))</f>
        <v>1</v>
      </c>
      <c r="I150" s="22">
        <f>ROUND((1+G150)*H150,3)</f>
        <v>0.84599999999999997</v>
      </c>
      <c r="J150" s="23" t="s">
        <v>13</v>
      </c>
      <c r="K150" s="23"/>
    </row>
    <row r="151" spans="1:11" ht="14.25">
      <c r="A151" s="24">
        <v>1464</v>
      </c>
      <c r="B151" s="16" t="s">
        <v>164</v>
      </c>
      <c r="C151" s="25">
        <v>0.77100000000000002</v>
      </c>
      <c r="D151" s="18" t="s">
        <v>12</v>
      </c>
      <c r="E151" s="19">
        <f>C151-A151*44/300000</f>
        <v>0.55628</v>
      </c>
      <c r="F151" s="20">
        <f>IF(D151="Easy",C$1,IF(D151="Medium",D$1,E$1))</f>
        <v>0.47599999999999998</v>
      </c>
      <c r="G151" s="20">
        <f>(F151-E151)/(1-F151)</f>
        <v>-0.15320610687022904</v>
      </c>
      <c r="H151" s="21">
        <f>IF(D151="Easy",1,IF(D151="Medium",2,3))</f>
        <v>1</v>
      </c>
      <c r="I151" s="22">
        <f>ROUND((1+G151)*H151,3)</f>
        <v>0.84699999999999998</v>
      </c>
      <c r="J151" s="26"/>
      <c r="K151" s="26"/>
    </row>
    <row r="152" spans="1:11" ht="14.25">
      <c r="A152" s="15">
        <v>1299</v>
      </c>
      <c r="B152" s="16" t="s">
        <v>165</v>
      </c>
      <c r="C152" s="17">
        <v>0.746</v>
      </c>
      <c r="D152" s="18" t="s">
        <v>12</v>
      </c>
      <c r="E152" s="19">
        <f>C152-A152*44/300000</f>
        <v>0.55547999999999997</v>
      </c>
      <c r="F152" s="20">
        <f>IF(D152="Easy",C$1,IF(D152="Medium",D$1,E$1))</f>
        <v>0.47599999999999998</v>
      </c>
      <c r="G152" s="20">
        <f>(F152-E152)/(1-F152)</f>
        <v>-0.15167938931297709</v>
      </c>
      <c r="H152" s="21">
        <f>IF(D152="Easy",1,IF(D152="Medium",2,3))</f>
        <v>1</v>
      </c>
      <c r="I152" s="22">
        <f>ROUND((1+G152)*H152,3)</f>
        <v>0.84799999999999998</v>
      </c>
      <c r="J152" s="23" t="s">
        <v>13</v>
      </c>
      <c r="K152" s="26"/>
    </row>
    <row r="153" spans="1:11" ht="14.25">
      <c r="A153" s="15">
        <v>883</v>
      </c>
      <c r="B153" s="16" t="s">
        <v>166</v>
      </c>
      <c r="C153" s="17">
        <v>0.68400000000000005</v>
      </c>
      <c r="D153" s="18" t="s">
        <v>12</v>
      </c>
      <c r="E153" s="19">
        <f>C153-A153*44/300000</f>
        <v>0.55449333333333339</v>
      </c>
      <c r="F153" s="20">
        <f>IF(D153="Easy",C$1,IF(D153="Medium",D$1,E$1))</f>
        <v>0.47599999999999998</v>
      </c>
      <c r="G153" s="20">
        <f>(F153-E153)/(1-F153)</f>
        <v>-0.14979643765903322</v>
      </c>
      <c r="H153" s="21">
        <f>IF(D153="Easy",1,IF(D153="Medium",2,3))</f>
        <v>1</v>
      </c>
      <c r="I153" s="22">
        <f>ROUND((1+G153)*H153,3)</f>
        <v>0.85</v>
      </c>
      <c r="J153" s="23" t="s">
        <v>13</v>
      </c>
      <c r="K153" s="23"/>
    </row>
    <row r="154" spans="1:11" ht="14.25">
      <c r="A154" s="24">
        <v>242</v>
      </c>
      <c r="B154" s="16" t="s">
        <v>167</v>
      </c>
      <c r="C154" s="25">
        <v>0.58699999999999997</v>
      </c>
      <c r="D154" s="18" t="s">
        <v>12</v>
      </c>
      <c r="E154" s="19">
        <f>C154-A154*44/300000</f>
        <v>0.55150666666666659</v>
      </c>
      <c r="F154" s="20">
        <f>IF(D154="Easy",C$1,IF(D154="Medium",D$1,E$1))</f>
        <v>0.47599999999999998</v>
      </c>
      <c r="G154" s="20">
        <f>(F154-E154)/(1-F154)</f>
        <v>-0.14409669211195916</v>
      </c>
      <c r="H154" s="21">
        <f>IF(D154="Easy",1,IF(D154="Medium",2,3))</f>
        <v>1</v>
      </c>
      <c r="I154" s="22">
        <f>ROUND((1+G154)*H154,3)</f>
        <v>0.85599999999999998</v>
      </c>
      <c r="J154" s="23" t="s">
        <v>13</v>
      </c>
      <c r="K154" s="23"/>
    </row>
    <row r="155" spans="1:11" ht="14.25" hidden="1">
      <c r="A155" s="15">
        <v>1661</v>
      </c>
      <c r="B155" s="16" t="s">
        <v>168</v>
      </c>
      <c r="C155" s="17">
        <v>0.79500000000000004</v>
      </c>
      <c r="D155" s="18" t="s">
        <v>12</v>
      </c>
      <c r="E155" s="19">
        <f>C155-A155*44/300000</f>
        <v>0.55138666666666669</v>
      </c>
      <c r="F155" s="20">
        <f>IF(D155="Easy",C$1,IF(D155="Medium",D$1,E$1))</f>
        <v>0.47599999999999998</v>
      </c>
      <c r="G155" s="20">
        <f>(F155-E155)/(1-F155)</f>
        <v>-0.14386768447837159</v>
      </c>
      <c r="H155" s="21">
        <f>IF(D155="Easy",1,IF(D155="Medium",2,3))</f>
        <v>1</v>
      </c>
      <c r="I155" s="22">
        <f>ROUND((1+G155)*H155,3)</f>
        <v>0.85599999999999998</v>
      </c>
      <c r="J155" s="26" t="s">
        <v>16</v>
      </c>
      <c r="K155" s="26">
        <v>1</v>
      </c>
    </row>
    <row r="156" spans="1:11" ht="14.25">
      <c r="A156" s="24">
        <v>1732</v>
      </c>
      <c r="B156" s="16" t="s">
        <v>169</v>
      </c>
      <c r="C156" s="25">
        <v>0.80300000000000005</v>
      </c>
      <c r="D156" s="18" t="s">
        <v>12</v>
      </c>
      <c r="E156" s="19">
        <f>C156-A156*44/300000</f>
        <v>0.54897333333333331</v>
      </c>
      <c r="F156" s="20">
        <f>IF(D156="Easy",C$1,IF(D156="Medium",D$1,E$1))</f>
        <v>0.47599999999999998</v>
      </c>
      <c r="G156" s="20">
        <f>(F156-E156)/(1-F156)</f>
        <v>-0.13926208651399491</v>
      </c>
      <c r="H156" s="21">
        <f>IF(D156="Easy",1,IF(D156="Medium",2,3))</f>
        <v>1</v>
      </c>
      <c r="I156" s="22">
        <f>ROUND((1+G156)*H156,3)</f>
        <v>0.86099999999999999</v>
      </c>
      <c r="J156" s="26"/>
      <c r="K156" s="26"/>
    </row>
    <row r="157" spans="1:11" ht="14.25">
      <c r="A157" s="24">
        <v>258</v>
      </c>
      <c r="B157" s="16" t="s">
        <v>170</v>
      </c>
      <c r="C157" s="25">
        <v>0.58599999999999997</v>
      </c>
      <c r="D157" s="18" t="s">
        <v>12</v>
      </c>
      <c r="E157" s="19">
        <f>C157-A157*44/300000</f>
        <v>0.54815999999999998</v>
      </c>
      <c r="F157" s="20">
        <f>IF(D157="Easy",C$1,IF(D157="Medium",D$1,E$1))</f>
        <v>0.47599999999999998</v>
      </c>
      <c r="G157" s="20">
        <f>(F157-E157)/(1-F157)</f>
        <v>-0.13770992366412213</v>
      </c>
      <c r="H157" s="21">
        <f>IF(D157="Easy",1,IF(D157="Medium",2,3))</f>
        <v>1</v>
      </c>
      <c r="I157" s="22">
        <f>ROUND((1+G157)*H157,3)</f>
        <v>0.86199999999999999</v>
      </c>
      <c r="J157" s="23" t="s">
        <v>13</v>
      </c>
      <c r="K157" s="23"/>
    </row>
    <row r="158" spans="1:11" ht="14.25">
      <c r="A158" s="24">
        <v>766</v>
      </c>
      <c r="B158" s="16" t="s">
        <v>171</v>
      </c>
      <c r="C158" s="25">
        <v>0.65900000000000003</v>
      </c>
      <c r="D158" s="18" t="s">
        <v>12</v>
      </c>
      <c r="E158" s="19">
        <f>C158-A158*44/300000</f>
        <v>0.54665333333333332</v>
      </c>
      <c r="F158" s="20">
        <f>IF(D158="Easy",C$1,IF(D158="Medium",D$1,E$1))</f>
        <v>0.47599999999999998</v>
      </c>
      <c r="G158" s="20">
        <f>(F158-E158)/(1-F158)</f>
        <v>-0.1348346055979644</v>
      </c>
      <c r="H158" s="21">
        <f>IF(D158="Easy",1,IF(D158="Medium",2,3))</f>
        <v>1</v>
      </c>
      <c r="I158" s="22">
        <f>ROUND((1+G158)*H158,3)</f>
        <v>0.86499999999999999</v>
      </c>
      <c r="J158" s="23" t="s">
        <v>13</v>
      </c>
      <c r="K158" s="23"/>
    </row>
    <row r="159" spans="1:11" ht="14.25">
      <c r="A159" s="24">
        <v>824</v>
      </c>
      <c r="B159" s="16" t="s">
        <v>172</v>
      </c>
      <c r="C159" s="25">
        <v>0.66700000000000004</v>
      </c>
      <c r="D159" s="18" t="s">
        <v>12</v>
      </c>
      <c r="E159" s="19">
        <f>C159-A159*44/300000</f>
        <v>0.54614666666666667</v>
      </c>
      <c r="F159" s="20">
        <f>IF(D159="Easy",C$1,IF(D159="Medium",D$1,E$1))</f>
        <v>0.47599999999999998</v>
      </c>
      <c r="G159" s="20">
        <f>(F159-E159)/(1-F159)</f>
        <v>-0.13386768447837155</v>
      </c>
      <c r="H159" s="21">
        <f>IF(D159="Easy",1,IF(D159="Medium",2,3))</f>
        <v>1</v>
      </c>
      <c r="I159" s="22">
        <f>ROUND((1+G159)*H159,3)</f>
        <v>0.86599999999999999</v>
      </c>
      <c r="J159" s="23" t="s">
        <v>13</v>
      </c>
      <c r="K159" s="23"/>
    </row>
    <row r="160" spans="1:11" ht="14.25">
      <c r="A160" s="24">
        <v>1572</v>
      </c>
      <c r="B160" s="16" t="s">
        <v>173</v>
      </c>
      <c r="C160" s="25">
        <v>0.77700000000000002</v>
      </c>
      <c r="D160" s="18" t="s">
        <v>12</v>
      </c>
      <c r="E160" s="19">
        <f>C160-A160*44/300000</f>
        <v>0.54644000000000004</v>
      </c>
      <c r="F160" s="20">
        <f>IF(D160="Easy",C$1,IF(D160="Medium",D$1,E$1))</f>
        <v>0.47599999999999998</v>
      </c>
      <c r="G160" s="20">
        <f>(F160-E160)/(1-F160)</f>
        <v>-0.13442748091603063</v>
      </c>
      <c r="H160" s="21">
        <f>IF(D160="Easy",1,IF(D160="Medium",2,3))</f>
        <v>1</v>
      </c>
      <c r="I160" s="22">
        <f>ROUND((1+G160)*H160,3)</f>
        <v>0.86599999999999999</v>
      </c>
      <c r="J160" s="26"/>
      <c r="K160" s="27"/>
    </row>
    <row r="161" spans="1:13" ht="14.25">
      <c r="A161" s="15">
        <v>171</v>
      </c>
      <c r="B161" s="16" t="s">
        <v>174</v>
      </c>
      <c r="C161" s="17">
        <v>0.56999999999999995</v>
      </c>
      <c r="D161" s="18" t="s">
        <v>12</v>
      </c>
      <c r="E161" s="19">
        <f>C161-A161*44/300000</f>
        <v>0.54491999999999996</v>
      </c>
      <c r="F161" s="20">
        <f>IF(D161="Easy",C$1,IF(D161="Medium",D$1,E$1))</f>
        <v>0.47599999999999998</v>
      </c>
      <c r="G161" s="20">
        <f>(F161-E161)/(1-F161)</f>
        <v>-0.13152671755725187</v>
      </c>
      <c r="H161" s="21">
        <f>IF(D161="Easy",1,IF(D161="Medium",2,3))</f>
        <v>1</v>
      </c>
      <c r="I161" s="22">
        <f>ROUND((1+G161)*H161,3)</f>
        <v>0.86799999999999999</v>
      </c>
      <c r="J161" s="23" t="s">
        <v>13</v>
      </c>
      <c r="K161" s="23"/>
    </row>
    <row r="162" spans="1:13" ht="14.25" hidden="1">
      <c r="A162" s="15">
        <v>183</v>
      </c>
      <c r="B162" s="16" t="s">
        <v>175</v>
      </c>
      <c r="C162" s="17">
        <v>0.57199999999999995</v>
      </c>
      <c r="D162" s="18" t="s">
        <v>12</v>
      </c>
      <c r="E162" s="19">
        <f>C162-A162*44/300000</f>
        <v>0.54515999999999998</v>
      </c>
      <c r="F162" s="20">
        <f>IF(D162="Easy",C$1,IF(D162="Medium",D$1,E$1))</f>
        <v>0.47599999999999998</v>
      </c>
      <c r="G162" s="20">
        <f>(F162-E162)/(1-F162)</f>
        <v>-0.13198473282442746</v>
      </c>
      <c r="H162" s="21">
        <f>IF(D162="Easy",1,IF(D162="Medium",2,3))</f>
        <v>1</v>
      </c>
      <c r="I162" s="22">
        <f>ROUND((1+G162)*H162,3)</f>
        <v>0.86799999999999999</v>
      </c>
      <c r="J162" s="23" t="s">
        <v>16</v>
      </c>
      <c r="K162" s="23"/>
    </row>
    <row r="163" spans="1:13" ht="14.25">
      <c r="A163" s="15">
        <v>283</v>
      </c>
      <c r="B163" s="16" t="s">
        <v>176</v>
      </c>
      <c r="C163" s="17">
        <v>0.58599999999999997</v>
      </c>
      <c r="D163" s="18" t="s">
        <v>12</v>
      </c>
      <c r="E163" s="19">
        <f>C163-A163*44/300000</f>
        <v>0.54449333333333327</v>
      </c>
      <c r="F163" s="20">
        <f>IF(D163="Easy",C$1,IF(D163="Medium",D$1,E$1))</f>
        <v>0.47599999999999998</v>
      </c>
      <c r="G163" s="20">
        <f>(F163-E163)/(1-F163)</f>
        <v>-0.13071246819338414</v>
      </c>
      <c r="H163" s="21">
        <f>IF(D163="Easy",1,IF(D163="Medium",2,3))</f>
        <v>1</v>
      </c>
      <c r="I163" s="22">
        <f>ROUND((1+G163)*H163,3)</f>
        <v>0.86899999999999999</v>
      </c>
      <c r="J163" s="23" t="s">
        <v>13</v>
      </c>
      <c r="K163" s="23"/>
      <c r="L163" s="31"/>
    </row>
    <row r="164" spans="1:13" ht="14.25">
      <c r="A164" s="15">
        <v>705</v>
      </c>
      <c r="B164" s="16" t="s">
        <v>177</v>
      </c>
      <c r="C164" s="17">
        <v>0.64600000000000002</v>
      </c>
      <c r="D164" s="18" t="s">
        <v>12</v>
      </c>
      <c r="E164" s="19">
        <f>C164-A164*44/300000</f>
        <v>0.54259999999999997</v>
      </c>
      <c r="F164" s="20">
        <f>IF(D164="Easy",C$1,IF(D164="Medium",D$1,E$1))</f>
        <v>0.47599999999999998</v>
      </c>
      <c r="G164" s="20">
        <f>(F164-E164)/(1-F164)</f>
        <v>-0.12709923664122136</v>
      </c>
      <c r="H164" s="21">
        <f>IF(D164="Easy",1,IF(D164="Medium",2,3))</f>
        <v>1</v>
      </c>
      <c r="I164" s="22">
        <f>ROUND((1+G164)*H164,3)</f>
        <v>0.873</v>
      </c>
      <c r="J164" s="23" t="s">
        <v>13</v>
      </c>
      <c r="K164" s="23"/>
    </row>
    <row r="165" spans="1:13" ht="14.25">
      <c r="A165" s="15">
        <v>1207</v>
      </c>
      <c r="B165" s="16" t="s">
        <v>178</v>
      </c>
      <c r="C165" s="17">
        <v>0.71799999999999997</v>
      </c>
      <c r="D165" s="18" t="s">
        <v>12</v>
      </c>
      <c r="E165" s="19">
        <f>C165-A165*44/300000</f>
        <v>0.54097333333333331</v>
      </c>
      <c r="F165" s="20">
        <f>IF(D165="Easy",C$1,IF(D165="Medium",D$1,E$1))</f>
        <v>0.47599999999999998</v>
      </c>
      <c r="G165" s="20">
        <f>(F165-E165)/(1-F165)</f>
        <v>-0.12399491094147581</v>
      </c>
      <c r="H165" s="21">
        <f>IF(D165="Easy",1,IF(D165="Medium",2,3))</f>
        <v>1</v>
      </c>
      <c r="I165" s="22">
        <f>ROUND((1+G165)*H165,3)</f>
        <v>0.876</v>
      </c>
      <c r="J165" s="23" t="s">
        <v>13</v>
      </c>
      <c r="K165" s="23"/>
      <c r="L165" s="31"/>
      <c r="M165" t="s">
        <v>1830</v>
      </c>
    </row>
    <row r="166" spans="1:13" ht="14.25">
      <c r="A166" s="24">
        <v>1002</v>
      </c>
      <c r="B166" s="16" t="s">
        <v>179</v>
      </c>
      <c r="C166" s="25">
        <v>0.68700000000000006</v>
      </c>
      <c r="D166" s="18" t="s">
        <v>12</v>
      </c>
      <c r="E166" s="19">
        <f>C166-A166*44/300000</f>
        <v>0.54004000000000008</v>
      </c>
      <c r="F166" s="20">
        <f>IF(D166="Easy",C$1,IF(D166="Medium",D$1,E$1))</f>
        <v>0.47599999999999998</v>
      </c>
      <c r="G166" s="20">
        <f>(F166-E166)/(1-F166)</f>
        <v>-0.12221374045801545</v>
      </c>
      <c r="H166" s="21">
        <f>IF(D166="Easy",1,IF(D166="Medium",2,3))</f>
        <v>1</v>
      </c>
      <c r="I166" s="22">
        <f>ROUND((1+G166)*H166,3)</f>
        <v>0.878</v>
      </c>
      <c r="J166" s="23" t="s">
        <v>13</v>
      </c>
      <c r="K166" s="23"/>
    </row>
    <row r="167" spans="1:13" ht="14.25">
      <c r="A167" s="24">
        <v>706</v>
      </c>
      <c r="B167" s="16" t="s">
        <v>180</v>
      </c>
      <c r="C167" s="25">
        <v>0.64200000000000002</v>
      </c>
      <c r="D167" s="18" t="s">
        <v>12</v>
      </c>
      <c r="E167" s="19">
        <f>C167-A167*44/300000</f>
        <v>0.53845333333333334</v>
      </c>
      <c r="F167" s="20">
        <f>IF(D167="Easy",C$1,IF(D167="Medium",D$1,E$1))</f>
        <v>0.47599999999999998</v>
      </c>
      <c r="G167" s="20">
        <f>(F167-E167)/(1-F167)</f>
        <v>-0.11918575063613236</v>
      </c>
      <c r="H167" s="21">
        <f>IF(D167="Easy",1,IF(D167="Medium",2,3))</f>
        <v>1</v>
      </c>
      <c r="I167" s="22">
        <f>ROUND((1+G167)*H167,3)</f>
        <v>0.88100000000000001</v>
      </c>
      <c r="J167" s="23" t="s">
        <v>13</v>
      </c>
      <c r="K167" s="23"/>
    </row>
    <row r="168" spans="1:13" ht="14.25">
      <c r="A168" s="15">
        <v>965</v>
      </c>
      <c r="B168" s="16" t="s">
        <v>181</v>
      </c>
      <c r="C168" s="17">
        <v>0.67900000000000005</v>
      </c>
      <c r="D168" s="18" t="s">
        <v>12</v>
      </c>
      <c r="E168" s="19">
        <f>C168-A168*44/300000</f>
        <v>0.53746666666666676</v>
      </c>
      <c r="F168" s="20">
        <f>IF(D168="Easy",C$1,IF(D168="Medium",D$1,E$1))</f>
        <v>0.47599999999999998</v>
      </c>
      <c r="G168" s="20">
        <f>(F168-E168)/(1-F168)</f>
        <v>-0.11730279898218851</v>
      </c>
      <c r="H168" s="21">
        <f>IF(D168="Easy",1,IF(D168="Medium",2,3))</f>
        <v>1</v>
      </c>
      <c r="I168" s="22">
        <f>ROUND((1+G168)*H168,3)</f>
        <v>0.88300000000000001</v>
      </c>
      <c r="J168" s="23" t="s">
        <v>13</v>
      </c>
      <c r="K168" s="23"/>
    </row>
    <row r="169" spans="1:13" ht="14.25">
      <c r="A169" s="24">
        <v>806</v>
      </c>
      <c r="B169" s="16" t="s">
        <v>182</v>
      </c>
      <c r="C169" s="25">
        <v>0.65500000000000003</v>
      </c>
      <c r="D169" s="18" t="s">
        <v>12</v>
      </c>
      <c r="E169" s="19">
        <f>C169-A169*44/300000</f>
        <v>0.53678666666666675</v>
      </c>
      <c r="F169" s="20">
        <f>IF(D169="Easy",C$1,IF(D169="Medium",D$1,E$1))</f>
        <v>0.47599999999999998</v>
      </c>
      <c r="G169" s="20">
        <f>(F169-E169)/(1-F169)</f>
        <v>-0.11600508905852436</v>
      </c>
      <c r="H169" s="21">
        <f>IF(D169="Easy",1,IF(D169="Medium",2,3))</f>
        <v>1</v>
      </c>
      <c r="I169" s="22">
        <f>ROUND((1+G169)*H169,3)</f>
        <v>0.88400000000000001</v>
      </c>
      <c r="J169" s="23" t="s">
        <v>13</v>
      </c>
      <c r="K169" s="23"/>
    </row>
    <row r="170" spans="1:13" ht="14.25">
      <c r="A170" s="15">
        <v>929</v>
      </c>
      <c r="B170" s="16" t="s">
        <v>183</v>
      </c>
      <c r="C170" s="17">
        <v>0.67200000000000004</v>
      </c>
      <c r="D170" s="18" t="s">
        <v>12</v>
      </c>
      <c r="E170" s="19">
        <f>C170-A170*44/300000</f>
        <v>0.5357466666666667</v>
      </c>
      <c r="F170" s="20">
        <f>IF(D170="Easy",C$1,IF(D170="Medium",D$1,E$1))</f>
        <v>0.47599999999999998</v>
      </c>
      <c r="G170" s="20">
        <f>(F170-E170)/(1-F170)</f>
        <v>-0.1140203562340968</v>
      </c>
      <c r="H170" s="21">
        <f>IF(D170="Easy",1,IF(D170="Medium",2,3))</f>
        <v>1</v>
      </c>
      <c r="I170" s="22">
        <f>ROUND((1+G170)*H170,3)</f>
        <v>0.88600000000000001</v>
      </c>
      <c r="J170" s="23" t="s">
        <v>13</v>
      </c>
      <c r="K170" s="23"/>
    </row>
    <row r="171" spans="1:13" ht="14.25">
      <c r="A171" s="15">
        <v>217</v>
      </c>
      <c r="B171" s="16" t="s">
        <v>184</v>
      </c>
      <c r="C171" s="17">
        <v>0.56699999999999995</v>
      </c>
      <c r="D171" s="18" t="s">
        <v>12</v>
      </c>
      <c r="E171" s="19">
        <f>C171-A171*44/300000</f>
        <v>0.53517333333333328</v>
      </c>
      <c r="F171" s="20">
        <f>IF(D171="Easy",C$1,IF(D171="Medium",D$1,E$1))</f>
        <v>0.47599999999999998</v>
      </c>
      <c r="G171" s="20">
        <f>(F171-E171)/(1-F171)</f>
        <v>-0.11292620865139942</v>
      </c>
      <c r="H171" s="21">
        <f>IF(D171="Easy",1,IF(D171="Medium",2,3))</f>
        <v>1</v>
      </c>
      <c r="I171" s="22">
        <f>ROUND((1+G171)*H171,3)</f>
        <v>0.88700000000000001</v>
      </c>
      <c r="J171" s="23" t="s">
        <v>13</v>
      </c>
      <c r="K171" s="23"/>
    </row>
    <row r="172" spans="1:13" ht="14.25">
      <c r="A172" s="24">
        <v>118</v>
      </c>
      <c r="B172" s="16" t="s">
        <v>185</v>
      </c>
      <c r="C172" s="25">
        <v>0.55200000000000005</v>
      </c>
      <c r="D172" s="18" t="s">
        <v>12</v>
      </c>
      <c r="E172" s="19">
        <f>C172-A172*44/300000</f>
        <v>0.53469333333333335</v>
      </c>
      <c r="F172" s="20">
        <f>IF(D172="Easy",C$1,IF(D172="Medium",D$1,E$1))</f>
        <v>0.47599999999999998</v>
      </c>
      <c r="G172" s="20">
        <f>(F172-E172)/(1-F172)</f>
        <v>-0.11201017811704841</v>
      </c>
      <c r="H172" s="21">
        <f>IF(D172="Easy",1,IF(D172="Medium",2,3))</f>
        <v>1</v>
      </c>
      <c r="I172" s="22">
        <f>ROUND((1+G172)*H172,3)</f>
        <v>0.88800000000000001</v>
      </c>
      <c r="J172" s="23" t="s">
        <v>13</v>
      </c>
      <c r="K172" s="23"/>
    </row>
    <row r="173" spans="1:13" ht="14.25">
      <c r="A173" s="15">
        <v>1475</v>
      </c>
      <c r="B173" s="16" t="s">
        <v>186</v>
      </c>
      <c r="C173" s="17">
        <v>0.751</v>
      </c>
      <c r="D173" s="18" t="s">
        <v>12</v>
      </c>
      <c r="E173" s="19">
        <f>C173-A173*44/300000</f>
        <v>0.53466666666666662</v>
      </c>
      <c r="F173" s="20">
        <f>IF(D173="Easy",C$1,IF(D173="Medium",D$1,E$1))</f>
        <v>0.47599999999999998</v>
      </c>
      <c r="G173" s="20">
        <f>(F173-E173)/(1-F173)</f>
        <v>-0.11195928753180658</v>
      </c>
      <c r="H173" s="21">
        <f>IF(D173="Easy",1,IF(D173="Medium",2,3))</f>
        <v>1</v>
      </c>
      <c r="I173" s="22">
        <f>ROUND((1+G173)*H173,3)</f>
        <v>0.88800000000000001</v>
      </c>
      <c r="J173" s="26"/>
      <c r="K173" s="26"/>
    </row>
    <row r="174" spans="1:13" ht="14.25">
      <c r="A174" s="15">
        <v>167</v>
      </c>
      <c r="B174" s="16" t="s">
        <v>187</v>
      </c>
      <c r="C174" s="17">
        <v>0.55700000000000005</v>
      </c>
      <c r="D174" s="18" t="s">
        <v>12</v>
      </c>
      <c r="E174" s="19">
        <f>C174-A174*44/300000</f>
        <v>0.53250666666666668</v>
      </c>
      <c r="F174" s="20">
        <f>IF(D174="Easy",C$1,IF(D174="Medium",D$1,E$1))</f>
        <v>0.47599999999999998</v>
      </c>
      <c r="G174" s="20">
        <f>(F174-E174)/(1-F174)</f>
        <v>-0.10783715012722653</v>
      </c>
      <c r="H174" s="21">
        <f>IF(D174="Easy",1,IF(D174="Medium",2,3))</f>
        <v>1</v>
      </c>
      <c r="I174" s="22">
        <f>ROUND((1+G174)*H174,3)</f>
        <v>0.89200000000000002</v>
      </c>
      <c r="J174" s="23" t="s">
        <v>13</v>
      </c>
      <c r="K174" s="23"/>
    </row>
    <row r="175" spans="1:13" ht="14.25">
      <c r="A175" s="15">
        <v>1217</v>
      </c>
      <c r="B175" s="16" t="s">
        <v>188</v>
      </c>
      <c r="C175" s="17">
        <v>0.71099999999999997</v>
      </c>
      <c r="D175" s="18" t="s">
        <v>12</v>
      </c>
      <c r="E175" s="19">
        <f>C175-A175*44/300000</f>
        <v>0.53250666666666668</v>
      </c>
      <c r="F175" s="20">
        <f>IF(D175="Easy",C$1,IF(D175="Medium",D$1,E$1))</f>
        <v>0.47599999999999998</v>
      </c>
      <c r="G175" s="20">
        <f>(F175-E175)/(1-F175)</f>
        <v>-0.10783715012722653</v>
      </c>
      <c r="H175" s="21">
        <f>IF(D175="Easy",1,IF(D175="Medium",2,3))</f>
        <v>1</v>
      </c>
      <c r="I175" s="22">
        <f>ROUND((1+G175)*H175,3)</f>
        <v>0.89200000000000002</v>
      </c>
      <c r="J175" s="23" t="s">
        <v>13</v>
      </c>
      <c r="K175" s="23"/>
    </row>
    <row r="176" spans="1:13" ht="14.25">
      <c r="A176" s="24">
        <v>762</v>
      </c>
      <c r="B176" s="16" t="s">
        <v>189</v>
      </c>
      <c r="C176" s="25">
        <v>0.64400000000000002</v>
      </c>
      <c r="D176" s="18" t="s">
        <v>12</v>
      </c>
      <c r="E176" s="19">
        <f>C176-A176*44/300000</f>
        <v>0.53224000000000005</v>
      </c>
      <c r="F176" s="20">
        <f>IF(D176="Easy",C$1,IF(D176="Medium",D$1,E$1))</f>
        <v>0.47599999999999998</v>
      </c>
      <c r="G176" s="20">
        <f>(F176-E176)/(1-F176)</f>
        <v>-0.10732824427480929</v>
      </c>
      <c r="H176" s="21">
        <f>IF(D176="Easy",1,IF(D176="Medium",2,3))</f>
        <v>1</v>
      </c>
      <c r="I176" s="22">
        <f>ROUND((1+G176)*H176,3)</f>
        <v>0.89300000000000002</v>
      </c>
      <c r="J176" s="23" t="s">
        <v>13</v>
      </c>
      <c r="K176" s="23"/>
    </row>
    <row r="177" spans="1:13" ht="14.25">
      <c r="A177" s="15">
        <v>999</v>
      </c>
      <c r="B177" s="16" t="s">
        <v>190</v>
      </c>
      <c r="C177" s="17">
        <v>0.67800000000000005</v>
      </c>
      <c r="D177" s="18" t="s">
        <v>12</v>
      </c>
      <c r="E177" s="19">
        <f>C177-A177*44/300000</f>
        <v>0.53148000000000006</v>
      </c>
      <c r="F177" s="20">
        <f>IF(D177="Easy",C$1,IF(D177="Medium",D$1,E$1))</f>
        <v>0.47599999999999998</v>
      </c>
      <c r="G177" s="20">
        <f>(F177-E177)/(1-F177)</f>
        <v>-0.10587786259542001</v>
      </c>
      <c r="H177" s="21">
        <f>IF(D177="Easy",1,IF(D177="Medium",2,3))</f>
        <v>1</v>
      </c>
      <c r="I177" s="22">
        <f>ROUND((1+G177)*H177,3)</f>
        <v>0.89400000000000002</v>
      </c>
      <c r="J177" s="23" t="s">
        <v>13</v>
      </c>
      <c r="K177" s="23"/>
    </row>
    <row r="178" spans="1:13" ht="14.25">
      <c r="A178" s="24">
        <v>908</v>
      </c>
      <c r="B178" s="16" t="s">
        <v>191</v>
      </c>
      <c r="C178" s="25">
        <v>0.66300000000000003</v>
      </c>
      <c r="D178" s="18" t="s">
        <v>12</v>
      </c>
      <c r="E178" s="19">
        <f>C178-A178*44/300000</f>
        <v>0.52982666666666667</v>
      </c>
      <c r="F178" s="20">
        <f>IF(D178="Easy",C$1,IF(D178="Medium",D$1,E$1))</f>
        <v>0.47599999999999998</v>
      </c>
      <c r="G178" s="20">
        <f>(F178-E178)/(1-F178)</f>
        <v>-0.10272264631043261</v>
      </c>
      <c r="H178" s="21">
        <f>IF(D178="Easy",1,IF(D178="Medium",2,3))</f>
        <v>1</v>
      </c>
      <c r="I178" s="22">
        <f>ROUND((1+G178)*H178,3)</f>
        <v>0.89700000000000002</v>
      </c>
      <c r="J178" s="23" t="s">
        <v>13</v>
      </c>
      <c r="K178" s="23"/>
    </row>
    <row r="179" spans="1:13" ht="14.25">
      <c r="A179" s="24">
        <v>566</v>
      </c>
      <c r="B179" s="16" t="s">
        <v>192</v>
      </c>
      <c r="C179" s="25">
        <v>0.61099999999999999</v>
      </c>
      <c r="D179" s="18" t="s">
        <v>12</v>
      </c>
      <c r="E179" s="19">
        <f>C179-A179*44/300000</f>
        <v>0.5279866666666666</v>
      </c>
      <c r="F179" s="20">
        <f>IF(D179="Easy",C$1,IF(D179="Medium",D$1,E$1))</f>
        <v>0.47599999999999998</v>
      </c>
      <c r="G179" s="20">
        <f>(F179-E179)/(1-F179)</f>
        <v>-9.9211195928753104E-2</v>
      </c>
      <c r="H179" s="21">
        <f>IF(D179="Easy",1,IF(D179="Medium",2,3))</f>
        <v>1</v>
      </c>
      <c r="I179" s="22">
        <f>ROUND((1+G179)*H179,3)</f>
        <v>0.90100000000000002</v>
      </c>
      <c r="J179" s="23" t="s">
        <v>13</v>
      </c>
      <c r="K179" s="23"/>
    </row>
    <row r="180" spans="1:13" ht="14.25">
      <c r="A180" s="24">
        <v>100</v>
      </c>
      <c r="B180" s="16" t="s">
        <v>193</v>
      </c>
      <c r="C180" s="25">
        <v>0.54200000000000004</v>
      </c>
      <c r="D180" s="18" t="s">
        <v>12</v>
      </c>
      <c r="E180" s="19">
        <f>C180-A180*44/300000</f>
        <v>0.52733333333333332</v>
      </c>
      <c r="F180" s="20">
        <f>IF(D180="Easy",C$1,IF(D180="Medium",D$1,E$1))</f>
        <v>0.47599999999999998</v>
      </c>
      <c r="G180" s="20">
        <f>(F180-E180)/(1-F180)</f>
        <v>-9.7964376590330804E-2</v>
      </c>
      <c r="H180" s="21">
        <f>IF(D180="Easy",1,IF(D180="Medium",2,3))</f>
        <v>1</v>
      </c>
      <c r="I180" s="22">
        <f>ROUND((1+G180)*H180,3)</f>
        <v>0.90200000000000002</v>
      </c>
      <c r="J180" s="23" t="s">
        <v>13</v>
      </c>
      <c r="K180" s="23"/>
    </row>
    <row r="181" spans="1:13" ht="14.25">
      <c r="A181" s="15">
        <v>807</v>
      </c>
      <c r="B181" s="16" t="s">
        <v>194</v>
      </c>
      <c r="C181" s="17">
        <v>0.84399999999999997</v>
      </c>
      <c r="D181" s="29" t="s">
        <v>128</v>
      </c>
      <c r="E181" s="19">
        <f>C181-A181*44/300000</f>
        <v>0.72563999999999995</v>
      </c>
      <c r="F181" s="20">
        <f>IF(D181="Easy",C$1,IF(D181="Medium",D$1,E$1))</f>
        <v>0.39400000000000002</v>
      </c>
      <c r="G181" s="20">
        <f>(F181-E181)/(1-F181)</f>
        <v>-0.54726072607260712</v>
      </c>
      <c r="H181" s="21">
        <f>IF(D181="Easy",1,IF(D181="Medium",2,3))</f>
        <v>2</v>
      </c>
      <c r="I181" s="22">
        <f>ROUND((1+G181)*H181,3)</f>
        <v>0.90500000000000003</v>
      </c>
      <c r="J181" s="23" t="s">
        <v>13</v>
      </c>
      <c r="K181" s="23"/>
      <c r="L181" s="32"/>
      <c r="M181" t="s">
        <v>1831</v>
      </c>
    </row>
    <row r="182" spans="1:13" ht="14.25">
      <c r="A182" s="15">
        <v>1725</v>
      </c>
      <c r="B182" s="16" t="s">
        <v>195</v>
      </c>
      <c r="C182" s="17">
        <v>0.77900000000000003</v>
      </c>
      <c r="D182" s="18" t="s">
        <v>12</v>
      </c>
      <c r="E182" s="19">
        <f>C182-A182*44/300000</f>
        <v>0.52600000000000002</v>
      </c>
      <c r="F182" s="20">
        <f>IF(D182="Easy",C$1,IF(D182="Medium",D$1,E$1))</f>
        <v>0.47599999999999998</v>
      </c>
      <c r="G182" s="20">
        <f>(F182-E182)/(1-F182)</f>
        <v>-9.541984732824435E-2</v>
      </c>
      <c r="H182" s="21">
        <f>IF(D182="Easy",1,IF(D182="Medium",2,3))</f>
        <v>1</v>
      </c>
      <c r="I182" s="22">
        <f>ROUND((1+G182)*H182,3)</f>
        <v>0.90500000000000003</v>
      </c>
      <c r="J182" s="26"/>
      <c r="K182" s="26"/>
    </row>
    <row r="183" spans="1:13" ht="14.25" hidden="1">
      <c r="A183" s="24">
        <v>1474</v>
      </c>
      <c r="B183" s="16" t="s">
        <v>196</v>
      </c>
      <c r="C183" s="25">
        <v>0.74099999999999999</v>
      </c>
      <c r="D183" s="18" t="s">
        <v>12</v>
      </c>
      <c r="E183" s="19">
        <f>C183-A183*44/300000</f>
        <v>0.52481333333333335</v>
      </c>
      <c r="F183" s="20">
        <f>IF(D183="Easy",C$1,IF(D183="Medium",D$1,E$1))</f>
        <v>0.47599999999999998</v>
      </c>
      <c r="G183" s="20">
        <f>(F183-E183)/(1-F183)</f>
        <v>-9.3155216284987352E-2</v>
      </c>
      <c r="H183" s="21">
        <f>IF(D183="Easy",1,IF(D183="Medium",2,3))</f>
        <v>1</v>
      </c>
      <c r="I183" s="22">
        <f>ROUND((1+G183)*H183,3)</f>
        <v>0.90700000000000003</v>
      </c>
      <c r="J183" s="26"/>
      <c r="K183" s="26">
        <v>1</v>
      </c>
    </row>
    <row r="184" spans="1:13" ht="14.25" hidden="1">
      <c r="A184" s="15">
        <v>1211</v>
      </c>
      <c r="B184" s="16" t="s">
        <v>197</v>
      </c>
      <c r="C184" s="17">
        <v>0.70099999999999996</v>
      </c>
      <c r="D184" s="18" t="s">
        <v>12</v>
      </c>
      <c r="E184" s="19">
        <f>C184-A184*44/300000</f>
        <v>0.52338666666666667</v>
      </c>
      <c r="F184" s="20">
        <f>IF(D184="Easy",C$1,IF(D184="Medium",D$1,E$1))</f>
        <v>0.47599999999999998</v>
      </c>
      <c r="G184" s="20">
        <f>(F184-E184)/(1-F184)</f>
        <v>-9.0432569974554747E-2</v>
      </c>
      <c r="H184" s="21">
        <f>IF(D184="Easy",1,IF(D184="Medium",2,3))</f>
        <v>1</v>
      </c>
      <c r="I184" s="22">
        <f>ROUND((1+G184)*H184,3)</f>
        <v>0.91</v>
      </c>
      <c r="J184" s="23" t="s">
        <v>16</v>
      </c>
      <c r="K184" s="23">
        <v>1</v>
      </c>
    </row>
    <row r="185" spans="1:13" ht="14.25">
      <c r="A185" s="15">
        <v>1337</v>
      </c>
      <c r="B185" s="16" t="s">
        <v>198</v>
      </c>
      <c r="C185" s="17">
        <v>0.71899999999999997</v>
      </c>
      <c r="D185" s="18" t="s">
        <v>12</v>
      </c>
      <c r="E185" s="19">
        <f>C185-A185*44/300000</f>
        <v>0.52290666666666663</v>
      </c>
      <c r="F185" s="20">
        <f>IF(D185="Easy",C$1,IF(D185="Medium",D$1,E$1))</f>
        <v>0.47599999999999998</v>
      </c>
      <c r="G185" s="20">
        <f>(F185-E185)/(1-F185)</f>
        <v>-8.9516539440203532E-2</v>
      </c>
      <c r="H185" s="21">
        <f>IF(D185="Easy",1,IF(D185="Medium",2,3))</f>
        <v>1</v>
      </c>
      <c r="I185" s="22">
        <f>ROUND((1+G185)*H185,3)</f>
        <v>0.91</v>
      </c>
      <c r="J185" s="23" t="s">
        <v>13</v>
      </c>
      <c r="K185" s="26"/>
    </row>
    <row r="186" spans="1:13" ht="14.25">
      <c r="A186" s="15">
        <v>389</v>
      </c>
      <c r="B186" s="16" t="s">
        <v>199</v>
      </c>
      <c r="C186" s="17">
        <v>0.57899999999999996</v>
      </c>
      <c r="D186" s="18" t="s">
        <v>12</v>
      </c>
      <c r="E186" s="19">
        <f>C186-A186*44/300000</f>
        <v>0.52194666666666667</v>
      </c>
      <c r="F186" s="20">
        <f>IF(D186="Easy",C$1,IF(D186="Medium",D$1,E$1))</f>
        <v>0.47599999999999998</v>
      </c>
      <c r="G186" s="20">
        <f>(F186-E186)/(1-F186)</f>
        <v>-8.7684478371501312E-2</v>
      </c>
      <c r="H186" s="21">
        <f>IF(D186="Easy",1,IF(D186="Medium",2,3))</f>
        <v>1</v>
      </c>
      <c r="I186" s="22">
        <f>ROUND((1+G186)*H186,3)</f>
        <v>0.91200000000000003</v>
      </c>
      <c r="J186" s="23" t="s">
        <v>13</v>
      </c>
      <c r="K186" s="23"/>
    </row>
    <row r="187" spans="1:13" ht="14.25">
      <c r="A187" s="24">
        <v>1030</v>
      </c>
      <c r="B187" s="16" t="s">
        <v>200</v>
      </c>
      <c r="C187" s="25">
        <v>0.67200000000000004</v>
      </c>
      <c r="D187" s="18" t="s">
        <v>12</v>
      </c>
      <c r="E187" s="19">
        <f>C187-A187*44/300000</f>
        <v>0.52093333333333336</v>
      </c>
      <c r="F187" s="20">
        <f>IF(D187="Easy",C$1,IF(D187="Medium",D$1,E$1))</f>
        <v>0.47599999999999998</v>
      </c>
      <c r="G187" s="20">
        <f>(F187-E187)/(1-F187)</f>
        <v>-8.5750636132315608E-2</v>
      </c>
      <c r="H187" s="21">
        <f>IF(D187="Easy",1,IF(D187="Medium",2,3))</f>
        <v>1</v>
      </c>
      <c r="I187" s="22">
        <f>ROUND((1+G187)*H187,3)</f>
        <v>0.91400000000000003</v>
      </c>
      <c r="J187" s="23" t="s">
        <v>13</v>
      </c>
      <c r="K187" s="23"/>
    </row>
    <row r="188" spans="1:13" ht="14.25">
      <c r="A188" s="24">
        <v>1704</v>
      </c>
      <c r="B188" s="16" t="s">
        <v>201</v>
      </c>
      <c r="C188" s="25">
        <v>0.77</v>
      </c>
      <c r="D188" s="18" t="s">
        <v>12</v>
      </c>
      <c r="E188" s="19">
        <f>C188-A188*44/300000</f>
        <v>0.52007999999999999</v>
      </c>
      <c r="F188" s="20">
        <f>IF(D188="Easy",C$1,IF(D188="Medium",D$1,E$1))</f>
        <v>0.47599999999999998</v>
      </c>
      <c r="G188" s="20">
        <f>(F188-E188)/(1-F188)</f>
        <v>-8.4122137404580161E-2</v>
      </c>
      <c r="H188" s="21">
        <f>IF(D188="Easy",1,IF(D188="Medium",2,3))</f>
        <v>1</v>
      </c>
      <c r="I188" s="22">
        <f>ROUND((1+G188)*H188,3)</f>
        <v>0.91600000000000004</v>
      </c>
      <c r="J188" s="26"/>
      <c r="K188" s="26"/>
    </row>
    <row r="189" spans="1:13" ht="14.25" hidden="1">
      <c r="A189" s="15">
        <v>1789</v>
      </c>
      <c r="B189" s="16" t="s">
        <v>202</v>
      </c>
      <c r="C189" s="17">
        <v>0.78100000000000003</v>
      </c>
      <c r="D189" s="18" t="s">
        <v>12</v>
      </c>
      <c r="E189" s="19">
        <f>C189-A189*44/300000</f>
        <v>0.51861333333333337</v>
      </c>
      <c r="F189" s="20">
        <f>IF(D189="Easy",C$1,IF(D189="Medium",D$1,E$1))</f>
        <v>0.47599999999999998</v>
      </c>
      <c r="G189" s="20">
        <f>(F189-E189)/(1-F189)</f>
        <v>-8.1323155216285095E-2</v>
      </c>
      <c r="H189" s="21">
        <f>IF(D189="Easy",1,IF(D189="Medium",2,3))</f>
        <v>1</v>
      </c>
      <c r="I189" s="22">
        <f>ROUND((1+G189)*H189,3)</f>
        <v>0.91900000000000004</v>
      </c>
      <c r="J189" s="26" t="s">
        <v>16</v>
      </c>
      <c r="K189" s="26">
        <v>1</v>
      </c>
    </row>
    <row r="190" spans="1:13" ht="14.25" hidden="1">
      <c r="A190" s="24">
        <v>252</v>
      </c>
      <c r="B190" s="16" t="s">
        <v>203</v>
      </c>
      <c r="C190" s="25">
        <v>0.55500000000000005</v>
      </c>
      <c r="D190" s="18" t="s">
        <v>12</v>
      </c>
      <c r="E190" s="19">
        <f>C190-A190*44/300000</f>
        <v>0.51804000000000006</v>
      </c>
      <c r="F190" s="20">
        <f>IF(D190="Easy",C$1,IF(D190="Medium",D$1,E$1))</f>
        <v>0.47599999999999998</v>
      </c>
      <c r="G190" s="20">
        <f>(F190-E190)/(1-F190)</f>
        <v>-8.0229007633587937E-2</v>
      </c>
      <c r="H190" s="21">
        <f>IF(D190="Easy",1,IF(D190="Medium",2,3))</f>
        <v>1</v>
      </c>
      <c r="I190" s="22">
        <f>ROUND((1+G190)*H190,3)</f>
        <v>0.92</v>
      </c>
      <c r="J190" s="23" t="s">
        <v>13</v>
      </c>
      <c r="K190" s="28">
        <v>1</v>
      </c>
    </row>
    <row r="191" spans="1:13" ht="14.25">
      <c r="A191" s="24">
        <v>872</v>
      </c>
      <c r="B191" s="16" t="s">
        <v>204</v>
      </c>
      <c r="C191" s="25">
        <v>0.64500000000000002</v>
      </c>
      <c r="D191" s="18" t="s">
        <v>12</v>
      </c>
      <c r="E191" s="19">
        <f>C191-A191*44/300000</f>
        <v>0.51710666666666671</v>
      </c>
      <c r="F191" s="20">
        <f>IF(D191="Easy",C$1,IF(D191="Medium",D$1,E$1))</f>
        <v>0.47599999999999998</v>
      </c>
      <c r="G191" s="20">
        <f>(F191-E191)/(1-F191)</f>
        <v>-7.8447837150127361E-2</v>
      </c>
      <c r="H191" s="21">
        <f>IF(D191="Easy",1,IF(D191="Medium",2,3))</f>
        <v>1</v>
      </c>
      <c r="I191" s="22">
        <f>ROUND((1+G191)*H191,3)</f>
        <v>0.92200000000000004</v>
      </c>
      <c r="J191" s="23" t="s">
        <v>13</v>
      </c>
      <c r="K191" s="23"/>
    </row>
    <row r="192" spans="1:13" ht="14.25">
      <c r="A192" s="24">
        <v>1122</v>
      </c>
      <c r="B192" s="16" t="s">
        <v>205</v>
      </c>
      <c r="C192" s="25">
        <v>0.68100000000000005</v>
      </c>
      <c r="D192" s="18" t="s">
        <v>12</v>
      </c>
      <c r="E192" s="19">
        <f>C192-A192*44/300000</f>
        <v>0.51644000000000001</v>
      </c>
      <c r="F192" s="20">
        <f>IF(D192="Easy",C$1,IF(D192="Medium",D$1,E$1))</f>
        <v>0.47599999999999998</v>
      </c>
      <c r="G192" s="20">
        <f>(F192-E192)/(1-F192)</f>
        <v>-7.7175572519084024E-2</v>
      </c>
      <c r="H192" s="21">
        <f>IF(D192="Easy",1,IF(D192="Medium",2,3))</f>
        <v>1</v>
      </c>
      <c r="I192" s="22">
        <f>ROUND((1+G192)*H192,3)</f>
        <v>0.92300000000000004</v>
      </c>
      <c r="J192" s="23" t="s">
        <v>13</v>
      </c>
      <c r="K192" s="23"/>
    </row>
    <row r="193" spans="1:11" ht="14.25" hidden="1">
      <c r="A193" s="15">
        <v>1511</v>
      </c>
      <c r="B193" s="16" t="s">
        <v>206</v>
      </c>
      <c r="C193" s="17">
        <v>0.73799999999999999</v>
      </c>
      <c r="D193" s="18" t="s">
        <v>12</v>
      </c>
      <c r="E193" s="19">
        <f>C193-A193*44/300000</f>
        <v>0.51638666666666666</v>
      </c>
      <c r="F193" s="20">
        <f>IF(D193="Easy",C$1,IF(D193="Medium",D$1,E$1))</f>
        <v>0.47599999999999998</v>
      </c>
      <c r="G193" s="20">
        <f>(F193-E193)/(1-F193)</f>
        <v>-7.707379134860054E-2</v>
      </c>
      <c r="H193" s="21">
        <f>IF(D193="Easy",1,IF(D193="Medium",2,3))</f>
        <v>1</v>
      </c>
      <c r="I193" s="22">
        <f>ROUND((1+G193)*H193,3)</f>
        <v>0.92300000000000004</v>
      </c>
      <c r="J193" s="26" t="s">
        <v>16</v>
      </c>
      <c r="K193" s="26">
        <v>1</v>
      </c>
    </row>
    <row r="194" spans="1:11" ht="14.25">
      <c r="A194" s="15">
        <v>521</v>
      </c>
      <c r="B194" s="16" t="s">
        <v>207</v>
      </c>
      <c r="C194" s="17">
        <v>0.58899999999999997</v>
      </c>
      <c r="D194" s="18" t="s">
        <v>12</v>
      </c>
      <c r="E194" s="19">
        <f>C194-A194*44/300000</f>
        <v>0.51258666666666663</v>
      </c>
      <c r="F194" s="20">
        <f>IF(D194="Easy",C$1,IF(D194="Medium",D$1,E$1))</f>
        <v>0.47599999999999998</v>
      </c>
      <c r="G194" s="20">
        <f>(F194-E194)/(1-F194)</f>
        <v>-6.9821882951653924E-2</v>
      </c>
      <c r="H194" s="21">
        <f>IF(D194="Easy",1,IF(D194="Medium",2,3))</f>
        <v>1</v>
      </c>
      <c r="I194" s="22">
        <f>ROUND((1+G194)*H194,3)</f>
        <v>0.93</v>
      </c>
      <c r="J194" s="23" t="s">
        <v>13</v>
      </c>
      <c r="K194" s="23"/>
    </row>
    <row r="195" spans="1:11" ht="14.25">
      <c r="A195" s="15">
        <v>191</v>
      </c>
      <c r="B195" s="16" t="s">
        <v>208</v>
      </c>
      <c r="C195" s="17">
        <v>0.54</v>
      </c>
      <c r="D195" s="18" t="s">
        <v>12</v>
      </c>
      <c r="E195" s="19">
        <f>C195-A195*44/300000</f>
        <v>0.5119866666666667</v>
      </c>
      <c r="F195" s="20">
        <f>IF(D195="Easy",C$1,IF(D195="Medium",D$1,E$1))</f>
        <v>0.47599999999999998</v>
      </c>
      <c r="G195" s="20">
        <f>(F195-E195)/(1-F195)</f>
        <v>-6.8676844783715121E-2</v>
      </c>
      <c r="H195" s="21">
        <f>IF(D195="Easy",1,IF(D195="Medium",2,3))</f>
        <v>1</v>
      </c>
      <c r="I195" s="22">
        <f>ROUND((1+G195)*H195,3)</f>
        <v>0.93100000000000005</v>
      </c>
      <c r="J195" s="23" t="s">
        <v>13</v>
      </c>
      <c r="K195" s="23"/>
    </row>
    <row r="196" spans="1:11" ht="14.25">
      <c r="A196" s="24">
        <v>884</v>
      </c>
      <c r="B196" s="16" t="s">
        <v>209</v>
      </c>
      <c r="C196" s="25">
        <v>0.64200000000000002</v>
      </c>
      <c r="D196" s="18" t="s">
        <v>12</v>
      </c>
      <c r="E196" s="19">
        <f>C196-A196*44/300000</f>
        <v>0.51234666666666673</v>
      </c>
      <c r="F196" s="20">
        <f>IF(D196="Easy",C$1,IF(D196="Medium",D$1,E$1))</f>
        <v>0.47599999999999998</v>
      </c>
      <c r="G196" s="20">
        <f>(F196-E196)/(1-F196)</f>
        <v>-6.9363867684478525E-2</v>
      </c>
      <c r="H196" s="21">
        <f>IF(D196="Easy",1,IF(D196="Medium",2,3))</f>
        <v>1</v>
      </c>
      <c r="I196" s="22">
        <f>ROUND((1+G196)*H196,3)</f>
        <v>0.93100000000000005</v>
      </c>
      <c r="J196" s="23" t="s">
        <v>13</v>
      </c>
      <c r="K196" s="23"/>
    </row>
    <row r="197" spans="1:11" ht="14.25" hidden="1">
      <c r="A197" s="24">
        <v>534</v>
      </c>
      <c r="B197" s="16" t="s">
        <v>210</v>
      </c>
      <c r="C197" s="25">
        <v>0.79600000000000004</v>
      </c>
      <c r="D197" s="29" t="s">
        <v>128</v>
      </c>
      <c r="E197" s="19">
        <f>C197-A197*44/300000</f>
        <v>0.7176800000000001</v>
      </c>
      <c r="F197" s="20">
        <f>IF(D197="Easy",C$1,IF(D197="Medium",D$1,E$1))</f>
        <v>0.39400000000000002</v>
      </c>
      <c r="G197" s="20">
        <f>(F197-E197)/(1-F197)</f>
        <v>-0.53412541254125423</v>
      </c>
      <c r="H197" s="21">
        <f>IF(D197="Easy",1,IF(D197="Medium",2,3))</f>
        <v>2</v>
      </c>
      <c r="I197" s="22">
        <f>ROUND((1+G197)*H197,3)</f>
        <v>0.93200000000000005</v>
      </c>
      <c r="J197" s="23" t="s">
        <v>16</v>
      </c>
      <c r="K197" s="23">
        <v>1</v>
      </c>
    </row>
    <row r="198" spans="1:11" ht="14.25">
      <c r="A198" s="24">
        <v>268</v>
      </c>
      <c r="B198" s="16" t="s">
        <v>211</v>
      </c>
      <c r="C198" s="25">
        <v>0.55000000000000004</v>
      </c>
      <c r="D198" s="18" t="s">
        <v>12</v>
      </c>
      <c r="E198" s="19">
        <f>C198-A198*44/300000</f>
        <v>0.51069333333333333</v>
      </c>
      <c r="F198" s="20">
        <f>IF(D198="Easy",C$1,IF(D198="Medium",D$1,E$1))</f>
        <v>0.47599999999999998</v>
      </c>
      <c r="G198" s="20">
        <f>(F198-E198)/(1-F198)</f>
        <v>-6.6208651399491128E-2</v>
      </c>
      <c r="H198" s="21">
        <f>IF(D198="Easy",1,IF(D198="Medium",2,3))</f>
        <v>1</v>
      </c>
      <c r="I198" s="22">
        <f>ROUND((1+G198)*H198,3)</f>
        <v>0.93400000000000005</v>
      </c>
      <c r="J198" s="23" t="s">
        <v>13</v>
      </c>
      <c r="K198" s="23"/>
    </row>
    <row r="199" spans="1:11" ht="14.25">
      <c r="A199" s="24">
        <v>654</v>
      </c>
      <c r="B199" s="16" t="s">
        <v>212</v>
      </c>
      <c r="C199" s="25">
        <v>0.81299999999999994</v>
      </c>
      <c r="D199" s="29" t="s">
        <v>128</v>
      </c>
      <c r="E199" s="19">
        <f>C199-A199*44/300000</f>
        <v>0.71707999999999994</v>
      </c>
      <c r="F199" s="20">
        <f>IF(D199="Easy",C$1,IF(D199="Medium",D$1,E$1))</f>
        <v>0.39400000000000002</v>
      </c>
      <c r="G199" s="20">
        <f>(F199-E199)/(1-F199)</f>
        <v>-0.53313531353135302</v>
      </c>
      <c r="H199" s="21">
        <f>IF(D199="Easy",1,IF(D199="Medium",2,3))</f>
        <v>2</v>
      </c>
      <c r="I199" s="22">
        <f>ROUND((1+G199)*H199,3)</f>
        <v>0.93400000000000005</v>
      </c>
      <c r="J199" s="23" t="s">
        <v>13</v>
      </c>
      <c r="K199" s="23"/>
    </row>
    <row r="200" spans="1:11" ht="14.25">
      <c r="A200" s="15">
        <v>1025</v>
      </c>
      <c r="B200" s="16" t="s">
        <v>213</v>
      </c>
      <c r="C200" s="17">
        <v>0.66100000000000003</v>
      </c>
      <c r="D200" s="18" t="s">
        <v>12</v>
      </c>
      <c r="E200" s="19">
        <f>C200-A200*44/300000</f>
        <v>0.51066666666666671</v>
      </c>
      <c r="F200" s="20">
        <f>IF(D200="Easy",C$1,IF(D200="Medium",D$1,E$1))</f>
        <v>0.47599999999999998</v>
      </c>
      <c r="G200" s="20">
        <f>(F200-E200)/(1-F200)</f>
        <v>-6.6157760814249497E-2</v>
      </c>
      <c r="H200" s="21">
        <f>IF(D200="Easy",1,IF(D200="Medium",2,3))</f>
        <v>1</v>
      </c>
      <c r="I200" s="22">
        <f>ROUND((1+G200)*H200,3)</f>
        <v>0.93400000000000005</v>
      </c>
      <c r="J200" s="23" t="s">
        <v>13</v>
      </c>
      <c r="K200" s="23"/>
    </row>
    <row r="201" spans="1:11" ht="14.25" hidden="1">
      <c r="A201" s="15">
        <v>339</v>
      </c>
      <c r="B201" s="16" t="s">
        <v>214</v>
      </c>
      <c r="C201" s="17">
        <v>0.76600000000000001</v>
      </c>
      <c r="D201" s="29" t="s">
        <v>128</v>
      </c>
      <c r="E201" s="19">
        <f>C201-A201*44/300000</f>
        <v>0.71628000000000003</v>
      </c>
      <c r="F201" s="20">
        <f>IF(D201="Easy",C$1,IF(D201="Medium",D$1,E$1))</f>
        <v>0.39400000000000002</v>
      </c>
      <c r="G201" s="20">
        <f>(F201-E201)/(1-F201)</f>
        <v>-0.53181518151815188</v>
      </c>
      <c r="H201" s="21">
        <f>IF(D201="Easy",1,IF(D201="Medium",2,3))</f>
        <v>2</v>
      </c>
      <c r="I201" s="22">
        <f>ROUND((1+G201)*H201,3)</f>
        <v>0.93600000000000005</v>
      </c>
      <c r="J201" s="23" t="s">
        <v>13</v>
      </c>
      <c r="K201" s="23">
        <v>1</v>
      </c>
    </row>
    <row r="202" spans="1:11" ht="14.25">
      <c r="A202" s="24">
        <v>1160</v>
      </c>
      <c r="B202" s="16" t="s">
        <v>215</v>
      </c>
      <c r="C202" s="25">
        <v>0.67900000000000005</v>
      </c>
      <c r="D202" s="18" t="s">
        <v>12</v>
      </c>
      <c r="E202" s="19">
        <f>C202-A202*44/300000</f>
        <v>0.50886666666666669</v>
      </c>
      <c r="F202" s="20">
        <f>IF(D202="Easy",C$1,IF(D202="Medium",D$1,E$1))</f>
        <v>0.47599999999999998</v>
      </c>
      <c r="G202" s="20">
        <f>(F202-E202)/(1-F202)</f>
        <v>-6.2722646310432645E-2</v>
      </c>
      <c r="H202" s="21">
        <f>IF(D202="Easy",1,IF(D202="Medium",2,3))</f>
        <v>1</v>
      </c>
      <c r="I202" s="22">
        <f>ROUND((1+G202)*H202,3)</f>
        <v>0.93700000000000006</v>
      </c>
      <c r="J202" s="23" t="s">
        <v>13</v>
      </c>
      <c r="K202" s="23"/>
    </row>
    <row r="203" spans="1:11" ht="14.25" hidden="1">
      <c r="A203" s="24">
        <v>1114</v>
      </c>
      <c r="B203" s="16" t="s">
        <v>216</v>
      </c>
      <c r="C203" s="25">
        <v>0.67200000000000004</v>
      </c>
      <c r="D203" s="18" t="s">
        <v>12</v>
      </c>
      <c r="E203" s="19">
        <f>C203-A203*44/300000</f>
        <v>0.50861333333333336</v>
      </c>
      <c r="F203" s="20">
        <f>IF(D203="Easy",C$1,IF(D203="Medium",D$1,E$1))</f>
        <v>0.47599999999999998</v>
      </c>
      <c r="G203" s="20">
        <f>(F203-E203)/(1-F203)</f>
        <v>-6.2239185750636222E-2</v>
      </c>
      <c r="H203" s="21">
        <f>IF(D203="Easy",1,IF(D203="Medium",2,3))</f>
        <v>1</v>
      </c>
      <c r="I203" s="22">
        <f>ROUND((1+G203)*H203,3)</f>
        <v>0.93799999999999994</v>
      </c>
      <c r="J203" s="28" t="s">
        <v>138</v>
      </c>
      <c r="K203" s="23"/>
    </row>
    <row r="204" spans="1:11" ht="14.25">
      <c r="A204" s="24">
        <v>292</v>
      </c>
      <c r="B204" s="16" t="s">
        <v>217</v>
      </c>
      <c r="C204" s="25">
        <v>0.55100000000000005</v>
      </c>
      <c r="D204" s="18" t="s">
        <v>12</v>
      </c>
      <c r="E204" s="19">
        <f>C204-A204*44/300000</f>
        <v>0.50817333333333337</v>
      </c>
      <c r="F204" s="20">
        <f>IF(D204="Easy",C$1,IF(D204="Medium",D$1,E$1))</f>
        <v>0.47599999999999998</v>
      </c>
      <c r="G204" s="20">
        <f>(F204-E204)/(1-F204)</f>
        <v>-6.1399491094147683E-2</v>
      </c>
      <c r="H204" s="21">
        <f>IF(D204="Easy",1,IF(D204="Medium",2,3))</f>
        <v>1</v>
      </c>
      <c r="I204" s="22">
        <f>ROUND((1+G204)*H204,3)</f>
        <v>0.93899999999999995</v>
      </c>
      <c r="J204" s="23" t="s">
        <v>13</v>
      </c>
      <c r="K204" s="23"/>
    </row>
    <row r="205" spans="1:11" ht="14.25" hidden="1">
      <c r="A205" s="24">
        <v>800</v>
      </c>
      <c r="B205" s="16" t="s">
        <v>218</v>
      </c>
      <c r="C205" s="25">
        <v>0.624</v>
      </c>
      <c r="D205" s="18" t="s">
        <v>12</v>
      </c>
      <c r="E205" s="19">
        <f>C205-A205*44/300000</f>
        <v>0.50666666666666671</v>
      </c>
      <c r="F205" s="20">
        <f>IF(D205="Easy",C$1,IF(D205="Medium",D$1,E$1))</f>
        <v>0.47599999999999998</v>
      </c>
      <c r="G205" s="20">
        <f>(F205-E205)/(1-F205)</f>
        <v>-5.8524173027989942E-2</v>
      </c>
      <c r="H205" s="21">
        <f>IF(D205="Easy",1,IF(D205="Medium",2,3))</f>
        <v>1</v>
      </c>
      <c r="I205" s="22">
        <f>ROUND((1+G205)*H205,3)</f>
        <v>0.94099999999999995</v>
      </c>
      <c r="J205" s="23" t="s">
        <v>13</v>
      </c>
      <c r="K205" s="23">
        <v>1</v>
      </c>
    </row>
    <row r="206" spans="1:11" ht="14.25">
      <c r="A206" s="24">
        <v>1460</v>
      </c>
      <c r="B206" s="16" t="s">
        <v>219</v>
      </c>
      <c r="C206" s="25">
        <v>0.72099999999999997</v>
      </c>
      <c r="D206" s="18" t="s">
        <v>12</v>
      </c>
      <c r="E206" s="19">
        <f>C206-A206*44/300000</f>
        <v>0.50686666666666658</v>
      </c>
      <c r="F206" s="20">
        <f>IF(D206="Easy",C$1,IF(D206="Medium",D$1,E$1))</f>
        <v>0.47599999999999998</v>
      </c>
      <c r="G206" s="20">
        <f>(F206-E206)/(1-F206)</f>
        <v>-5.8905852417302666E-2</v>
      </c>
      <c r="H206" s="21">
        <f>IF(D206="Easy",1,IF(D206="Medium",2,3))</f>
        <v>1</v>
      </c>
      <c r="I206" s="22">
        <f>ROUND((1+G206)*H206,3)</f>
        <v>0.94099999999999995</v>
      </c>
      <c r="J206" s="26"/>
      <c r="K206" s="26"/>
    </row>
    <row r="207" spans="1:11" ht="14.25">
      <c r="A207" s="24">
        <v>1768</v>
      </c>
      <c r="B207" s="16" t="s">
        <v>220</v>
      </c>
      <c r="C207" s="25">
        <v>0.76600000000000001</v>
      </c>
      <c r="D207" s="18" t="s">
        <v>12</v>
      </c>
      <c r="E207" s="19">
        <f>C207-A207*44/300000</f>
        <v>0.50669333333333333</v>
      </c>
      <c r="F207" s="20">
        <f>IF(D207="Easy",C$1,IF(D207="Medium",D$1,E$1))</f>
        <v>0.47599999999999998</v>
      </c>
      <c r="G207" s="20">
        <f>(F207-E207)/(1-F207)</f>
        <v>-5.857506361323158E-2</v>
      </c>
      <c r="H207" s="21">
        <f>IF(D207="Easy",1,IF(D207="Medium",2,3))</f>
        <v>1</v>
      </c>
      <c r="I207" s="22">
        <f>ROUND((1+G207)*H207,3)</f>
        <v>0.94099999999999995</v>
      </c>
      <c r="J207" s="26"/>
      <c r="K207" s="26"/>
    </row>
    <row r="208" spans="1:11" ht="14.25">
      <c r="A208" s="15">
        <v>119</v>
      </c>
      <c r="B208" s="16" t="s">
        <v>221</v>
      </c>
      <c r="C208" s="17">
        <v>0.52400000000000002</v>
      </c>
      <c r="D208" s="18" t="s">
        <v>12</v>
      </c>
      <c r="E208" s="19">
        <f>C208-A208*44/300000</f>
        <v>0.5065466666666667</v>
      </c>
      <c r="F208" s="20">
        <f>IF(D208="Easy",C$1,IF(D208="Medium",D$1,E$1))</f>
        <v>0.47599999999999998</v>
      </c>
      <c r="G208" s="20">
        <f>(F208-E208)/(1-F208)</f>
        <v>-5.8295165394402139E-2</v>
      </c>
      <c r="H208" s="21">
        <f>IF(D208="Easy",1,IF(D208="Medium",2,3))</f>
        <v>1</v>
      </c>
      <c r="I208" s="22">
        <f>ROUND((1+G208)*H208,3)</f>
        <v>0.94199999999999995</v>
      </c>
      <c r="J208" s="23" t="s">
        <v>13</v>
      </c>
      <c r="K208" s="23"/>
    </row>
    <row r="209" spans="1:11" ht="14.25" hidden="1">
      <c r="A209" s="15">
        <v>1133</v>
      </c>
      <c r="B209" s="16" t="s">
        <v>222</v>
      </c>
      <c r="C209" s="17">
        <v>0.67200000000000004</v>
      </c>
      <c r="D209" s="18" t="s">
        <v>12</v>
      </c>
      <c r="E209" s="19">
        <f>C209-A209*44/300000</f>
        <v>0.50582666666666665</v>
      </c>
      <c r="F209" s="20">
        <f>IF(D209="Easy",C$1,IF(D209="Medium",D$1,E$1))</f>
        <v>0.47599999999999998</v>
      </c>
      <c r="G209" s="20">
        <f>(F209-E209)/(1-F209)</f>
        <v>-5.6921119592875317E-2</v>
      </c>
      <c r="H209" s="21">
        <f>IF(D209="Easy",1,IF(D209="Medium",2,3))</f>
        <v>1</v>
      </c>
      <c r="I209" s="22">
        <f>ROUND((1+G209)*H209,3)</f>
        <v>0.94299999999999995</v>
      </c>
      <c r="J209" s="23" t="s">
        <v>13</v>
      </c>
      <c r="K209" s="23">
        <v>1</v>
      </c>
    </row>
    <row r="210" spans="1:11" ht="14.25" hidden="1">
      <c r="A210" s="24">
        <v>1196</v>
      </c>
      <c r="B210" s="16" t="s">
        <v>223</v>
      </c>
      <c r="C210" s="25">
        <v>0.68100000000000005</v>
      </c>
      <c r="D210" s="18" t="s">
        <v>12</v>
      </c>
      <c r="E210" s="19">
        <f>C210-A210*44/300000</f>
        <v>0.50558666666666674</v>
      </c>
      <c r="F210" s="20">
        <f>IF(D210="Easy",C$1,IF(D210="Medium",D$1,E$1))</f>
        <v>0.47599999999999998</v>
      </c>
      <c r="G210" s="20">
        <f>(F210-E210)/(1-F210)</f>
        <v>-5.6463104325699925E-2</v>
      </c>
      <c r="H210" s="21">
        <f>IF(D210="Easy",1,IF(D210="Medium",2,3))</f>
        <v>1</v>
      </c>
      <c r="I210" s="22">
        <f>ROUND((1+G210)*H210,3)</f>
        <v>0.94399999999999995</v>
      </c>
      <c r="J210" s="23" t="s">
        <v>13</v>
      </c>
      <c r="K210" s="23">
        <v>1</v>
      </c>
    </row>
    <row r="211" spans="1:11" ht="14.25">
      <c r="A211" s="15">
        <v>1403</v>
      </c>
      <c r="B211" s="16" t="s">
        <v>224</v>
      </c>
      <c r="C211" s="17">
        <v>0.71099999999999997</v>
      </c>
      <c r="D211" s="18" t="s">
        <v>12</v>
      </c>
      <c r="E211" s="19">
        <f>C211-A211*44/300000</f>
        <v>0.5052266666666666</v>
      </c>
      <c r="F211" s="20">
        <f>IF(D211="Easy",C$1,IF(D211="Medium",D$1,E$1))</f>
        <v>0.47599999999999998</v>
      </c>
      <c r="G211" s="20">
        <f>(F211-E211)/(1-F211)</f>
        <v>-5.57760814249363E-2</v>
      </c>
      <c r="H211" s="21">
        <f>IF(D211="Easy",1,IF(D211="Medium",2,3))</f>
        <v>1</v>
      </c>
      <c r="I211" s="22">
        <f>ROUND((1+G211)*H211,3)</f>
        <v>0.94399999999999995</v>
      </c>
      <c r="J211" s="26"/>
      <c r="K211" s="26"/>
    </row>
    <row r="212" spans="1:11" ht="14.25" hidden="1">
      <c r="A212" s="15">
        <v>1075</v>
      </c>
      <c r="B212" s="16" t="s">
        <v>225</v>
      </c>
      <c r="C212" s="17">
        <v>0.66200000000000003</v>
      </c>
      <c r="D212" s="18" t="s">
        <v>12</v>
      </c>
      <c r="E212" s="19">
        <f>C212-A212*44/300000</f>
        <v>0.5043333333333333</v>
      </c>
      <c r="F212" s="20">
        <f>IF(D212="Easy",C$1,IF(D212="Medium",D$1,E$1))</f>
        <v>0.47599999999999998</v>
      </c>
      <c r="G212" s="20">
        <f>(F212-E212)/(1-F212)</f>
        <v>-5.4071246819338399E-2</v>
      </c>
      <c r="H212" s="21">
        <f>IF(D212="Easy",1,IF(D212="Medium",2,3))</f>
        <v>1</v>
      </c>
      <c r="I212" s="22">
        <f>ROUND((1+G212)*H212,3)</f>
        <v>0.94599999999999995</v>
      </c>
      <c r="J212" s="23" t="s">
        <v>16</v>
      </c>
      <c r="K212" s="23">
        <v>1</v>
      </c>
    </row>
    <row r="213" spans="1:11" ht="14.25">
      <c r="A213" s="24">
        <v>1380</v>
      </c>
      <c r="B213" s="16" t="s">
        <v>226</v>
      </c>
      <c r="C213" s="25">
        <v>0.70499999999999996</v>
      </c>
      <c r="D213" s="18" t="s">
        <v>12</v>
      </c>
      <c r="E213" s="19">
        <f>C213-A213*44/300000</f>
        <v>0.50259999999999994</v>
      </c>
      <c r="F213" s="20">
        <f>IF(D213="Easy",C$1,IF(D213="Medium",D$1,E$1))</f>
        <v>0.47599999999999998</v>
      </c>
      <c r="G213" s="20">
        <f>(F213-E213)/(1-F213)</f>
        <v>-5.0763358778625867E-2</v>
      </c>
      <c r="H213" s="21">
        <f>IF(D213="Easy",1,IF(D213="Medium",2,3))</f>
        <v>1</v>
      </c>
      <c r="I213" s="22">
        <f>ROUND((1+G213)*H213,3)</f>
        <v>0.94899999999999995</v>
      </c>
      <c r="J213" s="26"/>
      <c r="K213" s="26"/>
    </row>
    <row r="214" spans="1:11" ht="14.25">
      <c r="A214" s="15">
        <v>257</v>
      </c>
      <c r="B214" s="16" t="s">
        <v>227</v>
      </c>
      <c r="C214" s="17">
        <v>0.53800000000000003</v>
      </c>
      <c r="D214" s="18" t="s">
        <v>12</v>
      </c>
      <c r="E214" s="19">
        <f>C214-A214*44/300000</f>
        <v>0.50030666666666668</v>
      </c>
      <c r="F214" s="20">
        <f>IF(D214="Easy",C$1,IF(D214="Medium",D$1,E$1))</f>
        <v>0.47599999999999998</v>
      </c>
      <c r="G214" s="20">
        <f>(F214-E214)/(1-F214)</f>
        <v>-4.6386768447837207E-2</v>
      </c>
      <c r="H214" s="21">
        <f>IF(D214="Easy",1,IF(D214="Medium",2,3))</f>
        <v>1</v>
      </c>
      <c r="I214" s="22">
        <f>ROUND((1+G214)*H214,3)</f>
        <v>0.95399999999999996</v>
      </c>
      <c r="J214" s="23" t="s">
        <v>13</v>
      </c>
      <c r="K214" s="23"/>
    </row>
    <row r="215" spans="1:11" ht="14.25">
      <c r="A215" s="15">
        <v>121</v>
      </c>
      <c r="B215" s="16" t="s">
        <v>228</v>
      </c>
      <c r="C215" s="17">
        <v>0.51700000000000002</v>
      </c>
      <c r="D215" s="18" t="s">
        <v>12</v>
      </c>
      <c r="E215" s="19">
        <f>C215-A215*44/300000</f>
        <v>0.49925333333333333</v>
      </c>
      <c r="F215" s="20">
        <f>IF(D215="Easy",C$1,IF(D215="Medium",D$1,E$1))</f>
        <v>0.47599999999999998</v>
      </c>
      <c r="G215" s="20">
        <f>(F215-E215)/(1-F215)</f>
        <v>-4.4376590330788827E-2</v>
      </c>
      <c r="H215" s="21">
        <f>IF(D215="Easy",1,IF(D215="Medium",2,3))</f>
        <v>1</v>
      </c>
      <c r="I215" s="22">
        <f>ROUND((1+G215)*H215,3)</f>
        <v>0.95599999999999996</v>
      </c>
      <c r="J215" s="23" t="s">
        <v>13</v>
      </c>
      <c r="K215" s="23"/>
    </row>
    <row r="216" spans="1:11" ht="14.25">
      <c r="A216" s="24">
        <v>1356</v>
      </c>
      <c r="B216" s="16" t="s">
        <v>229</v>
      </c>
      <c r="C216" s="25">
        <v>0.69699999999999995</v>
      </c>
      <c r="D216" s="18" t="s">
        <v>12</v>
      </c>
      <c r="E216" s="19">
        <f>C216-A216*44/300000</f>
        <v>0.49811999999999995</v>
      </c>
      <c r="F216" s="20">
        <f>IF(D216="Easy",C$1,IF(D216="Medium",D$1,E$1))</f>
        <v>0.47599999999999998</v>
      </c>
      <c r="G216" s="20">
        <f>(F216-E216)/(1-F216)</f>
        <v>-4.2213740458015216E-2</v>
      </c>
      <c r="H216" s="21">
        <f>IF(D216="Easy",1,IF(D216="Medium",2,3))</f>
        <v>1</v>
      </c>
      <c r="I216" s="22">
        <f>ROUND((1+G216)*H216,3)</f>
        <v>0.95799999999999996</v>
      </c>
      <c r="J216" s="23" t="s">
        <v>13</v>
      </c>
      <c r="K216" s="26"/>
    </row>
    <row r="217" spans="1:11" ht="14.25">
      <c r="A217" s="15">
        <v>9</v>
      </c>
      <c r="B217" s="16" t="s">
        <v>230</v>
      </c>
      <c r="C217" s="17">
        <v>0.499</v>
      </c>
      <c r="D217" s="18" t="s">
        <v>12</v>
      </c>
      <c r="E217" s="19">
        <f>C217-A217*44/300000</f>
        <v>0.49768000000000001</v>
      </c>
      <c r="F217" s="20">
        <f>IF(D217="Easy",C$1,IF(D217="Medium",D$1,E$1))</f>
        <v>0.47599999999999998</v>
      </c>
      <c r="G217" s="20">
        <f>(F217-E217)/(1-F217)</f>
        <v>-4.1374045801526781E-2</v>
      </c>
      <c r="H217" s="21">
        <f>IF(D217="Easy",1,IF(D217="Medium",2,3))</f>
        <v>1</v>
      </c>
      <c r="I217" s="22">
        <f>ROUND((1+G217)*H217,3)</f>
        <v>0.95899999999999996</v>
      </c>
      <c r="J217" s="23" t="s">
        <v>13</v>
      </c>
      <c r="K217" s="23"/>
    </row>
    <row r="218" spans="1:11" ht="14.25">
      <c r="A218" s="15">
        <v>693</v>
      </c>
      <c r="B218" s="16" t="s">
        <v>231</v>
      </c>
      <c r="C218" s="17">
        <v>0.59899999999999998</v>
      </c>
      <c r="D218" s="18" t="s">
        <v>12</v>
      </c>
      <c r="E218" s="19">
        <f>C218-A218*44/300000</f>
        <v>0.49735999999999997</v>
      </c>
      <c r="F218" s="20">
        <f>IF(D218="Easy",C$1,IF(D218="Medium",D$1,E$1))</f>
        <v>0.47599999999999998</v>
      </c>
      <c r="G218" s="20">
        <f>(F218-E218)/(1-F218)</f>
        <v>-4.0763358778625934E-2</v>
      </c>
      <c r="H218" s="21">
        <f>IF(D218="Easy",1,IF(D218="Medium",2,3))</f>
        <v>1</v>
      </c>
      <c r="I218" s="22">
        <f>ROUND((1+G218)*H218,3)</f>
        <v>0.95899999999999996</v>
      </c>
      <c r="J218" s="23" t="s">
        <v>13</v>
      </c>
      <c r="K218" s="23"/>
    </row>
    <row r="219" spans="1:11" ht="14.25" hidden="1">
      <c r="A219" s="15">
        <v>1113</v>
      </c>
      <c r="B219" s="16" t="s">
        <v>232</v>
      </c>
      <c r="C219" s="17">
        <v>0.66</v>
      </c>
      <c r="D219" s="18" t="s">
        <v>12</v>
      </c>
      <c r="E219" s="19">
        <f>C219-A219*44/300000</f>
        <v>0.49676000000000003</v>
      </c>
      <c r="F219" s="20">
        <f>IF(D219="Easy",C$1,IF(D219="Medium",D$1,E$1))</f>
        <v>0.47599999999999998</v>
      </c>
      <c r="G219" s="20">
        <f>(F219-E219)/(1-F219)</f>
        <v>-3.9618320610687131E-2</v>
      </c>
      <c r="H219" s="21">
        <f>IF(D219="Easy",1,IF(D219="Medium",2,3))</f>
        <v>1</v>
      </c>
      <c r="I219" s="22">
        <f>ROUND((1+G219)*H219,3)</f>
        <v>0.96</v>
      </c>
      <c r="J219" s="23" t="s">
        <v>16</v>
      </c>
      <c r="K219" s="23">
        <v>1</v>
      </c>
    </row>
    <row r="220" spans="1:11" ht="14.25" hidden="1">
      <c r="A220" s="15">
        <v>1241</v>
      </c>
      <c r="B220" s="16" t="s">
        <v>233</v>
      </c>
      <c r="C220" s="17">
        <v>0.67900000000000005</v>
      </c>
      <c r="D220" s="18" t="s">
        <v>12</v>
      </c>
      <c r="E220" s="19">
        <f>C220-A220*44/300000</f>
        <v>0.49698666666666669</v>
      </c>
      <c r="F220" s="20">
        <f>IF(D220="Easy",C$1,IF(D220="Medium",D$1,E$1))</f>
        <v>0.47599999999999998</v>
      </c>
      <c r="G220" s="20">
        <f>(F220-E220)/(1-F220)</f>
        <v>-4.0050890585241812E-2</v>
      </c>
      <c r="H220" s="21">
        <f>IF(D220="Easy",1,IF(D220="Medium",2,3))</f>
        <v>1</v>
      </c>
      <c r="I220" s="22">
        <f>ROUND((1+G220)*H220,3)</f>
        <v>0.96</v>
      </c>
      <c r="J220" s="23" t="s">
        <v>16</v>
      </c>
      <c r="K220" s="26">
        <v>1</v>
      </c>
    </row>
    <row r="221" spans="1:11" ht="14.25">
      <c r="A221" s="24">
        <v>448</v>
      </c>
      <c r="B221" s="16" t="s">
        <v>234</v>
      </c>
      <c r="C221" s="25">
        <v>0.56100000000000005</v>
      </c>
      <c r="D221" s="18" t="s">
        <v>12</v>
      </c>
      <c r="E221" s="19">
        <f>C221-A221*44/300000</f>
        <v>0.49529333333333336</v>
      </c>
      <c r="F221" s="20">
        <f>IF(D221="Easy",C$1,IF(D221="Medium",D$1,E$1))</f>
        <v>0.47599999999999998</v>
      </c>
      <c r="G221" s="20">
        <f>(F221-E221)/(1-F221)</f>
        <v>-3.6819338422391955E-2</v>
      </c>
      <c r="H221" s="21">
        <f>IF(D221="Easy",1,IF(D221="Medium",2,3))</f>
        <v>1</v>
      </c>
      <c r="I221" s="22">
        <f>ROUND((1+G221)*H221,3)</f>
        <v>0.96299999999999997</v>
      </c>
      <c r="J221" s="23" t="s">
        <v>13</v>
      </c>
      <c r="K221" s="23"/>
    </row>
    <row r="222" spans="1:11" ht="14.25">
      <c r="A222" s="24">
        <v>1748</v>
      </c>
      <c r="B222" s="16" t="s">
        <v>235</v>
      </c>
      <c r="C222" s="25">
        <v>0.751</v>
      </c>
      <c r="D222" s="18" t="s">
        <v>12</v>
      </c>
      <c r="E222" s="19">
        <f>C222-A222*44/300000</f>
        <v>0.49462666666666666</v>
      </c>
      <c r="F222" s="20">
        <f>IF(D222="Easy",C$1,IF(D222="Medium",D$1,E$1))</f>
        <v>0.47599999999999998</v>
      </c>
      <c r="G222" s="20">
        <f>(F222-E222)/(1-F222)</f>
        <v>-3.5547073791348624E-2</v>
      </c>
      <c r="H222" s="21">
        <f>IF(D222="Easy",1,IF(D222="Medium",2,3))</f>
        <v>1</v>
      </c>
      <c r="I222" s="22">
        <f>ROUND((1+G222)*H222,3)</f>
        <v>0.96399999999999997</v>
      </c>
      <c r="J222" s="26"/>
      <c r="K222" s="26"/>
    </row>
    <row r="223" spans="1:11" ht="14.25">
      <c r="A223" s="24">
        <v>1200</v>
      </c>
      <c r="B223" s="16" t="s">
        <v>236</v>
      </c>
      <c r="C223" s="25">
        <v>0.67</v>
      </c>
      <c r="D223" s="18" t="s">
        <v>12</v>
      </c>
      <c r="E223" s="19">
        <f>C223-A223*44/300000</f>
        <v>0.49400000000000005</v>
      </c>
      <c r="F223" s="20">
        <f>IF(D223="Easy",C$1,IF(D223="Medium",D$1,E$1))</f>
        <v>0.47599999999999998</v>
      </c>
      <c r="G223" s="20">
        <f>(F223-E223)/(1-F223)</f>
        <v>-3.4351145038168072E-2</v>
      </c>
      <c r="H223" s="21">
        <f>IF(D223="Easy",1,IF(D223="Medium",2,3))</f>
        <v>1</v>
      </c>
      <c r="I223" s="22">
        <f>ROUND((1+G223)*H223,3)</f>
        <v>0.96599999999999997</v>
      </c>
      <c r="J223" s="23" t="s">
        <v>13</v>
      </c>
      <c r="K223" s="23"/>
    </row>
    <row r="224" spans="1:11" ht="14.25">
      <c r="A224" s="15">
        <v>867</v>
      </c>
      <c r="B224" s="16" t="s">
        <v>237</v>
      </c>
      <c r="C224" s="17">
        <v>0.62</v>
      </c>
      <c r="D224" s="18" t="s">
        <v>12</v>
      </c>
      <c r="E224" s="19">
        <f>C224-A224*44/300000</f>
        <v>0.49284</v>
      </c>
      <c r="F224" s="20">
        <f>IF(D224="Easy",C$1,IF(D224="Medium",D$1,E$1))</f>
        <v>0.47599999999999998</v>
      </c>
      <c r="G224" s="20">
        <f>(F224-E224)/(1-F224)</f>
        <v>-3.2137404580152712E-2</v>
      </c>
      <c r="H224" s="21">
        <f>IF(D224="Easy",1,IF(D224="Medium",2,3))</f>
        <v>1</v>
      </c>
      <c r="I224" s="22">
        <f>ROUND((1+G224)*H224,3)</f>
        <v>0.96799999999999997</v>
      </c>
      <c r="J224" s="23" t="s">
        <v>13</v>
      </c>
      <c r="K224" s="23"/>
    </row>
    <row r="225" spans="1:11" ht="14.25" hidden="1">
      <c r="A225" s="24">
        <v>1064</v>
      </c>
      <c r="B225" s="16" t="s">
        <v>238</v>
      </c>
      <c r="C225" s="25">
        <v>0.64900000000000002</v>
      </c>
      <c r="D225" s="18" t="s">
        <v>12</v>
      </c>
      <c r="E225" s="19">
        <f>C225-A225*44/300000</f>
        <v>0.4929466666666667</v>
      </c>
      <c r="F225" s="20">
        <f>IF(D225="Easy",C$1,IF(D225="Medium",D$1,E$1))</f>
        <v>0.47599999999999998</v>
      </c>
      <c r="G225" s="20">
        <f>(F225-E225)/(1-F225)</f>
        <v>-3.2340966921119693E-2</v>
      </c>
      <c r="H225" s="21">
        <f>IF(D225="Easy",1,IF(D225="Medium",2,3))</f>
        <v>1</v>
      </c>
      <c r="I225" s="22">
        <f>ROUND((1+G225)*H225,3)</f>
        <v>0.96799999999999997</v>
      </c>
      <c r="J225" s="23" t="s">
        <v>13</v>
      </c>
      <c r="K225" s="23">
        <v>1</v>
      </c>
    </row>
    <row r="226" spans="1:11" ht="14.25">
      <c r="A226" s="15">
        <v>1441</v>
      </c>
      <c r="B226" s="16" t="s">
        <v>239</v>
      </c>
      <c r="C226" s="17">
        <v>0.70399999999999996</v>
      </c>
      <c r="D226" s="18" t="s">
        <v>12</v>
      </c>
      <c r="E226" s="19">
        <f>C226-A226*44/300000</f>
        <v>0.49265333333333328</v>
      </c>
      <c r="F226" s="20">
        <f>IF(D226="Easy",C$1,IF(D226="Medium",D$1,E$1))</f>
        <v>0.47599999999999998</v>
      </c>
      <c r="G226" s="20">
        <f>(F226-E226)/(1-F226)</f>
        <v>-3.1781170483460491E-2</v>
      </c>
      <c r="H226" s="21">
        <f>IF(D226="Easy",1,IF(D226="Medium",2,3))</f>
        <v>1</v>
      </c>
      <c r="I226" s="22">
        <f>ROUND((1+G226)*H226,3)</f>
        <v>0.96799999999999997</v>
      </c>
      <c r="J226" s="26"/>
      <c r="K226" s="26"/>
    </row>
    <row r="227" spans="1:11" ht="14.25">
      <c r="A227" s="24">
        <v>232</v>
      </c>
      <c r="B227" s="16" t="s">
        <v>240</v>
      </c>
      <c r="C227" s="25">
        <v>0.52500000000000002</v>
      </c>
      <c r="D227" s="18" t="s">
        <v>12</v>
      </c>
      <c r="E227" s="19">
        <f>C227-A227*44/300000</f>
        <v>0.49097333333333337</v>
      </c>
      <c r="F227" s="20">
        <f>IF(D227="Easy",C$1,IF(D227="Medium",D$1,E$1))</f>
        <v>0.47599999999999998</v>
      </c>
      <c r="G227" s="20">
        <f>(F227-E227)/(1-F227)</f>
        <v>-2.8575063613231668E-2</v>
      </c>
      <c r="H227" s="21">
        <f>IF(D227="Easy",1,IF(D227="Medium",2,3))</f>
        <v>1</v>
      </c>
      <c r="I227" s="22">
        <f>ROUND((1+G227)*H227,3)</f>
        <v>0.97099999999999997</v>
      </c>
      <c r="J227" s="23" t="s">
        <v>13</v>
      </c>
      <c r="K227" s="23"/>
    </row>
    <row r="228" spans="1:11" ht="14.25">
      <c r="A228" s="24">
        <v>1078</v>
      </c>
      <c r="B228" s="16" t="s">
        <v>241</v>
      </c>
      <c r="C228" s="25">
        <v>0.64900000000000002</v>
      </c>
      <c r="D228" s="18" t="s">
        <v>12</v>
      </c>
      <c r="E228" s="19">
        <f>C228-A228*44/300000</f>
        <v>0.49089333333333335</v>
      </c>
      <c r="F228" s="20">
        <f>IF(D228="Easy",C$1,IF(D228="Medium",D$1,E$1))</f>
        <v>0.47599999999999998</v>
      </c>
      <c r="G228" s="20">
        <f>(F228-E228)/(1-F228)</f>
        <v>-2.8422391857506429E-2</v>
      </c>
      <c r="H228" s="21">
        <f>IF(D228="Easy",1,IF(D228="Medium",2,3))</f>
        <v>1</v>
      </c>
      <c r="I228" s="22">
        <f>ROUND((1+G228)*H228,3)</f>
        <v>0.97199999999999998</v>
      </c>
      <c r="J228" s="23" t="s">
        <v>13</v>
      </c>
      <c r="K228" s="23"/>
    </row>
    <row r="229" spans="1:11" ht="14.25">
      <c r="A229" s="15">
        <v>27</v>
      </c>
      <c r="B229" s="16" t="s">
        <v>242</v>
      </c>
      <c r="C229" s="17">
        <v>0.49399999999999999</v>
      </c>
      <c r="D229" s="18" t="s">
        <v>12</v>
      </c>
      <c r="E229" s="19">
        <f>C229-A229*44/300000</f>
        <v>0.49003999999999998</v>
      </c>
      <c r="F229" s="20">
        <f>IF(D229="Easy",C$1,IF(D229="Medium",D$1,E$1))</f>
        <v>0.47599999999999998</v>
      </c>
      <c r="G229" s="20">
        <f>(F229-E229)/(1-F229)</f>
        <v>-2.6793893129770985E-2</v>
      </c>
      <c r="H229" s="21">
        <f>IF(D229="Easy",1,IF(D229="Medium",2,3))</f>
        <v>1</v>
      </c>
      <c r="I229" s="22">
        <f>ROUND((1+G229)*H229,3)</f>
        <v>0.97299999999999998</v>
      </c>
      <c r="J229" s="23" t="s">
        <v>13</v>
      </c>
      <c r="K229" s="23"/>
    </row>
    <row r="230" spans="1:11" ht="14.25" hidden="1">
      <c r="A230" s="15">
        <v>1393</v>
      </c>
      <c r="B230" s="16" t="s">
        <v>243</v>
      </c>
      <c r="C230" s="17">
        <v>0.90900000000000003</v>
      </c>
      <c r="D230" s="29" t="s">
        <v>128</v>
      </c>
      <c r="E230" s="19">
        <f>C230-A230*44/300000</f>
        <v>0.70469333333333339</v>
      </c>
      <c r="F230" s="20">
        <f>IF(D230="Easy",C$1,IF(D230="Medium",D$1,E$1))</f>
        <v>0.39400000000000002</v>
      </c>
      <c r="G230" s="20">
        <f>(F230-E230)/(1-F230)</f>
        <v>-0.51269526952695277</v>
      </c>
      <c r="H230" s="21">
        <f>IF(D230="Easy",1,IF(D230="Medium",2,3))</f>
        <v>2</v>
      </c>
      <c r="I230" s="22">
        <f>ROUND((1+G230)*H230,3)</f>
        <v>0.97499999999999998</v>
      </c>
      <c r="J230" s="26" t="s">
        <v>16</v>
      </c>
      <c r="K230" s="26">
        <v>1</v>
      </c>
    </row>
    <row r="231" spans="1:11" ht="14.25">
      <c r="A231" s="24">
        <v>1502</v>
      </c>
      <c r="B231" s="16" t="s">
        <v>244</v>
      </c>
      <c r="C231" s="25">
        <v>0.70899999999999996</v>
      </c>
      <c r="D231" s="18" t="s">
        <v>12</v>
      </c>
      <c r="E231" s="19">
        <f>C231-A231*44/300000</f>
        <v>0.48870666666666662</v>
      </c>
      <c r="F231" s="20">
        <f>IF(D231="Easy",C$1,IF(D231="Medium",D$1,E$1))</f>
        <v>0.47599999999999998</v>
      </c>
      <c r="G231" s="20">
        <f>(F231-E231)/(1-F231)</f>
        <v>-2.4249363867684434E-2</v>
      </c>
      <c r="H231" s="21">
        <f>IF(D231="Easy",1,IF(D231="Medium",2,3))</f>
        <v>1</v>
      </c>
      <c r="I231" s="22">
        <f>ROUND((1+G231)*H231,3)</f>
        <v>0.97599999999999998</v>
      </c>
      <c r="J231" s="26"/>
      <c r="K231" s="26"/>
    </row>
    <row r="232" spans="1:11" ht="14.25">
      <c r="A232" s="24">
        <v>690</v>
      </c>
      <c r="B232" s="16" t="s">
        <v>245</v>
      </c>
      <c r="C232" s="25">
        <v>0.58899999999999997</v>
      </c>
      <c r="D232" s="18" t="s">
        <v>12</v>
      </c>
      <c r="E232" s="19">
        <f>C232-A232*44/300000</f>
        <v>0.48779999999999996</v>
      </c>
      <c r="F232" s="20">
        <f>IF(D232="Easy",C$1,IF(D232="Medium",D$1,E$1))</f>
        <v>0.47599999999999998</v>
      </c>
      <c r="G232" s="20">
        <f>(F232-E232)/(1-F232)</f>
        <v>-2.2519083969465604E-2</v>
      </c>
      <c r="H232" s="21">
        <f>IF(D232="Easy",1,IF(D232="Medium",2,3))</f>
        <v>1</v>
      </c>
      <c r="I232" s="22">
        <f>ROUND((1+G232)*H232,3)</f>
        <v>0.97699999999999998</v>
      </c>
      <c r="J232" s="23" t="s">
        <v>13</v>
      </c>
      <c r="K232" s="23"/>
    </row>
    <row r="233" spans="1:11" ht="14.25" hidden="1">
      <c r="A233" s="15">
        <v>1517</v>
      </c>
      <c r="B233" s="16" t="s">
        <v>246</v>
      </c>
      <c r="C233" s="17">
        <v>0.71</v>
      </c>
      <c r="D233" s="18" t="s">
        <v>12</v>
      </c>
      <c r="E233" s="19">
        <f>C233-A233*44/300000</f>
        <v>0.48750666666666664</v>
      </c>
      <c r="F233" s="20">
        <f>IF(D233="Easy",C$1,IF(D233="Medium",D$1,E$1))</f>
        <v>0.47599999999999998</v>
      </c>
      <c r="G233" s="20">
        <f>(F233-E233)/(1-F233)</f>
        <v>-2.195928753180661E-2</v>
      </c>
      <c r="H233" s="21">
        <f>IF(D233="Easy",1,IF(D233="Medium",2,3))</f>
        <v>1</v>
      </c>
      <c r="I233" s="22">
        <f>ROUND((1+G233)*H233,3)</f>
        <v>0.97799999999999998</v>
      </c>
      <c r="J233" s="26" t="s">
        <v>16</v>
      </c>
      <c r="K233" s="26">
        <v>1</v>
      </c>
    </row>
    <row r="234" spans="1:11" ht="14.25">
      <c r="A234" s="24">
        <v>1742</v>
      </c>
      <c r="B234" s="16" t="s">
        <v>247</v>
      </c>
      <c r="C234" s="25">
        <v>0.74299999999999999</v>
      </c>
      <c r="D234" s="18" t="s">
        <v>12</v>
      </c>
      <c r="E234" s="19">
        <f>C234-A234*44/300000</f>
        <v>0.48750666666666664</v>
      </c>
      <c r="F234" s="20">
        <f>IF(D234="Easy",C$1,IF(D234="Medium",D$1,E$1))</f>
        <v>0.47599999999999998</v>
      </c>
      <c r="G234" s="20">
        <f>(F234-E234)/(1-F234)</f>
        <v>-2.195928753180661E-2</v>
      </c>
      <c r="H234" s="21">
        <f>IF(D234="Easy",1,IF(D234="Medium",2,3))</f>
        <v>1</v>
      </c>
      <c r="I234" s="22">
        <f>ROUND((1+G234)*H234,3)</f>
        <v>0.97799999999999998</v>
      </c>
      <c r="J234" s="23"/>
      <c r="K234" s="26"/>
    </row>
    <row r="235" spans="1:11" ht="14.25">
      <c r="A235" s="24">
        <v>1332</v>
      </c>
      <c r="B235" s="16" t="s">
        <v>248</v>
      </c>
      <c r="C235" s="25">
        <v>0.68100000000000005</v>
      </c>
      <c r="D235" s="18" t="s">
        <v>12</v>
      </c>
      <c r="E235" s="19">
        <f>C235-A235*44/300000</f>
        <v>0.48564000000000007</v>
      </c>
      <c r="F235" s="20">
        <f>IF(D235="Easy",C$1,IF(D235="Medium",D$1,E$1))</f>
        <v>0.47599999999999998</v>
      </c>
      <c r="G235" s="20">
        <f>(F235-E235)/(1-F235)</f>
        <v>-1.8396946564885674E-2</v>
      </c>
      <c r="H235" s="21">
        <f>IF(D235="Easy",1,IF(D235="Medium",2,3))</f>
        <v>1</v>
      </c>
      <c r="I235" s="22">
        <f>ROUND((1+G235)*H235,3)</f>
        <v>0.98199999999999998</v>
      </c>
      <c r="J235" s="23" t="s">
        <v>13</v>
      </c>
      <c r="K235" s="26"/>
    </row>
    <row r="236" spans="1:11" ht="14.25" hidden="1">
      <c r="A236" s="24">
        <v>512</v>
      </c>
      <c r="B236" s="16" t="s">
        <v>249</v>
      </c>
      <c r="C236" s="25">
        <v>0.56000000000000005</v>
      </c>
      <c r="D236" s="18" t="s">
        <v>12</v>
      </c>
      <c r="E236" s="19">
        <f>C236-A236*44/300000</f>
        <v>0.48490666666666671</v>
      </c>
      <c r="F236" s="20">
        <f>IF(D236="Easy",C$1,IF(D236="Medium",D$1,E$1))</f>
        <v>0.47599999999999998</v>
      </c>
      <c r="G236" s="20">
        <f>(F236-E236)/(1-F236)</f>
        <v>-1.6997455470738033E-2</v>
      </c>
      <c r="H236" s="21">
        <f>IF(D236="Easy",1,IF(D236="Medium",2,3))</f>
        <v>1</v>
      </c>
      <c r="I236" s="22">
        <f>ROUND((1+G236)*H236,3)</f>
        <v>0.98299999999999998</v>
      </c>
      <c r="J236" s="23" t="s">
        <v>16</v>
      </c>
      <c r="K236" s="23">
        <v>1</v>
      </c>
    </row>
    <row r="237" spans="1:11" ht="14.25" hidden="1">
      <c r="A237" s="15">
        <v>1677</v>
      </c>
      <c r="B237" s="16" t="s">
        <v>250</v>
      </c>
      <c r="C237" s="17">
        <v>0.73099999999999998</v>
      </c>
      <c r="D237" s="18" t="s">
        <v>12</v>
      </c>
      <c r="E237" s="19">
        <f>C237-A237*44/300000</f>
        <v>0.48503999999999997</v>
      </c>
      <c r="F237" s="20">
        <f>IF(D237="Easy",C$1,IF(D237="Medium",D$1,E$1))</f>
        <v>0.47599999999999998</v>
      </c>
      <c r="G237" s="20">
        <f>(F237-E237)/(1-F237)</f>
        <v>-1.7251908396946548E-2</v>
      </c>
      <c r="H237" s="21">
        <f>IF(D237="Easy",1,IF(D237="Medium",2,3))</f>
        <v>1</v>
      </c>
      <c r="I237" s="22">
        <f>ROUND((1+G237)*H237,3)</f>
        <v>0.98299999999999998</v>
      </c>
      <c r="J237" s="26" t="s">
        <v>16</v>
      </c>
      <c r="K237" s="26">
        <v>1</v>
      </c>
    </row>
    <row r="238" spans="1:11" ht="14.25">
      <c r="A238" s="15">
        <v>235</v>
      </c>
      <c r="B238" s="16" t="s">
        <v>251</v>
      </c>
      <c r="C238" s="17">
        <v>0.51900000000000002</v>
      </c>
      <c r="D238" s="18" t="s">
        <v>12</v>
      </c>
      <c r="E238" s="19">
        <f>C238-A238*44/300000</f>
        <v>0.48453333333333337</v>
      </c>
      <c r="F238" s="20">
        <f>IF(D238="Easy",C$1,IF(D238="Medium",D$1,E$1))</f>
        <v>0.47599999999999998</v>
      </c>
      <c r="G238" s="20">
        <f>(F238-E238)/(1-F238)</f>
        <v>-1.6284987277353804E-2</v>
      </c>
      <c r="H238" s="21">
        <f>IF(D238="Easy",1,IF(D238="Medium",2,3))</f>
        <v>1</v>
      </c>
      <c r="I238" s="22">
        <f>ROUND((1+G238)*H238,3)</f>
        <v>0.98399999999999999</v>
      </c>
      <c r="J238" s="23" t="s">
        <v>13</v>
      </c>
      <c r="K238" s="23"/>
    </row>
    <row r="239" spans="1:11" ht="14.25">
      <c r="A239" s="24">
        <v>202</v>
      </c>
      <c r="B239" s="16" t="s">
        <v>252</v>
      </c>
      <c r="C239" s="25">
        <v>0.51300000000000001</v>
      </c>
      <c r="D239" s="18" t="s">
        <v>12</v>
      </c>
      <c r="E239" s="19">
        <f>C239-A239*44/300000</f>
        <v>0.48337333333333332</v>
      </c>
      <c r="F239" s="20">
        <f>IF(D239="Easy",C$1,IF(D239="Medium",D$1,E$1))</f>
        <v>0.47599999999999998</v>
      </c>
      <c r="G239" s="20">
        <f>(F239-E239)/(1-F239)</f>
        <v>-1.407124681933844E-2</v>
      </c>
      <c r="H239" s="21">
        <f>IF(D239="Easy",1,IF(D239="Medium",2,3))</f>
        <v>1</v>
      </c>
      <c r="I239" s="22">
        <f>ROUND((1+G239)*H239,3)</f>
        <v>0.98599999999999999</v>
      </c>
      <c r="J239" s="23" t="s">
        <v>13</v>
      </c>
      <c r="K239" s="23"/>
    </row>
    <row r="240" spans="1:11" ht="14.25">
      <c r="A240" s="24">
        <v>868</v>
      </c>
      <c r="B240" s="16" t="s">
        <v>253</v>
      </c>
      <c r="C240" s="25">
        <v>0.60899999999999999</v>
      </c>
      <c r="D240" s="18" t="s">
        <v>12</v>
      </c>
      <c r="E240" s="19">
        <f>C240-A240*44/300000</f>
        <v>0.48169333333333331</v>
      </c>
      <c r="F240" s="20">
        <f>IF(D240="Easy",C$1,IF(D240="Medium",D$1,E$1))</f>
        <v>0.47599999999999998</v>
      </c>
      <c r="G240" s="20">
        <f>(F240-E240)/(1-F240)</f>
        <v>-1.0865139949109405E-2</v>
      </c>
      <c r="H240" s="21">
        <f>IF(D240="Easy",1,IF(D240="Medium",2,3))</f>
        <v>1</v>
      </c>
      <c r="I240" s="22">
        <f>ROUND((1+G240)*H240,3)</f>
        <v>0.98899999999999999</v>
      </c>
      <c r="J240" s="23" t="s">
        <v>13</v>
      </c>
      <c r="K240" s="23"/>
    </row>
    <row r="241" spans="1:11" ht="14.25">
      <c r="A241" s="15">
        <v>387</v>
      </c>
      <c r="B241" s="16" t="s">
        <v>254</v>
      </c>
      <c r="C241" s="17">
        <v>0.53800000000000003</v>
      </c>
      <c r="D241" s="18" t="s">
        <v>12</v>
      </c>
      <c r="E241" s="19">
        <f>C241-A241*44/300000</f>
        <v>0.48124000000000006</v>
      </c>
      <c r="F241" s="20">
        <f>IF(D241="Easy",C$1,IF(D241="Medium",D$1,E$1))</f>
        <v>0.47599999999999998</v>
      </c>
      <c r="G241" s="20">
        <f>(F241-E241)/(1-F241)</f>
        <v>-1.0000000000000148E-2</v>
      </c>
      <c r="H241" s="21">
        <f>IF(D241="Easy",1,IF(D241="Medium",2,3))</f>
        <v>1</v>
      </c>
      <c r="I241" s="22">
        <f>ROUND((1+G241)*H241,3)</f>
        <v>0.99</v>
      </c>
      <c r="J241" s="23" t="s">
        <v>13</v>
      </c>
      <c r="K241" s="23"/>
    </row>
    <row r="242" spans="1:11" ht="14.25">
      <c r="A242" s="24">
        <v>696</v>
      </c>
      <c r="B242" s="16" t="s">
        <v>255</v>
      </c>
      <c r="C242" s="25">
        <v>0.57999999999999996</v>
      </c>
      <c r="D242" s="18" t="s">
        <v>12</v>
      </c>
      <c r="E242" s="19">
        <f>C242-A242*44/300000</f>
        <v>0.47791999999999996</v>
      </c>
      <c r="F242" s="20">
        <f>IF(D242="Easy",C$1,IF(D242="Medium",D$1,E$1))</f>
        <v>0.47599999999999998</v>
      </c>
      <c r="G242" s="20">
        <f>(F242-E242)/(1-F242)</f>
        <v>-3.6641221374045367E-3</v>
      </c>
      <c r="H242" s="21">
        <f>IF(D242="Easy",1,IF(D242="Medium",2,3))</f>
        <v>1</v>
      </c>
      <c r="I242" s="22">
        <f>ROUND((1+G242)*H242,3)</f>
        <v>0.996</v>
      </c>
      <c r="J242" s="23" t="s">
        <v>13</v>
      </c>
      <c r="K242" s="23"/>
    </row>
    <row r="243" spans="1:11" ht="14.25">
      <c r="A243" s="15">
        <v>383</v>
      </c>
      <c r="B243" s="16" t="s">
        <v>256</v>
      </c>
      <c r="C243" s="17">
        <v>0.53400000000000003</v>
      </c>
      <c r="D243" s="18" t="s">
        <v>12</v>
      </c>
      <c r="E243" s="19">
        <f>C243-A243*44/300000</f>
        <v>0.47782666666666668</v>
      </c>
      <c r="F243" s="20">
        <f>IF(D243="Easy",C$1,IF(D243="Medium",D$1,E$1))</f>
        <v>0.47599999999999998</v>
      </c>
      <c r="G243" s="20">
        <f>(F243-E243)/(1-F243)</f>
        <v>-3.4860050890585851E-3</v>
      </c>
      <c r="H243" s="21">
        <f>IF(D243="Easy",1,IF(D243="Medium",2,3))</f>
        <v>1</v>
      </c>
      <c r="I243" s="22">
        <f>ROUND((1+G243)*H243,3)</f>
        <v>0.997</v>
      </c>
      <c r="J243" s="23" t="s">
        <v>13</v>
      </c>
      <c r="K243" s="23"/>
    </row>
    <row r="244" spans="1:11" ht="14.25">
      <c r="A244" s="24">
        <v>70</v>
      </c>
      <c r="B244" s="16" t="s">
        <v>257</v>
      </c>
      <c r="C244" s="25">
        <v>0.48699999999999999</v>
      </c>
      <c r="D244" s="18" t="s">
        <v>12</v>
      </c>
      <c r="E244" s="19">
        <f>C244-A244*44/300000</f>
        <v>0.47673333333333334</v>
      </c>
      <c r="F244" s="20">
        <f>IF(D244="Easy",C$1,IF(D244="Medium",D$1,E$1))</f>
        <v>0.47599999999999998</v>
      </c>
      <c r="G244" s="20">
        <f>(F244-E244)/(1-F244)</f>
        <v>-1.3994910941476403E-3</v>
      </c>
      <c r="H244" s="21">
        <f>IF(D244="Easy",1,IF(D244="Medium",2,3))</f>
        <v>1</v>
      </c>
      <c r="I244" s="22">
        <f>ROUND((1+G244)*H244,3)</f>
        <v>0.999</v>
      </c>
      <c r="J244" s="23" t="s">
        <v>13</v>
      </c>
      <c r="K244" s="23"/>
    </row>
    <row r="245" spans="1:11" ht="14.25" hidden="1">
      <c r="A245" s="24">
        <v>1294</v>
      </c>
      <c r="B245" s="16" t="s">
        <v>258</v>
      </c>
      <c r="C245" s="25">
        <v>0.66600000000000004</v>
      </c>
      <c r="D245" s="18" t="s">
        <v>12</v>
      </c>
      <c r="E245" s="19">
        <f>C245-A245*44/300000</f>
        <v>0.47621333333333338</v>
      </c>
      <c r="F245" s="20">
        <f>IF(D245="Easy",C$1,IF(D245="Medium",D$1,E$1))</f>
        <v>0.47599999999999998</v>
      </c>
      <c r="G245" s="20">
        <f>(F245-E245)/(1-F245)</f>
        <v>-4.071246819339669E-4</v>
      </c>
      <c r="H245" s="21">
        <f>IF(D245="Easy",1,IF(D245="Medium",2,3))</f>
        <v>1</v>
      </c>
      <c r="I245" s="22">
        <f>ROUND((1+G245)*H245,3)</f>
        <v>1</v>
      </c>
      <c r="J245" s="23" t="s">
        <v>16</v>
      </c>
      <c r="K245" s="26">
        <v>1</v>
      </c>
    </row>
    <row r="246" spans="1:11" ht="14.25" hidden="1">
      <c r="A246" s="24">
        <v>1270</v>
      </c>
      <c r="B246" s="16" t="s">
        <v>259</v>
      </c>
      <c r="C246" s="25">
        <v>0.88300000000000001</v>
      </c>
      <c r="D246" s="29" t="s">
        <v>128</v>
      </c>
      <c r="E246" s="19">
        <f>C246-A246*44/300000</f>
        <v>0.69673333333333332</v>
      </c>
      <c r="F246" s="20">
        <f>IF(D246="Easy",C$1,IF(D246="Medium",D$1,E$1))</f>
        <v>0.39400000000000002</v>
      </c>
      <c r="G246" s="20">
        <f>(F246-E246)/(1-F246)</f>
        <v>-0.49955995599559949</v>
      </c>
      <c r="H246" s="21">
        <f>IF(D246="Easy",1,IF(D246="Medium",2,3))</f>
        <v>2</v>
      </c>
      <c r="I246" s="22">
        <f>ROUND((1+G246)*H246,3)</f>
        <v>1.0009999999999999</v>
      </c>
      <c r="J246" s="23" t="s">
        <v>16</v>
      </c>
      <c r="K246" s="26">
        <v>1</v>
      </c>
    </row>
    <row r="247" spans="1:11" ht="14.25">
      <c r="A247" s="15">
        <v>1103</v>
      </c>
      <c r="B247" s="16" t="s">
        <v>260</v>
      </c>
      <c r="C247" s="17">
        <v>0.63500000000000001</v>
      </c>
      <c r="D247" s="18" t="s">
        <v>12</v>
      </c>
      <c r="E247" s="19">
        <f>C247-A247*44/300000</f>
        <v>0.47322666666666668</v>
      </c>
      <c r="F247" s="20">
        <f>IF(D247="Easy",C$1,IF(D247="Medium",D$1,E$1))</f>
        <v>0.47599999999999998</v>
      </c>
      <c r="G247" s="20">
        <f>(F247-E247)/(1-F247)</f>
        <v>5.2926208651398743E-3</v>
      </c>
      <c r="H247" s="21">
        <f>IF(D247="Easy",1,IF(D247="Medium",2,3))</f>
        <v>1</v>
      </c>
      <c r="I247" s="22">
        <f>ROUND((1+G247)*H247,3)</f>
        <v>1.0049999999999999</v>
      </c>
      <c r="J247" s="23" t="s">
        <v>13</v>
      </c>
      <c r="K247" s="23"/>
    </row>
    <row r="248" spans="1:11" ht="14.25" hidden="1">
      <c r="A248" s="15">
        <v>1445</v>
      </c>
      <c r="B248" s="16" t="s">
        <v>261</v>
      </c>
      <c r="C248" s="17">
        <v>0.90700000000000003</v>
      </c>
      <c r="D248" s="29" t="s">
        <v>128</v>
      </c>
      <c r="E248" s="19">
        <f>C248-A248*44/300000</f>
        <v>0.69506666666666672</v>
      </c>
      <c r="F248" s="20">
        <f>IF(D248="Easy",C$1,IF(D248="Medium",D$1,E$1))</f>
        <v>0.39400000000000002</v>
      </c>
      <c r="G248" s="20">
        <f>(F248-E248)/(1-F248)</f>
        <v>-0.49680968096809691</v>
      </c>
      <c r="H248" s="21">
        <f>IF(D248="Easy",1,IF(D248="Medium",2,3))</f>
        <v>2</v>
      </c>
      <c r="I248" s="22">
        <f>ROUND((1+G248)*H248,3)</f>
        <v>1.006</v>
      </c>
      <c r="J248" s="26" t="s">
        <v>16</v>
      </c>
      <c r="K248" s="26">
        <v>1</v>
      </c>
    </row>
    <row r="249" spans="1:11" ht="14.25">
      <c r="A249" s="24">
        <v>530</v>
      </c>
      <c r="B249" s="16" t="s">
        <v>262</v>
      </c>
      <c r="C249" s="25">
        <v>0.55000000000000004</v>
      </c>
      <c r="D249" s="18" t="s">
        <v>12</v>
      </c>
      <c r="E249" s="19">
        <f>C249-A249*44/300000</f>
        <v>0.47226666666666672</v>
      </c>
      <c r="F249" s="20">
        <f>IF(D249="Easy",C$1,IF(D249="Medium",D$1,E$1))</f>
        <v>0.47599999999999998</v>
      </c>
      <c r="G249" s="20">
        <f>(F249-E249)/(1-F249)</f>
        <v>7.1246819338420895E-3</v>
      </c>
      <c r="H249" s="21">
        <f>IF(D249="Easy",1,IF(D249="Medium",2,3))</f>
        <v>1</v>
      </c>
      <c r="I249" s="22">
        <f>ROUND((1+G249)*H249,3)</f>
        <v>1.0069999999999999</v>
      </c>
      <c r="J249" s="23" t="s">
        <v>13</v>
      </c>
      <c r="K249" s="23"/>
    </row>
    <row r="250" spans="1:11" ht="14.25" hidden="1">
      <c r="A250" s="15">
        <v>1633</v>
      </c>
      <c r="B250" s="16" t="s">
        <v>263</v>
      </c>
      <c r="C250" s="17">
        <v>0.71199999999999997</v>
      </c>
      <c r="D250" s="18" t="s">
        <v>12</v>
      </c>
      <c r="E250" s="19">
        <f>C250-A250*44/300000</f>
        <v>0.47249333333333332</v>
      </c>
      <c r="F250" s="20">
        <f>IF(D250="Easy",C$1,IF(D250="Medium",D$1,E$1))</f>
        <v>0.47599999999999998</v>
      </c>
      <c r="G250" s="20">
        <f>(F250-E250)/(1-F250)</f>
        <v>6.6921119592875146E-3</v>
      </c>
      <c r="H250" s="21">
        <f>IF(D250="Easy",1,IF(D250="Medium",2,3))</f>
        <v>1</v>
      </c>
      <c r="I250" s="22">
        <f>ROUND((1+G250)*H250,3)</f>
        <v>1.0069999999999999</v>
      </c>
      <c r="J250" s="26" t="s">
        <v>16</v>
      </c>
      <c r="K250" s="26">
        <v>1</v>
      </c>
    </row>
    <row r="251" spans="1:11" ht="14.25">
      <c r="A251" s="24">
        <v>812</v>
      </c>
      <c r="B251" s="16" t="s">
        <v>264</v>
      </c>
      <c r="C251" s="25">
        <v>0.59</v>
      </c>
      <c r="D251" s="18" t="s">
        <v>12</v>
      </c>
      <c r="E251" s="19">
        <f>C251-A251*44/300000</f>
        <v>0.47090666666666664</v>
      </c>
      <c r="F251" s="20">
        <f>IF(D251="Easy",C$1,IF(D251="Medium",D$1,E$1))</f>
        <v>0.47599999999999998</v>
      </c>
      <c r="G251" s="20">
        <f>(F251-E251)/(1-F251)</f>
        <v>9.720101781170493E-3</v>
      </c>
      <c r="H251" s="21">
        <f>IF(D251="Easy",1,IF(D251="Medium",2,3))</f>
        <v>1</v>
      </c>
      <c r="I251" s="22">
        <f>ROUND((1+G251)*H251,3)</f>
        <v>1.01</v>
      </c>
      <c r="J251" s="23" t="s">
        <v>13</v>
      </c>
      <c r="K251" s="23"/>
    </row>
    <row r="252" spans="1:11" ht="14.25">
      <c r="A252" s="24">
        <v>1046</v>
      </c>
      <c r="B252" s="16" t="s">
        <v>265</v>
      </c>
      <c r="C252" s="25">
        <v>0.624</v>
      </c>
      <c r="D252" s="18" t="s">
        <v>12</v>
      </c>
      <c r="E252" s="19">
        <f>C252-A252*44/300000</f>
        <v>0.47058666666666665</v>
      </c>
      <c r="F252" s="20">
        <f>IF(D252="Easy",C$1,IF(D252="Medium",D$1,E$1))</f>
        <v>0.47599999999999998</v>
      </c>
      <c r="G252" s="20">
        <f>(F252-E252)/(1-F252)</f>
        <v>1.0330788804071232E-2</v>
      </c>
      <c r="H252" s="21">
        <f>IF(D252="Easy",1,IF(D252="Medium",2,3))</f>
        <v>1</v>
      </c>
      <c r="I252" s="22">
        <f>ROUND((1+G252)*H252,3)</f>
        <v>1.01</v>
      </c>
      <c r="J252" s="23" t="s">
        <v>13</v>
      </c>
      <c r="K252" s="23"/>
    </row>
    <row r="253" spans="1:11" ht="14.25">
      <c r="A253" s="15">
        <v>53</v>
      </c>
      <c r="B253" s="16" t="s">
        <v>266</v>
      </c>
      <c r="C253" s="17">
        <v>0.47799999999999998</v>
      </c>
      <c r="D253" s="18" t="s">
        <v>12</v>
      </c>
      <c r="E253" s="19">
        <f>C253-A253*44/300000</f>
        <v>0.47022666666666663</v>
      </c>
      <c r="F253" s="20">
        <f>IF(D253="Easy",C$1,IF(D253="Medium",D$1,E$1))</f>
        <v>0.47599999999999998</v>
      </c>
      <c r="G253" s="20">
        <f>(F253-E253)/(1-F253)</f>
        <v>1.1017811704834641E-2</v>
      </c>
      <c r="H253" s="21">
        <f>IF(D253="Easy",1,IF(D253="Medium",2,3))</f>
        <v>1</v>
      </c>
      <c r="I253" s="22">
        <f>ROUND((1+G253)*H253,3)</f>
        <v>1.0109999999999999</v>
      </c>
      <c r="J253" s="23" t="s">
        <v>13</v>
      </c>
      <c r="K253" s="23"/>
    </row>
    <row r="254" spans="1:11" ht="14.25">
      <c r="A254" s="24">
        <v>350</v>
      </c>
      <c r="B254" s="16" t="s">
        <v>267</v>
      </c>
      <c r="C254" s="25">
        <v>0.52</v>
      </c>
      <c r="D254" s="18" t="s">
        <v>12</v>
      </c>
      <c r="E254" s="19">
        <f>C254-A254*44/300000</f>
        <v>0.46866666666666668</v>
      </c>
      <c r="F254" s="20">
        <f>IF(D254="Easy",C$1,IF(D254="Medium",D$1,E$1))</f>
        <v>0.47599999999999998</v>
      </c>
      <c r="G254" s="20">
        <f>(F254-E254)/(1-F254)</f>
        <v>1.3994910941475768E-2</v>
      </c>
      <c r="H254" s="21">
        <f>IF(D254="Easy",1,IF(D254="Medium",2,3))</f>
        <v>1</v>
      </c>
      <c r="I254" s="22">
        <f>ROUND((1+G254)*H254,3)</f>
        <v>1.014</v>
      </c>
      <c r="J254" s="23" t="s">
        <v>13</v>
      </c>
      <c r="K254" s="23"/>
    </row>
    <row r="255" spans="1:11" ht="14.25">
      <c r="A255" s="15">
        <v>101</v>
      </c>
      <c r="B255" s="16" t="s">
        <v>268</v>
      </c>
      <c r="C255" s="17">
        <v>0.48299999999999998</v>
      </c>
      <c r="D255" s="18" t="s">
        <v>12</v>
      </c>
      <c r="E255" s="19">
        <f>C255-A255*44/300000</f>
        <v>0.46818666666666664</v>
      </c>
      <c r="F255" s="20">
        <f>IF(D255="Easy",C$1,IF(D255="Medium",D$1,E$1))</f>
        <v>0.47599999999999998</v>
      </c>
      <c r="G255" s="20">
        <f>(F255-E255)/(1-F255)</f>
        <v>1.4910941475826982E-2</v>
      </c>
      <c r="H255" s="21">
        <f>IF(D255="Easy",1,IF(D255="Medium",2,3))</f>
        <v>1</v>
      </c>
      <c r="I255" s="22">
        <f>ROUND((1+G255)*H255,3)</f>
        <v>1.0149999999999999</v>
      </c>
      <c r="J255" s="23" t="s">
        <v>13</v>
      </c>
      <c r="K255" s="23"/>
    </row>
    <row r="256" spans="1:11" ht="14.25">
      <c r="A256" s="24">
        <v>892</v>
      </c>
      <c r="B256" s="16" t="s">
        <v>269</v>
      </c>
      <c r="C256" s="25">
        <v>0.59899999999999998</v>
      </c>
      <c r="D256" s="18" t="s">
        <v>12</v>
      </c>
      <c r="E256" s="19">
        <f>C256-A256*44/300000</f>
        <v>0.46817333333333333</v>
      </c>
      <c r="F256" s="20">
        <f>IF(D256="Easy",C$1,IF(D256="Medium",D$1,E$1))</f>
        <v>0.47599999999999998</v>
      </c>
      <c r="G256" s="20">
        <f>(F256-E256)/(1-F256)</f>
        <v>1.4936386768447801E-2</v>
      </c>
      <c r="H256" s="21">
        <f>IF(D256="Easy",1,IF(D256="Medium",2,3))</f>
        <v>1</v>
      </c>
      <c r="I256" s="22">
        <f>ROUND((1+G256)*H256,3)</f>
        <v>1.0149999999999999</v>
      </c>
      <c r="J256" s="23" t="s">
        <v>13</v>
      </c>
      <c r="K256" s="23"/>
    </row>
    <row r="257" spans="1:11" ht="14.25">
      <c r="A257" s="15">
        <v>653</v>
      </c>
      <c r="B257" s="16" t="s">
        <v>270</v>
      </c>
      <c r="C257" s="17">
        <v>0.56299999999999994</v>
      </c>
      <c r="D257" s="18" t="s">
        <v>12</v>
      </c>
      <c r="E257" s="19">
        <f>C257-A257*44/300000</f>
        <v>0.46722666666666662</v>
      </c>
      <c r="F257" s="20">
        <f>IF(D257="Easy",C$1,IF(D257="Medium",D$1,E$1))</f>
        <v>0.47599999999999998</v>
      </c>
      <c r="G257" s="20">
        <f>(F257-E257)/(1-F257)</f>
        <v>1.6743002544529303E-2</v>
      </c>
      <c r="H257" s="21">
        <f>IF(D257="Easy",1,IF(D257="Medium",2,3))</f>
        <v>1</v>
      </c>
      <c r="I257" s="22">
        <f>ROUND((1+G257)*H257,3)</f>
        <v>1.0169999999999999</v>
      </c>
      <c r="J257" s="23" t="s">
        <v>13</v>
      </c>
      <c r="K257" s="23"/>
    </row>
    <row r="258" spans="1:11" ht="14.25">
      <c r="A258" s="15">
        <v>1491</v>
      </c>
      <c r="B258" s="16" t="s">
        <v>271</v>
      </c>
      <c r="C258" s="17">
        <v>0.68500000000000005</v>
      </c>
      <c r="D258" s="18" t="s">
        <v>12</v>
      </c>
      <c r="E258" s="19">
        <f>C258-A258*44/300000</f>
        <v>0.46632000000000007</v>
      </c>
      <c r="F258" s="20">
        <f>IF(D258="Easy",C$1,IF(D258="Medium",D$1,E$1))</f>
        <v>0.47599999999999998</v>
      </c>
      <c r="G258" s="20">
        <f>(F258-E258)/(1-F258)</f>
        <v>1.8473282442747922E-2</v>
      </c>
      <c r="H258" s="21">
        <f>IF(D258="Easy",1,IF(D258="Medium",2,3))</f>
        <v>1</v>
      </c>
      <c r="I258" s="22">
        <f>ROUND((1+G258)*H258,3)</f>
        <v>1.018</v>
      </c>
      <c r="J258" s="26"/>
      <c r="K258" s="26"/>
    </row>
    <row r="259" spans="1:11" ht="14.25">
      <c r="A259" s="15">
        <v>1</v>
      </c>
      <c r="B259" s="16" t="s">
        <v>272</v>
      </c>
      <c r="C259" s="17">
        <v>0.46600000000000003</v>
      </c>
      <c r="D259" s="18" t="s">
        <v>12</v>
      </c>
      <c r="E259" s="19">
        <f>C259-A259*44/300000</f>
        <v>0.46585333333333334</v>
      </c>
      <c r="F259" s="20">
        <f>IF(D259="Easy",C$1,IF(D259="Medium",D$1,E$1))</f>
        <v>0.47599999999999998</v>
      </c>
      <c r="G259" s="20">
        <f>(F259-E259)/(1-F259)</f>
        <v>1.9363867684478314E-2</v>
      </c>
      <c r="H259" s="21">
        <f>IF(D259="Easy",1,IF(D259="Medium",2,3))</f>
        <v>1</v>
      </c>
      <c r="I259" s="22">
        <f>ROUND((1+G259)*H259,3)</f>
        <v>1.0189999999999999</v>
      </c>
      <c r="J259" s="23" t="s">
        <v>13</v>
      </c>
      <c r="K259" s="23"/>
    </row>
    <row r="260" spans="1:11" ht="14.25">
      <c r="A260" s="24">
        <v>748</v>
      </c>
      <c r="B260" s="16" t="s">
        <v>273</v>
      </c>
      <c r="C260" s="25">
        <v>0.57599999999999996</v>
      </c>
      <c r="D260" s="18" t="s">
        <v>12</v>
      </c>
      <c r="E260" s="19">
        <f>C260-A260*44/300000</f>
        <v>0.46629333333333328</v>
      </c>
      <c r="F260" s="20">
        <f>IF(D260="Easy",C$1,IF(D260="Medium",D$1,E$1))</f>
        <v>0.47599999999999998</v>
      </c>
      <c r="G260" s="20">
        <f>(F260-E260)/(1-F260)</f>
        <v>1.8524173027989879E-2</v>
      </c>
      <c r="H260" s="21">
        <f>IF(D260="Easy",1,IF(D260="Medium",2,3))</f>
        <v>1</v>
      </c>
      <c r="I260" s="22">
        <f>ROUND((1+G260)*H260,3)</f>
        <v>1.0189999999999999</v>
      </c>
      <c r="J260" s="23" t="s">
        <v>13</v>
      </c>
      <c r="K260" s="23"/>
    </row>
    <row r="261" spans="1:11" ht="14.25">
      <c r="A261" s="15">
        <v>1009</v>
      </c>
      <c r="B261" s="16" t="s">
        <v>274</v>
      </c>
      <c r="C261" s="17">
        <v>0.61399999999999999</v>
      </c>
      <c r="D261" s="18" t="s">
        <v>12</v>
      </c>
      <c r="E261" s="19">
        <f>C261-A261*44/300000</f>
        <v>0.46601333333333333</v>
      </c>
      <c r="F261" s="20">
        <f>IF(D261="Easy",C$1,IF(D261="Medium",D$1,E$1))</f>
        <v>0.47599999999999998</v>
      </c>
      <c r="G261" s="20">
        <f>(F261-E261)/(1-F261)</f>
        <v>1.9058524173027946E-2</v>
      </c>
      <c r="H261" s="21">
        <f>IF(D261="Easy",1,IF(D261="Medium",2,3))</f>
        <v>1</v>
      </c>
      <c r="I261" s="22">
        <f>ROUND((1+G261)*H261,3)</f>
        <v>1.0189999999999999</v>
      </c>
      <c r="J261" s="23" t="s">
        <v>13</v>
      </c>
      <c r="K261" s="23"/>
    </row>
    <row r="262" spans="1:11" ht="14.25">
      <c r="A262" s="24">
        <v>606</v>
      </c>
      <c r="B262" s="16" t="s">
        <v>275</v>
      </c>
      <c r="C262" s="25">
        <v>0.55400000000000005</v>
      </c>
      <c r="D262" s="18" t="s">
        <v>12</v>
      </c>
      <c r="E262" s="19">
        <f>C262-A262*44/300000</f>
        <v>0.46512000000000003</v>
      </c>
      <c r="F262" s="20">
        <f>IF(D262="Easy",C$1,IF(D262="Medium",D$1,E$1))</f>
        <v>0.47599999999999998</v>
      </c>
      <c r="G262" s="20">
        <f>(F262-E262)/(1-F262)</f>
        <v>2.076335877862585E-2</v>
      </c>
      <c r="H262" s="21">
        <f>IF(D262="Easy",1,IF(D262="Medium",2,3))</f>
        <v>1</v>
      </c>
      <c r="I262" s="22">
        <f>ROUND((1+G262)*H262,3)</f>
        <v>1.0209999999999999</v>
      </c>
      <c r="J262" s="23" t="s">
        <v>13</v>
      </c>
      <c r="K262" s="23"/>
    </row>
    <row r="263" spans="1:11" ht="14.25">
      <c r="A263" s="24">
        <v>404</v>
      </c>
      <c r="B263" s="16" t="s">
        <v>276</v>
      </c>
      <c r="C263" s="25">
        <v>0.52300000000000002</v>
      </c>
      <c r="D263" s="18" t="s">
        <v>12</v>
      </c>
      <c r="E263" s="19">
        <f>C263-A263*44/300000</f>
        <v>0.4637466666666667</v>
      </c>
      <c r="F263" s="20">
        <f>IF(D263="Easy",C$1,IF(D263="Medium",D$1,E$1))</f>
        <v>0.47599999999999998</v>
      </c>
      <c r="G263" s="20">
        <f>(F263-E263)/(1-F263)</f>
        <v>2.3384223918574965E-2</v>
      </c>
      <c r="H263" s="21">
        <f>IF(D263="Easy",1,IF(D263="Medium",2,3))</f>
        <v>1</v>
      </c>
      <c r="I263" s="22">
        <f>ROUND((1+G263)*H263,3)</f>
        <v>1.0229999999999999</v>
      </c>
      <c r="J263" s="23" t="s">
        <v>13</v>
      </c>
      <c r="K263" s="23"/>
    </row>
    <row r="264" spans="1:11" ht="14.25">
      <c r="A264" s="24">
        <v>520</v>
      </c>
      <c r="B264" s="16" t="s">
        <v>277</v>
      </c>
      <c r="C264" s="25">
        <v>0.54</v>
      </c>
      <c r="D264" s="18" t="s">
        <v>12</v>
      </c>
      <c r="E264" s="19">
        <f>C264-A264*44/300000</f>
        <v>0.46373333333333339</v>
      </c>
      <c r="F264" s="20">
        <f>IF(D264="Easy",C$1,IF(D264="Medium",D$1,E$1))</f>
        <v>0.47599999999999998</v>
      </c>
      <c r="G264" s="20">
        <f>(F264-E264)/(1-F264)</f>
        <v>2.3409669211195788E-2</v>
      </c>
      <c r="H264" s="21">
        <f>IF(D264="Easy",1,IF(D264="Medium",2,3))</f>
        <v>1</v>
      </c>
      <c r="I264" s="22">
        <f>ROUND((1+G264)*H264,3)</f>
        <v>1.0229999999999999</v>
      </c>
      <c r="J264" s="23" t="s">
        <v>13</v>
      </c>
      <c r="K264" s="23"/>
    </row>
    <row r="265" spans="1:11" ht="14.25">
      <c r="A265" s="24">
        <v>26</v>
      </c>
      <c r="B265" s="16" t="s">
        <v>278</v>
      </c>
      <c r="C265" s="25">
        <v>0.46700000000000003</v>
      </c>
      <c r="D265" s="18" t="s">
        <v>12</v>
      </c>
      <c r="E265" s="19">
        <f>C265-A265*44/300000</f>
        <v>0.46318666666666669</v>
      </c>
      <c r="F265" s="20">
        <f>IF(D265="Easy",C$1,IF(D265="Medium",D$1,E$1))</f>
        <v>0.47599999999999998</v>
      </c>
      <c r="G265" s="20">
        <f>(F265-E265)/(1-F265)</f>
        <v>2.4452926208651311E-2</v>
      </c>
      <c r="H265" s="21">
        <f>IF(D265="Easy",1,IF(D265="Medium",2,3))</f>
        <v>1</v>
      </c>
      <c r="I265" s="22">
        <f>ROUND((1+G265)*H265,3)</f>
        <v>1.024</v>
      </c>
      <c r="J265" s="23" t="s">
        <v>13</v>
      </c>
      <c r="K265" s="23"/>
    </row>
    <row r="266" spans="1:11" ht="14.25">
      <c r="A266" s="15">
        <v>985</v>
      </c>
      <c r="B266" s="16" t="s">
        <v>279</v>
      </c>
      <c r="C266" s="17">
        <v>0.60699999999999998</v>
      </c>
      <c r="D266" s="18" t="s">
        <v>12</v>
      </c>
      <c r="E266" s="19">
        <f>C266-A266*44/300000</f>
        <v>0.46253333333333335</v>
      </c>
      <c r="F266" s="20">
        <f>IF(D266="Easy",C$1,IF(D266="Medium",D$1,E$1))</f>
        <v>0.47599999999999998</v>
      </c>
      <c r="G266" s="20">
        <f>(F266-E266)/(1-F266)</f>
        <v>2.5699745547073716E-2</v>
      </c>
      <c r="H266" s="21">
        <f>IF(D266="Easy",1,IF(D266="Medium",2,3))</f>
        <v>1</v>
      </c>
      <c r="I266" s="22">
        <f>ROUND((1+G266)*H266,3)</f>
        <v>1.026</v>
      </c>
      <c r="J266" s="23" t="s">
        <v>13</v>
      </c>
      <c r="K266" s="23"/>
    </row>
    <row r="267" spans="1:11" ht="14.25" hidden="1">
      <c r="A267" s="15">
        <v>1729</v>
      </c>
      <c r="B267" s="16" t="s">
        <v>280</v>
      </c>
      <c r="C267" s="17">
        <v>0.71599999999999997</v>
      </c>
      <c r="D267" s="18" t="s">
        <v>12</v>
      </c>
      <c r="E267" s="19">
        <f>C267-A267*44/300000</f>
        <v>0.46241333333333329</v>
      </c>
      <c r="F267" s="20">
        <f>IF(D267="Easy",C$1,IF(D267="Medium",D$1,E$1))</f>
        <v>0.47599999999999998</v>
      </c>
      <c r="G267" s="20">
        <f>(F267-E267)/(1-F267)</f>
        <v>2.5928753180661623E-2</v>
      </c>
      <c r="H267" s="21">
        <f>IF(D267="Easy",1,IF(D267="Medium",2,3))</f>
        <v>1</v>
      </c>
      <c r="I267" s="22">
        <f>ROUND((1+G267)*H267,3)</f>
        <v>1.026</v>
      </c>
      <c r="J267" s="26" t="s">
        <v>16</v>
      </c>
      <c r="K267" s="26">
        <v>1</v>
      </c>
    </row>
    <row r="268" spans="1:11" ht="14.25">
      <c r="A268" s="15">
        <v>409</v>
      </c>
      <c r="B268" s="16" t="s">
        <v>281</v>
      </c>
      <c r="C268" s="17">
        <v>0.52200000000000002</v>
      </c>
      <c r="D268" s="18" t="s">
        <v>12</v>
      </c>
      <c r="E268" s="19">
        <f>C268-A268*44/300000</f>
        <v>0.46201333333333333</v>
      </c>
      <c r="F268" s="20">
        <f>IF(D268="Easy",C$1,IF(D268="Medium",D$1,E$1))</f>
        <v>0.47599999999999998</v>
      </c>
      <c r="G268" s="20">
        <f>(F268-E268)/(1-F268)</f>
        <v>2.6692111959287494E-2</v>
      </c>
      <c r="H268" s="21">
        <f>IF(D268="Easy",1,IF(D268="Medium",2,3))</f>
        <v>1</v>
      </c>
      <c r="I268" s="22">
        <f>ROUND((1+G268)*H268,3)</f>
        <v>1.0269999999999999</v>
      </c>
      <c r="J268" s="23" t="s">
        <v>13</v>
      </c>
      <c r="K268" s="23"/>
    </row>
    <row r="269" spans="1:11" ht="14.25">
      <c r="A269" s="15">
        <v>67</v>
      </c>
      <c r="B269" s="16" t="s">
        <v>282</v>
      </c>
      <c r="C269" s="17">
        <v>0.47099999999999997</v>
      </c>
      <c r="D269" s="18" t="s">
        <v>12</v>
      </c>
      <c r="E269" s="19">
        <f>C269-A269*44/300000</f>
        <v>0.46117333333333332</v>
      </c>
      <c r="F269" s="20">
        <f>IF(D269="Easy",C$1,IF(D269="Medium",D$1,E$1))</f>
        <v>0.47599999999999998</v>
      </c>
      <c r="G269" s="20">
        <f>(F269-E269)/(1-F269)</f>
        <v>2.8295165394402012E-2</v>
      </c>
      <c r="H269" s="21">
        <f>IF(D269="Easy",1,IF(D269="Medium",2,3))</f>
        <v>1</v>
      </c>
      <c r="I269" s="22">
        <f>ROUND((1+G269)*H269,3)</f>
        <v>1.028</v>
      </c>
      <c r="J269" s="23" t="s">
        <v>13</v>
      </c>
      <c r="K269" s="23"/>
    </row>
    <row r="270" spans="1:11" ht="14.25" hidden="1">
      <c r="A270" s="24">
        <v>270</v>
      </c>
      <c r="B270" s="16" t="s">
        <v>283</v>
      </c>
      <c r="C270" s="25">
        <v>0.501</v>
      </c>
      <c r="D270" s="18" t="s">
        <v>12</v>
      </c>
      <c r="E270" s="19">
        <f>C270-A270*44/300000</f>
        <v>0.46139999999999998</v>
      </c>
      <c r="F270" s="20">
        <f>IF(D270="Easy",C$1,IF(D270="Medium",D$1,E$1))</f>
        <v>0.47599999999999998</v>
      </c>
      <c r="G270" s="20">
        <f>(F270-E270)/(1-F270)</f>
        <v>2.7862595419847331E-2</v>
      </c>
      <c r="H270" s="21">
        <f>IF(D270="Easy",1,IF(D270="Medium",2,3))</f>
        <v>1</v>
      </c>
      <c r="I270" s="22">
        <f>ROUND((1+G270)*H270,3)</f>
        <v>1.028</v>
      </c>
      <c r="J270" s="23" t="s">
        <v>13</v>
      </c>
      <c r="K270" s="28">
        <v>1</v>
      </c>
    </row>
    <row r="271" spans="1:11" ht="14.25">
      <c r="A271" s="24">
        <v>888</v>
      </c>
      <c r="B271" s="16" t="s">
        <v>284</v>
      </c>
      <c r="C271" s="25">
        <v>0.59099999999999997</v>
      </c>
      <c r="D271" s="18" t="s">
        <v>12</v>
      </c>
      <c r="E271" s="19">
        <f>C271-A271*44/300000</f>
        <v>0.46075999999999995</v>
      </c>
      <c r="F271" s="20">
        <f>IF(D271="Easy",C$1,IF(D271="Medium",D$1,E$1))</f>
        <v>0.47599999999999998</v>
      </c>
      <c r="G271" s="20">
        <f>(F271-E271)/(1-F271)</f>
        <v>2.9083969465648913E-2</v>
      </c>
      <c r="H271" s="21">
        <f>IF(D271="Easy",1,IF(D271="Medium",2,3))</f>
        <v>1</v>
      </c>
      <c r="I271" s="22">
        <f>ROUND((1+G271)*H271,3)</f>
        <v>1.0289999999999999</v>
      </c>
      <c r="J271" s="23" t="s">
        <v>13</v>
      </c>
      <c r="K271" s="23"/>
    </row>
    <row r="272" spans="1:11" ht="14.25">
      <c r="A272" s="15">
        <v>1385</v>
      </c>
      <c r="B272" s="16" t="s">
        <v>285</v>
      </c>
      <c r="C272" s="17">
        <v>0.66300000000000003</v>
      </c>
      <c r="D272" s="18" t="s">
        <v>12</v>
      </c>
      <c r="E272" s="19">
        <f>C272-A272*44/300000</f>
        <v>0.4598666666666667</v>
      </c>
      <c r="F272" s="20">
        <f>IF(D272="Easy",C$1,IF(D272="Medium",D$1,E$1))</f>
        <v>0.47599999999999998</v>
      </c>
      <c r="G272" s="20">
        <f>(F272-E272)/(1-F272)</f>
        <v>3.0788804071246713E-2</v>
      </c>
      <c r="H272" s="21">
        <f>IF(D272="Easy",1,IF(D272="Medium",2,3))</f>
        <v>1</v>
      </c>
      <c r="I272" s="22">
        <f>ROUND((1+G272)*H272,3)</f>
        <v>1.0309999999999999</v>
      </c>
      <c r="J272" s="26"/>
      <c r="K272" s="26"/>
    </row>
    <row r="273" spans="1:11" ht="14.25">
      <c r="A273" s="24">
        <v>788</v>
      </c>
      <c r="B273" s="16" t="s">
        <v>286</v>
      </c>
      <c r="C273" s="25">
        <v>0.57299999999999995</v>
      </c>
      <c r="D273" s="18" t="s">
        <v>12</v>
      </c>
      <c r="E273" s="19">
        <f>C273-A273*44/300000</f>
        <v>0.45742666666666665</v>
      </c>
      <c r="F273" s="20">
        <f>IF(D273="Easy",C$1,IF(D273="Medium",D$1,E$1))</f>
        <v>0.47599999999999998</v>
      </c>
      <c r="G273" s="20">
        <f>(F273-E273)/(1-F273)</f>
        <v>3.5445292620865133E-2</v>
      </c>
      <c r="H273" s="21">
        <f>IF(D273="Easy",1,IF(D273="Medium",2,3))</f>
        <v>1</v>
      </c>
      <c r="I273" s="22">
        <f>ROUND((1+G273)*H273,3)</f>
        <v>1.0349999999999999</v>
      </c>
      <c r="J273" s="23" t="s">
        <v>13</v>
      </c>
      <c r="K273" s="23"/>
    </row>
    <row r="274" spans="1:11" ht="14.25">
      <c r="A274" s="15">
        <v>917</v>
      </c>
      <c r="B274" s="16" t="s">
        <v>287</v>
      </c>
      <c r="C274" s="17">
        <v>0.59199999999999997</v>
      </c>
      <c r="D274" s="18" t="s">
        <v>12</v>
      </c>
      <c r="E274" s="19">
        <f>C274-A274*44/300000</f>
        <v>0.45750666666666662</v>
      </c>
      <c r="F274" s="20">
        <f>IF(D274="Easy",C$1,IF(D274="Medium",D$1,E$1))</f>
        <v>0.47599999999999998</v>
      </c>
      <c r="G274" s="20">
        <f>(F274-E274)/(1-F274)</f>
        <v>3.5292620865140005E-2</v>
      </c>
      <c r="H274" s="21">
        <f>IF(D274="Easy",1,IF(D274="Medium",2,3))</f>
        <v>1</v>
      </c>
      <c r="I274" s="22">
        <f>ROUND((1+G274)*H274,3)</f>
        <v>1.0349999999999999</v>
      </c>
      <c r="J274" s="23" t="s">
        <v>13</v>
      </c>
      <c r="K274" s="23"/>
    </row>
    <row r="275" spans="1:11" ht="14.25" hidden="1">
      <c r="A275" s="24">
        <v>1308</v>
      </c>
      <c r="B275" s="16" t="s">
        <v>288</v>
      </c>
      <c r="C275" s="25">
        <v>0.878</v>
      </c>
      <c r="D275" s="29" t="s">
        <v>128</v>
      </c>
      <c r="E275" s="19">
        <f>C275-A275*44/300000</f>
        <v>0.68615999999999999</v>
      </c>
      <c r="F275" s="20">
        <f>IF(D275="Easy",C$1,IF(D275="Medium",D$1,E$1))</f>
        <v>0.39400000000000002</v>
      </c>
      <c r="G275" s="20">
        <f>(F275-E275)/(1-F275)</f>
        <v>-0.48211221122112208</v>
      </c>
      <c r="H275" s="21">
        <f>IF(D275="Easy",1,IF(D275="Medium",2,3))</f>
        <v>2</v>
      </c>
      <c r="I275" s="22">
        <f>ROUND((1+G275)*H275,3)</f>
        <v>1.036</v>
      </c>
      <c r="J275" s="23" t="s">
        <v>16</v>
      </c>
      <c r="K275" s="26">
        <v>1</v>
      </c>
    </row>
    <row r="276" spans="1:11" ht="14.25">
      <c r="A276" s="15">
        <v>485</v>
      </c>
      <c r="B276" s="16" t="s">
        <v>289</v>
      </c>
      <c r="C276" s="17">
        <v>0.52800000000000002</v>
      </c>
      <c r="D276" s="18" t="s">
        <v>12</v>
      </c>
      <c r="E276" s="19">
        <f>C276-A276*44/300000</f>
        <v>0.4568666666666667</v>
      </c>
      <c r="F276" s="20">
        <f>IF(D276="Easy",C$1,IF(D276="Medium",D$1,E$1))</f>
        <v>0.47599999999999998</v>
      </c>
      <c r="G276" s="20">
        <f>(F276-E276)/(1-F276)</f>
        <v>3.6513994910941372E-2</v>
      </c>
      <c r="H276" s="21">
        <f>IF(D276="Easy",1,IF(D276="Medium",2,3))</f>
        <v>1</v>
      </c>
      <c r="I276" s="22">
        <f>ROUND((1+G276)*H276,3)</f>
        <v>1.0369999999999999</v>
      </c>
      <c r="J276" s="23" t="s">
        <v>13</v>
      </c>
      <c r="K276" s="23"/>
    </row>
    <row r="277" spans="1:11" ht="14.25" hidden="1">
      <c r="A277" s="15">
        <v>1285</v>
      </c>
      <c r="B277" s="16" t="s">
        <v>290</v>
      </c>
      <c r="C277" s="17">
        <v>0.874</v>
      </c>
      <c r="D277" s="29" t="s">
        <v>128</v>
      </c>
      <c r="E277" s="19">
        <f>C277-A277*44/300000</f>
        <v>0.68553333333333333</v>
      </c>
      <c r="F277" s="20">
        <f>IF(D277="Easy",C$1,IF(D277="Medium",D$1,E$1))</f>
        <v>0.39400000000000002</v>
      </c>
      <c r="G277" s="20">
        <f>(F277-E277)/(1-F277)</f>
        <v>-0.48107810781078103</v>
      </c>
      <c r="H277" s="21">
        <f>IF(D277="Easy",1,IF(D277="Medium",2,3))</f>
        <v>2</v>
      </c>
      <c r="I277" s="22">
        <f>ROUND((1+G277)*H277,3)</f>
        <v>1.038</v>
      </c>
      <c r="J277" s="23" t="s">
        <v>16</v>
      </c>
      <c r="K277" s="26">
        <v>1</v>
      </c>
    </row>
    <row r="278" spans="1:11" ht="14.25">
      <c r="A278" s="15">
        <v>83</v>
      </c>
      <c r="B278" s="16" t="s">
        <v>291</v>
      </c>
      <c r="C278" s="17">
        <v>0.46600000000000003</v>
      </c>
      <c r="D278" s="18" t="s">
        <v>12</v>
      </c>
      <c r="E278" s="19">
        <f>C278-A278*44/300000</f>
        <v>0.45382666666666671</v>
      </c>
      <c r="F278" s="20">
        <f>IF(D278="Easy",C$1,IF(D278="Medium",D$1,E$1))</f>
        <v>0.47599999999999998</v>
      </c>
      <c r="G278" s="20">
        <f>(F278-E278)/(1-F278)</f>
        <v>4.2315521628498602E-2</v>
      </c>
      <c r="H278" s="21">
        <f>IF(D278="Easy",1,IF(D278="Medium",2,3))</f>
        <v>1</v>
      </c>
      <c r="I278" s="22">
        <f>ROUND((1+G278)*H278,3)</f>
        <v>1.042</v>
      </c>
      <c r="J278" s="23" t="s">
        <v>13</v>
      </c>
      <c r="K278" s="23"/>
    </row>
    <row r="279" spans="1:11" ht="14.25" hidden="1">
      <c r="A279" s="15">
        <v>1065</v>
      </c>
      <c r="B279" s="16" t="s">
        <v>292</v>
      </c>
      <c r="C279" s="17">
        <v>0.61</v>
      </c>
      <c r="D279" s="18" t="s">
        <v>12</v>
      </c>
      <c r="E279" s="19">
        <f>C279-A279*44/300000</f>
        <v>0.45379999999999998</v>
      </c>
      <c r="F279" s="20">
        <f>IF(D279="Easy",C$1,IF(D279="Medium",D$1,E$1))</f>
        <v>0.47599999999999998</v>
      </c>
      <c r="G279" s="20">
        <f>(F279-E279)/(1-F279)</f>
        <v>4.2366412213740448E-2</v>
      </c>
      <c r="H279" s="21">
        <f>IF(D279="Easy",1,IF(D279="Medium",2,3))</f>
        <v>1</v>
      </c>
      <c r="I279" s="22">
        <f>ROUND((1+G279)*H279,3)</f>
        <v>1.042</v>
      </c>
      <c r="J279" s="23" t="s">
        <v>13</v>
      </c>
      <c r="K279" s="23">
        <v>1</v>
      </c>
    </row>
    <row r="280" spans="1:11" ht="14.25">
      <c r="A280" s="15">
        <v>733</v>
      </c>
      <c r="B280" s="16" t="s">
        <v>293</v>
      </c>
      <c r="C280" s="17">
        <v>0.55900000000000005</v>
      </c>
      <c r="D280" s="18" t="s">
        <v>12</v>
      </c>
      <c r="E280" s="19">
        <f>C280-A280*44/300000</f>
        <v>0.45149333333333341</v>
      </c>
      <c r="F280" s="20">
        <f>IF(D280="Easy",C$1,IF(D280="Medium",D$1,E$1))</f>
        <v>0.47599999999999998</v>
      </c>
      <c r="G280" s="20">
        <f>(F280-E280)/(1-F280)</f>
        <v>4.676844783714993E-2</v>
      </c>
      <c r="H280" s="21">
        <f>IF(D280="Easy",1,IF(D280="Medium",2,3))</f>
        <v>1</v>
      </c>
      <c r="I280" s="22">
        <f>ROUND((1+G280)*H280,3)</f>
        <v>1.0469999999999999</v>
      </c>
      <c r="J280" s="23" t="s">
        <v>13</v>
      </c>
      <c r="K280" s="23"/>
    </row>
    <row r="281" spans="1:11" ht="14.25">
      <c r="A281" s="24">
        <v>1710</v>
      </c>
      <c r="B281" s="16" t="s">
        <v>294</v>
      </c>
      <c r="C281" s="25">
        <v>0.70099999999999996</v>
      </c>
      <c r="D281" s="18" t="s">
        <v>12</v>
      </c>
      <c r="E281" s="19">
        <f>C281-A281*44/300000</f>
        <v>0.45019999999999993</v>
      </c>
      <c r="F281" s="20">
        <f>IF(D281="Easy",C$1,IF(D281="Medium",D$1,E$1))</f>
        <v>0.47599999999999998</v>
      </c>
      <c r="G281" s="20">
        <f>(F281-E281)/(1-F281)</f>
        <v>4.9236641221374132E-2</v>
      </c>
      <c r="H281" s="21">
        <f>IF(D281="Easy",1,IF(D281="Medium",2,3))</f>
        <v>1</v>
      </c>
      <c r="I281" s="22">
        <f>ROUND((1+G281)*H281,3)</f>
        <v>1.0489999999999999</v>
      </c>
      <c r="J281" s="26"/>
      <c r="K281" s="26"/>
    </row>
    <row r="282" spans="1:11" ht="14.25" hidden="1">
      <c r="A282" s="24">
        <v>1570</v>
      </c>
      <c r="B282" s="16" t="s">
        <v>295</v>
      </c>
      <c r="C282" s="25">
        <v>0.91200000000000003</v>
      </c>
      <c r="D282" s="29" t="s">
        <v>128</v>
      </c>
      <c r="E282" s="19">
        <f>C282-A282*44/300000</f>
        <v>0.6817333333333333</v>
      </c>
      <c r="F282" s="20">
        <f>IF(D282="Easy",C$1,IF(D282="Medium",D$1,E$1))</f>
        <v>0.39400000000000002</v>
      </c>
      <c r="G282" s="20">
        <f>(F282-E282)/(1-F282)</f>
        <v>-0.47480748074807472</v>
      </c>
      <c r="H282" s="21">
        <f>IF(D282="Easy",1,IF(D282="Medium",2,3))</f>
        <v>2</v>
      </c>
      <c r="I282" s="22">
        <f>ROUND((1+G282)*H282,3)</f>
        <v>1.05</v>
      </c>
      <c r="J282" s="26"/>
      <c r="K282" s="27">
        <v>1</v>
      </c>
    </row>
    <row r="283" spans="1:11" ht="14.25">
      <c r="A283" s="24">
        <v>896</v>
      </c>
      <c r="B283" s="16" t="s">
        <v>296</v>
      </c>
      <c r="C283" s="25">
        <v>0.57999999999999996</v>
      </c>
      <c r="D283" s="18" t="s">
        <v>12</v>
      </c>
      <c r="E283" s="19">
        <f>C283-A283*44/300000</f>
        <v>0.44858666666666663</v>
      </c>
      <c r="F283" s="20">
        <f>IF(D283="Easy",C$1,IF(D283="Medium",D$1,E$1))</f>
        <v>0.47599999999999998</v>
      </c>
      <c r="G283" s="20">
        <f>(F283-E283)/(1-F283)</f>
        <v>5.231552162849875E-2</v>
      </c>
      <c r="H283" s="21">
        <f>IF(D283="Easy",1,IF(D283="Medium",2,3))</f>
        <v>1</v>
      </c>
      <c r="I283" s="22">
        <f>ROUND((1+G283)*H283,3)</f>
        <v>1.052</v>
      </c>
      <c r="J283" s="23" t="s">
        <v>13</v>
      </c>
      <c r="K283" s="23"/>
    </row>
    <row r="284" spans="1:11" ht="14.25">
      <c r="A284" s="15">
        <v>563</v>
      </c>
      <c r="B284" s="16" t="s">
        <v>297</v>
      </c>
      <c r="C284" s="17">
        <v>0.53100000000000003</v>
      </c>
      <c r="D284" s="18" t="s">
        <v>12</v>
      </c>
      <c r="E284" s="19">
        <f>C284-A284*44/300000</f>
        <v>0.4484266666666667</v>
      </c>
      <c r="F284" s="20">
        <f>IF(D284="Easy",C$1,IF(D284="Medium",D$1,E$1))</f>
        <v>0.47599999999999998</v>
      </c>
      <c r="G284" s="20">
        <f>(F284-E284)/(1-F284)</f>
        <v>5.2620865139949013E-2</v>
      </c>
      <c r="H284" s="21">
        <f>IF(D284="Easy",1,IF(D284="Medium",2,3))</f>
        <v>1</v>
      </c>
      <c r="I284" s="22">
        <f>ROUND((1+G284)*H284,3)</f>
        <v>1.0529999999999999</v>
      </c>
      <c r="J284" s="23" t="s">
        <v>13</v>
      </c>
      <c r="K284" s="23"/>
    </row>
    <row r="285" spans="1:11" ht="14.25">
      <c r="A285" s="15">
        <v>1399</v>
      </c>
      <c r="B285" s="16" t="s">
        <v>298</v>
      </c>
      <c r="C285" s="17">
        <v>0.65300000000000002</v>
      </c>
      <c r="D285" s="18" t="s">
        <v>12</v>
      </c>
      <c r="E285" s="19">
        <f>C285-A285*44/300000</f>
        <v>0.4478133333333334</v>
      </c>
      <c r="F285" s="20">
        <f>IF(D285="Easy",C$1,IF(D285="Medium",D$1,E$1))</f>
        <v>0.47599999999999998</v>
      </c>
      <c r="G285" s="20">
        <f>(F285-E285)/(1-F285)</f>
        <v>5.3791348600508743E-2</v>
      </c>
      <c r="H285" s="21">
        <f>IF(D285="Easy",1,IF(D285="Medium",2,3))</f>
        <v>1</v>
      </c>
      <c r="I285" s="22">
        <f>ROUND((1+G285)*H285,3)</f>
        <v>1.054</v>
      </c>
      <c r="J285" s="26"/>
      <c r="K285" s="26"/>
    </row>
    <row r="286" spans="1:11" ht="14.25">
      <c r="A286" s="15">
        <v>1413</v>
      </c>
      <c r="B286" s="16" t="s">
        <v>299</v>
      </c>
      <c r="C286" s="17">
        <v>0.65500000000000003</v>
      </c>
      <c r="D286" s="18" t="s">
        <v>12</v>
      </c>
      <c r="E286" s="19">
        <f>C286-A286*44/300000</f>
        <v>0.44776000000000005</v>
      </c>
      <c r="F286" s="20">
        <f>IF(D286="Easy",C$1,IF(D286="Medium",D$1,E$1))</f>
        <v>0.47599999999999998</v>
      </c>
      <c r="G286" s="20">
        <f>(F286-E286)/(1-F286)</f>
        <v>5.3893129770992233E-2</v>
      </c>
      <c r="H286" s="21">
        <f>IF(D286="Easy",1,IF(D286="Medium",2,3))</f>
        <v>1</v>
      </c>
      <c r="I286" s="22">
        <f>ROUND((1+G286)*H286,3)</f>
        <v>1.054</v>
      </c>
      <c r="J286" s="26"/>
      <c r="K286" s="26"/>
    </row>
    <row r="287" spans="1:11" ht="14.25" hidden="1">
      <c r="A287" s="15">
        <v>1543</v>
      </c>
      <c r="B287" s="16" t="s">
        <v>300</v>
      </c>
      <c r="C287" s="17">
        <v>0.67400000000000004</v>
      </c>
      <c r="D287" s="18" t="s">
        <v>12</v>
      </c>
      <c r="E287" s="19">
        <f>C287-A287*44/300000</f>
        <v>0.44769333333333339</v>
      </c>
      <c r="F287" s="20">
        <f>IF(D287="Easy",C$1,IF(D287="Medium",D$1,E$1))</f>
        <v>0.47599999999999998</v>
      </c>
      <c r="G287" s="20">
        <f>(F287-E287)/(1-F287)</f>
        <v>5.4020356234096546E-2</v>
      </c>
      <c r="H287" s="21">
        <f>IF(D287="Easy",1,IF(D287="Medium",2,3))</f>
        <v>1</v>
      </c>
      <c r="I287" s="22">
        <f>ROUND((1+G287)*H287,3)</f>
        <v>1.054</v>
      </c>
      <c r="J287" s="26" t="s">
        <v>16</v>
      </c>
      <c r="K287" s="26">
        <v>1</v>
      </c>
    </row>
    <row r="288" spans="1:11" ht="14.25" hidden="1">
      <c r="A288" s="15">
        <v>1099</v>
      </c>
      <c r="B288" s="16" t="s">
        <v>301</v>
      </c>
      <c r="C288" s="17">
        <v>0.60799999999999998</v>
      </c>
      <c r="D288" s="18" t="s">
        <v>12</v>
      </c>
      <c r="E288" s="19">
        <f>C288-A288*44/300000</f>
        <v>0.44681333333333328</v>
      </c>
      <c r="F288" s="20">
        <f>IF(D288="Easy",C$1,IF(D288="Medium",D$1,E$1))</f>
        <v>0.47599999999999998</v>
      </c>
      <c r="G288" s="20">
        <f>(F288-E288)/(1-F288)</f>
        <v>5.569974554707384E-2</v>
      </c>
      <c r="H288" s="21">
        <f>IF(D288="Easy",1,IF(D288="Medium",2,3))</f>
        <v>1</v>
      </c>
      <c r="I288" s="22">
        <f>ROUND((1+G288)*H288,3)</f>
        <v>1.056</v>
      </c>
      <c r="J288" s="23" t="s">
        <v>13</v>
      </c>
      <c r="K288" s="23">
        <v>1</v>
      </c>
    </row>
    <row r="289" spans="1:11" ht="14.25">
      <c r="A289" s="15">
        <v>1189</v>
      </c>
      <c r="B289" s="16" t="s">
        <v>302</v>
      </c>
      <c r="C289" s="17">
        <v>0.621</v>
      </c>
      <c r="D289" s="18" t="s">
        <v>12</v>
      </c>
      <c r="E289" s="19">
        <f>C289-A289*44/300000</f>
        <v>0.44661333333333331</v>
      </c>
      <c r="F289" s="20">
        <f>IF(D289="Easy",C$1,IF(D289="Medium",D$1,E$1))</f>
        <v>0.47599999999999998</v>
      </c>
      <c r="G289" s="20">
        <f>(F289-E289)/(1-F289)</f>
        <v>5.6081424936386778E-2</v>
      </c>
      <c r="H289" s="21">
        <f>IF(D289="Easy",1,IF(D289="Medium",2,3))</f>
        <v>1</v>
      </c>
      <c r="I289" s="22">
        <f>ROUND((1+G289)*H289,3)</f>
        <v>1.056</v>
      </c>
      <c r="J289" s="23" t="s">
        <v>13</v>
      </c>
      <c r="K289" s="23"/>
    </row>
    <row r="290" spans="1:11" ht="14.25" hidden="1">
      <c r="A290" s="24">
        <v>544</v>
      </c>
      <c r="B290" s="16" t="s">
        <v>303</v>
      </c>
      <c r="C290" s="25">
        <v>0.75900000000000001</v>
      </c>
      <c r="D290" s="29" t="s">
        <v>128</v>
      </c>
      <c r="E290" s="19">
        <f>C290-A290*44/300000</f>
        <v>0.67921333333333334</v>
      </c>
      <c r="F290" s="20">
        <f>IF(D290="Easy",C$1,IF(D290="Medium",D$1,E$1))</f>
        <v>0.39400000000000002</v>
      </c>
      <c r="G290" s="20">
        <f>(F290-E290)/(1-F290)</f>
        <v>-0.47064906490649061</v>
      </c>
      <c r="H290" s="21">
        <f>IF(D290="Easy",1,IF(D290="Medium",2,3))</f>
        <v>2</v>
      </c>
      <c r="I290" s="22">
        <f>ROUND((1+G290)*H290,3)</f>
        <v>1.0589999999999999</v>
      </c>
      <c r="J290" s="23" t="s">
        <v>13</v>
      </c>
      <c r="K290" s="23">
        <v>1</v>
      </c>
    </row>
    <row r="291" spans="1:11" ht="14.25">
      <c r="A291" s="15">
        <v>225</v>
      </c>
      <c r="B291" s="16" t="s">
        <v>304</v>
      </c>
      <c r="C291" s="17">
        <v>0.47699999999999998</v>
      </c>
      <c r="D291" s="18" t="s">
        <v>12</v>
      </c>
      <c r="E291" s="19">
        <f>C291-A291*44/300000</f>
        <v>0.44399999999999995</v>
      </c>
      <c r="F291" s="20">
        <f>IF(D291="Easy",C$1,IF(D291="Medium",D$1,E$1))</f>
        <v>0.47599999999999998</v>
      </c>
      <c r="G291" s="20">
        <f>(F291-E291)/(1-F291)</f>
        <v>6.1068702290076389E-2</v>
      </c>
      <c r="H291" s="21">
        <f>IF(D291="Easy",1,IF(D291="Medium",2,3))</f>
        <v>1</v>
      </c>
      <c r="I291" s="22">
        <f>ROUND((1+G291)*H291,3)</f>
        <v>1.0609999999999999</v>
      </c>
      <c r="J291" s="23" t="s">
        <v>13</v>
      </c>
      <c r="K291" s="23"/>
    </row>
    <row r="292" spans="1:11" ht="14.25">
      <c r="A292" s="24">
        <v>976</v>
      </c>
      <c r="B292" s="16" t="s">
        <v>305</v>
      </c>
      <c r="C292" s="25">
        <v>0.58699999999999997</v>
      </c>
      <c r="D292" s="18" t="s">
        <v>12</v>
      </c>
      <c r="E292" s="19">
        <f>C292-A292*44/300000</f>
        <v>0.44385333333333332</v>
      </c>
      <c r="F292" s="20">
        <f>IF(D292="Easy",C$1,IF(D292="Medium",D$1,E$1))</f>
        <v>0.47599999999999998</v>
      </c>
      <c r="G292" s="20">
        <f>(F292-E292)/(1-F292)</f>
        <v>6.134860050890583E-2</v>
      </c>
      <c r="H292" s="21">
        <f>IF(D292="Easy",1,IF(D292="Medium",2,3))</f>
        <v>1</v>
      </c>
      <c r="I292" s="22">
        <f>ROUND((1+G292)*H292,3)</f>
        <v>1.0609999999999999</v>
      </c>
      <c r="J292" s="23" t="s">
        <v>13</v>
      </c>
      <c r="K292" s="23"/>
    </row>
    <row r="293" spans="1:11" ht="14.25">
      <c r="A293" s="15">
        <v>155</v>
      </c>
      <c r="B293" s="16" t="s">
        <v>306</v>
      </c>
      <c r="C293" s="17">
        <v>0.46600000000000003</v>
      </c>
      <c r="D293" s="18" t="s">
        <v>12</v>
      </c>
      <c r="E293" s="19">
        <f>C293-A293*44/300000</f>
        <v>0.4432666666666667</v>
      </c>
      <c r="F293" s="20">
        <f>IF(D293="Easy",C$1,IF(D293="Medium",D$1,E$1))</f>
        <v>0.47599999999999998</v>
      </c>
      <c r="G293" s="20">
        <f>(F293-E293)/(1-F293)</f>
        <v>6.2468193384223818E-2</v>
      </c>
      <c r="H293" s="21">
        <f>IF(D293="Easy",1,IF(D293="Medium",2,3))</f>
        <v>1</v>
      </c>
      <c r="I293" s="22">
        <f>ROUND((1+G293)*H293,3)</f>
        <v>1.0620000000000001</v>
      </c>
      <c r="J293" s="23" t="s">
        <v>13</v>
      </c>
      <c r="K293" s="23"/>
    </row>
    <row r="294" spans="1:11" ht="14.25">
      <c r="A294" s="15">
        <v>697</v>
      </c>
      <c r="B294" s="16" t="s">
        <v>307</v>
      </c>
      <c r="C294" s="17">
        <v>0.54500000000000004</v>
      </c>
      <c r="D294" s="18" t="s">
        <v>12</v>
      </c>
      <c r="E294" s="19">
        <f>C294-A294*44/300000</f>
        <v>0.44277333333333335</v>
      </c>
      <c r="F294" s="20">
        <f>IF(D294="Easy",C$1,IF(D294="Medium",D$1,E$1))</f>
        <v>0.47599999999999998</v>
      </c>
      <c r="G294" s="20">
        <f>(F294-E294)/(1-F294)</f>
        <v>6.3409669211195854E-2</v>
      </c>
      <c r="H294" s="21">
        <f>IF(D294="Easy",1,IF(D294="Medium",2,3))</f>
        <v>1</v>
      </c>
      <c r="I294" s="22">
        <f>ROUND((1+G294)*H294,3)</f>
        <v>1.0629999999999999</v>
      </c>
      <c r="J294" s="23" t="s">
        <v>13</v>
      </c>
      <c r="K294" s="23"/>
    </row>
    <row r="295" spans="1:11" ht="14.25">
      <c r="A295" s="15">
        <v>453</v>
      </c>
      <c r="B295" s="16" t="s">
        <v>308</v>
      </c>
      <c r="C295" s="17">
        <v>0.50900000000000001</v>
      </c>
      <c r="D295" s="18" t="s">
        <v>12</v>
      </c>
      <c r="E295" s="19">
        <f>C295-A295*44/300000</f>
        <v>0.44256000000000001</v>
      </c>
      <c r="F295" s="20">
        <f>IF(D295="Easy",C$1,IF(D295="Medium",D$1,E$1))</f>
        <v>0.47599999999999998</v>
      </c>
      <c r="G295" s="20">
        <f>(F295-E295)/(1-F295)</f>
        <v>6.3816793893129706E-2</v>
      </c>
      <c r="H295" s="21">
        <f>IF(D295="Easy",1,IF(D295="Medium",2,3))</f>
        <v>1</v>
      </c>
      <c r="I295" s="22">
        <f>ROUND((1+G295)*H295,3)</f>
        <v>1.0640000000000001</v>
      </c>
      <c r="J295" s="23" t="s">
        <v>13</v>
      </c>
      <c r="K295" s="23"/>
    </row>
    <row r="296" spans="1:11" ht="14.25">
      <c r="A296" s="24">
        <v>506</v>
      </c>
      <c r="B296" s="16" t="s">
        <v>309</v>
      </c>
      <c r="C296" s="25">
        <v>0.51400000000000001</v>
      </c>
      <c r="D296" s="18" t="s">
        <v>12</v>
      </c>
      <c r="E296" s="19">
        <f>C296-A296*44/300000</f>
        <v>0.43978666666666666</v>
      </c>
      <c r="F296" s="20">
        <f>IF(D296="Easy",C$1,IF(D296="Medium",D$1,E$1))</f>
        <v>0.47599999999999998</v>
      </c>
      <c r="G296" s="20">
        <f>(F296-E296)/(1-F296)</f>
        <v>6.9109414758269691E-2</v>
      </c>
      <c r="H296" s="21">
        <f>IF(D296="Easy",1,IF(D296="Medium",2,3))</f>
        <v>1</v>
      </c>
      <c r="I296" s="22">
        <f>ROUND((1+G296)*H296,3)</f>
        <v>1.069</v>
      </c>
      <c r="J296" s="23" t="s">
        <v>13</v>
      </c>
      <c r="K296" s="23"/>
    </row>
    <row r="297" spans="1:11" ht="14.25">
      <c r="A297" s="15">
        <v>1455</v>
      </c>
      <c r="B297" s="16" t="s">
        <v>310</v>
      </c>
      <c r="C297" s="17">
        <v>0.65200000000000002</v>
      </c>
      <c r="D297" s="18" t="s">
        <v>12</v>
      </c>
      <c r="E297" s="19">
        <f>C297-A297*44/300000</f>
        <v>0.43859999999999999</v>
      </c>
      <c r="F297" s="20">
        <f>IF(D297="Easy",C$1,IF(D297="Medium",D$1,E$1))</f>
        <v>0.47599999999999998</v>
      </c>
      <c r="G297" s="20">
        <f>(F297-E297)/(1-F297)</f>
        <v>7.1374045801526689E-2</v>
      </c>
      <c r="H297" s="21">
        <f>IF(D297="Easy",1,IF(D297="Medium",2,3))</f>
        <v>1</v>
      </c>
      <c r="I297" s="22">
        <f>ROUND((1+G297)*H297,3)</f>
        <v>1.071</v>
      </c>
      <c r="J297" s="26"/>
      <c r="K297" s="26"/>
    </row>
    <row r="298" spans="1:11" ht="14.25">
      <c r="A298" s="15">
        <v>1185</v>
      </c>
      <c r="B298" s="16" t="s">
        <v>311</v>
      </c>
      <c r="C298" s="17">
        <v>0.61199999999999999</v>
      </c>
      <c r="D298" s="18" t="s">
        <v>12</v>
      </c>
      <c r="E298" s="19">
        <f>C298-A298*44/300000</f>
        <v>0.43819999999999998</v>
      </c>
      <c r="F298" s="20">
        <f>IF(D298="Easy",C$1,IF(D298="Medium",D$1,E$1))</f>
        <v>0.47599999999999998</v>
      </c>
      <c r="G298" s="20">
        <f>(F298-E298)/(1-F298)</f>
        <v>7.2137404580152664E-2</v>
      </c>
      <c r="H298" s="21">
        <f>IF(D298="Easy",1,IF(D298="Medium",2,3))</f>
        <v>1</v>
      </c>
      <c r="I298" s="22">
        <f>ROUND((1+G298)*H298,3)</f>
        <v>1.0720000000000001</v>
      </c>
      <c r="J298" s="23" t="s">
        <v>13</v>
      </c>
      <c r="K298" s="23"/>
    </row>
    <row r="299" spans="1:11" ht="14.25">
      <c r="A299" s="24">
        <v>392</v>
      </c>
      <c r="B299" s="16" t="s">
        <v>312</v>
      </c>
      <c r="C299" s="25">
        <v>0.495</v>
      </c>
      <c r="D299" s="18" t="s">
        <v>12</v>
      </c>
      <c r="E299" s="19">
        <f>C299-A299*44/300000</f>
        <v>0.43750666666666665</v>
      </c>
      <c r="F299" s="20">
        <f>IF(D299="Easy",C$1,IF(D299="Medium",D$1,E$1))</f>
        <v>0.47599999999999998</v>
      </c>
      <c r="G299" s="20">
        <f>(F299-E299)/(1-F299)</f>
        <v>7.3460559796437633E-2</v>
      </c>
      <c r="H299" s="21">
        <f>IF(D299="Easy",1,IF(D299="Medium",2,3))</f>
        <v>1</v>
      </c>
      <c r="I299" s="22">
        <f>ROUND((1+G299)*H299,3)</f>
        <v>1.073</v>
      </c>
      <c r="J299" s="23" t="s">
        <v>13</v>
      </c>
      <c r="K299" s="23"/>
    </row>
    <row r="300" spans="1:11" ht="14.25">
      <c r="A300" s="24">
        <v>704</v>
      </c>
      <c r="B300" s="16" t="s">
        <v>313</v>
      </c>
      <c r="C300" s="25">
        <v>0.54100000000000004</v>
      </c>
      <c r="D300" s="18" t="s">
        <v>12</v>
      </c>
      <c r="E300" s="19">
        <f>C300-A300*44/300000</f>
        <v>0.43774666666666673</v>
      </c>
      <c r="F300" s="20">
        <f>IF(D300="Easy",C$1,IF(D300="Medium",D$1,E$1))</f>
        <v>0.47599999999999998</v>
      </c>
      <c r="G300" s="20">
        <f>(F300-E300)/(1-F300)</f>
        <v>7.3002544529261928E-2</v>
      </c>
      <c r="H300" s="21">
        <f>IF(D300="Easy",1,IF(D300="Medium",2,3))</f>
        <v>1</v>
      </c>
      <c r="I300" s="22">
        <f>ROUND((1+G300)*H300,3)</f>
        <v>1.073</v>
      </c>
      <c r="J300" s="23" t="s">
        <v>13</v>
      </c>
      <c r="K300" s="23"/>
    </row>
    <row r="301" spans="1:11" ht="14.25">
      <c r="A301" s="15">
        <v>455</v>
      </c>
      <c r="B301" s="16" t="s">
        <v>314</v>
      </c>
      <c r="C301" s="17">
        <v>0.504</v>
      </c>
      <c r="D301" s="18" t="s">
        <v>12</v>
      </c>
      <c r="E301" s="19">
        <f>C301-A301*44/300000</f>
        <v>0.43726666666666669</v>
      </c>
      <c r="F301" s="20">
        <f>IF(D301="Easy",C$1,IF(D301="Medium",D$1,E$1))</f>
        <v>0.47599999999999998</v>
      </c>
      <c r="G301" s="20">
        <f>(F301-E301)/(1-F301)</f>
        <v>7.3918575063613143E-2</v>
      </c>
      <c r="H301" s="21">
        <f>IF(D301="Easy",1,IF(D301="Medium",2,3))</f>
        <v>1</v>
      </c>
      <c r="I301" s="22">
        <f>ROUND((1+G301)*H301,3)</f>
        <v>1.0740000000000001</v>
      </c>
      <c r="J301" s="23" t="s">
        <v>13</v>
      </c>
      <c r="K301" s="23"/>
    </row>
    <row r="302" spans="1:11" ht="14.25">
      <c r="A302" s="15">
        <v>303</v>
      </c>
      <c r="B302" s="16" t="s">
        <v>315</v>
      </c>
      <c r="C302" s="17">
        <v>0.47899999999999998</v>
      </c>
      <c r="D302" s="18" t="s">
        <v>12</v>
      </c>
      <c r="E302" s="19">
        <f>C302-A302*44/300000</f>
        <v>0.43456</v>
      </c>
      <c r="F302" s="20">
        <f>IF(D302="Easy",C$1,IF(D302="Medium",D$1,E$1))</f>
        <v>0.47599999999999998</v>
      </c>
      <c r="G302" s="20">
        <f>(F302-E302)/(1-F302)</f>
        <v>7.9083969465648801E-2</v>
      </c>
      <c r="H302" s="21">
        <f>IF(D302="Easy",1,IF(D302="Medium",2,3))</f>
        <v>1</v>
      </c>
      <c r="I302" s="22">
        <f>ROUND((1+G302)*H302,3)</f>
        <v>1.079</v>
      </c>
      <c r="J302" s="23" t="s">
        <v>13</v>
      </c>
      <c r="K302" s="23"/>
    </row>
    <row r="303" spans="1:11" ht="14.25">
      <c r="A303" s="24">
        <v>492</v>
      </c>
      <c r="B303" s="16" t="s">
        <v>316</v>
      </c>
      <c r="C303" s="25">
        <v>0.505</v>
      </c>
      <c r="D303" s="18" t="s">
        <v>12</v>
      </c>
      <c r="E303" s="19">
        <f>C303-A303*44/300000</f>
        <v>0.43284</v>
      </c>
      <c r="F303" s="20">
        <f>IF(D303="Easy",C$1,IF(D303="Medium",D$1,E$1))</f>
        <v>0.47599999999999998</v>
      </c>
      <c r="G303" s="20">
        <f>(F303-E303)/(1-F303)</f>
        <v>8.2366412213740414E-2</v>
      </c>
      <c r="H303" s="21">
        <f>IF(D303="Easy",1,IF(D303="Medium",2,3))</f>
        <v>1</v>
      </c>
      <c r="I303" s="22">
        <f>ROUND((1+G303)*H303,3)</f>
        <v>1.0820000000000001</v>
      </c>
      <c r="J303" s="23" t="s">
        <v>13</v>
      </c>
      <c r="K303" s="23"/>
    </row>
    <row r="304" spans="1:11" ht="14.25">
      <c r="A304" s="24">
        <v>1260</v>
      </c>
      <c r="B304" s="16" t="s">
        <v>317</v>
      </c>
      <c r="C304" s="25">
        <v>0.61799999999999999</v>
      </c>
      <c r="D304" s="18" t="s">
        <v>12</v>
      </c>
      <c r="E304" s="19">
        <f>C304-A304*44/300000</f>
        <v>0.43320000000000003</v>
      </c>
      <c r="F304" s="20">
        <f>IF(D304="Easy",C$1,IF(D304="Medium",D$1,E$1))</f>
        <v>0.47599999999999998</v>
      </c>
      <c r="G304" s="20">
        <f>(F304-E304)/(1-F304)</f>
        <v>8.1679389312976997E-2</v>
      </c>
      <c r="H304" s="21">
        <f>IF(D304="Easy",1,IF(D304="Medium",2,3))</f>
        <v>1</v>
      </c>
      <c r="I304" s="22">
        <f>ROUND((1+G304)*H304,3)</f>
        <v>1.0820000000000001</v>
      </c>
      <c r="J304" s="23" t="s">
        <v>13</v>
      </c>
      <c r="K304" s="26"/>
    </row>
    <row r="305" spans="1:11" ht="14.25">
      <c r="A305" s="24">
        <v>1038</v>
      </c>
      <c r="B305" s="16" t="s">
        <v>318</v>
      </c>
      <c r="C305" s="25">
        <v>0.82399999999999995</v>
      </c>
      <c r="D305" s="29" t="s">
        <v>128</v>
      </c>
      <c r="E305" s="19">
        <f>C305-A305*44/300000</f>
        <v>0.67175999999999991</v>
      </c>
      <c r="F305" s="20">
        <f>IF(D305="Easy",C$1,IF(D305="Medium",D$1,E$1))</f>
        <v>0.39400000000000002</v>
      </c>
      <c r="G305" s="20">
        <f>(F305-E305)/(1-F305)</f>
        <v>-0.45834983498349818</v>
      </c>
      <c r="H305" s="21">
        <f>IF(D305="Easy",1,IF(D305="Medium",2,3))</f>
        <v>2</v>
      </c>
      <c r="I305" s="22">
        <f>ROUND((1+G305)*H305,3)</f>
        <v>1.083</v>
      </c>
      <c r="J305" s="23" t="s">
        <v>13</v>
      </c>
      <c r="K305" s="23"/>
    </row>
    <row r="306" spans="1:11" ht="14.25">
      <c r="A306" s="24">
        <v>110</v>
      </c>
      <c r="B306" s="16" t="s">
        <v>319</v>
      </c>
      <c r="C306" s="25">
        <v>0.44800000000000001</v>
      </c>
      <c r="D306" s="18" t="s">
        <v>12</v>
      </c>
      <c r="E306" s="19">
        <f>C306-A306*44/300000</f>
        <v>0.43186666666666668</v>
      </c>
      <c r="F306" s="20">
        <f>IF(D306="Easy",C$1,IF(D306="Medium",D$1,E$1))</f>
        <v>0.47599999999999998</v>
      </c>
      <c r="G306" s="20">
        <f>(F306-E306)/(1-F306)</f>
        <v>8.4223918575063547E-2</v>
      </c>
      <c r="H306" s="21">
        <f>IF(D306="Easy",1,IF(D306="Medium",2,3))</f>
        <v>1</v>
      </c>
      <c r="I306" s="22">
        <f>ROUND((1+G306)*H306,3)</f>
        <v>1.0840000000000001</v>
      </c>
      <c r="J306" s="23" t="s">
        <v>13</v>
      </c>
      <c r="K306" s="23"/>
    </row>
    <row r="307" spans="1:11" ht="14.25">
      <c r="A307" s="24">
        <v>1700</v>
      </c>
      <c r="B307" s="16" t="s">
        <v>320</v>
      </c>
      <c r="C307" s="25">
        <v>0.68100000000000005</v>
      </c>
      <c r="D307" s="18" t="s">
        <v>12</v>
      </c>
      <c r="E307" s="19">
        <f>C307-A307*44/300000</f>
        <v>0.43166666666666675</v>
      </c>
      <c r="F307" s="20">
        <f>IF(D307="Easy",C$1,IF(D307="Medium",D$1,E$1))</f>
        <v>0.47599999999999998</v>
      </c>
      <c r="G307" s="20">
        <f>(F307-E307)/(1-F307)</f>
        <v>8.4605597964376375E-2</v>
      </c>
      <c r="H307" s="21">
        <f>IF(D307="Easy",1,IF(D307="Medium",2,3))</f>
        <v>1</v>
      </c>
      <c r="I307" s="22">
        <f>ROUND((1+G307)*H307,3)</f>
        <v>1.085</v>
      </c>
      <c r="J307" s="26"/>
      <c r="K307" s="26"/>
    </row>
    <row r="308" spans="1:11" ht="14.25">
      <c r="A308" s="15">
        <v>599</v>
      </c>
      <c r="B308" s="16" t="s">
        <v>321</v>
      </c>
      <c r="C308" s="17">
        <v>0.51800000000000002</v>
      </c>
      <c r="D308" s="18" t="s">
        <v>12</v>
      </c>
      <c r="E308" s="19">
        <f>C308-A308*44/300000</f>
        <v>0.43014666666666668</v>
      </c>
      <c r="F308" s="20">
        <f>IF(D308="Easy",C$1,IF(D308="Medium",D$1,E$1))</f>
        <v>0.47599999999999998</v>
      </c>
      <c r="G308" s="20">
        <f>(F308-E308)/(1-F308)</f>
        <v>8.7506361323155146E-2</v>
      </c>
      <c r="H308" s="21">
        <f>IF(D308="Easy",1,IF(D308="Medium",2,3))</f>
        <v>1</v>
      </c>
      <c r="I308" s="22">
        <f>ROUND((1+G308)*H308,3)</f>
        <v>1.0880000000000001</v>
      </c>
      <c r="J308" s="23" t="s">
        <v>13</v>
      </c>
      <c r="K308" s="23"/>
    </row>
    <row r="309" spans="1:11" ht="14.25">
      <c r="A309" s="24">
        <v>1408</v>
      </c>
      <c r="B309" s="16" t="s">
        <v>322</v>
      </c>
      <c r="C309" s="25">
        <v>0.63500000000000001</v>
      </c>
      <c r="D309" s="18" t="s">
        <v>12</v>
      </c>
      <c r="E309" s="19">
        <f>C309-A309*44/300000</f>
        <v>0.42849333333333334</v>
      </c>
      <c r="F309" s="20">
        <f>IF(D309="Easy",C$1,IF(D309="Medium",D$1,E$1))</f>
        <v>0.47599999999999998</v>
      </c>
      <c r="G309" s="20">
        <f>(F309-E309)/(1-F309)</f>
        <v>9.0661577608142446E-2</v>
      </c>
      <c r="H309" s="21">
        <f>IF(D309="Easy",1,IF(D309="Medium",2,3))</f>
        <v>1</v>
      </c>
      <c r="I309" s="22">
        <f>ROUND((1+G309)*H309,3)</f>
        <v>1.091</v>
      </c>
      <c r="J309" s="26"/>
      <c r="K309" s="26"/>
    </row>
    <row r="310" spans="1:11" ht="14.25" hidden="1">
      <c r="A310" s="24">
        <v>246</v>
      </c>
      <c r="B310" s="16" t="s">
        <v>323</v>
      </c>
      <c r="C310" s="25">
        <v>0.46400000000000002</v>
      </c>
      <c r="D310" s="18" t="s">
        <v>12</v>
      </c>
      <c r="E310" s="19">
        <f>C310-A310*44/300000</f>
        <v>0.42792000000000002</v>
      </c>
      <c r="F310" s="20">
        <f>IF(D310="Easy",C$1,IF(D310="Medium",D$1,E$1))</f>
        <v>0.47599999999999998</v>
      </c>
      <c r="G310" s="20">
        <f>(F310-E310)/(1-F310)</f>
        <v>9.1755725190839604E-2</v>
      </c>
      <c r="H310" s="21">
        <f>IF(D310="Easy",1,IF(D310="Medium",2,3))</f>
        <v>1</v>
      </c>
      <c r="I310" s="22">
        <f>ROUND((1+G310)*H310,3)</f>
        <v>1.0920000000000001</v>
      </c>
      <c r="J310" s="23" t="s">
        <v>13</v>
      </c>
      <c r="K310" s="28">
        <v>1</v>
      </c>
    </row>
    <row r="311" spans="1:11" ht="14.25">
      <c r="A311" s="15">
        <v>763</v>
      </c>
      <c r="B311" s="16" t="s">
        <v>324</v>
      </c>
      <c r="C311" s="17">
        <v>0.78100000000000003</v>
      </c>
      <c r="D311" s="29" t="s">
        <v>128</v>
      </c>
      <c r="E311" s="19">
        <f>C311-A311*44/300000</f>
        <v>0.66909333333333332</v>
      </c>
      <c r="F311" s="20">
        <f>IF(D311="Easy",C$1,IF(D311="Medium",D$1,E$1))</f>
        <v>0.39400000000000002</v>
      </c>
      <c r="G311" s="20">
        <f>(F311-E311)/(1-F311)</f>
        <v>-0.45394939493949393</v>
      </c>
      <c r="H311" s="21">
        <f>IF(D311="Easy",1,IF(D311="Medium",2,3))</f>
        <v>2</v>
      </c>
      <c r="I311" s="22">
        <f>ROUND((1+G311)*H311,3)</f>
        <v>1.0920000000000001</v>
      </c>
      <c r="J311" s="23" t="s">
        <v>13</v>
      </c>
      <c r="K311" s="23"/>
    </row>
    <row r="312" spans="1:11" ht="14.25">
      <c r="A312" s="24">
        <v>1394</v>
      </c>
      <c r="B312" s="16" t="s">
        <v>325</v>
      </c>
      <c r="C312" s="25">
        <v>0.63200000000000001</v>
      </c>
      <c r="D312" s="18" t="s">
        <v>12</v>
      </c>
      <c r="E312" s="19">
        <f>C312-A312*44/300000</f>
        <v>0.42754666666666669</v>
      </c>
      <c r="F312" s="20">
        <f>IF(D312="Easy",C$1,IF(D312="Medium",D$1,E$1))</f>
        <v>0.47599999999999998</v>
      </c>
      <c r="G312" s="20">
        <f>(F312-E312)/(1-F312)</f>
        <v>9.2468193384223837E-2</v>
      </c>
      <c r="H312" s="21">
        <f>IF(D312="Easy",1,IF(D312="Medium",2,3))</f>
        <v>1</v>
      </c>
      <c r="I312" s="22">
        <f>ROUND((1+G312)*H312,3)</f>
        <v>1.0920000000000001</v>
      </c>
      <c r="J312" s="26"/>
      <c r="K312" s="26"/>
    </row>
    <row r="313" spans="1:11" ht="14.25">
      <c r="A313" s="24">
        <v>1636</v>
      </c>
      <c r="B313" s="16" t="s">
        <v>326</v>
      </c>
      <c r="C313" s="25">
        <v>0.66800000000000004</v>
      </c>
      <c r="D313" s="18" t="s">
        <v>12</v>
      </c>
      <c r="E313" s="19">
        <f>C313-A313*44/300000</f>
        <v>0.4280533333333334</v>
      </c>
      <c r="F313" s="20">
        <f>IF(D313="Easy",C$1,IF(D313="Medium",D$1,E$1))</f>
        <v>0.47599999999999998</v>
      </c>
      <c r="G313" s="20">
        <f>(F313-E313)/(1-F313)</f>
        <v>9.1501272264630881E-2</v>
      </c>
      <c r="H313" s="21">
        <f>IF(D313="Easy",1,IF(D313="Medium",2,3))</f>
        <v>1</v>
      </c>
      <c r="I313" s="22">
        <f>ROUND((1+G313)*H313,3)</f>
        <v>1.0920000000000001</v>
      </c>
      <c r="J313" s="26"/>
      <c r="K313" s="26"/>
    </row>
    <row r="314" spans="1:11" ht="14.25" hidden="1">
      <c r="A314" s="24">
        <v>196</v>
      </c>
      <c r="B314" s="16" t="s">
        <v>327</v>
      </c>
      <c r="C314" s="25">
        <v>0.45600000000000002</v>
      </c>
      <c r="D314" s="18" t="s">
        <v>12</v>
      </c>
      <c r="E314" s="19">
        <f>C314-A314*44/300000</f>
        <v>0.42725333333333337</v>
      </c>
      <c r="F314" s="20">
        <f>IF(D314="Easy",C$1,IF(D314="Medium",D$1,E$1))</f>
        <v>0.47599999999999998</v>
      </c>
      <c r="G314" s="20">
        <f>(F314-E314)/(1-F314)</f>
        <v>9.3027989821882831E-2</v>
      </c>
      <c r="H314" s="21">
        <f>IF(D314="Easy",1,IF(D314="Medium",2,3))</f>
        <v>1</v>
      </c>
      <c r="I314" s="22">
        <f>ROUND((1+G314)*H314,3)</f>
        <v>1.093</v>
      </c>
      <c r="J314" s="23" t="s">
        <v>16</v>
      </c>
      <c r="K314" s="23"/>
    </row>
    <row r="315" spans="1:11" ht="14.25">
      <c r="A315" s="15">
        <v>401</v>
      </c>
      <c r="B315" s="16" t="s">
        <v>328</v>
      </c>
      <c r="C315" s="17">
        <v>0.48499999999999999</v>
      </c>
      <c r="D315" s="18" t="s">
        <v>12</v>
      </c>
      <c r="E315" s="19">
        <f>C315-A315*44/300000</f>
        <v>0.42618666666666666</v>
      </c>
      <c r="F315" s="20">
        <f>IF(D315="Easy",C$1,IF(D315="Medium",D$1,E$1))</f>
        <v>0.47599999999999998</v>
      </c>
      <c r="G315" s="20">
        <f>(F315-E315)/(1-F315)</f>
        <v>9.506361323155213E-2</v>
      </c>
      <c r="H315" s="21">
        <f>IF(D315="Easy",1,IF(D315="Medium",2,3))</f>
        <v>1</v>
      </c>
      <c r="I315" s="22">
        <f>ROUND((1+G315)*H315,3)</f>
        <v>1.095</v>
      </c>
      <c r="J315" s="23" t="s">
        <v>13</v>
      </c>
      <c r="K315" s="23"/>
    </row>
    <row r="316" spans="1:11" ht="14.25">
      <c r="A316" s="15">
        <v>661</v>
      </c>
      <c r="B316" s="16" t="s">
        <v>329</v>
      </c>
      <c r="C316" s="17">
        <v>0.52300000000000002</v>
      </c>
      <c r="D316" s="18" t="s">
        <v>12</v>
      </c>
      <c r="E316" s="19">
        <f>C316-A316*44/300000</f>
        <v>0.42605333333333334</v>
      </c>
      <c r="F316" s="20">
        <f>IF(D316="Easy",C$1,IF(D316="Medium",D$1,E$1))</f>
        <v>0.47599999999999998</v>
      </c>
      <c r="G316" s="20">
        <f>(F316-E316)/(1-F316)</f>
        <v>9.5318066157760756E-2</v>
      </c>
      <c r="H316" s="21">
        <f>IF(D316="Easy",1,IF(D316="Medium",2,3))</f>
        <v>1</v>
      </c>
      <c r="I316" s="22">
        <f>ROUND((1+G316)*H316,3)</f>
        <v>1.095</v>
      </c>
      <c r="J316" s="23" t="s">
        <v>13</v>
      </c>
      <c r="K316" s="23"/>
    </row>
    <row r="317" spans="1:11" ht="14.25">
      <c r="A317" s="15">
        <v>797</v>
      </c>
      <c r="B317" s="16" t="s">
        <v>330</v>
      </c>
      <c r="C317" s="17">
        <v>0.78500000000000003</v>
      </c>
      <c r="D317" s="29" t="s">
        <v>128</v>
      </c>
      <c r="E317" s="19">
        <f>C317-A317*44/300000</f>
        <v>0.66810666666666674</v>
      </c>
      <c r="F317" s="20">
        <f>IF(D317="Easy",C$1,IF(D317="Medium",D$1,E$1))</f>
        <v>0.39400000000000002</v>
      </c>
      <c r="G317" s="20">
        <f>(F317-E317)/(1-F317)</f>
        <v>-0.4523212321232124</v>
      </c>
      <c r="H317" s="21">
        <f>IF(D317="Easy",1,IF(D317="Medium",2,3))</f>
        <v>2</v>
      </c>
      <c r="I317" s="22">
        <f>ROUND((1+G317)*H317,3)</f>
        <v>1.095</v>
      </c>
      <c r="J317" s="23" t="s">
        <v>13</v>
      </c>
      <c r="K317" s="23"/>
    </row>
    <row r="318" spans="1:11" ht="14.25">
      <c r="A318" s="15">
        <v>783</v>
      </c>
      <c r="B318" s="16" t="s">
        <v>331</v>
      </c>
      <c r="C318" s="17">
        <v>0.54</v>
      </c>
      <c r="D318" s="18" t="s">
        <v>12</v>
      </c>
      <c r="E318" s="19">
        <f>C318-A318*44/300000</f>
        <v>0.42516000000000004</v>
      </c>
      <c r="F318" s="20">
        <f>IF(D318="Easy",C$1,IF(D318="Medium",D$1,E$1))</f>
        <v>0.47599999999999998</v>
      </c>
      <c r="G318" s="20">
        <f>(F318-E318)/(1-F318)</f>
        <v>9.7022900763358663E-2</v>
      </c>
      <c r="H318" s="21">
        <f>IF(D318="Easy",1,IF(D318="Medium",2,3))</f>
        <v>1</v>
      </c>
      <c r="I318" s="22">
        <f>ROUND((1+G318)*H318,3)</f>
        <v>1.097</v>
      </c>
      <c r="J318" s="23" t="s">
        <v>13</v>
      </c>
      <c r="K318" s="23"/>
    </row>
    <row r="319" spans="1:11" ht="14.25">
      <c r="A319" s="24">
        <v>594</v>
      </c>
      <c r="B319" s="16" t="s">
        <v>332</v>
      </c>
      <c r="C319" s="25">
        <v>0.51200000000000001</v>
      </c>
      <c r="D319" s="18" t="s">
        <v>12</v>
      </c>
      <c r="E319" s="19">
        <f>C319-A319*44/300000</f>
        <v>0.42488000000000004</v>
      </c>
      <c r="F319" s="20">
        <f>IF(D319="Easy",C$1,IF(D319="Medium",D$1,E$1))</f>
        <v>0.47599999999999998</v>
      </c>
      <c r="G319" s="20">
        <f>(F319-E319)/(1-F319)</f>
        <v>9.7557251908396828E-2</v>
      </c>
      <c r="H319" s="21">
        <f>IF(D319="Easy",1,IF(D319="Medium",2,3))</f>
        <v>1</v>
      </c>
      <c r="I319" s="22">
        <f>ROUND((1+G319)*H319,3)</f>
        <v>1.0980000000000001</v>
      </c>
      <c r="J319" s="23" t="s">
        <v>13</v>
      </c>
      <c r="K319" s="23"/>
    </row>
    <row r="320" spans="1:11" ht="14.25">
      <c r="A320" s="15">
        <v>35</v>
      </c>
      <c r="B320" s="16" t="s">
        <v>333</v>
      </c>
      <c r="C320" s="17">
        <v>0.42799999999999999</v>
      </c>
      <c r="D320" s="18" t="s">
        <v>12</v>
      </c>
      <c r="E320" s="19">
        <f>C320-A320*44/300000</f>
        <v>0.42286666666666667</v>
      </c>
      <c r="F320" s="20">
        <f>IF(D320="Easy",C$1,IF(D320="Medium",D$1,E$1))</f>
        <v>0.47599999999999998</v>
      </c>
      <c r="G320" s="20">
        <f>(F320-E320)/(1-F320)</f>
        <v>0.10139949109414753</v>
      </c>
      <c r="H320" s="21">
        <f>IF(D320="Easy",1,IF(D320="Medium",2,3))</f>
        <v>1</v>
      </c>
      <c r="I320" s="22">
        <f>ROUND((1+G320)*H320,3)</f>
        <v>1.101</v>
      </c>
      <c r="J320" s="23" t="s">
        <v>13</v>
      </c>
      <c r="K320" s="23"/>
    </row>
    <row r="321" spans="1:11" ht="14.25" hidden="1">
      <c r="A321" s="24">
        <v>366</v>
      </c>
      <c r="B321" s="16" t="s">
        <v>334</v>
      </c>
      <c r="C321" s="25">
        <v>0.72</v>
      </c>
      <c r="D321" s="29" t="s">
        <v>128</v>
      </c>
      <c r="E321" s="19">
        <f>C321-A321*44/300000</f>
        <v>0.66632000000000002</v>
      </c>
      <c r="F321" s="20">
        <f>IF(D321="Easy",C$1,IF(D321="Medium",D$1,E$1))</f>
        <v>0.39400000000000002</v>
      </c>
      <c r="G321" s="20">
        <f>(F321-E321)/(1-F321)</f>
        <v>-0.4493729372937294</v>
      </c>
      <c r="H321" s="21">
        <f>IF(D321="Easy",1,IF(D321="Medium",2,3))</f>
        <v>2</v>
      </c>
      <c r="I321" s="22">
        <f>ROUND((1+G321)*H321,3)</f>
        <v>1.101</v>
      </c>
      <c r="J321" s="23" t="s">
        <v>13</v>
      </c>
      <c r="K321" s="23">
        <v>1</v>
      </c>
    </row>
    <row r="322" spans="1:11" ht="14.25" hidden="1">
      <c r="A322" s="15">
        <v>1527</v>
      </c>
      <c r="B322" s="16" t="s">
        <v>335</v>
      </c>
      <c r="C322" s="17">
        <v>0.64700000000000002</v>
      </c>
      <c r="D322" s="18" t="s">
        <v>12</v>
      </c>
      <c r="E322" s="19">
        <f>C322-A322*44/300000</f>
        <v>0.42304000000000003</v>
      </c>
      <c r="F322" s="20">
        <f>IF(D322="Easy",C$1,IF(D322="Medium",D$1,E$1))</f>
        <v>0.47599999999999998</v>
      </c>
      <c r="G322" s="20">
        <f>(F322-E322)/(1-F322)</f>
        <v>0.10106870229007624</v>
      </c>
      <c r="H322" s="21">
        <f>IF(D322="Easy",1,IF(D322="Medium",2,3))</f>
        <v>1</v>
      </c>
      <c r="I322" s="22">
        <f>ROUND((1+G322)*H322,3)</f>
        <v>1.101</v>
      </c>
      <c r="J322" s="26" t="s">
        <v>16</v>
      </c>
      <c r="K322" s="26">
        <v>1</v>
      </c>
    </row>
    <row r="323" spans="1:11" ht="14.25">
      <c r="A323" s="15">
        <v>415</v>
      </c>
      <c r="B323" s="16" t="s">
        <v>336</v>
      </c>
      <c r="C323" s="17">
        <v>0.48199999999999998</v>
      </c>
      <c r="D323" s="18" t="s">
        <v>12</v>
      </c>
      <c r="E323" s="19">
        <f>C323-A323*44/300000</f>
        <v>0.4211333333333333</v>
      </c>
      <c r="F323" s="20">
        <f>IF(D323="Easy",C$1,IF(D323="Medium",D$1,E$1))</f>
        <v>0.47599999999999998</v>
      </c>
      <c r="G323" s="20">
        <f>(F323-E323)/(1-F323)</f>
        <v>0.10470737913486006</v>
      </c>
      <c r="H323" s="21">
        <f>IF(D323="Easy",1,IF(D323="Medium",2,3))</f>
        <v>1</v>
      </c>
      <c r="I323" s="22">
        <f>ROUND((1+G323)*H323,3)</f>
        <v>1.105</v>
      </c>
      <c r="J323" s="23" t="s">
        <v>13</v>
      </c>
      <c r="K323" s="23"/>
    </row>
    <row r="324" spans="1:11" ht="14.25">
      <c r="A324" s="24">
        <v>1476</v>
      </c>
      <c r="B324" s="16" t="s">
        <v>337</v>
      </c>
      <c r="C324" s="25">
        <v>0.88100000000000001</v>
      </c>
      <c r="D324" s="29" t="s">
        <v>128</v>
      </c>
      <c r="E324" s="19">
        <f>C324-A324*44/300000</f>
        <v>0.66452</v>
      </c>
      <c r="F324" s="20">
        <f>IF(D324="Easy",C$1,IF(D324="Medium",D$1,E$1))</f>
        <v>0.39400000000000002</v>
      </c>
      <c r="G324" s="20">
        <f>(F324-E324)/(1-F324)</f>
        <v>-0.44640264026402637</v>
      </c>
      <c r="H324" s="21">
        <f>IF(D324="Easy",1,IF(D324="Medium",2,3))</f>
        <v>2</v>
      </c>
      <c r="I324" s="22">
        <f>ROUND((1+G324)*H324,3)</f>
        <v>1.107</v>
      </c>
      <c r="J324" s="26"/>
      <c r="K324" s="26"/>
    </row>
    <row r="325" spans="1:11" ht="14.25">
      <c r="A325" s="24">
        <v>160</v>
      </c>
      <c r="B325" s="16" t="s">
        <v>338</v>
      </c>
      <c r="C325" s="25">
        <v>0.443</v>
      </c>
      <c r="D325" s="18" t="s">
        <v>12</v>
      </c>
      <c r="E325" s="19">
        <f>C325-A325*44/300000</f>
        <v>0.41953333333333331</v>
      </c>
      <c r="F325" s="20">
        <f>IF(D325="Easy",C$1,IF(D325="Medium",D$1,E$1))</f>
        <v>0.47599999999999998</v>
      </c>
      <c r="G325" s="20">
        <f>(F325-E325)/(1-F325)</f>
        <v>0.10776081424936386</v>
      </c>
      <c r="H325" s="21">
        <f>IF(D325="Easy",1,IF(D325="Medium",2,3))</f>
        <v>1</v>
      </c>
      <c r="I325" s="22">
        <f>ROUND((1+G325)*H325,3)</f>
        <v>1.1080000000000001</v>
      </c>
      <c r="J325" s="23" t="s">
        <v>13</v>
      </c>
      <c r="K325" s="23"/>
    </row>
    <row r="326" spans="1:11" ht="14.25">
      <c r="A326" s="24">
        <v>1550</v>
      </c>
      <c r="B326" s="16" t="s">
        <v>339</v>
      </c>
      <c r="C326" s="25">
        <v>0.64500000000000002</v>
      </c>
      <c r="D326" s="18" t="s">
        <v>12</v>
      </c>
      <c r="E326" s="19">
        <f>C326-A326*44/300000</f>
        <v>0.41766666666666669</v>
      </c>
      <c r="F326" s="20">
        <f>IF(D326="Easy",C$1,IF(D326="Medium",D$1,E$1))</f>
        <v>0.47599999999999998</v>
      </c>
      <c r="G326" s="20">
        <f>(F326-E326)/(1-F326)</f>
        <v>0.1113231552162849</v>
      </c>
      <c r="H326" s="21">
        <f>IF(D326="Easy",1,IF(D326="Medium",2,3))</f>
        <v>1</v>
      </c>
      <c r="I326" s="22">
        <f>ROUND((1+G326)*H326,3)</f>
        <v>1.111</v>
      </c>
      <c r="J326" s="26"/>
      <c r="K326" s="27"/>
    </row>
    <row r="327" spans="1:11" ht="14.25">
      <c r="A327" s="15">
        <v>1779</v>
      </c>
      <c r="B327" s="16" t="s">
        <v>340</v>
      </c>
      <c r="C327" s="17">
        <v>0.67700000000000005</v>
      </c>
      <c r="D327" s="18" t="s">
        <v>12</v>
      </c>
      <c r="E327" s="19">
        <f>C327-A327*44/300000</f>
        <v>0.41608000000000006</v>
      </c>
      <c r="F327" s="20">
        <f>IF(D327="Easy",C$1,IF(D327="Medium",D$1,E$1))</f>
        <v>0.47599999999999998</v>
      </c>
      <c r="G327" s="20">
        <f>(F327-E327)/(1-F327)</f>
        <v>0.11435114503816778</v>
      </c>
      <c r="H327" s="21">
        <f>IF(D327="Easy",1,IF(D327="Medium",2,3))</f>
        <v>1</v>
      </c>
      <c r="I327" s="22">
        <f>ROUND((1+G327)*H327,3)</f>
        <v>1.1140000000000001</v>
      </c>
      <c r="J327" s="26"/>
      <c r="K327" s="26"/>
    </row>
    <row r="328" spans="1:11" ht="14.25">
      <c r="A328" s="24">
        <v>46</v>
      </c>
      <c r="B328" s="16" t="s">
        <v>341</v>
      </c>
      <c r="C328" s="25">
        <v>0.66900000000000004</v>
      </c>
      <c r="D328" s="29" t="s">
        <v>128</v>
      </c>
      <c r="E328" s="19">
        <f>C328-A328*44/300000</f>
        <v>0.66225333333333336</v>
      </c>
      <c r="F328" s="20">
        <f>IF(D328="Easy",C$1,IF(D328="Medium",D$1,E$1))</f>
        <v>0.39400000000000002</v>
      </c>
      <c r="G328" s="20">
        <f>(F328-E328)/(1-F328)</f>
        <v>-0.44266226622662269</v>
      </c>
      <c r="H328" s="21">
        <f>IF(D328="Easy",1,IF(D328="Medium",2,3))</f>
        <v>2</v>
      </c>
      <c r="I328" s="22">
        <f>ROUND((1+G328)*H328,3)</f>
        <v>1.115</v>
      </c>
      <c r="J328" s="23" t="s">
        <v>13</v>
      </c>
      <c r="K328" s="23"/>
    </row>
    <row r="329" spans="1:11" ht="14.25">
      <c r="A329" s="24">
        <v>598</v>
      </c>
      <c r="B329" s="16" t="s">
        <v>342</v>
      </c>
      <c r="C329" s="25">
        <v>0.502</v>
      </c>
      <c r="D329" s="18" t="s">
        <v>12</v>
      </c>
      <c r="E329" s="19">
        <f>C329-A329*44/300000</f>
        <v>0.41429333333333335</v>
      </c>
      <c r="F329" s="20">
        <f>IF(D329="Easy",C$1,IF(D329="Medium",D$1,E$1))</f>
        <v>0.47599999999999998</v>
      </c>
      <c r="G329" s="20">
        <f>(F329-E329)/(1-F329)</f>
        <v>0.1177608142493638</v>
      </c>
      <c r="H329" s="21">
        <f>IF(D329="Easy",1,IF(D329="Medium",2,3))</f>
        <v>1</v>
      </c>
      <c r="I329" s="22">
        <f>ROUND((1+G329)*H329,3)</f>
        <v>1.1180000000000001</v>
      </c>
      <c r="J329" s="23" t="s">
        <v>13</v>
      </c>
      <c r="K329" s="23"/>
    </row>
    <row r="330" spans="1:11" ht="14.25">
      <c r="A330" s="15">
        <v>541</v>
      </c>
      <c r="B330" s="16" t="s">
        <v>343</v>
      </c>
      <c r="C330" s="17">
        <v>0.49299999999999999</v>
      </c>
      <c r="D330" s="18" t="s">
        <v>12</v>
      </c>
      <c r="E330" s="19">
        <f>C330-A330*44/300000</f>
        <v>0.41365333333333332</v>
      </c>
      <c r="F330" s="20">
        <f>IF(D330="Easy",C$1,IF(D330="Medium",D$1,E$1))</f>
        <v>0.47599999999999998</v>
      </c>
      <c r="G330" s="20">
        <f>(F330-E330)/(1-F330)</f>
        <v>0.11898218829516538</v>
      </c>
      <c r="H330" s="21">
        <f>IF(D330="Easy",1,IF(D330="Medium",2,3))</f>
        <v>1</v>
      </c>
      <c r="I330" s="22">
        <f>ROUND((1+G330)*H330,3)</f>
        <v>1.119</v>
      </c>
      <c r="J330" s="23" t="s">
        <v>13</v>
      </c>
      <c r="K330" s="23"/>
    </row>
    <row r="331" spans="1:11" ht="14.25">
      <c r="A331" s="24">
        <v>66</v>
      </c>
      <c r="B331" s="16" t="s">
        <v>344</v>
      </c>
      <c r="C331" s="25">
        <v>0.42299999999999999</v>
      </c>
      <c r="D331" s="18" t="s">
        <v>12</v>
      </c>
      <c r="E331" s="19">
        <f>C331-A331*44/300000</f>
        <v>0.41331999999999997</v>
      </c>
      <c r="F331" s="20">
        <f>IF(D331="Easy",C$1,IF(D331="Medium",D$1,E$1))</f>
        <v>0.47599999999999998</v>
      </c>
      <c r="G331" s="20">
        <f>(F331-E331)/(1-F331)</f>
        <v>0.11961832061068704</v>
      </c>
      <c r="H331" s="21">
        <f>IF(D331="Easy",1,IF(D331="Medium",2,3))</f>
        <v>1</v>
      </c>
      <c r="I331" s="22">
        <f>ROUND((1+G331)*H331,3)</f>
        <v>1.1200000000000001</v>
      </c>
      <c r="J331" s="23" t="s">
        <v>13</v>
      </c>
      <c r="K331" s="23"/>
    </row>
    <row r="332" spans="1:11" ht="14.25">
      <c r="A332" s="15">
        <v>543</v>
      </c>
      <c r="B332" s="16" t="s">
        <v>345</v>
      </c>
      <c r="C332" s="17">
        <v>0.49299999999999999</v>
      </c>
      <c r="D332" s="18" t="s">
        <v>12</v>
      </c>
      <c r="E332" s="19">
        <f>C332-A332*44/300000</f>
        <v>0.41336000000000001</v>
      </c>
      <c r="F332" s="20">
        <f>IF(D332="Easy",C$1,IF(D332="Medium",D$1,E$1))</f>
        <v>0.47599999999999998</v>
      </c>
      <c r="G332" s="20">
        <f>(F332-E332)/(1-F332)</f>
        <v>0.11954198473282437</v>
      </c>
      <c r="H332" s="21">
        <f>IF(D332="Easy",1,IF(D332="Medium",2,3))</f>
        <v>1</v>
      </c>
      <c r="I332" s="22">
        <f>ROUND((1+G332)*H332,3)</f>
        <v>1.1200000000000001</v>
      </c>
      <c r="J332" s="23" t="s">
        <v>13</v>
      </c>
      <c r="K332" s="23"/>
    </row>
    <row r="333" spans="1:11" ht="14.25">
      <c r="A333" s="15">
        <v>1287</v>
      </c>
      <c r="B333" s="16" t="s">
        <v>346</v>
      </c>
      <c r="C333" s="17">
        <v>0.60099999999999998</v>
      </c>
      <c r="D333" s="18" t="s">
        <v>12</v>
      </c>
      <c r="E333" s="19">
        <f>C333-A333*44/300000</f>
        <v>0.41223999999999994</v>
      </c>
      <c r="F333" s="20">
        <f>IF(D333="Easy",C$1,IF(D333="Medium",D$1,E$1))</f>
        <v>0.47599999999999998</v>
      </c>
      <c r="G333" s="20">
        <f>(F333-E333)/(1-F333)</f>
        <v>0.12167938931297717</v>
      </c>
      <c r="H333" s="21">
        <f>IF(D333="Easy",1,IF(D333="Medium",2,3))</f>
        <v>1</v>
      </c>
      <c r="I333" s="22">
        <f>ROUND((1+G333)*H333,3)</f>
        <v>1.1220000000000001</v>
      </c>
      <c r="J333" s="23" t="s">
        <v>13</v>
      </c>
      <c r="K333" s="26"/>
    </row>
    <row r="334" spans="1:11" ht="14.25">
      <c r="A334" s="24">
        <v>1716</v>
      </c>
      <c r="B334" s="16" t="s">
        <v>347</v>
      </c>
      <c r="C334" s="25">
        <v>0.66300000000000003</v>
      </c>
      <c r="D334" s="18" t="s">
        <v>12</v>
      </c>
      <c r="E334" s="19">
        <f>C334-A334*44/300000</f>
        <v>0.41132000000000002</v>
      </c>
      <c r="F334" s="20">
        <f>IF(D334="Easy",C$1,IF(D334="Medium",D$1,E$1))</f>
        <v>0.47599999999999998</v>
      </c>
      <c r="G334" s="20">
        <f>(F334-E334)/(1-F334)</f>
        <v>0.12343511450381671</v>
      </c>
      <c r="H334" s="21">
        <f>IF(D334="Easy",1,IF(D334="Medium",2,3))</f>
        <v>1</v>
      </c>
      <c r="I334" s="22">
        <f>ROUND((1+G334)*H334,3)</f>
        <v>1.123</v>
      </c>
      <c r="J334" s="26"/>
      <c r="K334" s="26"/>
    </row>
    <row r="335" spans="1:11" ht="14.25">
      <c r="A335" s="15">
        <v>1437</v>
      </c>
      <c r="B335" s="16" t="s">
        <v>348</v>
      </c>
      <c r="C335" s="17">
        <v>0.622</v>
      </c>
      <c r="D335" s="18" t="s">
        <v>12</v>
      </c>
      <c r="E335" s="19">
        <f>C335-A335*44/300000</f>
        <v>0.41123999999999999</v>
      </c>
      <c r="F335" s="20">
        <f>IF(D335="Easy",C$1,IF(D335="Medium",D$1,E$1))</f>
        <v>0.47599999999999998</v>
      </c>
      <c r="G335" s="20">
        <f>(F335-E335)/(1-F335)</f>
        <v>0.12358778625954195</v>
      </c>
      <c r="H335" s="21">
        <f>IF(D335="Easy",1,IF(D335="Medium",2,3))</f>
        <v>1</v>
      </c>
      <c r="I335" s="22">
        <f>ROUND((1+G335)*H335,3)</f>
        <v>1.1240000000000001</v>
      </c>
      <c r="J335" s="26"/>
      <c r="K335" s="26"/>
    </row>
    <row r="336" spans="1:11" ht="14.25">
      <c r="A336" s="24">
        <v>1582</v>
      </c>
      <c r="B336" s="16" t="s">
        <v>349</v>
      </c>
      <c r="C336" s="25">
        <v>0.64300000000000002</v>
      </c>
      <c r="D336" s="18" t="s">
        <v>12</v>
      </c>
      <c r="E336" s="19">
        <f>C336-A336*44/300000</f>
        <v>0.41097333333333336</v>
      </c>
      <c r="F336" s="20">
        <f>IF(D336="Easy",C$1,IF(D336="Medium",D$1,E$1))</f>
        <v>0.47599999999999998</v>
      </c>
      <c r="G336" s="20">
        <f>(F336-E336)/(1-F336)</f>
        <v>0.1240966921119592</v>
      </c>
      <c r="H336" s="21">
        <f>IF(D336="Easy",1,IF(D336="Medium",2,3))</f>
        <v>1</v>
      </c>
      <c r="I336" s="22">
        <f>ROUND((1+G336)*H336,3)</f>
        <v>1.1240000000000001</v>
      </c>
      <c r="J336" s="26"/>
      <c r="K336" s="27"/>
    </row>
    <row r="337" spans="1:11" ht="14.25">
      <c r="A337" s="15">
        <v>1619</v>
      </c>
      <c r="B337" s="16" t="s">
        <v>350</v>
      </c>
      <c r="C337" s="17">
        <v>0.64800000000000002</v>
      </c>
      <c r="D337" s="18" t="s">
        <v>12</v>
      </c>
      <c r="E337" s="19">
        <f>C337-A337*44/300000</f>
        <v>0.41054666666666673</v>
      </c>
      <c r="F337" s="20">
        <f>IF(D337="Easy",C$1,IF(D337="Medium",D$1,E$1))</f>
        <v>0.47599999999999998</v>
      </c>
      <c r="G337" s="20">
        <f>(F337-E337)/(1-F337)</f>
        <v>0.12491094147582681</v>
      </c>
      <c r="H337" s="21">
        <f>IF(D337="Easy",1,IF(D337="Medium",2,3))</f>
        <v>1</v>
      </c>
      <c r="I337" s="22">
        <f>ROUND((1+G337)*H337,3)</f>
        <v>1.125</v>
      </c>
      <c r="J337" s="26"/>
      <c r="K337" s="26"/>
    </row>
    <row r="338" spans="1:11" ht="14.25">
      <c r="A338" s="15">
        <v>141</v>
      </c>
      <c r="B338" s="16" t="s">
        <v>351</v>
      </c>
      <c r="C338" s="17">
        <v>0.43</v>
      </c>
      <c r="D338" s="18" t="s">
        <v>12</v>
      </c>
      <c r="E338" s="19">
        <f>C338-A338*44/300000</f>
        <v>0.40932000000000002</v>
      </c>
      <c r="F338" s="20">
        <f>IF(D338="Easy",C$1,IF(D338="Medium",D$1,E$1))</f>
        <v>0.47599999999999998</v>
      </c>
      <c r="G338" s="20">
        <f>(F338-E338)/(1-F338)</f>
        <v>0.12725190839694647</v>
      </c>
      <c r="H338" s="21">
        <f>IF(D338="Easy",1,IF(D338="Medium",2,3))</f>
        <v>1</v>
      </c>
      <c r="I338" s="22">
        <f>ROUND((1+G338)*H338,3)</f>
        <v>1.127</v>
      </c>
      <c r="J338" s="23" t="s">
        <v>13</v>
      </c>
      <c r="K338" s="23"/>
    </row>
    <row r="339" spans="1:11" ht="14.25" hidden="1">
      <c r="A339" s="24">
        <v>1118</v>
      </c>
      <c r="B339" s="16" t="s">
        <v>352</v>
      </c>
      <c r="C339" s="25">
        <v>0.57299999999999995</v>
      </c>
      <c r="D339" s="18" t="s">
        <v>12</v>
      </c>
      <c r="E339" s="19">
        <f>C339-A339*44/300000</f>
        <v>0.40902666666666665</v>
      </c>
      <c r="F339" s="20">
        <f>IF(D339="Easy",C$1,IF(D339="Medium",D$1,E$1))</f>
        <v>0.47599999999999998</v>
      </c>
      <c r="G339" s="20">
        <f>(F339-E339)/(1-F339)</f>
        <v>0.12781170483460558</v>
      </c>
      <c r="H339" s="21">
        <f>IF(D339="Easy",1,IF(D339="Medium",2,3))</f>
        <v>1</v>
      </c>
      <c r="I339" s="22">
        <f>ROUND((1+G339)*H339,3)</f>
        <v>1.1279999999999999</v>
      </c>
      <c r="J339" s="23" t="s">
        <v>13</v>
      </c>
      <c r="K339" s="23">
        <v>1</v>
      </c>
    </row>
    <row r="340" spans="1:11" ht="14.25">
      <c r="A340" s="24">
        <v>112</v>
      </c>
      <c r="B340" s="16" t="s">
        <v>353</v>
      </c>
      <c r="C340" s="25">
        <v>0.42499999999999999</v>
      </c>
      <c r="D340" s="18" t="s">
        <v>12</v>
      </c>
      <c r="E340" s="19">
        <f>C340-A340*44/300000</f>
        <v>0.40857333333333334</v>
      </c>
      <c r="F340" s="20">
        <f>IF(D340="Easy",C$1,IF(D340="Medium",D$1,E$1))</f>
        <v>0.47599999999999998</v>
      </c>
      <c r="G340" s="20">
        <f>(F340-E340)/(1-F340)</f>
        <v>0.12867684478371494</v>
      </c>
      <c r="H340" s="21">
        <f>IF(D340="Easy",1,IF(D340="Medium",2,3))</f>
        <v>1</v>
      </c>
      <c r="I340" s="22">
        <f>ROUND((1+G340)*H340,3)</f>
        <v>1.129</v>
      </c>
      <c r="J340" s="23" t="s">
        <v>13</v>
      </c>
      <c r="K340" s="23"/>
    </row>
    <row r="341" spans="1:11" ht="14.25">
      <c r="A341" s="15">
        <v>937</v>
      </c>
      <c r="B341" s="16" t="s">
        <v>354</v>
      </c>
      <c r="C341" s="17">
        <v>0.54600000000000004</v>
      </c>
      <c r="D341" s="18" t="s">
        <v>12</v>
      </c>
      <c r="E341" s="19">
        <f>C341-A341*44/300000</f>
        <v>0.40857333333333334</v>
      </c>
      <c r="F341" s="20">
        <f>IF(D341="Easy",C$1,IF(D341="Medium",D$1,E$1))</f>
        <v>0.47599999999999998</v>
      </c>
      <c r="G341" s="20">
        <f>(F341-E341)/(1-F341)</f>
        <v>0.12867684478371494</v>
      </c>
      <c r="H341" s="21">
        <f>IF(D341="Easy",1,IF(D341="Medium",2,3))</f>
        <v>1</v>
      </c>
      <c r="I341" s="22">
        <f>ROUND((1+G341)*H341,3)</f>
        <v>1.129</v>
      </c>
      <c r="J341" s="23" t="s">
        <v>13</v>
      </c>
      <c r="K341" s="23"/>
    </row>
    <row r="342" spans="1:11" ht="14.25">
      <c r="A342" s="24">
        <v>1800</v>
      </c>
      <c r="B342" s="16" t="s">
        <v>355</v>
      </c>
      <c r="C342" s="25">
        <v>0.67200000000000004</v>
      </c>
      <c r="D342" s="18" t="s">
        <v>12</v>
      </c>
      <c r="E342" s="19">
        <f>C342-A342*44/300000</f>
        <v>0.40800000000000003</v>
      </c>
      <c r="F342" s="20">
        <f>IF(D342="Easy",C$1,IF(D342="Medium",D$1,E$1))</f>
        <v>0.47599999999999998</v>
      </c>
      <c r="G342" s="20">
        <f>(F342-E342)/(1-F342)</f>
        <v>0.12977099236641212</v>
      </c>
      <c r="H342" s="21">
        <f>IF(D342="Easy",1,IF(D342="Medium",2,3))</f>
        <v>1</v>
      </c>
      <c r="I342" s="22">
        <f>ROUND((1+G342)*H342,3)</f>
        <v>1.1299999999999999</v>
      </c>
      <c r="J342" s="26"/>
      <c r="K342" s="26"/>
    </row>
    <row r="343" spans="1:11" ht="14.25">
      <c r="A343" s="24">
        <v>1694</v>
      </c>
      <c r="B343" s="16" t="s">
        <v>356</v>
      </c>
      <c r="C343" s="25">
        <v>0.65500000000000003</v>
      </c>
      <c r="D343" s="18" t="s">
        <v>12</v>
      </c>
      <c r="E343" s="19">
        <f>C343-A343*44/300000</f>
        <v>0.40654666666666672</v>
      </c>
      <c r="F343" s="20">
        <f>IF(D343="Easy",C$1,IF(D343="Medium",D$1,E$1))</f>
        <v>0.47599999999999998</v>
      </c>
      <c r="G343" s="20">
        <f>(F343-E343)/(1-F343)</f>
        <v>0.13254452926208637</v>
      </c>
      <c r="H343" s="21">
        <f>IF(D343="Easy",1,IF(D343="Medium",2,3))</f>
        <v>1</v>
      </c>
      <c r="I343" s="22">
        <f>ROUND((1+G343)*H343,3)</f>
        <v>1.133</v>
      </c>
      <c r="J343" s="26"/>
      <c r="K343" s="26"/>
    </row>
    <row r="344" spans="1:11" ht="14.25">
      <c r="A344" s="24">
        <v>1282</v>
      </c>
      <c r="B344" s="16" t="s">
        <v>357</v>
      </c>
      <c r="C344" s="25">
        <v>0.84399999999999997</v>
      </c>
      <c r="D344" s="29" t="s">
        <v>128</v>
      </c>
      <c r="E344" s="19">
        <f>C344-A344*44/300000</f>
        <v>0.6559733333333333</v>
      </c>
      <c r="F344" s="20">
        <f>IF(D344="Easy",C$1,IF(D344="Medium",D$1,E$1))</f>
        <v>0.39400000000000002</v>
      </c>
      <c r="G344" s="20">
        <f>(F344-E344)/(1-F344)</f>
        <v>-0.43229922992299225</v>
      </c>
      <c r="H344" s="21">
        <f>IF(D344="Easy",1,IF(D344="Medium",2,3))</f>
        <v>2</v>
      </c>
      <c r="I344" s="22">
        <f>ROUND((1+G344)*H344,3)</f>
        <v>1.135</v>
      </c>
      <c r="J344" s="23" t="s">
        <v>13</v>
      </c>
      <c r="K344" s="26"/>
    </row>
    <row r="345" spans="1:11" ht="14.25">
      <c r="A345" s="15">
        <v>703</v>
      </c>
      <c r="B345" s="16" t="s">
        <v>358</v>
      </c>
      <c r="C345" s="17">
        <v>0.50800000000000001</v>
      </c>
      <c r="D345" s="18" t="s">
        <v>12</v>
      </c>
      <c r="E345" s="19">
        <f>C345-A345*44/300000</f>
        <v>0.40489333333333333</v>
      </c>
      <c r="F345" s="20">
        <f>IF(D345="Easy",C$1,IF(D345="Medium",D$1,E$1))</f>
        <v>0.47599999999999998</v>
      </c>
      <c r="G345" s="20">
        <f>(F345-E345)/(1-F345)</f>
        <v>0.13569974554707376</v>
      </c>
      <c r="H345" s="21">
        <f>IF(D345="Easy",1,IF(D345="Medium",2,3))</f>
        <v>1</v>
      </c>
      <c r="I345" s="22">
        <f>ROUND((1+G345)*H345,3)</f>
        <v>1.1359999999999999</v>
      </c>
      <c r="J345" s="23" t="s">
        <v>13</v>
      </c>
      <c r="K345" s="23"/>
    </row>
    <row r="346" spans="1:11" ht="14.25">
      <c r="A346" s="15">
        <v>231</v>
      </c>
      <c r="B346" s="16" t="s">
        <v>359</v>
      </c>
      <c r="C346" s="17">
        <v>0.438</v>
      </c>
      <c r="D346" s="18" t="s">
        <v>12</v>
      </c>
      <c r="E346" s="19">
        <f>C346-A346*44/300000</f>
        <v>0.40411999999999998</v>
      </c>
      <c r="F346" s="20">
        <f>IF(D346="Easy",C$1,IF(D346="Medium",D$1,E$1))</f>
        <v>0.47599999999999998</v>
      </c>
      <c r="G346" s="20">
        <f>(F346-E346)/(1-F346)</f>
        <v>0.13717557251908397</v>
      </c>
      <c r="H346" s="21">
        <f>IF(D346="Easy",1,IF(D346="Medium",2,3))</f>
        <v>1</v>
      </c>
      <c r="I346" s="22">
        <f>ROUND((1+G346)*H346,3)</f>
        <v>1.137</v>
      </c>
      <c r="J346" s="23" t="s">
        <v>13</v>
      </c>
      <c r="K346" s="23"/>
    </row>
    <row r="347" spans="1:11" ht="14.25">
      <c r="A347" s="24">
        <v>338</v>
      </c>
      <c r="B347" s="16" t="s">
        <v>360</v>
      </c>
      <c r="C347" s="25">
        <v>0.70499999999999996</v>
      </c>
      <c r="D347" s="29" t="s">
        <v>128</v>
      </c>
      <c r="E347" s="19">
        <f>C347-A347*44/300000</f>
        <v>0.6554266666666666</v>
      </c>
      <c r="F347" s="20">
        <f>IF(D347="Easy",C$1,IF(D347="Medium",D$1,E$1))</f>
        <v>0.39400000000000002</v>
      </c>
      <c r="G347" s="20">
        <f>(F347-E347)/(1-F347)</f>
        <v>-0.43139713971397126</v>
      </c>
      <c r="H347" s="21">
        <f>IF(D347="Easy",1,IF(D347="Medium",2,3))</f>
        <v>2</v>
      </c>
      <c r="I347" s="22">
        <f>ROUND((1+G347)*H347,3)</f>
        <v>1.137</v>
      </c>
      <c r="J347" s="23" t="s">
        <v>13</v>
      </c>
      <c r="K347" s="23"/>
    </row>
    <row r="348" spans="1:11" ht="14.25">
      <c r="A348" s="24">
        <v>1598</v>
      </c>
      <c r="B348" s="16" t="s">
        <v>361</v>
      </c>
      <c r="C348" s="25">
        <v>0.63800000000000001</v>
      </c>
      <c r="D348" s="18" t="s">
        <v>12</v>
      </c>
      <c r="E348" s="19">
        <f>C348-A348*44/300000</f>
        <v>0.40362666666666669</v>
      </c>
      <c r="F348" s="20">
        <f>IF(D348="Easy",C$1,IF(D348="Medium",D$1,E$1))</f>
        <v>0.47599999999999998</v>
      </c>
      <c r="G348" s="20">
        <f>(F348-E348)/(1-F348)</f>
        <v>0.1381170483460559</v>
      </c>
      <c r="H348" s="21">
        <f>IF(D348="Easy",1,IF(D348="Medium",2,3))</f>
        <v>1</v>
      </c>
      <c r="I348" s="22">
        <f>ROUND((1+G348)*H348,3)</f>
        <v>1.1379999999999999</v>
      </c>
      <c r="J348" s="26"/>
      <c r="K348" s="27"/>
    </row>
    <row r="349" spans="1:11" ht="14.25" hidden="1">
      <c r="A349" s="24">
        <v>1150</v>
      </c>
      <c r="B349" s="16" t="s">
        <v>362</v>
      </c>
      <c r="C349" s="25">
        <v>0.57199999999999995</v>
      </c>
      <c r="D349" s="18" t="s">
        <v>12</v>
      </c>
      <c r="E349" s="19">
        <f>C349-A349*44/300000</f>
        <v>0.40333333333333332</v>
      </c>
      <c r="F349" s="20">
        <f>IF(D349="Easy",C$1,IF(D349="Medium",D$1,E$1))</f>
        <v>0.47599999999999998</v>
      </c>
      <c r="G349" s="20">
        <f>(F349-E349)/(1-F349)</f>
        <v>0.13867684478371498</v>
      </c>
      <c r="H349" s="21">
        <f>IF(D349="Easy",1,IF(D349="Medium",2,3))</f>
        <v>1</v>
      </c>
      <c r="I349" s="22">
        <f>ROUND((1+G349)*H349,3)</f>
        <v>1.139</v>
      </c>
      <c r="J349" s="23" t="s">
        <v>13</v>
      </c>
      <c r="K349" s="23">
        <v>1</v>
      </c>
    </row>
    <row r="350" spans="1:11" ht="14.25">
      <c r="A350" s="15">
        <v>345</v>
      </c>
      <c r="B350" s="16" t="s">
        <v>363</v>
      </c>
      <c r="C350" s="17">
        <v>0.45100000000000001</v>
      </c>
      <c r="D350" s="18" t="s">
        <v>12</v>
      </c>
      <c r="E350" s="19">
        <f>C350-A350*44/300000</f>
        <v>0.40040000000000003</v>
      </c>
      <c r="F350" s="20">
        <f>IF(D350="Easy",C$1,IF(D350="Medium",D$1,E$1))</f>
        <v>0.47599999999999998</v>
      </c>
      <c r="G350" s="20">
        <f>(F350-E350)/(1-F350)</f>
        <v>0.14427480916030525</v>
      </c>
      <c r="H350" s="21">
        <f>IF(D350="Easy",1,IF(D350="Medium",2,3))</f>
        <v>1</v>
      </c>
      <c r="I350" s="22">
        <f>ROUND((1+G350)*H350,3)</f>
        <v>1.1439999999999999</v>
      </c>
      <c r="J350" s="23" t="s">
        <v>13</v>
      </c>
      <c r="K350" s="23"/>
    </row>
    <row r="351" spans="1:11" ht="14.25" hidden="1">
      <c r="A351" s="15">
        <v>1783</v>
      </c>
      <c r="B351" s="16" t="s">
        <v>364</v>
      </c>
      <c r="C351" s="17">
        <v>0.91500000000000004</v>
      </c>
      <c r="D351" s="29" t="s">
        <v>128</v>
      </c>
      <c r="E351" s="19">
        <f>C351-A351*44/300000</f>
        <v>0.65349333333333337</v>
      </c>
      <c r="F351" s="20">
        <f>IF(D351="Easy",C$1,IF(D351="Medium",D$1,E$1))</f>
        <v>0.39400000000000002</v>
      </c>
      <c r="G351" s="20">
        <f>(F351-E351)/(1-F351)</f>
        <v>-0.42820682068206828</v>
      </c>
      <c r="H351" s="21">
        <f>IF(D351="Easy",1,IF(D351="Medium",2,3))</f>
        <v>2</v>
      </c>
      <c r="I351" s="22">
        <f>ROUND((1+G351)*H351,3)</f>
        <v>1.1439999999999999</v>
      </c>
      <c r="J351" s="26" t="s">
        <v>16</v>
      </c>
      <c r="K351" s="26">
        <v>1</v>
      </c>
    </row>
    <row r="352" spans="1:11" ht="14.25">
      <c r="A352" s="24">
        <v>746</v>
      </c>
      <c r="B352" s="16" t="s">
        <v>365</v>
      </c>
      <c r="C352" s="25">
        <v>0.50900000000000001</v>
      </c>
      <c r="D352" s="18" t="s">
        <v>12</v>
      </c>
      <c r="E352" s="19">
        <f>C352-A352*44/300000</f>
        <v>0.39958666666666665</v>
      </c>
      <c r="F352" s="20">
        <f>IF(D352="Easy",C$1,IF(D352="Medium",D$1,E$1))</f>
        <v>0.47599999999999998</v>
      </c>
      <c r="G352" s="20">
        <f>(F352-E352)/(1-F352)</f>
        <v>0.14582697201017811</v>
      </c>
      <c r="H352" s="21">
        <f>IF(D352="Easy",1,IF(D352="Medium",2,3))</f>
        <v>1</v>
      </c>
      <c r="I352" s="22">
        <f>ROUND((1+G352)*H352,3)</f>
        <v>1.1459999999999999</v>
      </c>
      <c r="J352" s="23" t="s">
        <v>13</v>
      </c>
      <c r="K352" s="23"/>
    </row>
    <row r="353" spans="1:11" ht="14.25">
      <c r="A353" s="24">
        <v>1446</v>
      </c>
      <c r="B353" s="16" t="s">
        <v>366</v>
      </c>
      <c r="C353" s="25">
        <v>0.61099999999999999</v>
      </c>
      <c r="D353" s="18" t="s">
        <v>12</v>
      </c>
      <c r="E353" s="19">
        <f>C353-A353*44/300000</f>
        <v>0.39892</v>
      </c>
      <c r="F353" s="20">
        <f>IF(D353="Easy",C$1,IF(D353="Medium",D$1,E$1))</f>
        <v>0.47599999999999998</v>
      </c>
      <c r="G353" s="20">
        <f>(F353-E353)/(1-F353)</f>
        <v>0.14709923664122132</v>
      </c>
      <c r="H353" s="21">
        <f>IF(D353="Easy",1,IF(D353="Medium",2,3))</f>
        <v>1</v>
      </c>
      <c r="I353" s="22">
        <f>ROUND((1+G353)*H353,3)</f>
        <v>1.147</v>
      </c>
      <c r="J353" s="26"/>
      <c r="K353" s="26"/>
    </row>
    <row r="354" spans="1:11" ht="14.25">
      <c r="A354" s="24">
        <v>22</v>
      </c>
      <c r="B354" s="16" t="s">
        <v>367</v>
      </c>
      <c r="C354" s="25">
        <v>0.65500000000000003</v>
      </c>
      <c r="D354" s="29" t="s">
        <v>128</v>
      </c>
      <c r="E354" s="19">
        <f>C354-A354*44/300000</f>
        <v>0.65177333333333332</v>
      </c>
      <c r="F354" s="20">
        <f>IF(D354="Easy",C$1,IF(D354="Medium",D$1,E$1))</f>
        <v>0.39400000000000002</v>
      </c>
      <c r="G354" s="20">
        <f>(F354-E354)/(1-F354)</f>
        <v>-0.42536853685368531</v>
      </c>
      <c r="H354" s="21">
        <f>IF(D354="Easy",1,IF(D354="Medium",2,3))</f>
        <v>2</v>
      </c>
      <c r="I354" s="22">
        <f>ROUND((1+G354)*H354,3)</f>
        <v>1.149</v>
      </c>
      <c r="J354" s="23" t="s">
        <v>13</v>
      </c>
      <c r="K354" s="23"/>
    </row>
    <row r="355" spans="1:11" ht="14.25">
      <c r="A355" s="15">
        <v>701</v>
      </c>
      <c r="B355" s="16" t="s">
        <v>368</v>
      </c>
      <c r="C355" s="17">
        <v>0.754</v>
      </c>
      <c r="D355" s="29" t="s">
        <v>128</v>
      </c>
      <c r="E355" s="19">
        <f>C355-A355*44/300000</f>
        <v>0.65118666666666669</v>
      </c>
      <c r="F355" s="20">
        <f>IF(D355="Easy",C$1,IF(D355="Medium",D$1,E$1))</f>
        <v>0.39400000000000002</v>
      </c>
      <c r="G355" s="20">
        <f>(F355-E355)/(1-F355)</f>
        <v>-0.4244004400440044</v>
      </c>
      <c r="H355" s="21">
        <f>IF(D355="Easy",1,IF(D355="Medium",2,3))</f>
        <v>2</v>
      </c>
      <c r="I355" s="22">
        <f>ROUND((1+G355)*H355,3)</f>
        <v>1.151</v>
      </c>
      <c r="J355" s="23" t="s">
        <v>13</v>
      </c>
      <c r="K355" s="23"/>
    </row>
    <row r="356" spans="1:11" ht="14.25">
      <c r="A356" s="24">
        <v>190</v>
      </c>
      <c r="B356" s="16" t="s">
        <v>369</v>
      </c>
      <c r="C356" s="25">
        <v>0.42399999999999999</v>
      </c>
      <c r="D356" s="18" t="s">
        <v>12</v>
      </c>
      <c r="E356" s="19">
        <f>C356-A356*44/300000</f>
        <v>0.39613333333333334</v>
      </c>
      <c r="F356" s="20">
        <f>IF(D356="Easy",C$1,IF(D356="Medium",D$1,E$1))</f>
        <v>0.47599999999999998</v>
      </c>
      <c r="G356" s="20">
        <f>(F356-E356)/(1-F356)</f>
        <v>0.15241730279898213</v>
      </c>
      <c r="H356" s="21">
        <f>IF(D356="Easy",1,IF(D356="Medium",2,3))</f>
        <v>1</v>
      </c>
      <c r="I356" s="22">
        <f>ROUND((1+G356)*H356,3)</f>
        <v>1.1519999999999999</v>
      </c>
      <c r="J356" s="23" t="s">
        <v>13</v>
      </c>
      <c r="K356" s="23"/>
    </row>
    <row r="357" spans="1:11" ht="14.25">
      <c r="A357" s="24">
        <v>1302</v>
      </c>
      <c r="B357" s="16" t="s">
        <v>370</v>
      </c>
      <c r="C357" s="25">
        <v>0.84199999999999997</v>
      </c>
      <c r="D357" s="29" t="s">
        <v>128</v>
      </c>
      <c r="E357" s="19">
        <f>C357-A357*44/300000</f>
        <v>0.65103999999999995</v>
      </c>
      <c r="F357" s="20">
        <f>IF(D357="Easy",C$1,IF(D357="Medium",D$1,E$1))</f>
        <v>0.39400000000000002</v>
      </c>
      <c r="G357" s="20">
        <f>(F357-E357)/(1-F357)</f>
        <v>-0.42415841584158409</v>
      </c>
      <c r="H357" s="21">
        <f>IF(D357="Easy",1,IF(D357="Medium",2,3))</f>
        <v>2</v>
      </c>
      <c r="I357" s="22">
        <f>ROUND((1+G357)*H357,3)</f>
        <v>1.1519999999999999</v>
      </c>
      <c r="J357" s="23" t="s">
        <v>13</v>
      </c>
      <c r="K357" s="26"/>
    </row>
    <row r="358" spans="1:11" ht="14.25">
      <c r="A358" s="24">
        <v>20</v>
      </c>
      <c r="B358" s="16" t="s">
        <v>371</v>
      </c>
      <c r="C358" s="25">
        <v>0.39900000000000002</v>
      </c>
      <c r="D358" s="18" t="s">
        <v>12</v>
      </c>
      <c r="E358" s="19">
        <f>C358-A358*44/300000</f>
        <v>0.39606666666666668</v>
      </c>
      <c r="F358" s="20">
        <f>IF(D358="Easy",C$1,IF(D358="Medium",D$1,E$1))</f>
        <v>0.47599999999999998</v>
      </c>
      <c r="G358" s="20">
        <f>(F358-E358)/(1-F358)</f>
        <v>0.15254452926208645</v>
      </c>
      <c r="H358" s="21">
        <f>IF(D358="Easy",1,IF(D358="Medium",2,3))</f>
        <v>1</v>
      </c>
      <c r="I358" s="22">
        <f>ROUND((1+G358)*H358,3)</f>
        <v>1.153</v>
      </c>
      <c r="J358" s="23" t="s">
        <v>13</v>
      </c>
      <c r="K358" s="23"/>
    </row>
    <row r="359" spans="1:11" ht="14.25">
      <c r="A359" s="24">
        <v>88</v>
      </c>
      <c r="B359" s="16" t="s">
        <v>372</v>
      </c>
      <c r="C359" s="25">
        <v>0.40799999999999997</v>
      </c>
      <c r="D359" s="18" t="s">
        <v>12</v>
      </c>
      <c r="E359" s="19">
        <f>C359-A359*44/300000</f>
        <v>0.3950933333333333</v>
      </c>
      <c r="F359" s="20">
        <f>IF(D359="Easy",C$1,IF(D359="Medium",D$1,E$1))</f>
        <v>0.47599999999999998</v>
      </c>
      <c r="G359" s="20">
        <f>(F359-E359)/(1-F359)</f>
        <v>0.15440203562340971</v>
      </c>
      <c r="H359" s="21">
        <f>IF(D359="Easy",1,IF(D359="Medium",2,3))</f>
        <v>1</v>
      </c>
      <c r="I359" s="22">
        <f>ROUND((1+G359)*H359,3)</f>
        <v>1.1539999999999999</v>
      </c>
      <c r="J359" s="23" t="s">
        <v>13</v>
      </c>
      <c r="K359" s="23"/>
    </row>
    <row r="360" spans="1:11" ht="14.25">
      <c r="A360" s="15">
        <v>419</v>
      </c>
      <c r="B360" s="16" t="s">
        <v>373</v>
      </c>
      <c r="C360" s="17">
        <v>0.71099999999999997</v>
      </c>
      <c r="D360" s="29" t="s">
        <v>128</v>
      </c>
      <c r="E360" s="19">
        <f>C360-A360*44/300000</f>
        <v>0.64954666666666661</v>
      </c>
      <c r="F360" s="20">
        <f>IF(D360="Easy",C$1,IF(D360="Medium",D$1,E$1))</f>
        <v>0.39400000000000002</v>
      </c>
      <c r="G360" s="20">
        <f>(F360-E360)/(1-F360)</f>
        <v>-0.4216941694169416</v>
      </c>
      <c r="H360" s="21">
        <f>IF(D360="Easy",1,IF(D360="Medium",2,3))</f>
        <v>2</v>
      </c>
      <c r="I360" s="22">
        <f>ROUND((1+G360)*H360,3)</f>
        <v>1.157</v>
      </c>
      <c r="J360" s="23" t="s">
        <v>13</v>
      </c>
      <c r="K360" s="23"/>
    </row>
    <row r="361" spans="1:11" ht="14.25">
      <c r="A361" s="24">
        <v>374</v>
      </c>
      <c r="B361" s="16" t="s">
        <v>374</v>
      </c>
      <c r="C361" s="25">
        <v>0.44800000000000001</v>
      </c>
      <c r="D361" s="18" t="s">
        <v>12</v>
      </c>
      <c r="E361" s="19">
        <f>C361-A361*44/300000</f>
        <v>0.3931466666666667</v>
      </c>
      <c r="F361" s="20">
        <f>IF(D361="Easy",C$1,IF(D361="Medium",D$1,E$1))</f>
        <v>0.47599999999999998</v>
      </c>
      <c r="G361" s="20">
        <f>(F361-E361)/(1-F361)</f>
        <v>0.15811704834605586</v>
      </c>
      <c r="H361" s="21">
        <f>IF(D361="Easy",1,IF(D361="Medium",2,3))</f>
        <v>1</v>
      </c>
      <c r="I361" s="22">
        <f>ROUND((1+G361)*H361,3)</f>
        <v>1.1579999999999999</v>
      </c>
      <c r="J361" s="23" t="s">
        <v>13</v>
      </c>
      <c r="K361" s="23"/>
    </row>
    <row r="362" spans="1:11" ht="14.25">
      <c r="A362" s="15">
        <v>1315</v>
      </c>
      <c r="B362" s="16" t="s">
        <v>375</v>
      </c>
      <c r="C362" s="17">
        <v>0.84199999999999997</v>
      </c>
      <c r="D362" s="29" t="s">
        <v>128</v>
      </c>
      <c r="E362" s="19">
        <f>C362-A362*44/300000</f>
        <v>0.64913333333333334</v>
      </c>
      <c r="F362" s="20">
        <f>IF(D362="Easy",C$1,IF(D362="Medium",D$1,E$1))</f>
        <v>0.39400000000000002</v>
      </c>
      <c r="G362" s="20">
        <f>(F362-E362)/(1-F362)</f>
        <v>-0.421012101210121</v>
      </c>
      <c r="H362" s="21">
        <f>IF(D362="Easy",1,IF(D362="Medium",2,3))</f>
        <v>2</v>
      </c>
      <c r="I362" s="22">
        <f>ROUND((1+G362)*H362,3)</f>
        <v>1.1579999999999999</v>
      </c>
      <c r="J362" s="23" t="s">
        <v>13</v>
      </c>
      <c r="K362" s="26"/>
    </row>
    <row r="363" spans="1:11" ht="14.25">
      <c r="A363" s="24">
        <v>228</v>
      </c>
      <c r="B363" s="16" t="s">
        <v>376</v>
      </c>
      <c r="C363" s="25">
        <v>0.42599999999999999</v>
      </c>
      <c r="D363" s="18" t="s">
        <v>12</v>
      </c>
      <c r="E363" s="19">
        <f>C363-A363*44/300000</f>
        <v>0.39256000000000002</v>
      </c>
      <c r="F363" s="20">
        <f>IF(D363="Easy",C$1,IF(D363="Medium",D$1,E$1))</f>
        <v>0.47599999999999998</v>
      </c>
      <c r="G363" s="20">
        <f>(F363-E363)/(1-F363)</f>
        <v>0.15923664122137396</v>
      </c>
      <c r="H363" s="21">
        <f>IF(D363="Easy",1,IF(D363="Medium",2,3))</f>
        <v>1</v>
      </c>
      <c r="I363" s="22">
        <f>ROUND((1+G363)*H363,3)</f>
        <v>1.159</v>
      </c>
      <c r="J363" s="23" t="s">
        <v>13</v>
      </c>
      <c r="K363" s="23"/>
    </row>
    <row r="364" spans="1:11" ht="14.25">
      <c r="A364" s="15">
        <v>1137</v>
      </c>
      <c r="B364" s="16" t="s">
        <v>377</v>
      </c>
      <c r="C364" s="17">
        <v>0.55900000000000005</v>
      </c>
      <c r="D364" s="18" t="s">
        <v>12</v>
      </c>
      <c r="E364" s="19">
        <f>C364-A364*44/300000</f>
        <v>0.39224000000000003</v>
      </c>
      <c r="F364" s="20">
        <f>IF(D364="Easy",C$1,IF(D364="Medium",D$1,E$1))</f>
        <v>0.47599999999999998</v>
      </c>
      <c r="G364" s="20">
        <f>(F364-E364)/(1-F364)</f>
        <v>0.15984732824427469</v>
      </c>
      <c r="H364" s="21">
        <f>IF(D364="Easy",1,IF(D364="Medium",2,3))</f>
        <v>1</v>
      </c>
      <c r="I364" s="22">
        <f>ROUND((1+G364)*H364,3)</f>
        <v>1.1599999999999999</v>
      </c>
      <c r="J364" s="23" t="s">
        <v>13</v>
      </c>
      <c r="K364" s="23"/>
    </row>
    <row r="365" spans="1:11" ht="14.25">
      <c r="A365" s="24">
        <v>860</v>
      </c>
      <c r="B365" s="16" t="s">
        <v>378</v>
      </c>
      <c r="C365" s="25">
        <v>0.51800000000000002</v>
      </c>
      <c r="D365" s="18" t="s">
        <v>12</v>
      </c>
      <c r="E365" s="19">
        <f>C365-A365*44/300000</f>
        <v>0.3918666666666667</v>
      </c>
      <c r="F365" s="20">
        <f>IF(D365="Easy",C$1,IF(D365="Medium",D$1,E$1))</f>
        <v>0.47599999999999998</v>
      </c>
      <c r="G365" s="20">
        <f>(F365-E365)/(1-F365)</f>
        <v>0.16055979643765894</v>
      </c>
      <c r="H365" s="21">
        <f>IF(D365="Easy",1,IF(D365="Medium",2,3))</f>
        <v>1</v>
      </c>
      <c r="I365" s="22">
        <f>ROUND((1+G365)*H365,3)</f>
        <v>1.161</v>
      </c>
      <c r="J365" s="23" t="s">
        <v>13</v>
      </c>
      <c r="K365" s="23"/>
    </row>
    <row r="366" spans="1:11" ht="14.25">
      <c r="A366" s="24">
        <v>94</v>
      </c>
      <c r="B366" s="16" t="s">
        <v>379</v>
      </c>
      <c r="C366" s="25">
        <v>0.66100000000000003</v>
      </c>
      <c r="D366" s="29" t="s">
        <v>128</v>
      </c>
      <c r="E366" s="19">
        <f>C366-A366*44/300000</f>
        <v>0.64721333333333342</v>
      </c>
      <c r="F366" s="20">
        <f>IF(D366="Easy",C$1,IF(D366="Medium",D$1,E$1))</f>
        <v>0.39400000000000002</v>
      </c>
      <c r="G366" s="20">
        <f>(F366-E366)/(1-F366)</f>
        <v>-0.41784378437843794</v>
      </c>
      <c r="H366" s="21">
        <f>IF(D366="Easy",1,IF(D366="Medium",2,3))</f>
        <v>2</v>
      </c>
      <c r="I366" s="22">
        <f>ROUND((1+G366)*H366,3)</f>
        <v>1.1639999999999999</v>
      </c>
      <c r="J366" s="23" t="s">
        <v>13</v>
      </c>
      <c r="K366" s="23"/>
    </row>
    <row r="367" spans="1:11" ht="14.25">
      <c r="A367" s="24">
        <v>504</v>
      </c>
      <c r="B367" s="16" t="s">
        <v>380</v>
      </c>
      <c r="C367" s="25">
        <v>0.46400000000000002</v>
      </c>
      <c r="D367" s="18" t="s">
        <v>12</v>
      </c>
      <c r="E367" s="19">
        <f>C367-A367*44/300000</f>
        <v>0.39008000000000004</v>
      </c>
      <c r="F367" s="20">
        <f>IF(D367="Easy",C$1,IF(D367="Medium",D$1,E$1))</f>
        <v>0.47599999999999998</v>
      </c>
      <c r="G367" s="20">
        <f>(F367-E367)/(1-F367)</f>
        <v>0.16396946564885484</v>
      </c>
      <c r="H367" s="21">
        <f>IF(D367="Easy",1,IF(D367="Medium",2,3))</f>
        <v>1</v>
      </c>
      <c r="I367" s="22">
        <f>ROUND((1+G367)*H367,3)</f>
        <v>1.1639999999999999</v>
      </c>
      <c r="J367" s="23" t="s">
        <v>13</v>
      </c>
      <c r="K367" s="23"/>
    </row>
    <row r="368" spans="1:11" ht="14.25" hidden="1">
      <c r="A368" s="24">
        <v>1084</v>
      </c>
      <c r="B368" s="16" t="s">
        <v>381</v>
      </c>
      <c r="C368" s="25">
        <v>0.54700000000000004</v>
      </c>
      <c r="D368" s="18" t="s">
        <v>12</v>
      </c>
      <c r="E368" s="19">
        <f>C368-A368*44/300000</f>
        <v>0.38801333333333338</v>
      </c>
      <c r="F368" s="20">
        <f>IF(D368="Easy",C$1,IF(D368="Medium",D$1,E$1))</f>
        <v>0.47599999999999998</v>
      </c>
      <c r="G368" s="20">
        <f>(F368-E368)/(1-F368)</f>
        <v>0.16791348600508893</v>
      </c>
      <c r="H368" s="21">
        <f>IF(D368="Easy",1,IF(D368="Medium",2,3))</f>
        <v>1</v>
      </c>
      <c r="I368" s="22">
        <f>ROUND((1+G368)*H368,3)</f>
        <v>1.1679999999999999</v>
      </c>
      <c r="J368" s="23" t="s">
        <v>16</v>
      </c>
      <c r="K368" s="23">
        <v>1</v>
      </c>
    </row>
    <row r="369" spans="1:11" ht="14.25">
      <c r="A369" s="24">
        <v>720</v>
      </c>
      <c r="B369" s="16" t="s">
        <v>382</v>
      </c>
      <c r="C369" s="25">
        <v>0.49299999999999999</v>
      </c>
      <c r="D369" s="18" t="s">
        <v>12</v>
      </c>
      <c r="E369" s="19">
        <f>C369-A369*44/300000</f>
        <v>0.38739999999999997</v>
      </c>
      <c r="F369" s="20">
        <f>IF(D369="Easy",C$1,IF(D369="Medium",D$1,E$1))</f>
        <v>0.47599999999999998</v>
      </c>
      <c r="G369" s="20">
        <f>(F369-E369)/(1-F369)</f>
        <v>0.16908396946564888</v>
      </c>
      <c r="H369" s="21">
        <f>IF(D369="Easy",1,IF(D369="Medium",2,3))</f>
        <v>1</v>
      </c>
      <c r="I369" s="22">
        <f>ROUND((1+G369)*H369,3)</f>
        <v>1.169</v>
      </c>
      <c r="J369" s="23" t="s">
        <v>13</v>
      </c>
      <c r="K369" s="23"/>
    </row>
    <row r="370" spans="1:11" ht="14.25" hidden="1">
      <c r="A370" s="24">
        <v>1322</v>
      </c>
      <c r="B370" s="16" t="s">
        <v>383</v>
      </c>
      <c r="C370" s="25">
        <v>0.58099999999999996</v>
      </c>
      <c r="D370" s="18" t="s">
        <v>12</v>
      </c>
      <c r="E370" s="19">
        <f>C370-A370*44/300000</f>
        <v>0.3871066666666666</v>
      </c>
      <c r="F370" s="20">
        <f>IF(D370="Easy",C$1,IF(D370="Medium",D$1,E$1))</f>
        <v>0.47599999999999998</v>
      </c>
      <c r="G370" s="20">
        <f>(F370-E370)/(1-F370)</f>
        <v>0.16964376590330796</v>
      </c>
      <c r="H370" s="21">
        <f>IF(D370="Easy",1,IF(D370="Medium",2,3))</f>
        <v>1</v>
      </c>
      <c r="I370" s="22">
        <f>ROUND((1+G370)*H370,3)</f>
        <v>1.17</v>
      </c>
      <c r="J370" s="23" t="s">
        <v>16</v>
      </c>
      <c r="K370" s="26">
        <v>1</v>
      </c>
    </row>
    <row r="371" spans="1:11" ht="14.25">
      <c r="A371" s="15">
        <v>405</v>
      </c>
      <c r="B371" s="16" t="s">
        <v>384</v>
      </c>
      <c r="C371" s="17">
        <v>0.44500000000000001</v>
      </c>
      <c r="D371" s="18" t="s">
        <v>12</v>
      </c>
      <c r="E371" s="19">
        <f>C371-A371*44/300000</f>
        <v>0.3856</v>
      </c>
      <c r="F371" s="20">
        <f>IF(D371="Easy",C$1,IF(D371="Medium",D$1,E$1))</f>
        <v>0.47599999999999998</v>
      </c>
      <c r="G371" s="20">
        <f>(F371-E371)/(1-F371)</f>
        <v>0.17251908396946561</v>
      </c>
      <c r="H371" s="21">
        <f>IF(D371="Easy",1,IF(D371="Medium",2,3))</f>
        <v>1</v>
      </c>
      <c r="I371" s="22">
        <f>ROUND((1+G371)*H371,3)</f>
        <v>1.173</v>
      </c>
      <c r="J371" s="23" t="s">
        <v>13</v>
      </c>
      <c r="K371" s="23"/>
    </row>
    <row r="372" spans="1:11" ht="14.25" hidden="1">
      <c r="A372" s="15">
        <v>1667</v>
      </c>
      <c r="B372" s="16" t="s">
        <v>385</v>
      </c>
      <c r="C372" s="17">
        <v>0.629</v>
      </c>
      <c r="D372" s="18" t="s">
        <v>12</v>
      </c>
      <c r="E372" s="19">
        <f>C372-A372*44/300000</f>
        <v>0.38450666666666666</v>
      </c>
      <c r="F372" s="20">
        <f>IF(D372="Easy",C$1,IF(D372="Medium",D$1,E$1))</f>
        <v>0.47599999999999998</v>
      </c>
      <c r="G372" s="20">
        <f>(F372-E372)/(1-F372)</f>
        <v>0.17460559796437655</v>
      </c>
      <c r="H372" s="21">
        <f>IF(D372="Easy",1,IF(D372="Medium",2,3))</f>
        <v>1</v>
      </c>
      <c r="I372" s="22">
        <f>ROUND((1+G372)*H372,3)</f>
        <v>1.175</v>
      </c>
      <c r="J372" s="26" t="s">
        <v>16</v>
      </c>
      <c r="K372" s="26">
        <v>1</v>
      </c>
    </row>
    <row r="373" spans="1:11" ht="14.25">
      <c r="A373" s="15">
        <v>1379</v>
      </c>
      <c r="B373" s="16" t="s">
        <v>386</v>
      </c>
      <c r="C373" s="17">
        <v>0.84599999999999997</v>
      </c>
      <c r="D373" s="29" t="s">
        <v>128</v>
      </c>
      <c r="E373" s="19">
        <f>C373-A373*44/300000</f>
        <v>0.64374666666666669</v>
      </c>
      <c r="F373" s="20">
        <f>IF(D373="Easy",C$1,IF(D373="Medium",D$1,E$1))</f>
        <v>0.39400000000000002</v>
      </c>
      <c r="G373" s="20">
        <f>(F373-E373)/(1-F373)</f>
        <v>-0.41212321232123217</v>
      </c>
      <c r="H373" s="21">
        <f>IF(D373="Easy",1,IF(D373="Medium",2,3))</f>
        <v>2</v>
      </c>
      <c r="I373" s="22">
        <f>ROUND((1+G373)*H373,3)</f>
        <v>1.1759999999999999</v>
      </c>
      <c r="J373" s="26"/>
      <c r="K373" s="26"/>
    </row>
    <row r="374" spans="1:11" ht="14.25">
      <c r="A374" s="24">
        <v>1518</v>
      </c>
      <c r="B374" s="16" t="s">
        <v>387</v>
      </c>
      <c r="C374" s="25">
        <v>0.60599999999999998</v>
      </c>
      <c r="D374" s="18" t="s">
        <v>12</v>
      </c>
      <c r="E374" s="19">
        <f>C374-A374*44/300000</f>
        <v>0.38335999999999998</v>
      </c>
      <c r="F374" s="20">
        <f>IF(D374="Easy",C$1,IF(D374="Medium",D$1,E$1))</f>
        <v>0.47599999999999998</v>
      </c>
      <c r="G374" s="20">
        <f>(F374-E374)/(1-F374)</f>
        <v>0.17679389312977098</v>
      </c>
      <c r="H374" s="21">
        <f>IF(D374="Easy",1,IF(D374="Medium",2,3))</f>
        <v>1</v>
      </c>
      <c r="I374" s="22">
        <f>ROUND((1+G374)*H374,3)</f>
        <v>1.177</v>
      </c>
      <c r="J374" s="26"/>
      <c r="K374" s="26"/>
    </row>
    <row r="375" spans="1:11" ht="14.25">
      <c r="A375" s="24">
        <v>1790</v>
      </c>
      <c r="B375" s="16" t="s">
        <v>388</v>
      </c>
      <c r="C375" s="25">
        <v>0.64500000000000002</v>
      </c>
      <c r="D375" s="18" t="s">
        <v>12</v>
      </c>
      <c r="E375" s="19">
        <f>C375-A375*44/300000</f>
        <v>0.38246666666666668</v>
      </c>
      <c r="F375" s="20">
        <f>IF(D375="Easy",C$1,IF(D375="Medium",D$1,E$1))</f>
        <v>0.47599999999999998</v>
      </c>
      <c r="G375" s="20">
        <f>(F375-E375)/(1-F375)</f>
        <v>0.1784987277353689</v>
      </c>
      <c r="H375" s="21">
        <f>IF(D375="Easy",1,IF(D375="Medium",2,3))</f>
        <v>1</v>
      </c>
      <c r="I375" s="22">
        <f>ROUND((1+G375)*H375,3)</f>
        <v>1.1779999999999999</v>
      </c>
      <c r="J375" s="26"/>
      <c r="K375" s="26"/>
    </row>
    <row r="376" spans="1:11" ht="14.25">
      <c r="A376" s="24">
        <v>830</v>
      </c>
      <c r="B376" s="16" t="s">
        <v>389</v>
      </c>
      <c r="C376" s="25">
        <v>0.504</v>
      </c>
      <c r="D376" s="18" t="s">
        <v>12</v>
      </c>
      <c r="E376" s="19">
        <f>C376-A376*44/300000</f>
        <v>0.38226666666666664</v>
      </c>
      <c r="F376" s="20">
        <f>IF(D376="Easy",C$1,IF(D376="Medium",D$1,E$1))</f>
        <v>0.47599999999999998</v>
      </c>
      <c r="G376" s="20">
        <f>(F376-E376)/(1-F376)</f>
        <v>0.17888040712468192</v>
      </c>
      <c r="H376" s="21">
        <f>IF(D376="Easy",1,IF(D376="Medium",2,3))</f>
        <v>1</v>
      </c>
      <c r="I376" s="22">
        <f>ROUND((1+G376)*H376,3)</f>
        <v>1.179</v>
      </c>
      <c r="J376" s="23" t="s">
        <v>13</v>
      </c>
      <c r="K376" s="23"/>
    </row>
    <row r="377" spans="1:11" ht="14.25">
      <c r="A377" s="24">
        <v>78</v>
      </c>
      <c r="B377" s="16" t="s">
        <v>390</v>
      </c>
      <c r="C377" s="25">
        <v>0.65400000000000003</v>
      </c>
      <c r="D377" s="29" t="s">
        <v>128</v>
      </c>
      <c r="E377" s="19">
        <f>C377-A377*44/300000</f>
        <v>0.64256000000000002</v>
      </c>
      <c r="F377" s="20">
        <f>IF(D377="Easy",C$1,IF(D377="Medium",D$1,E$1))</f>
        <v>0.39400000000000002</v>
      </c>
      <c r="G377" s="20">
        <f>(F377-E377)/(1-F377)</f>
        <v>-0.41016501650165016</v>
      </c>
      <c r="H377" s="21">
        <f>IF(D377="Easy",1,IF(D377="Medium",2,3))</f>
        <v>2</v>
      </c>
      <c r="I377" s="22">
        <f>ROUND((1+G377)*H377,3)</f>
        <v>1.18</v>
      </c>
      <c r="J377" s="23" t="s">
        <v>13</v>
      </c>
      <c r="K377" s="23"/>
    </row>
    <row r="378" spans="1:11" ht="14.25" hidden="1">
      <c r="A378" s="24">
        <v>1426</v>
      </c>
      <c r="B378" s="16" t="s">
        <v>391</v>
      </c>
      <c r="C378" s="25">
        <v>0.59099999999999997</v>
      </c>
      <c r="D378" s="18" t="s">
        <v>12</v>
      </c>
      <c r="E378" s="19">
        <f>C378-A378*44/300000</f>
        <v>0.38185333333333327</v>
      </c>
      <c r="F378" s="20">
        <f>IF(D378="Easy",C$1,IF(D378="Medium",D$1,E$1))</f>
        <v>0.47599999999999998</v>
      </c>
      <c r="G378" s="20">
        <f>(F378-E378)/(1-F378)</f>
        <v>0.17966921119592882</v>
      </c>
      <c r="H378" s="21">
        <f>IF(D378="Easy",1,IF(D378="Medium",2,3))</f>
        <v>1</v>
      </c>
      <c r="I378" s="22">
        <f>ROUND((1+G378)*H378,3)</f>
        <v>1.18</v>
      </c>
      <c r="J378" s="26"/>
      <c r="K378" s="26">
        <v>1</v>
      </c>
    </row>
    <row r="379" spans="1:11" ht="14.25">
      <c r="A379" s="15">
        <v>111</v>
      </c>
      <c r="B379" s="16" t="s">
        <v>392</v>
      </c>
      <c r="C379" s="17">
        <v>0.39700000000000002</v>
      </c>
      <c r="D379" s="18" t="s">
        <v>12</v>
      </c>
      <c r="E379" s="19">
        <f>C379-A379*44/300000</f>
        <v>0.38072</v>
      </c>
      <c r="F379" s="20">
        <f>IF(D379="Easy",C$1,IF(D379="Medium",D$1,E$1))</f>
        <v>0.47599999999999998</v>
      </c>
      <c r="G379" s="20">
        <f>(F379-E379)/(1-F379)</f>
        <v>0.18183206106870223</v>
      </c>
      <c r="H379" s="21">
        <f>IF(D379="Easy",1,IF(D379="Medium",2,3))</f>
        <v>1</v>
      </c>
      <c r="I379" s="22">
        <f>ROUND((1+G379)*H379,3)</f>
        <v>1.1819999999999999</v>
      </c>
      <c r="J379" s="23" t="s">
        <v>13</v>
      </c>
      <c r="K379" s="23"/>
    </row>
    <row r="380" spans="1:11" ht="14.25">
      <c r="A380" s="24">
        <v>1652</v>
      </c>
      <c r="B380" s="16" t="s">
        <v>393</v>
      </c>
      <c r="C380" s="25">
        <v>0.623</v>
      </c>
      <c r="D380" s="18" t="s">
        <v>12</v>
      </c>
      <c r="E380" s="19">
        <f>C380-A380*44/300000</f>
        <v>0.38070666666666664</v>
      </c>
      <c r="F380" s="20">
        <f>IF(D380="Easy",C$1,IF(D380="Medium",D$1,E$1))</f>
        <v>0.47599999999999998</v>
      </c>
      <c r="G380" s="20">
        <f>(F380-E380)/(1-F380)</f>
        <v>0.18185750636132317</v>
      </c>
      <c r="H380" s="21">
        <f>IF(D380="Easy",1,IF(D380="Medium",2,3))</f>
        <v>1</v>
      </c>
      <c r="I380" s="22">
        <f>ROUND((1+G380)*H380,3)</f>
        <v>1.1819999999999999</v>
      </c>
      <c r="J380" s="26"/>
      <c r="K380" s="26"/>
    </row>
    <row r="381" spans="1:11" ht="14.25" hidden="1">
      <c r="A381" s="24">
        <v>1708</v>
      </c>
      <c r="B381" s="16" t="s">
        <v>394</v>
      </c>
      <c r="C381" s="25">
        <v>0.63100000000000001</v>
      </c>
      <c r="D381" s="18" t="s">
        <v>12</v>
      </c>
      <c r="E381" s="19">
        <f>C381-A381*44/300000</f>
        <v>0.38049333333333335</v>
      </c>
      <c r="F381" s="20">
        <f>IF(D381="Easy",C$1,IF(D381="Medium",D$1,E$1))</f>
        <v>0.47599999999999998</v>
      </c>
      <c r="G381" s="20">
        <f>(F381-E381)/(1-F381)</f>
        <v>0.18226463104325691</v>
      </c>
      <c r="H381" s="21">
        <f>IF(D381="Easy",1,IF(D381="Medium",2,3))</f>
        <v>1</v>
      </c>
      <c r="I381" s="22">
        <f>ROUND((1+G381)*H381,3)</f>
        <v>1.1819999999999999</v>
      </c>
      <c r="J381" s="26"/>
      <c r="K381" s="26">
        <v>1</v>
      </c>
    </row>
    <row r="382" spans="1:11" ht="14.25">
      <c r="A382" s="15">
        <v>1507</v>
      </c>
      <c r="B382" s="16" t="s">
        <v>395</v>
      </c>
      <c r="C382" s="17">
        <v>0.60099999999999998</v>
      </c>
      <c r="D382" s="18" t="s">
        <v>12</v>
      </c>
      <c r="E382" s="19">
        <f>C382-A382*44/300000</f>
        <v>0.37997333333333327</v>
      </c>
      <c r="F382" s="20">
        <f>IF(D382="Easy",C$1,IF(D382="Medium",D$1,E$1))</f>
        <v>0.47599999999999998</v>
      </c>
      <c r="G382" s="20">
        <f>(F382-E382)/(1-F382)</f>
        <v>0.1832569974554708</v>
      </c>
      <c r="H382" s="21">
        <f>IF(D382="Easy",1,IF(D382="Medium",2,3))</f>
        <v>1</v>
      </c>
      <c r="I382" s="22">
        <f>ROUND((1+G382)*H382,3)</f>
        <v>1.1830000000000001</v>
      </c>
      <c r="J382" s="26"/>
      <c r="K382" s="26"/>
    </row>
    <row r="383" spans="1:11" ht="14.25">
      <c r="A383" s="15">
        <v>551</v>
      </c>
      <c r="B383" s="16" t="s">
        <v>396</v>
      </c>
      <c r="C383" s="17">
        <v>0.46</v>
      </c>
      <c r="D383" s="18" t="s">
        <v>12</v>
      </c>
      <c r="E383" s="19">
        <f>C383-A383*44/300000</f>
        <v>0.37918666666666667</v>
      </c>
      <c r="F383" s="20">
        <f>IF(D383="Easy",C$1,IF(D383="Medium",D$1,E$1))</f>
        <v>0.47599999999999998</v>
      </c>
      <c r="G383" s="20">
        <f>(F383-E383)/(1-F383)</f>
        <v>0.18475826972010173</v>
      </c>
      <c r="H383" s="21">
        <f>IF(D383="Easy",1,IF(D383="Medium",2,3))</f>
        <v>1</v>
      </c>
      <c r="I383" s="22">
        <f>ROUND((1+G383)*H383,3)</f>
        <v>1.1850000000000001</v>
      </c>
      <c r="J383" s="23" t="s">
        <v>13</v>
      </c>
      <c r="K383" s="23"/>
    </row>
    <row r="384" spans="1:11" ht="14.25">
      <c r="A384" s="15">
        <v>953</v>
      </c>
      <c r="B384" s="16" t="s">
        <v>397</v>
      </c>
      <c r="C384" s="17">
        <v>0.51900000000000002</v>
      </c>
      <c r="D384" s="18" t="s">
        <v>12</v>
      </c>
      <c r="E384" s="19">
        <f>C384-A384*44/300000</f>
        <v>0.37922666666666671</v>
      </c>
      <c r="F384" s="20">
        <f>IF(D384="Easy",C$1,IF(D384="Medium",D$1,E$1))</f>
        <v>0.47599999999999998</v>
      </c>
      <c r="G384" s="20">
        <f>(F384-E384)/(1-F384)</f>
        <v>0.18468193384223905</v>
      </c>
      <c r="H384" s="21">
        <f>IF(D384="Easy",1,IF(D384="Medium",2,3))</f>
        <v>1</v>
      </c>
      <c r="I384" s="22">
        <f>ROUND((1+G384)*H384,3)</f>
        <v>1.1850000000000001</v>
      </c>
      <c r="J384" s="23" t="s">
        <v>13</v>
      </c>
      <c r="K384" s="23"/>
    </row>
    <row r="385" spans="1:11" ht="14.25">
      <c r="A385" s="15">
        <v>263</v>
      </c>
      <c r="B385" s="16" t="s">
        <v>398</v>
      </c>
      <c r="C385" s="17">
        <v>0.41699999999999998</v>
      </c>
      <c r="D385" s="18" t="s">
        <v>12</v>
      </c>
      <c r="E385" s="19">
        <f>C385-A385*44/300000</f>
        <v>0.37842666666666663</v>
      </c>
      <c r="F385" s="20">
        <f>IF(D385="Easy",C$1,IF(D385="Medium",D$1,E$1))</f>
        <v>0.47599999999999998</v>
      </c>
      <c r="G385" s="20">
        <f>(F385-E385)/(1-F385)</f>
        <v>0.18620865139949111</v>
      </c>
      <c r="H385" s="21">
        <f>IF(D385="Easy",1,IF(D385="Medium",2,3))</f>
        <v>1</v>
      </c>
      <c r="I385" s="22">
        <f>ROUND((1+G385)*H385,3)</f>
        <v>1.1859999999999999</v>
      </c>
      <c r="J385" s="23" t="s">
        <v>13</v>
      </c>
      <c r="K385" s="23"/>
    </row>
    <row r="386" spans="1:11" ht="14.25">
      <c r="A386" s="15">
        <v>1331</v>
      </c>
      <c r="B386" s="16" t="s">
        <v>399</v>
      </c>
      <c r="C386" s="17">
        <v>0.57399999999999995</v>
      </c>
      <c r="D386" s="18" t="s">
        <v>12</v>
      </c>
      <c r="E386" s="19">
        <f>C386-A386*44/300000</f>
        <v>0.3787866666666666</v>
      </c>
      <c r="F386" s="20">
        <f>IF(D386="Easy",C$1,IF(D386="Medium",D$1,E$1))</f>
        <v>0.47599999999999998</v>
      </c>
      <c r="G386" s="20">
        <f>(F386-E386)/(1-F386)</f>
        <v>0.1855216284987278</v>
      </c>
      <c r="H386" s="21">
        <f>IF(D386="Easy",1,IF(D386="Medium",2,3))</f>
        <v>1</v>
      </c>
      <c r="I386" s="22">
        <f>ROUND((1+G386)*H386,3)</f>
        <v>1.1859999999999999</v>
      </c>
      <c r="J386" s="23" t="s">
        <v>13</v>
      </c>
      <c r="K386" s="26"/>
    </row>
    <row r="387" spans="1:11" ht="14.25">
      <c r="A387" s="24">
        <v>1608</v>
      </c>
      <c r="B387" s="16" t="s">
        <v>400</v>
      </c>
      <c r="C387" s="25">
        <v>0.61399999999999999</v>
      </c>
      <c r="D387" s="18" t="s">
        <v>12</v>
      </c>
      <c r="E387" s="19">
        <f>C387-A387*44/300000</f>
        <v>0.37816</v>
      </c>
      <c r="F387" s="20">
        <f>IF(D387="Easy",C$1,IF(D387="Medium",D$1,E$1))</f>
        <v>0.47599999999999998</v>
      </c>
      <c r="G387" s="20">
        <f>(F387-E387)/(1-F387)</f>
        <v>0.18671755725190836</v>
      </c>
      <c r="H387" s="21">
        <f>IF(D387="Easy",1,IF(D387="Medium",2,3))</f>
        <v>1</v>
      </c>
      <c r="I387" s="22">
        <f>ROUND((1+G387)*H387,3)</f>
        <v>1.1870000000000001</v>
      </c>
      <c r="J387" s="26"/>
      <c r="K387" s="26"/>
    </row>
    <row r="388" spans="1:11" ht="14.25">
      <c r="A388" s="15">
        <v>993</v>
      </c>
      <c r="B388" s="16" t="s">
        <v>401</v>
      </c>
      <c r="C388" s="17">
        <v>0.52300000000000002</v>
      </c>
      <c r="D388" s="18" t="s">
        <v>12</v>
      </c>
      <c r="E388" s="19">
        <f>C388-A388*44/300000</f>
        <v>0.37736000000000003</v>
      </c>
      <c r="F388" s="20">
        <f>IF(D388="Easy",C$1,IF(D388="Medium",D$1,E$1))</f>
        <v>0.47599999999999998</v>
      </c>
      <c r="G388" s="20">
        <f>(F388-E388)/(1-F388)</f>
        <v>0.1882442748091602</v>
      </c>
      <c r="H388" s="21">
        <f>IF(D388="Easy",1,IF(D388="Medium",2,3))</f>
        <v>1</v>
      </c>
      <c r="I388" s="22">
        <f>ROUND((1+G388)*H388,3)</f>
        <v>1.1879999999999999</v>
      </c>
      <c r="J388" s="23" t="s">
        <v>13</v>
      </c>
      <c r="K388" s="23"/>
    </row>
    <row r="389" spans="1:11" ht="14.25">
      <c r="A389" s="24">
        <v>1008</v>
      </c>
      <c r="B389" s="16" t="s">
        <v>402</v>
      </c>
      <c r="C389" s="25">
        <v>0.78800000000000003</v>
      </c>
      <c r="D389" s="29" t="s">
        <v>128</v>
      </c>
      <c r="E389" s="19">
        <f>C389-A389*44/300000</f>
        <v>0.64016000000000006</v>
      </c>
      <c r="F389" s="20">
        <f>IF(D389="Easy",C$1,IF(D389="Medium",D$1,E$1))</f>
        <v>0.39400000000000002</v>
      </c>
      <c r="G389" s="20">
        <f>(F389-E389)/(1-F389)</f>
        <v>-0.40620462046204631</v>
      </c>
      <c r="H389" s="21">
        <f>IF(D389="Easy",1,IF(D389="Medium",2,3))</f>
        <v>2</v>
      </c>
      <c r="I389" s="22">
        <f>ROUND((1+G389)*H389,3)</f>
        <v>1.1879999999999999</v>
      </c>
      <c r="J389" s="23" t="s">
        <v>13</v>
      </c>
      <c r="K389" s="23"/>
    </row>
    <row r="390" spans="1:11" ht="14.25">
      <c r="A390" s="24">
        <v>894</v>
      </c>
      <c r="B390" s="16" t="s">
        <v>403</v>
      </c>
      <c r="C390" s="25">
        <v>0.77100000000000002</v>
      </c>
      <c r="D390" s="29" t="s">
        <v>128</v>
      </c>
      <c r="E390" s="19">
        <f>C390-A390*44/300000</f>
        <v>0.63988</v>
      </c>
      <c r="F390" s="20">
        <f>IF(D390="Easy",C$1,IF(D390="Medium",D$1,E$1))</f>
        <v>0.39400000000000002</v>
      </c>
      <c r="G390" s="20">
        <f>(F390-E390)/(1-F390)</f>
        <v>-0.40574257425742571</v>
      </c>
      <c r="H390" s="21">
        <f>IF(D390="Easy",1,IF(D390="Medium",2,3))</f>
        <v>2</v>
      </c>
      <c r="I390" s="22">
        <f>ROUND((1+G390)*H390,3)</f>
        <v>1.1890000000000001</v>
      </c>
      <c r="J390" s="23" t="s">
        <v>13</v>
      </c>
      <c r="K390" s="23"/>
    </row>
    <row r="391" spans="1:11" ht="14.25" hidden="1">
      <c r="A391" s="15">
        <v>1141</v>
      </c>
      <c r="B391" s="16" t="s">
        <v>404</v>
      </c>
      <c r="C391" s="17">
        <v>0.54400000000000004</v>
      </c>
      <c r="D391" s="18" t="s">
        <v>12</v>
      </c>
      <c r="E391" s="19">
        <f>C391-A391*44/300000</f>
        <v>0.3766533333333334</v>
      </c>
      <c r="F391" s="20">
        <f>IF(D391="Easy",C$1,IF(D391="Medium",D$1,E$1))</f>
        <v>0.47599999999999998</v>
      </c>
      <c r="G391" s="20">
        <f>(F391-E391)/(1-F391)</f>
        <v>0.18959287531806598</v>
      </c>
      <c r="H391" s="21">
        <f>IF(D391="Easy",1,IF(D391="Medium",2,3))</f>
        <v>1</v>
      </c>
      <c r="I391" s="22">
        <f>ROUND((1+G391)*H391,3)</f>
        <v>1.19</v>
      </c>
      <c r="J391" s="23" t="s">
        <v>16</v>
      </c>
      <c r="K391" s="23">
        <v>1</v>
      </c>
    </row>
    <row r="392" spans="1:11" ht="14.25">
      <c r="A392" s="24">
        <v>628</v>
      </c>
      <c r="B392" s="16" t="s">
        <v>405</v>
      </c>
      <c r="C392" s="25">
        <v>0.46800000000000003</v>
      </c>
      <c r="D392" s="18" t="s">
        <v>12</v>
      </c>
      <c r="E392" s="19">
        <f>C392-A392*44/300000</f>
        <v>0.37589333333333336</v>
      </c>
      <c r="F392" s="20">
        <f>IF(D392="Easy",C$1,IF(D392="Medium",D$1,E$1))</f>
        <v>0.47599999999999998</v>
      </c>
      <c r="G392" s="20">
        <f>(F392-E392)/(1-F392)</f>
        <v>0.19104325699745539</v>
      </c>
      <c r="H392" s="21">
        <f>IF(D392="Easy",1,IF(D392="Medium",2,3))</f>
        <v>1</v>
      </c>
      <c r="I392" s="22">
        <f>ROUND((1+G392)*H392,3)</f>
        <v>1.1910000000000001</v>
      </c>
      <c r="J392" s="23" t="s">
        <v>13</v>
      </c>
      <c r="K392" s="23"/>
    </row>
    <row r="393" spans="1:11" ht="14.25">
      <c r="A393" s="15">
        <v>1005</v>
      </c>
      <c r="B393" s="16" t="s">
        <v>406</v>
      </c>
      <c r="C393" s="17">
        <v>0.52300000000000002</v>
      </c>
      <c r="D393" s="18" t="s">
        <v>12</v>
      </c>
      <c r="E393" s="19">
        <f>C393-A393*44/300000</f>
        <v>0.37560000000000004</v>
      </c>
      <c r="F393" s="20">
        <f>IF(D393="Easy",C$1,IF(D393="Medium",D$1,E$1))</f>
        <v>0.47599999999999998</v>
      </c>
      <c r="G393" s="20">
        <f>(F393-E393)/(1-F393)</f>
        <v>0.19160305343511436</v>
      </c>
      <c r="H393" s="21">
        <f>IF(D393="Easy",1,IF(D393="Medium",2,3))</f>
        <v>1</v>
      </c>
      <c r="I393" s="22">
        <f>ROUND((1+G393)*H393,3)</f>
        <v>1.1919999999999999</v>
      </c>
      <c r="J393" s="23" t="s">
        <v>13</v>
      </c>
      <c r="K393" s="23"/>
    </row>
    <row r="394" spans="1:11" ht="14.25">
      <c r="A394" s="15">
        <v>205</v>
      </c>
      <c r="B394" s="16" t="s">
        <v>407</v>
      </c>
      <c r="C394" s="17">
        <v>0.40500000000000003</v>
      </c>
      <c r="D394" s="18" t="s">
        <v>12</v>
      </c>
      <c r="E394" s="19">
        <f>C394-A394*44/300000</f>
        <v>0.37493333333333334</v>
      </c>
      <c r="F394" s="20">
        <f>IF(D394="Easy",C$1,IF(D394="Medium",D$1,E$1))</f>
        <v>0.47599999999999998</v>
      </c>
      <c r="G394" s="20">
        <f>(F394-E394)/(1-F394)</f>
        <v>0.19287531806615771</v>
      </c>
      <c r="H394" s="21">
        <f>IF(D394="Easy",1,IF(D394="Medium",2,3))</f>
        <v>1</v>
      </c>
      <c r="I394" s="22">
        <f>ROUND((1+G394)*H394,3)</f>
        <v>1.1930000000000001</v>
      </c>
      <c r="J394" s="23" t="s">
        <v>13</v>
      </c>
      <c r="K394" s="23"/>
    </row>
    <row r="395" spans="1:11" ht="14.25">
      <c r="A395" s="15">
        <v>1317</v>
      </c>
      <c r="B395" s="16" t="s">
        <v>408</v>
      </c>
      <c r="C395" s="17">
        <v>0.56799999999999995</v>
      </c>
      <c r="D395" s="18" t="s">
        <v>12</v>
      </c>
      <c r="E395" s="19">
        <f>C395-A395*44/300000</f>
        <v>0.37483999999999995</v>
      </c>
      <c r="F395" s="20">
        <f>IF(D395="Easy",C$1,IF(D395="Medium",D$1,E$1))</f>
        <v>0.47599999999999998</v>
      </c>
      <c r="G395" s="20">
        <f>(F395-E395)/(1-F395)</f>
        <v>0.19305343511450387</v>
      </c>
      <c r="H395" s="21">
        <f>IF(D395="Easy",1,IF(D395="Medium",2,3))</f>
        <v>1</v>
      </c>
      <c r="I395" s="22">
        <f>ROUND((1+G395)*H395,3)</f>
        <v>1.1930000000000001</v>
      </c>
      <c r="J395" s="23" t="s">
        <v>13</v>
      </c>
      <c r="K395" s="26"/>
    </row>
    <row r="396" spans="1:11" ht="14.25">
      <c r="A396" s="24">
        <v>796</v>
      </c>
      <c r="B396" s="16" t="s">
        <v>409</v>
      </c>
      <c r="C396" s="25">
        <v>0.49099999999999999</v>
      </c>
      <c r="D396" s="18" t="s">
        <v>12</v>
      </c>
      <c r="E396" s="19">
        <f>C396-A396*44/300000</f>
        <v>0.37425333333333333</v>
      </c>
      <c r="F396" s="20">
        <f>IF(D396="Easy",C$1,IF(D396="Medium",D$1,E$1))</f>
        <v>0.47599999999999998</v>
      </c>
      <c r="G396" s="20">
        <f>(F396-E396)/(1-F396)</f>
        <v>0.19417302798982183</v>
      </c>
      <c r="H396" s="21">
        <f>IF(D396="Easy",1,IF(D396="Medium",2,3))</f>
        <v>1</v>
      </c>
      <c r="I396" s="22">
        <f>ROUND((1+G396)*H396,3)</f>
        <v>1.194</v>
      </c>
      <c r="J396" s="23" t="s">
        <v>13</v>
      </c>
      <c r="K396" s="23"/>
    </row>
    <row r="397" spans="1:11" ht="14.25">
      <c r="A397" s="24">
        <v>234</v>
      </c>
      <c r="B397" s="16" t="s">
        <v>410</v>
      </c>
      <c r="C397" s="25">
        <v>0.40799999999999997</v>
      </c>
      <c r="D397" s="18" t="s">
        <v>12</v>
      </c>
      <c r="E397" s="19">
        <f>C397-A397*44/300000</f>
        <v>0.37367999999999996</v>
      </c>
      <c r="F397" s="20">
        <f>IF(D397="Easy",C$1,IF(D397="Medium",D$1,E$1))</f>
        <v>0.47599999999999998</v>
      </c>
      <c r="G397" s="20">
        <f>(F397-E397)/(1-F397)</f>
        <v>0.19526717557251913</v>
      </c>
      <c r="H397" s="21">
        <f>IF(D397="Easy",1,IF(D397="Medium",2,3))</f>
        <v>1</v>
      </c>
      <c r="I397" s="22">
        <f>ROUND((1+G397)*H397,3)</f>
        <v>1.1950000000000001</v>
      </c>
      <c r="J397" s="23" t="s">
        <v>13</v>
      </c>
      <c r="K397" s="23"/>
    </row>
    <row r="398" spans="1:11" ht="14.25">
      <c r="A398" s="24">
        <v>326</v>
      </c>
      <c r="B398" s="16" t="s">
        <v>411</v>
      </c>
      <c r="C398" s="25">
        <v>0.42099999999999999</v>
      </c>
      <c r="D398" s="18" t="s">
        <v>12</v>
      </c>
      <c r="E398" s="19">
        <f>C398-A398*44/300000</f>
        <v>0.37318666666666667</v>
      </c>
      <c r="F398" s="20">
        <f>IF(D398="Easy",C$1,IF(D398="Medium",D$1,E$1))</f>
        <v>0.47599999999999998</v>
      </c>
      <c r="G398" s="20">
        <f>(F398-E398)/(1-F398)</f>
        <v>0.19620865139949104</v>
      </c>
      <c r="H398" s="21">
        <f>IF(D398="Easy",1,IF(D398="Medium",2,3))</f>
        <v>1</v>
      </c>
      <c r="I398" s="22">
        <f>ROUND((1+G398)*H398,3)</f>
        <v>1.196</v>
      </c>
      <c r="J398" s="23" t="s">
        <v>13</v>
      </c>
      <c r="K398" s="23"/>
    </row>
    <row r="399" spans="1:11" ht="14.25" hidden="1">
      <c r="A399" s="15">
        <v>197</v>
      </c>
      <c r="B399" s="16" t="s">
        <v>412</v>
      </c>
      <c r="C399" s="17">
        <v>0.40100000000000002</v>
      </c>
      <c r="D399" s="18" t="s">
        <v>12</v>
      </c>
      <c r="E399" s="19">
        <f>C399-A399*44/300000</f>
        <v>0.3721066666666667</v>
      </c>
      <c r="F399" s="20">
        <f>IF(D399="Easy",C$1,IF(D399="Medium",D$1,E$1))</f>
        <v>0.47599999999999998</v>
      </c>
      <c r="G399" s="20">
        <f>(F399-E399)/(1-F399)</f>
        <v>0.19826972010178107</v>
      </c>
      <c r="H399" s="21">
        <f>IF(D399="Easy",1,IF(D399="Medium",2,3))</f>
        <v>1</v>
      </c>
      <c r="I399" s="22">
        <f>ROUND((1+G399)*H399,3)</f>
        <v>1.198</v>
      </c>
      <c r="J399" s="23" t="s">
        <v>16</v>
      </c>
      <c r="K399" s="23"/>
    </row>
    <row r="400" spans="1:11" ht="14.25" hidden="1">
      <c r="A400" s="24">
        <v>1076</v>
      </c>
      <c r="B400" s="16" t="s">
        <v>413</v>
      </c>
      <c r="C400" s="25">
        <v>0.52900000000000003</v>
      </c>
      <c r="D400" s="18" t="s">
        <v>12</v>
      </c>
      <c r="E400" s="19">
        <f>C400-A400*44/300000</f>
        <v>0.37118666666666666</v>
      </c>
      <c r="F400" s="20">
        <f>IF(D400="Easy",C$1,IF(D400="Medium",D$1,E$1))</f>
        <v>0.47599999999999998</v>
      </c>
      <c r="G400" s="20">
        <f>(F400-E400)/(1-F400)</f>
        <v>0.20002544529262081</v>
      </c>
      <c r="H400" s="21">
        <f>IF(D400="Easy",1,IF(D400="Medium",2,3))</f>
        <v>1</v>
      </c>
      <c r="I400" s="22">
        <f>ROUND((1+G400)*H400,3)</f>
        <v>1.2</v>
      </c>
      <c r="J400" s="23" t="s">
        <v>16</v>
      </c>
      <c r="K400" s="23">
        <v>1</v>
      </c>
    </row>
    <row r="401" spans="1:11" ht="14.25">
      <c r="A401" s="24">
        <v>342</v>
      </c>
      <c r="B401" s="16" t="s">
        <v>414</v>
      </c>
      <c r="C401" s="25">
        <v>0.41799999999999998</v>
      </c>
      <c r="D401" s="18" t="s">
        <v>12</v>
      </c>
      <c r="E401" s="19">
        <f>C401-A401*44/300000</f>
        <v>0.36784</v>
      </c>
      <c r="F401" s="20">
        <f>IF(D401="Easy",C$1,IF(D401="Medium",D$1,E$1))</f>
        <v>0.47599999999999998</v>
      </c>
      <c r="G401" s="20">
        <f>(F401-E401)/(1-F401)</f>
        <v>0.20641221374045796</v>
      </c>
      <c r="H401" s="21">
        <f>IF(D401="Easy",1,IF(D401="Medium",2,3))</f>
        <v>1</v>
      </c>
      <c r="I401" s="22">
        <f>ROUND((1+G401)*H401,3)</f>
        <v>1.206</v>
      </c>
      <c r="J401" s="23" t="s">
        <v>13</v>
      </c>
      <c r="K401" s="23"/>
    </row>
    <row r="402" spans="1:11" ht="14.25" hidden="1">
      <c r="A402" s="15">
        <v>1271</v>
      </c>
      <c r="B402" s="16" t="s">
        <v>415</v>
      </c>
      <c r="C402" s="17">
        <v>0.55400000000000005</v>
      </c>
      <c r="D402" s="18" t="s">
        <v>12</v>
      </c>
      <c r="E402" s="19">
        <f>C402-A402*44/300000</f>
        <v>0.36758666666666673</v>
      </c>
      <c r="F402" s="20">
        <f>IF(D402="Easy",C$1,IF(D402="Medium",D$1,E$1))</f>
        <v>0.47599999999999998</v>
      </c>
      <c r="G402" s="20">
        <f>(F402-E402)/(1-F402)</f>
        <v>0.2068956743002543</v>
      </c>
      <c r="H402" s="21">
        <f>IF(D402="Easy",1,IF(D402="Medium",2,3))</f>
        <v>1</v>
      </c>
      <c r="I402" s="22">
        <f>ROUND((1+G402)*H402,3)</f>
        <v>1.2070000000000001</v>
      </c>
      <c r="J402" s="23" t="s">
        <v>13</v>
      </c>
      <c r="K402" s="26">
        <v>1</v>
      </c>
    </row>
    <row r="403" spans="1:11" ht="14.25">
      <c r="A403" s="15">
        <v>367</v>
      </c>
      <c r="B403" s="16" t="s">
        <v>416</v>
      </c>
      <c r="C403" s="17">
        <v>0.42099999999999999</v>
      </c>
      <c r="D403" s="18" t="s">
        <v>12</v>
      </c>
      <c r="E403" s="19">
        <f>C403-A403*44/300000</f>
        <v>0.3671733333333333</v>
      </c>
      <c r="F403" s="20">
        <f>IF(D403="Easy",C$1,IF(D403="Medium",D$1,E$1))</f>
        <v>0.47599999999999998</v>
      </c>
      <c r="G403" s="20">
        <f>(F403-E403)/(1-F403)</f>
        <v>0.20768447837150131</v>
      </c>
      <c r="H403" s="21">
        <f>IF(D403="Easy",1,IF(D403="Medium",2,3))</f>
        <v>1</v>
      </c>
      <c r="I403" s="22">
        <f>ROUND((1+G403)*H403,3)</f>
        <v>1.208</v>
      </c>
      <c r="J403" s="23" t="s">
        <v>13</v>
      </c>
      <c r="K403" s="23"/>
    </row>
    <row r="404" spans="1:11" ht="14.25">
      <c r="A404" s="24">
        <v>1184</v>
      </c>
      <c r="B404" s="16" t="s">
        <v>417</v>
      </c>
      <c r="C404" s="25">
        <v>0.54</v>
      </c>
      <c r="D404" s="18" t="s">
        <v>12</v>
      </c>
      <c r="E404" s="19">
        <f>C404-A404*44/300000</f>
        <v>0.36634666666666671</v>
      </c>
      <c r="F404" s="20">
        <f>IF(D404="Easy",C$1,IF(D404="Medium",D$1,E$1))</f>
        <v>0.47599999999999998</v>
      </c>
      <c r="G404" s="20">
        <f>(F404-E404)/(1-F404)</f>
        <v>0.20926208651399478</v>
      </c>
      <c r="H404" s="21">
        <f>IF(D404="Easy",1,IF(D404="Medium",2,3))</f>
        <v>1</v>
      </c>
      <c r="I404" s="22">
        <f>ROUND((1+G404)*H404,3)</f>
        <v>1.2090000000000001</v>
      </c>
      <c r="J404" s="23" t="s">
        <v>13</v>
      </c>
      <c r="K404" s="23"/>
    </row>
    <row r="405" spans="1:11" ht="14.25">
      <c r="A405" s="15">
        <v>125</v>
      </c>
      <c r="B405" s="16" t="s">
        <v>418</v>
      </c>
      <c r="C405" s="17">
        <v>0.38400000000000001</v>
      </c>
      <c r="D405" s="18" t="s">
        <v>12</v>
      </c>
      <c r="E405" s="19">
        <f>C405-A405*44/300000</f>
        <v>0.3656666666666667</v>
      </c>
      <c r="F405" s="20">
        <f>IF(D405="Easy",C$1,IF(D405="Medium",D$1,E$1))</f>
        <v>0.47599999999999998</v>
      </c>
      <c r="G405" s="20">
        <f>(F405-E405)/(1-F405)</f>
        <v>0.21055979643765893</v>
      </c>
      <c r="H405" s="21">
        <f>IF(D405="Easy",1,IF(D405="Medium",2,3))</f>
        <v>1</v>
      </c>
      <c r="I405" s="22">
        <f>ROUND((1+G405)*H405,3)</f>
        <v>1.2110000000000001</v>
      </c>
      <c r="J405" s="23" t="s">
        <v>13</v>
      </c>
      <c r="K405" s="23"/>
    </row>
    <row r="406" spans="1:11" ht="14.25">
      <c r="A406" s="15">
        <v>459</v>
      </c>
      <c r="B406" s="16" t="s">
        <v>419</v>
      </c>
      <c r="C406" s="17">
        <v>0.433</v>
      </c>
      <c r="D406" s="18" t="s">
        <v>12</v>
      </c>
      <c r="E406" s="19">
        <f>C406-A406*44/300000</f>
        <v>0.36568000000000001</v>
      </c>
      <c r="F406" s="20">
        <f>IF(D406="Easy",C$1,IF(D406="Medium",D$1,E$1))</f>
        <v>0.47599999999999998</v>
      </c>
      <c r="G406" s="20">
        <f>(F406-E406)/(1-F406)</f>
        <v>0.2105343511450381</v>
      </c>
      <c r="H406" s="21">
        <f>IF(D406="Easy",1,IF(D406="Medium",2,3))</f>
        <v>1</v>
      </c>
      <c r="I406" s="22">
        <f>ROUND((1+G406)*H406,3)</f>
        <v>1.2110000000000001</v>
      </c>
      <c r="J406" s="23" t="s">
        <v>13</v>
      </c>
      <c r="K406" s="23"/>
    </row>
    <row r="407" spans="1:11" ht="14.25">
      <c r="A407" s="15">
        <v>717</v>
      </c>
      <c r="B407" s="16" t="s">
        <v>420</v>
      </c>
      <c r="C407" s="17">
        <v>0.47</v>
      </c>
      <c r="D407" s="18" t="s">
        <v>12</v>
      </c>
      <c r="E407" s="19">
        <f>C407-A407*44/300000</f>
        <v>0.36483999999999994</v>
      </c>
      <c r="F407" s="20">
        <f>IF(D407="Easy",C$1,IF(D407="Medium",D$1,E$1))</f>
        <v>0.47599999999999998</v>
      </c>
      <c r="G407" s="20">
        <f>(F407-E407)/(1-F407)</f>
        <v>0.21213740458015273</v>
      </c>
      <c r="H407" s="21">
        <f>IF(D407="Easy",1,IF(D407="Medium",2,3))</f>
        <v>1</v>
      </c>
      <c r="I407" s="22">
        <f>ROUND((1+G407)*H407,3)</f>
        <v>1.212</v>
      </c>
      <c r="J407" s="23" t="s">
        <v>13</v>
      </c>
      <c r="K407" s="23"/>
    </row>
    <row r="408" spans="1:11" ht="14.25">
      <c r="A408" s="24">
        <v>1752</v>
      </c>
      <c r="B408" s="16" t="s">
        <v>421</v>
      </c>
      <c r="C408" s="25">
        <v>0.622</v>
      </c>
      <c r="D408" s="18" t="s">
        <v>12</v>
      </c>
      <c r="E408" s="19">
        <f>C408-A408*44/300000</f>
        <v>0.36503999999999998</v>
      </c>
      <c r="F408" s="20">
        <f>IF(D408="Easy",C$1,IF(D408="Medium",D$1,E$1))</f>
        <v>0.47599999999999998</v>
      </c>
      <c r="G408" s="20">
        <f>(F408-E408)/(1-F408)</f>
        <v>0.21175572519083968</v>
      </c>
      <c r="H408" s="21">
        <f>IF(D408="Easy",1,IF(D408="Medium",2,3))</f>
        <v>1</v>
      </c>
      <c r="I408" s="22">
        <f>ROUND((1+G408)*H408,3)</f>
        <v>1.212</v>
      </c>
      <c r="J408" s="26"/>
      <c r="K408" s="26"/>
    </row>
    <row r="409" spans="1:11" ht="14.25" hidden="1">
      <c r="A409" s="24">
        <v>1176</v>
      </c>
      <c r="B409" s="16" t="s">
        <v>422</v>
      </c>
      <c r="C409" s="25">
        <v>0.53700000000000003</v>
      </c>
      <c r="D409" s="18" t="s">
        <v>12</v>
      </c>
      <c r="E409" s="19">
        <f>C409-A409*44/300000</f>
        <v>0.36452000000000007</v>
      </c>
      <c r="F409" s="20">
        <f>IF(D409="Easy",C$1,IF(D409="Medium",D$1,E$1))</f>
        <v>0.47599999999999998</v>
      </c>
      <c r="G409" s="20">
        <f>(F409-E409)/(1-F409)</f>
        <v>0.21274809160305325</v>
      </c>
      <c r="H409" s="21">
        <f>IF(D409="Easy",1,IF(D409="Medium",2,3))</f>
        <v>1</v>
      </c>
      <c r="I409" s="22">
        <f>ROUND((1+G409)*H409,3)</f>
        <v>1.2130000000000001</v>
      </c>
      <c r="J409" s="23" t="s">
        <v>13</v>
      </c>
      <c r="K409" s="23">
        <v>1</v>
      </c>
    </row>
    <row r="410" spans="1:11" ht="14.25">
      <c r="A410" s="15">
        <v>203</v>
      </c>
      <c r="B410" s="16" t="s">
        <v>423</v>
      </c>
      <c r="C410" s="17">
        <v>0.39300000000000002</v>
      </c>
      <c r="D410" s="18" t="s">
        <v>12</v>
      </c>
      <c r="E410" s="19">
        <f>C410-A410*44/300000</f>
        <v>0.3632266666666667</v>
      </c>
      <c r="F410" s="20">
        <f>IF(D410="Easy",C$1,IF(D410="Medium",D$1,E$1))</f>
        <v>0.47599999999999998</v>
      </c>
      <c r="G410" s="20">
        <f>(F410-E410)/(1-F410)</f>
        <v>0.21521628498727724</v>
      </c>
      <c r="H410" s="21">
        <f>IF(D410="Easy",1,IF(D410="Medium",2,3))</f>
        <v>1</v>
      </c>
      <c r="I410" s="22">
        <f>ROUND((1+G410)*H410,3)</f>
        <v>1.2150000000000001</v>
      </c>
      <c r="J410" s="23" t="s">
        <v>13</v>
      </c>
      <c r="K410" s="23"/>
    </row>
    <row r="411" spans="1:11" ht="14.25" hidden="1">
      <c r="A411" s="24">
        <v>758</v>
      </c>
      <c r="B411" s="16" t="s">
        <v>424</v>
      </c>
      <c r="C411" s="25">
        <v>0.47399999999999998</v>
      </c>
      <c r="D411" s="18" t="s">
        <v>12</v>
      </c>
      <c r="E411" s="19">
        <f>C411-A411*44/300000</f>
        <v>0.36282666666666663</v>
      </c>
      <c r="F411" s="20">
        <f>IF(D411="Easy",C$1,IF(D411="Medium",D$1,E$1))</f>
        <v>0.47599999999999998</v>
      </c>
      <c r="G411" s="20">
        <f>(F411-E411)/(1-F411)</f>
        <v>0.21597964376590334</v>
      </c>
      <c r="H411" s="21">
        <f>IF(D411="Easy",1,IF(D411="Medium",2,3))</f>
        <v>1</v>
      </c>
      <c r="I411" s="22">
        <f>ROUND((1+G411)*H411,3)</f>
        <v>1.216</v>
      </c>
      <c r="J411" s="23" t="s">
        <v>13</v>
      </c>
      <c r="K411" s="23">
        <v>1</v>
      </c>
    </row>
    <row r="412" spans="1:11" ht="14.25">
      <c r="A412" s="15">
        <v>501</v>
      </c>
      <c r="B412" s="16" t="s">
        <v>425</v>
      </c>
      <c r="C412" s="17">
        <v>0.436</v>
      </c>
      <c r="D412" s="18" t="s">
        <v>12</v>
      </c>
      <c r="E412" s="19">
        <f>C412-A412*44/300000</f>
        <v>0.36252000000000001</v>
      </c>
      <c r="F412" s="20">
        <f>IF(D412="Easy",C$1,IF(D412="Medium",D$1,E$1))</f>
        <v>0.47599999999999998</v>
      </c>
      <c r="G412" s="20">
        <f>(F412-E412)/(1-F412)</f>
        <v>0.21656488549618313</v>
      </c>
      <c r="H412" s="21">
        <f>IF(D412="Easy",1,IF(D412="Medium",2,3))</f>
        <v>1</v>
      </c>
      <c r="I412" s="22">
        <f>ROUND((1+G412)*H412,3)</f>
        <v>1.2170000000000001</v>
      </c>
      <c r="J412" s="23" t="s">
        <v>13</v>
      </c>
      <c r="K412" s="23"/>
    </row>
    <row r="413" spans="1:11" ht="14.25">
      <c r="A413" s="24">
        <v>172</v>
      </c>
      <c r="B413" s="16" t="s">
        <v>426</v>
      </c>
      <c r="C413" s="25">
        <v>0.38700000000000001</v>
      </c>
      <c r="D413" s="18" t="s">
        <v>12</v>
      </c>
      <c r="E413" s="19">
        <f>C413-A413*44/300000</f>
        <v>0.36177333333333334</v>
      </c>
      <c r="F413" s="20">
        <f>IF(D413="Easy",C$1,IF(D413="Medium",D$1,E$1))</f>
        <v>0.47599999999999998</v>
      </c>
      <c r="G413" s="20">
        <f>(F413-E413)/(1-F413)</f>
        <v>0.2179898218829516</v>
      </c>
      <c r="H413" s="21">
        <f>IF(D413="Easy",1,IF(D413="Medium",2,3))</f>
        <v>1</v>
      </c>
      <c r="I413" s="22">
        <f>ROUND((1+G413)*H413,3)</f>
        <v>1.218</v>
      </c>
      <c r="J413" s="23" t="s">
        <v>13</v>
      </c>
      <c r="K413" s="23"/>
    </row>
    <row r="414" spans="1:11" ht="14.25">
      <c r="A414" s="24">
        <v>572</v>
      </c>
      <c r="B414" s="16" t="s">
        <v>427</v>
      </c>
      <c r="C414" s="25">
        <v>0.44500000000000001</v>
      </c>
      <c r="D414" s="18" t="s">
        <v>12</v>
      </c>
      <c r="E414" s="19">
        <f>C414-A414*44/300000</f>
        <v>0.36110666666666669</v>
      </c>
      <c r="F414" s="20">
        <f>IF(D414="Easy",C$1,IF(D414="Medium",D$1,E$1))</f>
        <v>0.47599999999999998</v>
      </c>
      <c r="G414" s="20">
        <f>(F414-E414)/(1-F414)</f>
        <v>0.21926208651399481</v>
      </c>
      <c r="H414" s="21">
        <f>IF(D414="Easy",1,IF(D414="Medium",2,3))</f>
        <v>1</v>
      </c>
      <c r="I414" s="22">
        <f>ROUND((1+G414)*H414,3)</f>
        <v>1.2190000000000001</v>
      </c>
      <c r="J414" s="23" t="s">
        <v>13</v>
      </c>
      <c r="K414" s="23"/>
    </row>
    <row r="415" spans="1:11" ht="14.25">
      <c r="A415" s="24">
        <v>674</v>
      </c>
      <c r="B415" s="16" t="s">
        <v>428</v>
      </c>
      <c r="C415" s="25">
        <v>0.46</v>
      </c>
      <c r="D415" s="18" t="s">
        <v>12</v>
      </c>
      <c r="E415" s="19">
        <f>C415-A415*44/300000</f>
        <v>0.36114666666666667</v>
      </c>
      <c r="F415" s="20">
        <f>IF(D415="Easy",C$1,IF(D415="Medium",D$1,E$1))</f>
        <v>0.47599999999999998</v>
      </c>
      <c r="G415" s="20">
        <f>(F415-E415)/(1-F415)</f>
        <v>0.21918575063613227</v>
      </c>
      <c r="H415" s="21">
        <f>IF(D415="Easy",1,IF(D415="Medium",2,3))</f>
        <v>1</v>
      </c>
      <c r="I415" s="22">
        <f>ROUND((1+G415)*H415,3)</f>
        <v>1.2190000000000001</v>
      </c>
      <c r="J415" s="23" t="s">
        <v>13</v>
      </c>
      <c r="K415" s="23"/>
    </row>
    <row r="416" spans="1:11" ht="14.25">
      <c r="A416" s="24">
        <v>14</v>
      </c>
      <c r="B416" s="16" t="s">
        <v>429</v>
      </c>
      <c r="C416" s="25">
        <v>0.36199999999999999</v>
      </c>
      <c r="D416" s="18" t="s">
        <v>12</v>
      </c>
      <c r="E416" s="19">
        <f>C416-A416*44/300000</f>
        <v>0.35994666666666664</v>
      </c>
      <c r="F416" s="20">
        <f>IF(D416="Easy",C$1,IF(D416="Medium",D$1,E$1))</f>
        <v>0.47599999999999998</v>
      </c>
      <c r="G416" s="20">
        <f>(F416-E416)/(1-F416)</f>
        <v>0.22147582697201018</v>
      </c>
      <c r="H416" s="21">
        <f>IF(D416="Easy",1,IF(D416="Medium",2,3))</f>
        <v>1</v>
      </c>
      <c r="I416" s="22">
        <f>ROUND((1+G416)*H416,3)</f>
        <v>1.2210000000000001</v>
      </c>
      <c r="J416" s="23" t="s">
        <v>13</v>
      </c>
      <c r="K416" s="23"/>
    </row>
    <row r="417" spans="1:11" ht="14.25">
      <c r="A417" s="24">
        <v>482</v>
      </c>
      <c r="B417" s="16" t="s">
        <v>430</v>
      </c>
      <c r="C417" s="25">
        <v>0.43099999999999999</v>
      </c>
      <c r="D417" s="18" t="s">
        <v>12</v>
      </c>
      <c r="E417" s="19">
        <f>C417-A417*44/300000</f>
        <v>0.36030666666666666</v>
      </c>
      <c r="F417" s="20">
        <f>IF(D417="Easy",C$1,IF(D417="Medium",D$1,E$1))</f>
        <v>0.47599999999999998</v>
      </c>
      <c r="G417" s="20">
        <f>(F417-E417)/(1-F417)</f>
        <v>0.22078880407124676</v>
      </c>
      <c r="H417" s="21">
        <f>IF(D417="Easy",1,IF(D417="Medium",2,3))</f>
        <v>1</v>
      </c>
      <c r="I417" s="22">
        <f>ROUND((1+G417)*H417,3)</f>
        <v>1.2210000000000001</v>
      </c>
      <c r="J417" s="23" t="s">
        <v>13</v>
      </c>
      <c r="K417" s="23"/>
    </row>
    <row r="418" spans="1:11" ht="14.25">
      <c r="A418" s="15">
        <v>441</v>
      </c>
      <c r="B418" s="16" t="s">
        <v>431</v>
      </c>
      <c r="C418" s="17">
        <v>0.42399999999999999</v>
      </c>
      <c r="D418" s="18" t="s">
        <v>12</v>
      </c>
      <c r="E418" s="19">
        <f>C418-A418*44/300000</f>
        <v>0.35931999999999997</v>
      </c>
      <c r="F418" s="20">
        <f>IF(D418="Easy",C$1,IF(D418="Medium",D$1,E$1))</f>
        <v>0.47599999999999998</v>
      </c>
      <c r="G418" s="20">
        <f>(F418-E418)/(1-F418)</f>
        <v>0.22267175572519085</v>
      </c>
      <c r="H418" s="21">
        <f>IF(D418="Easy",1,IF(D418="Medium",2,3))</f>
        <v>1</v>
      </c>
      <c r="I418" s="22">
        <f>ROUND((1+G418)*H418,3)</f>
        <v>1.2230000000000001</v>
      </c>
      <c r="J418" s="23" t="s">
        <v>13</v>
      </c>
      <c r="K418" s="23"/>
    </row>
    <row r="419" spans="1:11" ht="14.25" hidden="1">
      <c r="A419" s="15">
        <v>619</v>
      </c>
      <c r="B419" s="16" t="s">
        <v>432</v>
      </c>
      <c r="C419" s="17">
        <v>0.45</v>
      </c>
      <c r="D419" s="18" t="s">
        <v>12</v>
      </c>
      <c r="E419" s="19">
        <f>C419-A419*44/300000</f>
        <v>0.35921333333333333</v>
      </c>
      <c r="F419" s="20">
        <f>IF(D419="Easy",C$1,IF(D419="Medium",D$1,E$1))</f>
        <v>0.47599999999999998</v>
      </c>
      <c r="G419" s="20">
        <f>(F419-E419)/(1-F419)</f>
        <v>0.22287531806615771</v>
      </c>
      <c r="H419" s="21">
        <f>IF(D419="Easy",1,IF(D419="Medium",2,3))</f>
        <v>1</v>
      </c>
      <c r="I419" s="22">
        <f>ROUND((1+G419)*H419,3)</f>
        <v>1.2230000000000001</v>
      </c>
      <c r="J419" s="23" t="s">
        <v>16</v>
      </c>
      <c r="K419" s="23">
        <v>1</v>
      </c>
    </row>
    <row r="420" spans="1:11" ht="14.25">
      <c r="A420" s="24">
        <v>1422</v>
      </c>
      <c r="B420" s="16" t="s">
        <v>433</v>
      </c>
      <c r="C420" s="25">
        <v>0.56699999999999995</v>
      </c>
      <c r="D420" s="18" t="s">
        <v>12</v>
      </c>
      <c r="E420" s="19">
        <f>C420-A420*44/300000</f>
        <v>0.35843999999999998</v>
      </c>
      <c r="F420" s="20">
        <f>IF(D420="Easy",C$1,IF(D420="Medium",D$1,E$1))</f>
        <v>0.47599999999999998</v>
      </c>
      <c r="G420" s="20">
        <f>(F420-E420)/(1-F420)</f>
        <v>0.22435114503816792</v>
      </c>
      <c r="H420" s="21">
        <f>IF(D420="Easy",1,IF(D420="Medium",2,3))</f>
        <v>1</v>
      </c>
      <c r="I420" s="22">
        <f>ROUND((1+G420)*H420,3)</f>
        <v>1.224</v>
      </c>
      <c r="J420" s="26"/>
      <c r="K420" s="26"/>
    </row>
    <row r="421" spans="1:11" ht="14.25">
      <c r="A421" s="24">
        <v>1640</v>
      </c>
      <c r="B421" s="16" t="s">
        <v>434</v>
      </c>
      <c r="C421" s="25">
        <v>0.59799999999999998</v>
      </c>
      <c r="D421" s="18" t="s">
        <v>12</v>
      </c>
      <c r="E421" s="19">
        <f>C421-A421*44/300000</f>
        <v>0.35746666666666665</v>
      </c>
      <c r="F421" s="20">
        <f>IF(D421="Easy",C$1,IF(D421="Medium",D$1,E$1))</f>
        <v>0.47599999999999998</v>
      </c>
      <c r="G421" s="20">
        <f>(F421-E421)/(1-F421)</f>
        <v>0.22620865139949106</v>
      </c>
      <c r="H421" s="21">
        <f>IF(D421="Easy",1,IF(D421="Medium",2,3))</f>
        <v>1</v>
      </c>
      <c r="I421" s="22">
        <f>ROUND((1+G421)*H421,3)</f>
        <v>1.226</v>
      </c>
      <c r="J421" s="26"/>
      <c r="K421" s="26"/>
    </row>
    <row r="422" spans="1:11" ht="14.25">
      <c r="A422" s="15">
        <v>1089</v>
      </c>
      <c r="B422" s="16" t="s">
        <v>435</v>
      </c>
      <c r="C422" s="17">
        <v>0.51700000000000002</v>
      </c>
      <c r="D422" s="18" t="s">
        <v>12</v>
      </c>
      <c r="E422" s="19">
        <f>C422-A422*44/300000</f>
        <v>0.35728000000000004</v>
      </c>
      <c r="F422" s="20">
        <f>IF(D422="Easy",C$1,IF(D422="Medium",D$1,E$1))</f>
        <v>0.47599999999999998</v>
      </c>
      <c r="G422" s="20">
        <f>(F422-E422)/(1-F422)</f>
        <v>0.22656488549618309</v>
      </c>
      <c r="H422" s="21">
        <f>IF(D422="Easy",1,IF(D422="Medium",2,3))</f>
        <v>1</v>
      </c>
      <c r="I422" s="22">
        <f>ROUND((1+G422)*H422,3)</f>
        <v>1.2270000000000001</v>
      </c>
      <c r="J422" s="23" t="s">
        <v>13</v>
      </c>
      <c r="K422" s="23"/>
    </row>
    <row r="423" spans="1:11" ht="14.25">
      <c r="A423" s="15">
        <v>1071</v>
      </c>
      <c r="B423" s="16" t="s">
        <v>436</v>
      </c>
      <c r="C423" s="17">
        <v>0.51300000000000001</v>
      </c>
      <c r="D423" s="18" t="s">
        <v>12</v>
      </c>
      <c r="E423" s="19">
        <f>C423-A423*44/300000</f>
        <v>0.35592000000000001</v>
      </c>
      <c r="F423" s="20">
        <f>IF(D423="Easy",C$1,IF(D423="Medium",D$1,E$1))</f>
        <v>0.47599999999999998</v>
      </c>
      <c r="G423" s="20">
        <f>(F423-E423)/(1-F423)</f>
        <v>0.22916030534351137</v>
      </c>
      <c r="H423" s="21">
        <f>IF(D423="Easy",1,IF(D423="Medium",2,3))</f>
        <v>1</v>
      </c>
      <c r="I423" s="22">
        <f>ROUND((1+G423)*H423,3)</f>
        <v>1.2290000000000001</v>
      </c>
      <c r="J423" s="23" t="s">
        <v>13</v>
      </c>
      <c r="K423" s="23"/>
    </row>
    <row r="424" spans="1:11" ht="14.25">
      <c r="A424" s="15">
        <v>1763</v>
      </c>
      <c r="B424" s="16" t="s">
        <v>437</v>
      </c>
      <c r="C424" s="17">
        <v>0.61399999999999999</v>
      </c>
      <c r="D424" s="18" t="s">
        <v>12</v>
      </c>
      <c r="E424" s="19">
        <f>C424-A424*44/300000</f>
        <v>0.35542666666666667</v>
      </c>
      <c r="F424" s="20">
        <f>IF(D424="Easy",C$1,IF(D424="Medium",D$1,E$1))</f>
        <v>0.47599999999999998</v>
      </c>
      <c r="G424" s="20">
        <f>(F424-E424)/(1-F424)</f>
        <v>0.23010178117048341</v>
      </c>
      <c r="H424" s="21">
        <f>IF(D424="Easy",1,IF(D424="Medium",2,3))</f>
        <v>1</v>
      </c>
      <c r="I424" s="22">
        <f>ROUND((1+G424)*H424,3)</f>
        <v>1.23</v>
      </c>
      <c r="J424" s="26"/>
      <c r="K424" s="26"/>
    </row>
    <row r="425" spans="1:11" ht="14.25">
      <c r="A425" s="15">
        <v>219</v>
      </c>
      <c r="B425" s="16" t="s">
        <v>438</v>
      </c>
      <c r="C425" s="17">
        <v>0.38700000000000001</v>
      </c>
      <c r="D425" s="18" t="s">
        <v>12</v>
      </c>
      <c r="E425" s="19">
        <f>C425-A425*44/300000</f>
        <v>0.35488000000000003</v>
      </c>
      <c r="F425" s="20">
        <f>IF(D425="Easy",C$1,IF(D425="Medium",D$1,E$1))</f>
        <v>0.47599999999999998</v>
      </c>
      <c r="G425" s="20">
        <f>(F425-E425)/(1-F425)</f>
        <v>0.23114503816793883</v>
      </c>
      <c r="H425" s="21">
        <f>IF(D425="Easy",1,IF(D425="Medium",2,3))</f>
        <v>1</v>
      </c>
      <c r="I425" s="22">
        <f>ROUND((1+G425)*H425,3)</f>
        <v>1.2310000000000001</v>
      </c>
      <c r="J425" s="23" t="s">
        <v>13</v>
      </c>
      <c r="K425" s="23"/>
    </row>
    <row r="426" spans="1:11" ht="14.25">
      <c r="A426" s="24">
        <v>406</v>
      </c>
      <c r="B426" s="16" t="s">
        <v>439</v>
      </c>
      <c r="C426" s="25">
        <v>0.68500000000000005</v>
      </c>
      <c r="D426" s="29" t="s">
        <v>128</v>
      </c>
      <c r="E426" s="19">
        <f>C426-A426*44/300000</f>
        <v>0.62545333333333342</v>
      </c>
      <c r="F426" s="20">
        <f>IF(D426="Easy",C$1,IF(D426="Medium",D$1,E$1))</f>
        <v>0.39400000000000002</v>
      </c>
      <c r="G426" s="20">
        <f>(F426-E426)/(1-F426)</f>
        <v>-0.38193619361936204</v>
      </c>
      <c r="H426" s="21">
        <f>IF(D426="Easy",1,IF(D426="Medium",2,3))</f>
        <v>2</v>
      </c>
      <c r="I426" s="22">
        <f>ROUND((1+G426)*H426,3)</f>
        <v>1.236</v>
      </c>
      <c r="J426" s="23" t="s">
        <v>13</v>
      </c>
      <c r="K426" s="23"/>
    </row>
    <row r="427" spans="1:11" ht="14.25">
      <c r="A427" s="15">
        <v>1629</v>
      </c>
      <c r="B427" s="16" t="s">
        <v>440</v>
      </c>
      <c r="C427" s="17">
        <v>0.59099999999999997</v>
      </c>
      <c r="D427" s="18" t="s">
        <v>12</v>
      </c>
      <c r="E427" s="19">
        <f>C427-A427*44/300000</f>
        <v>0.35207999999999995</v>
      </c>
      <c r="F427" s="20">
        <f>IF(D427="Easy",C$1,IF(D427="Medium",D$1,E$1))</f>
        <v>0.47599999999999998</v>
      </c>
      <c r="G427" s="20">
        <f>(F427-E427)/(1-F427)</f>
        <v>0.23648854961832066</v>
      </c>
      <c r="H427" s="21">
        <f>IF(D427="Easy",1,IF(D427="Medium",2,3))</f>
        <v>1</v>
      </c>
      <c r="I427" s="22">
        <f>ROUND((1+G427)*H427,3)</f>
        <v>1.236</v>
      </c>
      <c r="J427" s="26"/>
      <c r="K427" s="26"/>
    </row>
    <row r="428" spans="1:11" ht="14.25" hidden="1">
      <c r="A428" s="15">
        <v>157</v>
      </c>
      <c r="B428" s="16" t="s">
        <v>441</v>
      </c>
      <c r="C428" s="17">
        <v>0.375</v>
      </c>
      <c r="D428" s="18" t="s">
        <v>12</v>
      </c>
      <c r="E428" s="19">
        <f>C428-A428*44/300000</f>
        <v>0.35197333333333336</v>
      </c>
      <c r="F428" s="20">
        <f>IF(D428="Easy",C$1,IF(D428="Medium",D$1,E$1))</f>
        <v>0.47599999999999998</v>
      </c>
      <c r="G428" s="20">
        <f>(F428-E428)/(1-F428)</f>
        <v>0.23669211195928744</v>
      </c>
      <c r="H428" s="21">
        <f>IF(D428="Easy",1,IF(D428="Medium",2,3))</f>
        <v>1</v>
      </c>
      <c r="I428" s="22">
        <f>ROUND((1+G428)*H428,3)</f>
        <v>1.2370000000000001</v>
      </c>
      <c r="J428" s="23" t="s">
        <v>13</v>
      </c>
      <c r="K428" s="28">
        <v>1</v>
      </c>
    </row>
    <row r="429" spans="1:11" ht="14.25">
      <c r="A429" s="24">
        <v>442</v>
      </c>
      <c r="B429" s="16" t="s">
        <v>442</v>
      </c>
      <c r="C429" s="25">
        <v>0.69</v>
      </c>
      <c r="D429" s="29" t="s">
        <v>128</v>
      </c>
      <c r="E429" s="19">
        <f>C429-A429*44/300000</f>
        <v>0.62517333333333325</v>
      </c>
      <c r="F429" s="20">
        <f>IF(D429="Easy",C$1,IF(D429="Medium",D$1,E$1))</f>
        <v>0.39400000000000002</v>
      </c>
      <c r="G429" s="20">
        <f>(F429-E429)/(1-F429)</f>
        <v>-0.38147414741474134</v>
      </c>
      <c r="H429" s="21">
        <f>IF(D429="Easy",1,IF(D429="Medium",2,3))</f>
        <v>2</v>
      </c>
      <c r="I429" s="22">
        <f>ROUND((1+G429)*H429,3)</f>
        <v>1.2370000000000001</v>
      </c>
      <c r="J429" s="23" t="s">
        <v>13</v>
      </c>
      <c r="K429" s="23"/>
    </row>
    <row r="430" spans="1:11" ht="14.25">
      <c r="A430" s="24">
        <v>724</v>
      </c>
      <c r="B430" s="16" t="s">
        <v>443</v>
      </c>
      <c r="C430" s="25">
        <v>0.45800000000000002</v>
      </c>
      <c r="D430" s="18" t="s">
        <v>12</v>
      </c>
      <c r="E430" s="19">
        <f>C430-A430*44/300000</f>
        <v>0.35181333333333337</v>
      </c>
      <c r="F430" s="20">
        <f>IF(D430="Easy",C$1,IF(D430="Medium",D$1,E$1))</f>
        <v>0.47599999999999998</v>
      </c>
      <c r="G430" s="20">
        <f>(F430-E430)/(1-F430)</f>
        <v>0.23699745547073781</v>
      </c>
      <c r="H430" s="21">
        <f>IF(D430="Easy",1,IF(D430="Medium",2,3))</f>
        <v>1</v>
      </c>
      <c r="I430" s="22">
        <f>ROUND((1+G430)*H430,3)</f>
        <v>1.2370000000000001</v>
      </c>
      <c r="J430" s="23" t="s">
        <v>13</v>
      </c>
      <c r="K430" s="23"/>
    </row>
    <row r="431" spans="1:11" ht="14.25">
      <c r="A431" s="15">
        <v>997</v>
      </c>
      <c r="B431" s="16" t="s">
        <v>444</v>
      </c>
      <c r="C431" s="17">
        <v>0.498</v>
      </c>
      <c r="D431" s="18" t="s">
        <v>12</v>
      </c>
      <c r="E431" s="19">
        <f>C431-A431*44/300000</f>
        <v>0.35177333333333333</v>
      </c>
      <c r="F431" s="20">
        <f>IF(D431="Easy",C$1,IF(D431="Medium",D$1,E$1))</f>
        <v>0.47599999999999998</v>
      </c>
      <c r="G431" s="20">
        <f>(F431-E431)/(1-F431)</f>
        <v>0.23707379134860046</v>
      </c>
      <c r="H431" s="21">
        <f>IF(D431="Easy",1,IF(D431="Medium",2,3))</f>
        <v>1</v>
      </c>
      <c r="I431" s="22">
        <f>ROUND((1+G431)*H431,3)</f>
        <v>1.2370000000000001</v>
      </c>
      <c r="J431" s="23" t="s">
        <v>13</v>
      </c>
      <c r="K431" s="23"/>
    </row>
    <row r="432" spans="1:11" ht="14.25" hidden="1">
      <c r="A432" s="15">
        <v>1083</v>
      </c>
      <c r="B432" s="16" t="s">
        <v>445</v>
      </c>
      <c r="C432" s="17">
        <v>0.50900000000000001</v>
      </c>
      <c r="D432" s="18" t="s">
        <v>12</v>
      </c>
      <c r="E432" s="19">
        <f>C432-A432*44/300000</f>
        <v>0.35016000000000003</v>
      </c>
      <c r="F432" s="20">
        <f>IF(D432="Easy",C$1,IF(D432="Medium",D$1,E$1))</f>
        <v>0.47599999999999998</v>
      </c>
      <c r="G432" s="20">
        <f>(F432-E432)/(1-F432)</f>
        <v>0.24015267175572508</v>
      </c>
      <c r="H432" s="21">
        <f>IF(D432="Easy",1,IF(D432="Medium",2,3))</f>
        <v>1</v>
      </c>
      <c r="I432" s="22">
        <f>ROUND((1+G432)*H432,3)</f>
        <v>1.24</v>
      </c>
      <c r="J432" s="23" t="s">
        <v>16</v>
      </c>
      <c r="K432" s="23">
        <v>1</v>
      </c>
    </row>
    <row r="433" spans="1:11" ht="14.25">
      <c r="A433" s="15">
        <v>1689</v>
      </c>
      <c r="B433" s="16" t="s">
        <v>446</v>
      </c>
      <c r="C433" s="17">
        <v>0.872</v>
      </c>
      <c r="D433" s="29" t="s">
        <v>128</v>
      </c>
      <c r="E433" s="19">
        <f>C433-A433*44/300000</f>
        <v>0.62427999999999995</v>
      </c>
      <c r="F433" s="20">
        <f>IF(D433="Easy",C$1,IF(D433="Medium",D$1,E$1))</f>
        <v>0.39400000000000002</v>
      </c>
      <c r="G433" s="20">
        <f>(F433-E433)/(1-F433)</f>
        <v>-0.37999999999999989</v>
      </c>
      <c r="H433" s="21">
        <f>IF(D433="Easy",1,IF(D433="Medium",2,3))</f>
        <v>2</v>
      </c>
      <c r="I433" s="22">
        <f>ROUND((1+G433)*H433,3)</f>
        <v>1.24</v>
      </c>
      <c r="J433" s="26"/>
      <c r="K433" s="26"/>
    </row>
    <row r="434" spans="1:11" ht="14.25">
      <c r="A434" s="15">
        <v>1417</v>
      </c>
      <c r="B434" s="16" t="s">
        <v>447</v>
      </c>
      <c r="C434" s="17">
        <v>0.55700000000000005</v>
      </c>
      <c r="D434" s="18" t="s">
        <v>12</v>
      </c>
      <c r="E434" s="19">
        <f>C434-A434*44/300000</f>
        <v>0.34917333333333339</v>
      </c>
      <c r="F434" s="20">
        <f>IF(D434="Easy",C$1,IF(D434="Medium",D$1,E$1))</f>
        <v>0.47599999999999998</v>
      </c>
      <c r="G434" s="20">
        <f>(F434-E434)/(1-F434)</f>
        <v>0.24203562340966905</v>
      </c>
      <c r="H434" s="21">
        <f>IF(D434="Easy",1,IF(D434="Medium",2,3))</f>
        <v>1</v>
      </c>
      <c r="I434" s="22">
        <f>ROUND((1+G434)*H434,3)</f>
        <v>1.242</v>
      </c>
      <c r="J434" s="26"/>
      <c r="K434" s="26"/>
    </row>
    <row r="435" spans="1:11" ht="14.25">
      <c r="A435" s="24">
        <v>28</v>
      </c>
      <c r="B435" s="16" t="s">
        <v>448</v>
      </c>
      <c r="C435" s="25">
        <v>0.35299999999999998</v>
      </c>
      <c r="D435" s="18" t="s">
        <v>12</v>
      </c>
      <c r="E435" s="19">
        <f>C435-A435*44/300000</f>
        <v>0.34889333333333333</v>
      </c>
      <c r="F435" s="20">
        <f>IF(D435="Easy",C$1,IF(D435="Medium",D$1,E$1))</f>
        <v>0.47599999999999998</v>
      </c>
      <c r="G435" s="20">
        <f>(F435-E435)/(1-F435)</f>
        <v>0.24256997455470733</v>
      </c>
      <c r="H435" s="21">
        <f>IF(D435="Easy",1,IF(D435="Medium",2,3))</f>
        <v>1</v>
      </c>
      <c r="I435" s="22">
        <f>ROUND((1+G435)*H435,3)</f>
        <v>1.2430000000000001</v>
      </c>
      <c r="J435" s="23" t="s">
        <v>13</v>
      </c>
      <c r="K435" s="23"/>
    </row>
    <row r="436" spans="1:11" ht="14.25">
      <c r="A436" s="24">
        <v>1624</v>
      </c>
      <c r="B436" s="16" t="s">
        <v>449</v>
      </c>
      <c r="C436" s="25">
        <v>0.58699999999999997</v>
      </c>
      <c r="D436" s="18" t="s">
        <v>12</v>
      </c>
      <c r="E436" s="19">
        <f>C436-A436*44/300000</f>
        <v>0.34881333333333331</v>
      </c>
      <c r="F436" s="20">
        <f>IF(D436="Easy",C$1,IF(D436="Medium",D$1,E$1))</f>
        <v>0.47599999999999998</v>
      </c>
      <c r="G436" s="20">
        <f>(F436-E436)/(1-F436)</f>
        <v>0.24272264631043255</v>
      </c>
      <c r="H436" s="21">
        <f>IF(D436="Easy",1,IF(D436="Medium",2,3))</f>
        <v>1</v>
      </c>
      <c r="I436" s="22">
        <f>ROUND((1+G436)*H436,3)</f>
        <v>1.2430000000000001</v>
      </c>
      <c r="J436" s="26"/>
      <c r="K436" s="26"/>
    </row>
    <row r="437" spans="1:11" ht="14.25" hidden="1">
      <c r="A437" s="15">
        <v>723</v>
      </c>
      <c r="B437" s="16" t="s">
        <v>450</v>
      </c>
      <c r="C437" s="17">
        <v>0.72899999999999998</v>
      </c>
      <c r="D437" s="29" t="s">
        <v>128</v>
      </c>
      <c r="E437" s="19">
        <f>C437-A437*44/300000</f>
        <v>0.62295999999999996</v>
      </c>
      <c r="F437" s="20">
        <f>IF(D437="Easy",C$1,IF(D437="Medium",D$1,E$1))</f>
        <v>0.39400000000000002</v>
      </c>
      <c r="G437" s="20">
        <f>(F437-E437)/(1-F437)</f>
        <v>-0.37782178217821771</v>
      </c>
      <c r="H437" s="21">
        <f>IF(D437="Easy",1,IF(D437="Medium",2,3))</f>
        <v>2</v>
      </c>
      <c r="I437" s="22">
        <f>ROUND((1+G437)*H437,3)</f>
        <v>1.244</v>
      </c>
      <c r="J437" s="23" t="s">
        <v>13</v>
      </c>
      <c r="K437" s="23">
        <v>1</v>
      </c>
    </row>
    <row r="438" spans="1:11" ht="14.25">
      <c r="A438" s="24">
        <v>844</v>
      </c>
      <c r="B438" s="16" t="s">
        <v>451</v>
      </c>
      <c r="C438" s="25">
        <v>0.47099999999999997</v>
      </c>
      <c r="D438" s="18" t="s">
        <v>12</v>
      </c>
      <c r="E438" s="19">
        <f>C438-A438*44/300000</f>
        <v>0.34721333333333332</v>
      </c>
      <c r="F438" s="20">
        <f>IF(D438="Easy",C$1,IF(D438="Medium",D$1,E$1))</f>
        <v>0.47599999999999998</v>
      </c>
      <c r="G438" s="20">
        <f>(F438-E438)/(1-F438)</f>
        <v>0.24577608142493637</v>
      </c>
      <c r="H438" s="21">
        <f>IF(D438="Easy",1,IF(D438="Medium",2,3))</f>
        <v>1</v>
      </c>
      <c r="I438" s="22">
        <f>ROUND((1+G438)*H438,3)</f>
        <v>1.246</v>
      </c>
      <c r="J438" s="23" t="s">
        <v>13</v>
      </c>
      <c r="K438" s="23"/>
    </row>
    <row r="439" spans="1:11" ht="14.25">
      <c r="A439" s="15">
        <v>1329</v>
      </c>
      <c r="B439" s="16" t="s">
        <v>452</v>
      </c>
      <c r="C439" s="17">
        <v>0.81699999999999995</v>
      </c>
      <c r="D439" s="29" t="s">
        <v>128</v>
      </c>
      <c r="E439" s="19">
        <f>C439-A439*44/300000</f>
        <v>0.62207999999999997</v>
      </c>
      <c r="F439" s="20">
        <f>IF(D439="Easy",C$1,IF(D439="Medium",D$1,E$1))</f>
        <v>0.39400000000000002</v>
      </c>
      <c r="G439" s="20">
        <f>(F439-E439)/(1-F439)</f>
        <v>-0.3763696369636963</v>
      </c>
      <c r="H439" s="21">
        <f>IF(D439="Easy",1,IF(D439="Medium",2,3))</f>
        <v>2</v>
      </c>
      <c r="I439" s="22">
        <f>ROUND((1+G439)*H439,3)</f>
        <v>1.2470000000000001</v>
      </c>
      <c r="J439" s="23" t="s">
        <v>13</v>
      </c>
      <c r="K439" s="26"/>
    </row>
    <row r="440" spans="1:11" ht="14.25">
      <c r="A440" s="24">
        <v>744</v>
      </c>
      <c r="B440" s="16" t="s">
        <v>453</v>
      </c>
      <c r="C440" s="25">
        <v>0.45500000000000002</v>
      </c>
      <c r="D440" s="18" t="s">
        <v>12</v>
      </c>
      <c r="E440" s="19">
        <f>C440-A440*44/300000</f>
        <v>0.34588000000000002</v>
      </c>
      <c r="F440" s="20">
        <f>IF(D440="Easy",C$1,IF(D440="Medium",D$1,E$1))</f>
        <v>0.47599999999999998</v>
      </c>
      <c r="G440" s="20">
        <f>(F440-E440)/(1-F440)</f>
        <v>0.2483206106870228</v>
      </c>
      <c r="H440" s="21">
        <f>IF(D440="Easy",1,IF(D440="Medium",2,3))</f>
        <v>1</v>
      </c>
      <c r="I440" s="22">
        <f>ROUND((1+G440)*H440,3)</f>
        <v>1.248</v>
      </c>
      <c r="J440" s="23" t="s">
        <v>13</v>
      </c>
      <c r="K440" s="23"/>
    </row>
    <row r="441" spans="1:11" ht="14.25">
      <c r="A441" s="24">
        <v>1556</v>
      </c>
      <c r="B441" s="16" t="s">
        <v>454</v>
      </c>
      <c r="C441" s="25">
        <v>0.57399999999999995</v>
      </c>
      <c r="D441" s="18" t="s">
        <v>12</v>
      </c>
      <c r="E441" s="19">
        <f>C441-A441*44/300000</f>
        <v>0.34578666666666663</v>
      </c>
      <c r="F441" s="20">
        <f>IF(D441="Easy",C$1,IF(D441="Medium",D$1,E$1))</f>
        <v>0.47599999999999998</v>
      </c>
      <c r="G441" s="20">
        <f>(F441-E441)/(1-F441)</f>
        <v>0.24849872773536896</v>
      </c>
      <c r="H441" s="21">
        <f>IF(D441="Easy",1,IF(D441="Medium",2,3))</f>
        <v>1</v>
      </c>
      <c r="I441" s="22">
        <f>ROUND((1+G441)*H441,3)</f>
        <v>1.248</v>
      </c>
      <c r="J441" s="26"/>
      <c r="K441" s="27"/>
    </row>
    <row r="442" spans="1:11" ht="14.25">
      <c r="A442" s="15">
        <v>1175</v>
      </c>
      <c r="B442" s="16" t="s">
        <v>455</v>
      </c>
      <c r="C442" s="17">
        <v>0.51700000000000002</v>
      </c>
      <c r="D442" s="18" t="s">
        <v>12</v>
      </c>
      <c r="E442" s="19">
        <f>C442-A442*44/300000</f>
        <v>0.34466666666666668</v>
      </c>
      <c r="F442" s="20">
        <f>IF(D442="Easy",C$1,IF(D442="Medium",D$1,E$1))</f>
        <v>0.47599999999999998</v>
      </c>
      <c r="G442" s="20">
        <f>(F442-E442)/(1-F442)</f>
        <v>0.25063613231552156</v>
      </c>
      <c r="H442" s="21">
        <f>IF(D442="Easy",1,IF(D442="Medium",2,3))</f>
        <v>1</v>
      </c>
      <c r="I442" s="22">
        <f>ROUND((1+G442)*H442,3)</f>
        <v>1.2509999999999999</v>
      </c>
      <c r="J442" s="23" t="s">
        <v>13</v>
      </c>
      <c r="K442" s="23"/>
    </row>
    <row r="443" spans="1:11" ht="14.25" hidden="1">
      <c r="A443" s="15">
        <v>1077</v>
      </c>
      <c r="B443" s="16" t="s">
        <v>456</v>
      </c>
      <c r="C443" s="17">
        <v>0.77800000000000002</v>
      </c>
      <c r="D443" s="29" t="s">
        <v>128</v>
      </c>
      <c r="E443" s="19">
        <f>C443-A443*44/300000</f>
        <v>0.62004000000000004</v>
      </c>
      <c r="F443" s="20">
        <f>IF(D443="Easy",C$1,IF(D443="Medium",D$1,E$1))</f>
        <v>0.39400000000000002</v>
      </c>
      <c r="G443" s="20">
        <f>(F443-E443)/(1-F443)</f>
        <v>-0.37300330033003304</v>
      </c>
      <c r="H443" s="21">
        <f>IF(D443="Easy",1,IF(D443="Medium",2,3))</f>
        <v>2</v>
      </c>
      <c r="I443" s="22">
        <f>ROUND((1+G443)*H443,3)</f>
        <v>1.254</v>
      </c>
      <c r="J443" s="23" t="s">
        <v>16</v>
      </c>
      <c r="K443" s="23">
        <v>1</v>
      </c>
    </row>
    <row r="444" spans="1:11" ht="14.25">
      <c r="A444" s="15">
        <v>69</v>
      </c>
      <c r="B444" s="16" t="s">
        <v>457</v>
      </c>
      <c r="C444" s="17">
        <v>0.35199999999999998</v>
      </c>
      <c r="D444" s="18" t="s">
        <v>12</v>
      </c>
      <c r="E444" s="19">
        <f>C444-A444*44/300000</f>
        <v>0.34187999999999996</v>
      </c>
      <c r="F444" s="20">
        <f>IF(D444="Easy",C$1,IF(D444="Medium",D$1,E$1))</f>
        <v>0.47599999999999998</v>
      </c>
      <c r="G444" s="20">
        <f>(F444-E444)/(1-F444)</f>
        <v>0.25595419847328249</v>
      </c>
      <c r="H444" s="21">
        <f>IF(D444="Easy",1,IF(D444="Medium",2,3))</f>
        <v>1</v>
      </c>
      <c r="I444" s="22">
        <f>ROUND((1+G444)*H444,3)</f>
        <v>1.256</v>
      </c>
      <c r="J444" s="23" t="s">
        <v>13</v>
      </c>
      <c r="K444" s="23"/>
    </row>
    <row r="445" spans="1:11" ht="14.25">
      <c r="A445" s="15">
        <v>1275</v>
      </c>
      <c r="B445" s="16" t="s">
        <v>458</v>
      </c>
      <c r="C445" s="17">
        <v>0.52900000000000003</v>
      </c>
      <c r="D445" s="18" t="s">
        <v>12</v>
      </c>
      <c r="E445" s="19">
        <f>C445-A445*44/300000</f>
        <v>0.34200000000000003</v>
      </c>
      <c r="F445" s="20">
        <f>IF(D445="Easy",C$1,IF(D445="Medium",D$1,E$1))</f>
        <v>0.47599999999999998</v>
      </c>
      <c r="G445" s="20">
        <f>(F445-E445)/(1-F445)</f>
        <v>0.25572519083969458</v>
      </c>
      <c r="H445" s="21">
        <f>IF(D445="Easy",1,IF(D445="Medium",2,3))</f>
        <v>1</v>
      </c>
      <c r="I445" s="22">
        <f>ROUND((1+G445)*H445,3)</f>
        <v>1.256</v>
      </c>
      <c r="J445" s="23" t="s">
        <v>13</v>
      </c>
      <c r="K445" s="26"/>
    </row>
    <row r="446" spans="1:11" ht="14.25">
      <c r="A446" s="24">
        <v>290</v>
      </c>
      <c r="B446" s="16" t="s">
        <v>459</v>
      </c>
      <c r="C446" s="25">
        <v>0.38400000000000001</v>
      </c>
      <c r="D446" s="18" t="s">
        <v>12</v>
      </c>
      <c r="E446" s="19">
        <f>C446-A446*44/300000</f>
        <v>0.3414666666666667</v>
      </c>
      <c r="F446" s="20">
        <f>IF(D446="Easy",C$1,IF(D446="Medium",D$1,E$1))</f>
        <v>0.47599999999999998</v>
      </c>
      <c r="G446" s="20">
        <f>(F446-E446)/(1-F446)</f>
        <v>0.25674300254452914</v>
      </c>
      <c r="H446" s="21">
        <f>IF(D446="Easy",1,IF(D446="Medium",2,3))</f>
        <v>1</v>
      </c>
      <c r="I446" s="22">
        <f>ROUND((1+G446)*H446,3)</f>
        <v>1.2569999999999999</v>
      </c>
      <c r="J446" s="23" t="s">
        <v>13</v>
      </c>
      <c r="K446" s="23"/>
    </row>
    <row r="447" spans="1:11" ht="14.25">
      <c r="A447" s="24">
        <v>1560</v>
      </c>
      <c r="B447" s="16" t="s">
        <v>460</v>
      </c>
      <c r="C447" s="25">
        <v>0.56899999999999995</v>
      </c>
      <c r="D447" s="18" t="s">
        <v>12</v>
      </c>
      <c r="E447" s="19">
        <f>C447-A447*44/300000</f>
        <v>0.34019999999999995</v>
      </c>
      <c r="F447" s="20">
        <f>IF(D447="Easy",C$1,IF(D447="Medium",D$1,E$1))</f>
        <v>0.47599999999999998</v>
      </c>
      <c r="G447" s="20">
        <f>(F447-E447)/(1-F447)</f>
        <v>0.25916030534351148</v>
      </c>
      <c r="H447" s="21">
        <f>IF(D447="Easy",1,IF(D447="Medium",2,3))</f>
        <v>1</v>
      </c>
      <c r="I447" s="22">
        <f>ROUND((1+G447)*H447,3)</f>
        <v>1.2589999999999999</v>
      </c>
      <c r="J447" s="26"/>
      <c r="K447" s="27"/>
    </row>
    <row r="448" spans="1:11" ht="14.25" hidden="1">
      <c r="A448" s="15">
        <v>1699</v>
      </c>
      <c r="B448" s="16" t="s">
        <v>461</v>
      </c>
      <c r="C448" s="17">
        <v>0.86599999999999999</v>
      </c>
      <c r="D448" s="29" t="s">
        <v>128</v>
      </c>
      <c r="E448" s="19">
        <f>C448-A448*44/300000</f>
        <v>0.61681333333333332</v>
      </c>
      <c r="F448" s="20">
        <f>IF(D448="Easy",C$1,IF(D448="Medium",D$1,E$1))</f>
        <v>0.39400000000000002</v>
      </c>
      <c r="G448" s="20">
        <f>(F448-E448)/(1-F448)</f>
        <v>-0.36767876787678766</v>
      </c>
      <c r="H448" s="21">
        <f>IF(D448="Easy",1,IF(D448="Medium",2,3))</f>
        <v>2</v>
      </c>
      <c r="I448" s="22">
        <f>ROUND((1+G448)*H448,3)</f>
        <v>1.2649999999999999</v>
      </c>
      <c r="J448" s="26" t="s">
        <v>16</v>
      </c>
      <c r="K448" s="26">
        <v>1</v>
      </c>
    </row>
    <row r="449" spans="1:11" ht="14.25">
      <c r="A449" s="15">
        <v>1013</v>
      </c>
      <c r="B449" s="16" t="s">
        <v>462</v>
      </c>
      <c r="C449" s="17">
        <v>0.48499999999999999</v>
      </c>
      <c r="D449" s="18" t="s">
        <v>12</v>
      </c>
      <c r="E449" s="19">
        <f>C449-A449*44/300000</f>
        <v>0.33642666666666665</v>
      </c>
      <c r="F449" s="20">
        <f>IF(D449="Easy",C$1,IF(D449="Medium",D$1,E$1))</f>
        <v>0.47599999999999998</v>
      </c>
      <c r="G449" s="20">
        <f>(F449-E449)/(1-F449)</f>
        <v>0.26636132315521627</v>
      </c>
      <c r="H449" s="21">
        <f>IF(D449="Easy",1,IF(D449="Medium",2,3))</f>
        <v>1</v>
      </c>
      <c r="I449" s="22">
        <f>ROUND((1+G449)*H449,3)</f>
        <v>1.266</v>
      </c>
      <c r="J449" s="23" t="s">
        <v>13</v>
      </c>
      <c r="K449" s="23"/>
    </row>
    <row r="450" spans="1:11" ht="14.25">
      <c r="A450" s="24">
        <v>260</v>
      </c>
      <c r="B450" s="16" t="s">
        <v>463</v>
      </c>
      <c r="C450" s="25">
        <v>0.65400000000000003</v>
      </c>
      <c r="D450" s="29" t="s">
        <v>128</v>
      </c>
      <c r="E450" s="19">
        <f>C450-A450*44/300000</f>
        <v>0.61586666666666667</v>
      </c>
      <c r="F450" s="20">
        <f>IF(D450="Easy",C$1,IF(D450="Medium",D$1,E$1))</f>
        <v>0.39400000000000002</v>
      </c>
      <c r="G450" s="20">
        <f>(F450-E450)/(1-F450)</f>
        <v>-0.3661166116611661</v>
      </c>
      <c r="H450" s="21">
        <f>IF(D450="Easy",1,IF(D450="Medium",2,3))</f>
        <v>2</v>
      </c>
      <c r="I450" s="22">
        <f>ROUND((1+G450)*H450,3)</f>
        <v>1.268</v>
      </c>
      <c r="J450" s="23" t="s">
        <v>13</v>
      </c>
      <c r="K450" s="23"/>
    </row>
    <row r="451" spans="1:11" ht="14.25">
      <c r="A451" s="24">
        <v>278</v>
      </c>
      <c r="B451" s="16" t="s">
        <v>464</v>
      </c>
      <c r="C451" s="25">
        <v>0.376</v>
      </c>
      <c r="D451" s="18" t="s">
        <v>12</v>
      </c>
      <c r="E451" s="19">
        <f>C451-A451*44/300000</f>
        <v>0.33522666666666667</v>
      </c>
      <c r="F451" s="20">
        <f>IF(D451="Easy",C$1,IF(D451="Medium",D$1,E$1))</f>
        <v>0.47599999999999998</v>
      </c>
      <c r="G451" s="20">
        <f>(F451-E451)/(1-F451)</f>
        <v>0.26865139949109407</v>
      </c>
      <c r="H451" s="21">
        <f>IF(D451="Easy",1,IF(D451="Medium",2,3))</f>
        <v>1</v>
      </c>
      <c r="I451" s="22">
        <f>ROUND((1+G451)*H451,3)</f>
        <v>1.2689999999999999</v>
      </c>
      <c r="J451" s="23" t="s">
        <v>13</v>
      </c>
      <c r="K451" s="23"/>
    </row>
    <row r="452" spans="1:11" ht="14.25">
      <c r="A452" s="15">
        <v>819</v>
      </c>
      <c r="B452" s="16" t="s">
        <v>465</v>
      </c>
      <c r="C452" s="17">
        <v>0.45500000000000002</v>
      </c>
      <c r="D452" s="18" t="s">
        <v>12</v>
      </c>
      <c r="E452" s="19">
        <f>C452-A452*44/300000</f>
        <v>0.33488000000000001</v>
      </c>
      <c r="F452" s="20">
        <f>IF(D452="Easy",C$1,IF(D452="Medium",D$1,E$1))</f>
        <v>0.47599999999999998</v>
      </c>
      <c r="G452" s="20">
        <f>(F452-E452)/(1-F452)</f>
        <v>0.26931297709923657</v>
      </c>
      <c r="H452" s="21">
        <f>IF(D452="Easy",1,IF(D452="Medium",2,3))</f>
        <v>1</v>
      </c>
      <c r="I452" s="22">
        <f>ROUND((1+G452)*H452,3)</f>
        <v>1.2689999999999999</v>
      </c>
      <c r="J452" s="23" t="s">
        <v>13</v>
      </c>
      <c r="K452" s="23"/>
    </row>
    <row r="453" spans="1:11" ht="14.25" hidden="1">
      <c r="A453" s="24">
        <v>1490</v>
      </c>
      <c r="B453" s="16" t="s">
        <v>466</v>
      </c>
      <c r="C453" s="25">
        <v>0.83399999999999996</v>
      </c>
      <c r="D453" s="29" t="s">
        <v>128</v>
      </c>
      <c r="E453" s="19">
        <f>C453-A453*44/300000</f>
        <v>0.61546666666666661</v>
      </c>
      <c r="F453" s="20">
        <f>IF(D453="Easy",C$1,IF(D453="Medium",D$1,E$1))</f>
        <v>0.39400000000000002</v>
      </c>
      <c r="G453" s="20">
        <f>(F453-E453)/(1-F453)</f>
        <v>-0.36545654565456531</v>
      </c>
      <c r="H453" s="21">
        <f>IF(D453="Easy",1,IF(D453="Medium",2,3))</f>
        <v>2</v>
      </c>
      <c r="I453" s="22">
        <f>ROUND((1+G453)*H453,3)</f>
        <v>1.2689999999999999</v>
      </c>
      <c r="J453" s="26"/>
      <c r="K453" s="26">
        <v>1</v>
      </c>
    </row>
    <row r="454" spans="1:11" ht="14.25">
      <c r="A454" s="15">
        <v>1769</v>
      </c>
      <c r="B454" s="16" t="s">
        <v>467</v>
      </c>
      <c r="C454" s="17">
        <v>0.875</v>
      </c>
      <c r="D454" s="29" t="s">
        <v>128</v>
      </c>
      <c r="E454" s="19">
        <f>C454-A454*44/300000</f>
        <v>0.61554666666666669</v>
      </c>
      <c r="F454" s="20">
        <f>IF(D454="Easy",C$1,IF(D454="Medium",D$1,E$1))</f>
        <v>0.39400000000000002</v>
      </c>
      <c r="G454" s="20">
        <f>(F454-E454)/(1-F454)</f>
        <v>-0.36558855885588559</v>
      </c>
      <c r="H454" s="21">
        <f>IF(D454="Easy",1,IF(D454="Medium",2,3))</f>
        <v>2</v>
      </c>
      <c r="I454" s="22">
        <f>ROUND((1+G454)*H454,3)</f>
        <v>1.2689999999999999</v>
      </c>
      <c r="J454" s="26"/>
      <c r="K454" s="26"/>
    </row>
    <row r="455" spans="1:11" ht="14.25" hidden="1">
      <c r="A455" s="24">
        <v>1398</v>
      </c>
      <c r="B455" s="16" t="s">
        <v>468</v>
      </c>
      <c r="C455" s="25">
        <v>0.82</v>
      </c>
      <c r="D455" s="29" t="s">
        <v>128</v>
      </c>
      <c r="E455" s="19">
        <f>C455-A455*44/300000</f>
        <v>0.61495999999999995</v>
      </c>
      <c r="F455" s="20">
        <f>IF(D455="Easy",C$1,IF(D455="Medium",D$1,E$1))</f>
        <v>0.39400000000000002</v>
      </c>
      <c r="G455" s="20">
        <f>(F455-E455)/(1-F455)</f>
        <v>-0.36462046204620452</v>
      </c>
      <c r="H455" s="21">
        <f>IF(D455="Easy",1,IF(D455="Medium",2,3))</f>
        <v>2</v>
      </c>
      <c r="I455" s="22">
        <f>ROUND((1+G455)*H455,3)</f>
        <v>1.2709999999999999</v>
      </c>
      <c r="J455" s="26" t="s">
        <v>16</v>
      </c>
      <c r="K455" s="26">
        <v>1</v>
      </c>
    </row>
    <row r="456" spans="1:11" ht="14.25">
      <c r="A456" s="24">
        <v>950</v>
      </c>
      <c r="B456" s="16" t="s">
        <v>469</v>
      </c>
      <c r="C456" s="25">
        <v>0.754</v>
      </c>
      <c r="D456" s="29" t="s">
        <v>128</v>
      </c>
      <c r="E456" s="19">
        <f>C456-A456*44/300000</f>
        <v>0.61466666666666669</v>
      </c>
      <c r="F456" s="20">
        <f>IF(D456="Easy",C$1,IF(D456="Medium",D$1,E$1))</f>
        <v>0.39400000000000002</v>
      </c>
      <c r="G456" s="20">
        <f>(F456-E456)/(1-F456)</f>
        <v>-0.36413641364136418</v>
      </c>
      <c r="H456" s="21">
        <f>IF(D456="Easy",1,IF(D456="Medium",2,3))</f>
        <v>2</v>
      </c>
      <c r="I456" s="22">
        <f>ROUND((1+G456)*H456,3)</f>
        <v>1.272</v>
      </c>
      <c r="J456" s="23" t="s">
        <v>13</v>
      </c>
      <c r="K456" s="23"/>
    </row>
    <row r="457" spans="1:11" ht="14.25">
      <c r="A457" s="15">
        <v>921</v>
      </c>
      <c r="B457" s="16" t="s">
        <v>470</v>
      </c>
      <c r="C457" s="17">
        <v>0.749</v>
      </c>
      <c r="D457" s="29" t="s">
        <v>128</v>
      </c>
      <c r="E457" s="19">
        <f>C457-A457*44/300000</f>
        <v>0.61392000000000002</v>
      </c>
      <c r="F457" s="20">
        <f>IF(D457="Easy",C$1,IF(D457="Medium",D$1,E$1))</f>
        <v>0.39400000000000002</v>
      </c>
      <c r="G457" s="20">
        <f>(F457-E457)/(1-F457)</f>
        <v>-0.36290429042904293</v>
      </c>
      <c r="H457" s="21">
        <f>IF(D457="Easy",1,IF(D457="Medium",2,3))</f>
        <v>2</v>
      </c>
      <c r="I457" s="22">
        <f>ROUND((1+G457)*H457,3)</f>
        <v>1.274</v>
      </c>
      <c r="J457" s="23" t="s">
        <v>13</v>
      </c>
      <c r="K457" s="23"/>
    </row>
    <row r="458" spans="1:11" ht="14.25">
      <c r="A458" s="24">
        <v>1496</v>
      </c>
      <c r="B458" s="16" t="s">
        <v>471</v>
      </c>
      <c r="C458" s="25">
        <v>0.55200000000000005</v>
      </c>
      <c r="D458" s="18" t="s">
        <v>12</v>
      </c>
      <c r="E458" s="19">
        <f>C458-A458*44/300000</f>
        <v>0.3325866666666667</v>
      </c>
      <c r="F458" s="20">
        <f>IF(D458="Easy",C$1,IF(D458="Medium",D$1,E$1))</f>
        <v>0.47599999999999998</v>
      </c>
      <c r="G458" s="20">
        <f>(F458-E458)/(1-F458)</f>
        <v>0.27368956743002532</v>
      </c>
      <c r="H458" s="21">
        <f>IF(D458="Easy",1,IF(D458="Medium",2,3))</f>
        <v>1</v>
      </c>
      <c r="I458" s="22">
        <f>ROUND((1+G458)*H458,3)</f>
        <v>1.274</v>
      </c>
      <c r="J458" s="26"/>
      <c r="K458" s="26"/>
    </row>
    <row r="459" spans="1:11" ht="14.25" hidden="1">
      <c r="A459" s="24">
        <v>1596</v>
      </c>
      <c r="B459" s="16" t="s">
        <v>472</v>
      </c>
      <c r="C459" s="25">
        <v>0.84799999999999998</v>
      </c>
      <c r="D459" s="29" t="s">
        <v>128</v>
      </c>
      <c r="E459" s="19">
        <f>C459-A459*44/300000</f>
        <v>0.61392000000000002</v>
      </c>
      <c r="F459" s="20">
        <f>IF(D459="Easy",C$1,IF(D459="Medium",D$1,E$1))</f>
        <v>0.39400000000000002</v>
      </c>
      <c r="G459" s="20">
        <f>(F459-E459)/(1-F459)</f>
        <v>-0.36290429042904293</v>
      </c>
      <c r="H459" s="21">
        <f>IF(D459="Easy",1,IF(D459="Medium",2,3))</f>
        <v>2</v>
      </c>
      <c r="I459" s="22">
        <f>ROUND((1+G459)*H459,3)</f>
        <v>1.274</v>
      </c>
      <c r="J459" s="27" t="s">
        <v>16</v>
      </c>
      <c r="K459" s="27">
        <v>1</v>
      </c>
    </row>
    <row r="460" spans="1:11" ht="14.25" hidden="1">
      <c r="A460" s="15">
        <v>597</v>
      </c>
      <c r="B460" s="16" t="s">
        <v>473</v>
      </c>
      <c r="C460" s="17">
        <v>0.41899999999999998</v>
      </c>
      <c r="D460" s="18" t="s">
        <v>12</v>
      </c>
      <c r="E460" s="19">
        <f>C460-A460*44/300000</f>
        <v>0.33143999999999996</v>
      </c>
      <c r="F460" s="20">
        <f>IF(D460="Easy",C$1,IF(D460="Medium",D$1,E$1))</f>
        <v>0.47599999999999998</v>
      </c>
      <c r="G460" s="20">
        <f>(F460-E460)/(1-F460)</f>
        <v>0.27587786259541985</v>
      </c>
      <c r="H460" s="21">
        <f>IF(D460="Easy",1,IF(D460="Medium",2,3))</f>
        <v>1</v>
      </c>
      <c r="I460" s="22">
        <f>ROUND((1+G460)*H460,3)</f>
        <v>1.276</v>
      </c>
      <c r="J460" s="23" t="s">
        <v>16</v>
      </c>
      <c r="K460" s="23">
        <v>1</v>
      </c>
    </row>
    <row r="461" spans="1:11" ht="14.25" hidden="1">
      <c r="A461" s="24">
        <v>1228</v>
      </c>
      <c r="B461" s="16" t="s">
        <v>474</v>
      </c>
      <c r="C461" s="25">
        <v>0.51100000000000001</v>
      </c>
      <c r="D461" s="18" t="s">
        <v>12</v>
      </c>
      <c r="E461" s="19">
        <f>C461-A461*44/300000</f>
        <v>0.33089333333333337</v>
      </c>
      <c r="F461" s="20">
        <f>IF(D461="Easy",C$1,IF(D461="Medium",D$1,E$1))</f>
        <v>0.47599999999999998</v>
      </c>
      <c r="G461" s="20">
        <f>(F461-E461)/(1-F461)</f>
        <v>0.27692111959287519</v>
      </c>
      <c r="H461" s="21">
        <f>IF(D461="Easy",1,IF(D461="Medium",2,3))</f>
        <v>1</v>
      </c>
      <c r="I461" s="22">
        <f>ROUND((1+G461)*H461,3)</f>
        <v>1.2769999999999999</v>
      </c>
      <c r="J461" s="23" t="s">
        <v>13</v>
      </c>
      <c r="K461" s="26">
        <v>1</v>
      </c>
    </row>
    <row r="462" spans="1:11" ht="14.25">
      <c r="A462" s="15">
        <v>671</v>
      </c>
      <c r="B462" s="16" t="s">
        <v>475</v>
      </c>
      <c r="C462" s="17">
        <v>0.42799999999999999</v>
      </c>
      <c r="D462" s="18" t="s">
        <v>12</v>
      </c>
      <c r="E462" s="19">
        <f>C462-A462*44/300000</f>
        <v>0.32958666666666664</v>
      </c>
      <c r="F462" s="20">
        <f>IF(D462="Easy",C$1,IF(D462="Medium",D$1,E$1))</f>
        <v>0.47599999999999998</v>
      </c>
      <c r="G462" s="20">
        <f>(F462-E462)/(1-F462)</f>
        <v>0.27941475826972012</v>
      </c>
      <c r="H462" s="21">
        <f>IF(D462="Easy",1,IF(D462="Medium",2,3))</f>
        <v>1</v>
      </c>
      <c r="I462" s="22">
        <f>ROUND((1+G462)*H462,3)</f>
        <v>1.2789999999999999</v>
      </c>
      <c r="J462" s="23" t="s">
        <v>13</v>
      </c>
      <c r="K462" s="23"/>
    </row>
    <row r="463" spans="1:11" ht="14.25" hidden="1">
      <c r="A463" s="15">
        <v>1421</v>
      </c>
      <c r="B463" s="16" t="s">
        <v>476</v>
      </c>
      <c r="C463" s="17">
        <v>0.82099999999999995</v>
      </c>
      <c r="D463" s="29" t="s">
        <v>128</v>
      </c>
      <c r="E463" s="19">
        <f>C463-A463*44/300000</f>
        <v>0.61258666666666661</v>
      </c>
      <c r="F463" s="20">
        <f>IF(D463="Easy",C$1,IF(D463="Medium",D$1,E$1))</f>
        <v>0.39400000000000002</v>
      </c>
      <c r="G463" s="20">
        <f>(F463-E463)/(1-F463)</f>
        <v>-0.36070407040704061</v>
      </c>
      <c r="H463" s="21">
        <f>IF(D463="Easy",1,IF(D463="Medium",2,3))</f>
        <v>2</v>
      </c>
      <c r="I463" s="22">
        <f>ROUND((1+G463)*H463,3)</f>
        <v>1.2789999999999999</v>
      </c>
      <c r="J463" s="26" t="s">
        <v>16</v>
      </c>
      <c r="K463" s="26">
        <v>1</v>
      </c>
    </row>
    <row r="464" spans="1:11" ht="14.25">
      <c r="A464" s="15">
        <v>861</v>
      </c>
      <c r="B464" s="16" t="s">
        <v>477</v>
      </c>
      <c r="C464" s="17">
        <v>0.73799999999999999</v>
      </c>
      <c r="D464" s="29" t="s">
        <v>128</v>
      </c>
      <c r="E464" s="19">
        <f>C464-A464*44/300000</f>
        <v>0.61172000000000004</v>
      </c>
      <c r="F464" s="20">
        <f>IF(D464="Easy",C$1,IF(D464="Medium",D$1,E$1))</f>
        <v>0.39400000000000002</v>
      </c>
      <c r="G464" s="20">
        <f>(F464-E464)/(1-F464)</f>
        <v>-0.35927392739273933</v>
      </c>
      <c r="H464" s="21">
        <f>IF(D464="Easy",1,IF(D464="Medium",2,3))</f>
        <v>2</v>
      </c>
      <c r="I464" s="22">
        <f>ROUND((1+G464)*H464,3)</f>
        <v>1.2809999999999999</v>
      </c>
      <c r="J464" s="23" t="s">
        <v>13</v>
      </c>
      <c r="K464" s="23"/>
    </row>
    <row r="465" spans="1:11" ht="14.25">
      <c r="A465" s="24">
        <v>1018</v>
      </c>
      <c r="B465" s="16" t="s">
        <v>478</v>
      </c>
      <c r="C465" s="25">
        <v>0.47799999999999998</v>
      </c>
      <c r="D465" s="18" t="s">
        <v>12</v>
      </c>
      <c r="E465" s="19">
        <f>C465-A465*44/300000</f>
        <v>0.32869333333333328</v>
      </c>
      <c r="F465" s="20">
        <f>IF(D465="Easy",C$1,IF(D465="Medium",D$1,E$1))</f>
        <v>0.47599999999999998</v>
      </c>
      <c r="G465" s="20">
        <f>(F465-E465)/(1-F465)</f>
        <v>0.28111959287531813</v>
      </c>
      <c r="H465" s="21">
        <f>IF(D465="Easy",1,IF(D465="Medium",2,3))</f>
        <v>1</v>
      </c>
      <c r="I465" s="22">
        <f>ROUND((1+G465)*H465,3)</f>
        <v>1.2809999999999999</v>
      </c>
      <c r="J465" s="23" t="s">
        <v>13</v>
      </c>
      <c r="K465" s="23"/>
    </row>
    <row r="466" spans="1:11" ht="14.25">
      <c r="A466" s="24">
        <v>1544</v>
      </c>
      <c r="B466" s="16" t="s">
        <v>479</v>
      </c>
      <c r="C466" s="25">
        <v>0.55500000000000005</v>
      </c>
      <c r="D466" s="18" t="s">
        <v>12</v>
      </c>
      <c r="E466" s="19">
        <f>C466-A466*44/300000</f>
        <v>0.32854666666666671</v>
      </c>
      <c r="F466" s="20">
        <f>IF(D466="Easy",C$1,IF(D466="Medium",D$1,E$1))</f>
        <v>0.47599999999999998</v>
      </c>
      <c r="G466" s="20">
        <f>(F466-E466)/(1-F466)</f>
        <v>0.28139949109414747</v>
      </c>
      <c r="H466" s="21">
        <f>IF(D466="Easy",1,IF(D466="Medium",2,3))</f>
        <v>1</v>
      </c>
      <c r="I466" s="22">
        <f>ROUND((1+G466)*H466,3)</f>
        <v>1.2809999999999999</v>
      </c>
      <c r="J466" s="26"/>
      <c r="K466" s="27"/>
    </row>
    <row r="467" spans="1:11" ht="14.25">
      <c r="A467" s="24">
        <v>890</v>
      </c>
      <c r="B467" s="16" t="s">
        <v>480</v>
      </c>
      <c r="C467" s="25">
        <v>0.74199999999999999</v>
      </c>
      <c r="D467" s="29" t="s">
        <v>128</v>
      </c>
      <c r="E467" s="19">
        <f>C467-A467*44/300000</f>
        <v>0.6114666666666666</v>
      </c>
      <c r="F467" s="20">
        <f>IF(D467="Easy",C$1,IF(D467="Medium",D$1,E$1))</f>
        <v>0.39400000000000002</v>
      </c>
      <c r="G467" s="20">
        <f>(F467-E467)/(1-F467)</f>
        <v>-0.35885588558855874</v>
      </c>
      <c r="H467" s="21">
        <f>IF(D467="Easy",1,IF(D467="Medium",2,3))</f>
        <v>2</v>
      </c>
      <c r="I467" s="22">
        <f>ROUND((1+G467)*H467,3)</f>
        <v>1.282</v>
      </c>
      <c r="J467" s="23" t="s">
        <v>13</v>
      </c>
      <c r="K467" s="23"/>
    </row>
    <row r="468" spans="1:11" ht="14.25">
      <c r="A468" s="24">
        <v>1758</v>
      </c>
      <c r="B468" s="16" t="s">
        <v>481</v>
      </c>
      <c r="C468" s="25">
        <v>0.58599999999999997</v>
      </c>
      <c r="D468" s="18" t="s">
        <v>12</v>
      </c>
      <c r="E468" s="19">
        <f>C468-A468*44/300000</f>
        <v>0.32815999999999995</v>
      </c>
      <c r="F468" s="20">
        <f>IF(D468="Easy",C$1,IF(D468="Medium",D$1,E$1))</f>
        <v>0.47599999999999998</v>
      </c>
      <c r="G468" s="20">
        <f>(F468-E468)/(1-F468)</f>
        <v>0.28213740458015268</v>
      </c>
      <c r="H468" s="21">
        <f>IF(D468="Easy",1,IF(D468="Medium",2,3))</f>
        <v>1</v>
      </c>
      <c r="I468" s="22">
        <f>ROUND((1+G468)*H468,3)</f>
        <v>1.282</v>
      </c>
      <c r="J468" s="26"/>
      <c r="K468" s="26"/>
    </row>
    <row r="469" spans="1:11" ht="14.25">
      <c r="A469" s="24">
        <v>58</v>
      </c>
      <c r="B469" s="16" t="s">
        <v>482</v>
      </c>
      <c r="C469" s="25">
        <v>0.33500000000000002</v>
      </c>
      <c r="D469" s="18" t="s">
        <v>12</v>
      </c>
      <c r="E469" s="19">
        <f>C469-A469*44/300000</f>
        <v>0.32649333333333336</v>
      </c>
      <c r="F469" s="20">
        <f>IF(D469="Easy",C$1,IF(D469="Medium",D$1,E$1))</f>
        <v>0.47599999999999998</v>
      </c>
      <c r="G469" s="20">
        <f>(F469-E469)/(1-F469)</f>
        <v>0.28531806615776073</v>
      </c>
      <c r="H469" s="21">
        <f>IF(D469="Easy",1,IF(D469="Medium",2,3))</f>
        <v>1</v>
      </c>
      <c r="I469" s="22">
        <f>ROUND((1+G469)*H469,3)</f>
        <v>1.2849999999999999</v>
      </c>
      <c r="J469" s="23" t="s">
        <v>13</v>
      </c>
      <c r="K469" s="23"/>
    </row>
    <row r="470" spans="1:11" ht="14.25" hidden="1">
      <c r="A470" s="24">
        <v>716</v>
      </c>
      <c r="B470" s="16" t="s">
        <v>483</v>
      </c>
      <c r="C470" s="25">
        <v>0.43099999999999999</v>
      </c>
      <c r="D470" s="18" t="s">
        <v>12</v>
      </c>
      <c r="E470" s="19">
        <f>C470-A470*44/300000</f>
        <v>0.32598666666666665</v>
      </c>
      <c r="F470" s="20">
        <f>IF(D470="Easy",C$1,IF(D470="Medium",D$1,E$1))</f>
        <v>0.47599999999999998</v>
      </c>
      <c r="G470" s="20">
        <f>(F470-E470)/(1-F470)</f>
        <v>0.28628498727735369</v>
      </c>
      <c r="H470" s="21">
        <f>IF(D470="Easy",1,IF(D470="Medium",2,3))</f>
        <v>1</v>
      </c>
      <c r="I470" s="22">
        <f>ROUND((1+G470)*H470,3)</f>
        <v>1.286</v>
      </c>
      <c r="J470" s="23" t="s">
        <v>13</v>
      </c>
      <c r="K470" s="23">
        <v>1</v>
      </c>
    </row>
    <row r="471" spans="1:11" ht="14.25">
      <c r="A471" s="15">
        <v>1409</v>
      </c>
      <c r="B471" s="16" t="s">
        <v>484</v>
      </c>
      <c r="C471" s="17">
        <v>0.81699999999999995</v>
      </c>
      <c r="D471" s="29" t="s">
        <v>128</v>
      </c>
      <c r="E471" s="19">
        <f>C471-A471*44/300000</f>
        <v>0.61034666666666659</v>
      </c>
      <c r="F471" s="20">
        <f>IF(D471="Easy",C$1,IF(D471="Medium",D$1,E$1))</f>
        <v>0.39400000000000002</v>
      </c>
      <c r="G471" s="20">
        <f>(F471-E471)/(1-F471)</f>
        <v>-0.35700770077007687</v>
      </c>
      <c r="H471" s="21">
        <f>IF(D471="Easy",1,IF(D471="Medium",2,3))</f>
        <v>2</v>
      </c>
      <c r="I471" s="22">
        <f>ROUND((1+G471)*H471,3)</f>
        <v>1.286</v>
      </c>
      <c r="J471" s="26"/>
      <c r="K471" s="26"/>
    </row>
    <row r="472" spans="1:11" ht="14.25">
      <c r="A472" s="15">
        <v>643</v>
      </c>
      <c r="B472" s="16" t="s">
        <v>485</v>
      </c>
      <c r="C472" s="17">
        <v>0.42</v>
      </c>
      <c r="D472" s="18" t="s">
        <v>12</v>
      </c>
      <c r="E472" s="19">
        <f>C472-A472*44/300000</f>
        <v>0.32569333333333333</v>
      </c>
      <c r="F472" s="20">
        <f>IF(D472="Easy",C$1,IF(D472="Medium",D$1,E$1))</f>
        <v>0.47599999999999998</v>
      </c>
      <c r="G472" s="20">
        <f>(F472-E472)/(1-F472)</f>
        <v>0.28684478371501265</v>
      </c>
      <c r="H472" s="21">
        <f>IF(D472="Easy",1,IF(D472="Medium",2,3))</f>
        <v>1</v>
      </c>
      <c r="I472" s="22">
        <f>ROUND((1+G472)*H472,3)</f>
        <v>1.2869999999999999</v>
      </c>
      <c r="J472" s="23" t="s">
        <v>13</v>
      </c>
      <c r="K472" s="23"/>
    </row>
    <row r="473" spans="1:11" ht="14.25" hidden="1">
      <c r="A473" s="15">
        <v>1427</v>
      </c>
      <c r="B473" s="16" t="s">
        <v>486</v>
      </c>
      <c r="C473" s="17">
        <v>0.53500000000000003</v>
      </c>
      <c r="D473" s="18" t="s">
        <v>12</v>
      </c>
      <c r="E473" s="19">
        <f>C473-A473*44/300000</f>
        <v>0.3257066666666667</v>
      </c>
      <c r="F473" s="20">
        <f>IF(D473="Easy",C$1,IF(D473="Medium",D$1,E$1))</f>
        <v>0.47599999999999998</v>
      </c>
      <c r="G473" s="20">
        <f>(F473-E473)/(1-F473)</f>
        <v>0.28681933842239177</v>
      </c>
      <c r="H473" s="21">
        <f>IF(D473="Easy",1,IF(D473="Medium",2,3))</f>
        <v>1</v>
      </c>
      <c r="I473" s="22">
        <f>ROUND((1+G473)*H473,3)</f>
        <v>1.2869999999999999</v>
      </c>
      <c r="J473" s="26"/>
      <c r="K473" s="26">
        <v>1</v>
      </c>
    </row>
    <row r="474" spans="1:11" ht="14.25" hidden="1">
      <c r="A474" s="24">
        <v>170</v>
      </c>
      <c r="B474" s="16" t="s">
        <v>487</v>
      </c>
      <c r="C474" s="25">
        <v>0.35</v>
      </c>
      <c r="D474" s="18" t="s">
        <v>12</v>
      </c>
      <c r="E474" s="19">
        <f>C474-A474*44/300000</f>
        <v>0.32506666666666667</v>
      </c>
      <c r="F474" s="20">
        <f>IF(D474="Easy",C$1,IF(D474="Medium",D$1,E$1))</f>
        <v>0.47599999999999998</v>
      </c>
      <c r="G474" s="20">
        <f>(F474-E474)/(1-F474)</f>
        <v>0.28804071246819335</v>
      </c>
      <c r="H474" s="21">
        <f>IF(D474="Easy",1,IF(D474="Medium",2,3))</f>
        <v>1</v>
      </c>
      <c r="I474" s="22">
        <f>ROUND((1+G474)*H474,3)</f>
        <v>1.288</v>
      </c>
      <c r="J474" s="23" t="s">
        <v>13</v>
      </c>
      <c r="K474" s="28">
        <v>1</v>
      </c>
    </row>
    <row r="475" spans="1:11" ht="14.25" hidden="1">
      <c r="A475" s="24">
        <v>608</v>
      </c>
      <c r="B475" s="16" t="s">
        <v>488</v>
      </c>
      <c r="C475" s="25">
        <v>0.69799999999999995</v>
      </c>
      <c r="D475" s="29" t="s">
        <v>128</v>
      </c>
      <c r="E475" s="19">
        <f>C475-A475*44/300000</f>
        <v>0.60882666666666663</v>
      </c>
      <c r="F475" s="20">
        <f>IF(D475="Easy",C$1,IF(D475="Medium",D$1,E$1))</f>
        <v>0.39400000000000002</v>
      </c>
      <c r="G475" s="20">
        <f>(F475-E475)/(1-F475)</f>
        <v>-0.35449944994499444</v>
      </c>
      <c r="H475" s="21">
        <f>IF(D475="Easy",1,IF(D475="Medium",2,3))</f>
        <v>2</v>
      </c>
      <c r="I475" s="22">
        <f>ROUND((1+G475)*H475,3)</f>
        <v>1.2909999999999999</v>
      </c>
      <c r="J475" s="23" t="s">
        <v>16</v>
      </c>
      <c r="K475" s="23">
        <v>1</v>
      </c>
    </row>
    <row r="476" spans="1:11" ht="14.25">
      <c r="A476" s="15">
        <v>1539</v>
      </c>
      <c r="B476" s="16" t="s">
        <v>489</v>
      </c>
      <c r="C476" s="17">
        <v>0.54900000000000004</v>
      </c>
      <c r="D476" s="18" t="s">
        <v>12</v>
      </c>
      <c r="E476" s="19">
        <f>C476-A476*44/300000</f>
        <v>0.32328000000000001</v>
      </c>
      <c r="F476" s="20">
        <f>IF(D476="Easy",C$1,IF(D476="Medium",D$1,E$1))</f>
        <v>0.47599999999999998</v>
      </c>
      <c r="G476" s="20">
        <f>(F476-E476)/(1-F476)</f>
        <v>0.29145038167938925</v>
      </c>
      <c r="H476" s="21">
        <f>IF(D476="Easy",1,IF(D476="Medium",2,3))</f>
        <v>1</v>
      </c>
      <c r="I476" s="22">
        <f>ROUND((1+G476)*H476,3)</f>
        <v>1.2909999999999999</v>
      </c>
      <c r="J476" s="26"/>
      <c r="K476" s="27"/>
    </row>
    <row r="477" spans="1:11" ht="14.25">
      <c r="A477" s="24">
        <v>1154</v>
      </c>
      <c r="B477" s="16" t="s">
        <v>490</v>
      </c>
      <c r="C477" s="25">
        <v>0.49199999999999999</v>
      </c>
      <c r="D477" s="18" t="s">
        <v>12</v>
      </c>
      <c r="E477" s="19">
        <f>C477-A477*44/300000</f>
        <v>0.32274666666666663</v>
      </c>
      <c r="F477" s="20">
        <f>IF(D477="Easy",C$1,IF(D477="Medium",D$1,E$1))</f>
        <v>0.47599999999999998</v>
      </c>
      <c r="G477" s="20">
        <f>(F477-E477)/(1-F477)</f>
        <v>0.29246819338422392</v>
      </c>
      <c r="H477" s="21">
        <f>IF(D477="Easy",1,IF(D477="Medium",2,3))</f>
        <v>1</v>
      </c>
      <c r="I477" s="22">
        <f>ROUND((1+G477)*H477,3)</f>
        <v>1.292</v>
      </c>
      <c r="J477" s="23" t="s">
        <v>13</v>
      </c>
      <c r="K477" s="23"/>
    </row>
    <row r="478" spans="1:11" ht="14.25">
      <c r="A478" s="15">
        <v>645</v>
      </c>
      <c r="B478" s="16" t="s">
        <v>491</v>
      </c>
      <c r="C478" s="17">
        <v>0.41599999999999998</v>
      </c>
      <c r="D478" s="18" t="s">
        <v>12</v>
      </c>
      <c r="E478" s="19">
        <f>C478-A478*44/300000</f>
        <v>0.32139999999999996</v>
      </c>
      <c r="F478" s="20">
        <f>IF(D478="Easy",C$1,IF(D478="Medium",D$1,E$1))</f>
        <v>0.47599999999999998</v>
      </c>
      <c r="G478" s="20">
        <f>(F478-E478)/(1-F478)</f>
        <v>0.29503816793893134</v>
      </c>
      <c r="H478" s="21">
        <f>IF(D478="Easy",1,IF(D478="Medium",2,3))</f>
        <v>1</v>
      </c>
      <c r="I478" s="22">
        <f>ROUND((1+G478)*H478,3)</f>
        <v>1.2949999999999999</v>
      </c>
      <c r="J478" s="23" t="s">
        <v>13</v>
      </c>
      <c r="K478" s="23"/>
    </row>
    <row r="479" spans="1:11" ht="14.25">
      <c r="A479" s="15">
        <v>747</v>
      </c>
      <c r="B479" s="16" t="s">
        <v>492</v>
      </c>
      <c r="C479" s="17">
        <v>0.43099999999999999</v>
      </c>
      <c r="D479" s="18" t="s">
        <v>12</v>
      </c>
      <c r="E479" s="19">
        <f>C479-A479*44/300000</f>
        <v>0.32144</v>
      </c>
      <c r="F479" s="20">
        <f>IF(D479="Easy",C$1,IF(D479="Medium",D$1,E$1))</f>
        <v>0.47599999999999998</v>
      </c>
      <c r="G479" s="20">
        <f>(F479-E479)/(1-F479)</f>
        <v>0.29496183206106863</v>
      </c>
      <c r="H479" s="21">
        <f>IF(D479="Easy",1,IF(D479="Medium",2,3))</f>
        <v>1</v>
      </c>
      <c r="I479" s="22">
        <f>ROUND((1+G479)*H479,3)</f>
        <v>1.2949999999999999</v>
      </c>
      <c r="J479" s="23" t="s">
        <v>13</v>
      </c>
      <c r="K479" s="23"/>
    </row>
    <row r="480" spans="1:11" ht="14.25">
      <c r="A480" s="15">
        <v>1523</v>
      </c>
      <c r="B480" s="16" t="s">
        <v>493</v>
      </c>
      <c r="C480" s="17">
        <v>0.54400000000000004</v>
      </c>
      <c r="D480" s="18" t="s">
        <v>12</v>
      </c>
      <c r="E480" s="19">
        <f>C480-A480*44/300000</f>
        <v>0.32062666666666673</v>
      </c>
      <c r="F480" s="20">
        <f>IF(D480="Easy",C$1,IF(D480="Medium",D$1,E$1))</f>
        <v>0.47599999999999998</v>
      </c>
      <c r="G480" s="20">
        <f>(F480-E480)/(1-F480)</f>
        <v>0.29651399491094133</v>
      </c>
      <c r="H480" s="21">
        <f>IF(D480="Easy",1,IF(D480="Medium",2,3))</f>
        <v>1</v>
      </c>
      <c r="I480" s="22">
        <f>ROUND((1+G480)*H480,3)</f>
        <v>1.2969999999999999</v>
      </c>
      <c r="J480" s="26"/>
      <c r="K480" s="26"/>
    </row>
    <row r="481" spans="1:11" ht="14.25" hidden="1">
      <c r="A481" s="24">
        <v>422</v>
      </c>
      <c r="B481" s="16" t="s">
        <v>494</v>
      </c>
      <c r="C481" s="25">
        <v>0.38200000000000001</v>
      </c>
      <c r="D481" s="18" t="s">
        <v>12</v>
      </c>
      <c r="E481" s="19">
        <f>C481-A481*44/300000</f>
        <v>0.32010666666666665</v>
      </c>
      <c r="F481" s="20">
        <f>IF(D481="Easy",C$1,IF(D481="Medium",D$1,E$1))</f>
        <v>0.47599999999999998</v>
      </c>
      <c r="G481" s="20">
        <f>(F481-E481)/(1-F481)</f>
        <v>0.29750636132315522</v>
      </c>
      <c r="H481" s="21">
        <f>IF(D481="Easy",1,IF(D481="Medium",2,3))</f>
        <v>1</v>
      </c>
      <c r="I481" s="22">
        <f>ROUND((1+G481)*H481,3)</f>
        <v>1.298</v>
      </c>
      <c r="J481" s="23" t="s">
        <v>13</v>
      </c>
      <c r="K481" s="23">
        <v>1</v>
      </c>
    </row>
    <row r="482" spans="1:11" ht="14.25" hidden="1">
      <c r="A482" s="24">
        <v>280</v>
      </c>
      <c r="B482" s="16" t="s">
        <v>495</v>
      </c>
      <c r="C482" s="25">
        <v>0.64700000000000002</v>
      </c>
      <c r="D482" s="29" t="s">
        <v>128</v>
      </c>
      <c r="E482" s="19">
        <f>C482-A482*44/300000</f>
        <v>0.60593333333333332</v>
      </c>
      <c r="F482" s="20">
        <f>IF(D482="Easy",C$1,IF(D482="Medium",D$1,E$1))</f>
        <v>0.39400000000000002</v>
      </c>
      <c r="G482" s="20">
        <f>(F482-E482)/(1-F482)</f>
        <v>-0.34972497249724971</v>
      </c>
      <c r="H482" s="21">
        <f>IF(D482="Easy",1,IF(D482="Medium",2,3))</f>
        <v>2</v>
      </c>
      <c r="I482" s="22">
        <f>ROUND((1+G482)*H482,3)</f>
        <v>1.3009999999999999</v>
      </c>
      <c r="J482" s="23" t="s">
        <v>13</v>
      </c>
      <c r="K482" s="28">
        <v>1</v>
      </c>
    </row>
    <row r="483" spans="1:11" ht="14.25" hidden="1">
      <c r="A483" s="24">
        <v>1468</v>
      </c>
      <c r="B483" s="16" t="s">
        <v>496</v>
      </c>
      <c r="C483" s="25">
        <v>0.82099999999999995</v>
      </c>
      <c r="D483" s="29" t="s">
        <v>128</v>
      </c>
      <c r="E483" s="19">
        <f>C483-A483*44/300000</f>
        <v>0.60569333333333331</v>
      </c>
      <c r="F483" s="20">
        <f>IF(D483="Easy",C$1,IF(D483="Medium",D$1,E$1))</f>
        <v>0.39400000000000002</v>
      </c>
      <c r="G483" s="20">
        <f>(F483-E483)/(1-F483)</f>
        <v>-0.34932893289328926</v>
      </c>
      <c r="H483" s="21">
        <f>IF(D483="Easy",1,IF(D483="Medium",2,3))</f>
        <v>2</v>
      </c>
      <c r="I483" s="22">
        <f>ROUND((1+G483)*H483,3)</f>
        <v>1.3009999999999999</v>
      </c>
      <c r="J483" s="26" t="s">
        <v>16</v>
      </c>
      <c r="K483" s="26">
        <v>1</v>
      </c>
    </row>
    <row r="484" spans="1:11" ht="14.25">
      <c r="A484" s="15">
        <v>429</v>
      </c>
      <c r="B484" s="16" t="s">
        <v>497</v>
      </c>
      <c r="C484" s="17">
        <v>0.66800000000000004</v>
      </c>
      <c r="D484" s="29" t="s">
        <v>128</v>
      </c>
      <c r="E484" s="19">
        <f>C484-A484*44/300000</f>
        <v>0.60508000000000006</v>
      </c>
      <c r="F484" s="20">
        <f>IF(D484="Easy",C$1,IF(D484="Medium",D$1,E$1))</f>
        <v>0.39400000000000002</v>
      </c>
      <c r="G484" s="20">
        <f>(F484-E484)/(1-F484)</f>
        <v>-0.3483168316831684</v>
      </c>
      <c r="H484" s="21">
        <f>IF(D484="Easy",1,IF(D484="Medium",2,3))</f>
        <v>2</v>
      </c>
      <c r="I484" s="22">
        <f>ROUND((1+G484)*H484,3)</f>
        <v>1.3029999999999999</v>
      </c>
      <c r="J484" s="23" t="s">
        <v>13</v>
      </c>
      <c r="K484" s="23"/>
    </row>
    <row r="485" spans="1:11" ht="14.25">
      <c r="A485" s="24">
        <v>836</v>
      </c>
      <c r="B485" s="16" t="s">
        <v>498</v>
      </c>
      <c r="C485" s="25">
        <v>0.44</v>
      </c>
      <c r="D485" s="18" t="s">
        <v>12</v>
      </c>
      <c r="E485" s="19">
        <f>C485-A485*44/300000</f>
        <v>0.31738666666666665</v>
      </c>
      <c r="F485" s="20">
        <f>IF(D485="Easy",C$1,IF(D485="Medium",D$1,E$1))</f>
        <v>0.47599999999999998</v>
      </c>
      <c r="G485" s="20">
        <f>(F485-E485)/(1-F485)</f>
        <v>0.30269720101781167</v>
      </c>
      <c r="H485" s="21">
        <f>IF(D485="Easy",1,IF(D485="Medium",2,3))</f>
        <v>1</v>
      </c>
      <c r="I485" s="22">
        <f>ROUND((1+G485)*H485,3)</f>
        <v>1.3029999999999999</v>
      </c>
      <c r="J485" s="23" t="s">
        <v>13</v>
      </c>
      <c r="K485" s="23"/>
    </row>
    <row r="486" spans="1:11" ht="14.25" hidden="1">
      <c r="A486" s="15">
        <v>1607</v>
      </c>
      <c r="B486" s="16" t="s">
        <v>499</v>
      </c>
      <c r="C486" s="17">
        <v>0.55300000000000005</v>
      </c>
      <c r="D486" s="18" t="s">
        <v>12</v>
      </c>
      <c r="E486" s="19">
        <f>C486-A486*44/300000</f>
        <v>0.31730666666666674</v>
      </c>
      <c r="F486" s="20">
        <f>IF(D486="Easy",C$1,IF(D486="Medium",D$1,E$1))</f>
        <v>0.47599999999999998</v>
      </c>
      <c r="G486" s="20">
        <f>(F486-E486)/(1-F486)</f>
        <v>0.3028498727735367</v>
      </c>
      <c r="H486" s="21">
        <f>IF(D486="Easy",1,IF(D486="Medium",2,3))</f>
        <v>1</v>
      </c>
      <c r="I486" s="22">
        <f>ROUND((1+G486)*H486,3)</f>
        <v>1.3029999999999999</v>
      </c>
      <c r="J486" s="26" t="s">
        <v>16</v>
      </c>
      <c r="K486" s="26">
        <v>1</v>
      </c>
    </row>
    <row r="487" spans="1:11" ht="14.25" hidden="1">
      <c r="A487" s="15">
        <v>1243</v>
      </c>
      <c r="B487" s="16" t="s">
        <v>500</v>
      </c>
      <c r="C487" s="17">
        <v>0.499</v>
      </c>
      <c r="D487" s="18" t="s">
        <v>12</v>
      </c>
      <c r="E487" s="19">
        <f>C487-A487*44/300000</f>
        <v>0.31669333333333333</v>
      </c>
      <c r="F487" s="20">
        <f>IF(D487="Easy",C$1,IF(D487="Medium",D$1,E$1))</f>
        <v>0.47599999999999998</v>
      </c>
      <c r="G487" s="20">
        <f>(F487-E487)/(1-F487)</f>
        <v>0.30402035623409668</v>
      </c>
      <c r="H487" s="21">
        <f>IF(D487="Easy",1,IF(D487="Medium",2,3))</f>
        <v>1</v>
      </c>
      <c r="I487" s="22">
        <f>ROUND((1+G487)*H487,3)</f>
        <v>1.304</v>
      </c>
      <c r="J487" s="23" t="s">
        <v>13</v>
      </c>
      <c r="K487" s="26">
        <v>1</v>
      </c>
    </row>
    <row r="488" spans="1:11" ht="14.25" hidden="1">
      <c r="A488" s="24">
        <v>734</v>
      </c>
      <c r="B488" s="16" t="s">
        <v>501</v>
      </c>
      <c r="C488" s="25">
        <v>0.42399999999999999</v>
      </c>
      <c r="D488" s="18" t="s">
        <v>12</v>
      </c>
      <c r="E488" s="19">
        <f>C488-A488*44/300000</f>
        <v>0.31634666666666666</v>
      </c>
      <c r="F488" s="20">
        <f>IF(D488="Easy",C$1,IF(D488="Medium",D$1,E$1))</f>
        <v>0.47599999999999998</v>
      </c>
      <c r="G488" s="20">
        <f>(F488-E488)/(1-F488)</f>
        <v>0.30468193384223913</v>
      </c>
      <c r="H488" s="21">
        <f>IF(D488="Easy",1,IF(D488="Medium",2,3))</f>
        <v>1</v>
      </c>
      <c r="I488" s="22">
        <f>ROUND((1+G488)*H488,3)</f>
        <v>1.3049999999999999</v>
      </c>
      <c r="J488" s="23" t="s">
        <v>13</v>
      </c>
      <c r="K488" s="23">
        <v>1</v>
      </c>
    </row>
    <row r="489" spans="1:11" ht="14.25">
      <c r="A489" s="15">
        <v>537</v>
      </c>
      <c r="B489" s="16" t="s">
        <v>502</v>
      </c>
      <c r="C489" s="17">
        <v>0.68300000000000005</v>
      </c>
      <c r="D489" s="29" t="s">
        <v>128</v>
      </c>
      <c r="E489" s="19">
        <f>C489-A489*44/300000</f>
        <v>0.60424000000000011</v>
      </c>
      <c r="F489" s="20">
        <f>IF(D489="Easy",C$1,IF(D489="Medium",D$1,E$1))</f>
        <v>0.39400000000000002</v>
      </c>
      <c r="G489" s="20">
        <f>(F489-E489)/(1-F489)</f>
        <v>-0.34693069306930707</v>
      </c>
      <c r="H489" s="21">
        <f>IF(D489="Easy",1,IF(D489="Medium",2,3))</f>
        <v>2</v>
      </c>
      <c r="I489" s="22">
        <f>ROUND((1+G489)*H489,3)</f>
        <v>1.306</v>
      </c>
      <c r="J489" s="23" t="s">
        <v>13</v>
      </c>
      <c r="K489" s="23"/>
    </row>
    <row r="490" spans="1:11" ht="14.25" hidden="1">
      <c r="A490" s="24">
        <v>1056</v>
      </c>
      <c r="B490" s="16" t="s">
        <v>503</v>
      </c>
      <c r="C490" s="25">
        <v>0.47</v>
      </c>
      <c r="D490" s="18" t="s">
        <v>12</v>
      </c>
      <c r="E490" s="19">
        <f>C490-A490*44/300000</f>
        <v>0.31511999999999996</v>
      </c>
      <c r="F490" s="20">
        <f>IF(D490="Easy",C$1,IF(D490="Medium",D$1,E$1))</f>
        <v>0.47599999999999998</v>
      </c>
      <c r="G490" s="20">
        <f>(F490-E490)/(1-F490)</f>
        <v>0.30702290076335881</v>
      </c>
      <c r="H490" s="21">
        <f>IF(D490="Easy",1,IF(D490="Medium",2,3))</f>
        <v>1</v>
      </c>
      <c r="I490" s="22">
        <f>ROUND((1+G490)*H490,3)</f>
        <v>1.3069999999999999</v>
      </c>
      <c r="J490" s="23" t="s">
        <v>13</v>
      </c>
      <c r="K490" s="23">
        <v>1</v>
      </c>
    </row>
    <row r="491" spans="1:11" ht="14.25">
      <c r="A491" s="24">
        <v>434</v>
      </c>
      <c r="B491" s="16" t="s">
        <v>504</v>
      </c>
      <c r="C491" s="25">
        <v>0.378</v>
      </c>
      <c r="D491" s="18" t="s">
        <v>12</v>
      </c>
      <c r="E491" s="19">
        <f>C491-A491*44/300000</f>
        <v>0.31434666666666666</v>
      </c>
      <c r="F491" s="20">
        <f>IF(D491="Easy",C$1,IF(D491="Medium",D$1,E$1))</f>
        <v>0.47599999999999998</v>
      </c>
      <c r="G491" s="20">
        <f>(F491-E491)/(1-F491)</f>
        <v>0.30849872773536891</v>
      </c>
      <c r="H491" s="21">
        <f>IF(D491="Easy",1,IF(D491="Medium",2,3))</f>
        <v>1</v>
      </c>
      <c r="I491" s="22">
        <f>ROUND((1+G491)*H491,3)</f>
        <v>1.3080000000000001</v>
      </c>
      <c r="J491" s="23" t="s">
        <v>13</v>
      </c>
      <c r="K491" s="23"/>
    </row>
    <row r="492" spans="1:11" ht="14.25">
      <c r="A492" s="24">
        <v>814</v>
      </c>
      <c r="B492" s="16" t="s">
        <v>505</v>
      </c>
      <c r="C492" s="25">
        <v>0.72199999999999998</v>
      </c>
      <c r="D492" s="29" t="s">
        <v>128</v>
      </c>
      <c r="E492" s="19">
        <f>C492-A492*44/300000</f>
        <v>0.60261333333333333</v>
      </c>
      <c r="F492" s="20">
        <f>IF(D492="Easy",C$1,IF(D492="Medium",D$1,E$1))</f>
        <v>0.39400000000000002</v>
      </c>
      <c r="G492" s="20">
        <f>(F492-E492)/(1-F492)</f>
        <v>-0.34424642464246424</v>
      </c>
      <c r="H492" s="21">
        <f>IF(D492="Easy",1,IF(D492="Medium",2,3))</f>
        <v>2</v>
      </c>
      <c r="I492" s="22">
        <f>ROUND((1+G492)*H492,3)</f>
        <v>1.3120000000000001</v>
      </c>
      <c r="J492" s="23" t="s">
        <v>13</v>
      </c>
      <c r="K492" s="23"/>
    </row>
    <row r="493" spans="1:11" ht="14.25" hidden="1">
      <c r="A493" s="24">
        <v>362</v>
      </c>
      <c r="B493" s="16" t="s">
        <v>506</v>
      </c>
      <c r="C493" s="25">
        <v>0.65400000000000003</v>
      </c>
      <c r="D493" s="29" t="s">
        <v>128</v>
      </c>
      <c r="E493" s="19">
        <f>C493-A493*44/300000</f>
        <v>0.6009066666666667</v>
      </c>
      <c r="F493" s="20">
        <f>IF(D493="Easy",C$1,IF(D493="Medium",D$1,E$1))</f>
        <v>0.39400000000000002</v>
      </c>
      <c r="G493" s="20">
        <f>(F493-E493)/(1-F493)</f>
        <v>-0.34143014301430147</v>
      </c>
      <c r="H493" s="21">
        <f>IF(D493="Easy",1,IF(D493="Medium",2,3))</f>
        <v>2</v>
      </c>
      <c r="I493" s="22">
        <f>ROUND((1+G493)*H493,3)</f>
        <v>1.3169999999999999</v>
      </c>
      <c r="J493" s="23" t="s">
        <v>13</v>
      </c>
      <c r="K493" s="23">
        <v>1</v>
      </c>
    </row>
    <row r="494" spans="1:11" ht="14.25">
      <c r="A494" s="15">
        <v>1079</v>
      </c>
      <c r="B494" s="16" t="s">
        <v>507</v>
      </c>
      <c r="C494" s="17">
        <v>0.75900000000000001</v>
      </c>
      <c r="D494" s="29" t="s">
        <v>128</v>
      </c>
      <c r="E494" s="19">
        <f>C494-A494*44/300000</f>
        <v>0.60074666666666665</v>
      </c>
      <c r="F494" s="20">
        <f>IF(D494="Easy",C$1,IF(D494="Medium",D$1,E$1))</f>
        <v>0.39400000000000002</v>
      </c>
      <c r="G494" s="20">
        <f>(F494-E494)/(1-F494)</f>
        <v>-0.34116611661166113</v>
      </c>
      <c r="H494" s="21">
        <f>IF(D494="Easy",1,IF(D494="Medium",2,3))</f>
        <v>2</v>
      </c>
      <c r="I494" s="22">
        <f>ROUND((1+G494)*H494,3)</f>
        <v>1.3180000000000001</v>
      </c>
      <c r="J494" s="23" t="s">
        <v>13</v>
      </c>
      <c r="K494" s="23"/>
    </row>
    <row r="495" spans="1:11" ht="14.25" hidden="1">
      <c r="A495" s="24">
        <v>176</v>
      </c>
      <c r="B495" s="16" t="s">
        <v>508</v>
      </c>
      <c r="C495" s="25">
        <v>0.33400000000000002</v>
      </c>
      <c r="D495" s="18" t="s">
        <v>12</v>
      </c>
      <c r="E495" s="19">
        <f>C495-A495*44/300000</f>
        <v>0.30818666666666666</v>
      </c>
      <c r="F495" s="20">
        <f>IF(D495="Easy",C$1,IF(D495="Medium",D$1,E$1))</f>
        <v>0.47599999999999998</v>
      </c>
      <c r="G495" s="20">
        <f>(F495-E495)/(1-F495)</f>
        <v>0.32025445292620858</v>
      </c>
      <c r="H495" s="21">
        <f>IF(D495="Easy",1,IF(D495="Medium",2,3))</f>
        <v>1</v>
      </c>
      <c r="I495" s="22">
        <f>ROUND((1+G495)*H495,3)</f>
        <v>1.32</v>
      </c>
      <c r="J495" s="23" t="s">
        <v>16</v>
      </c>
      <c r="K495" s="23"/>
    </row>
    <row r="496" spans="1:11" ht="14.25">
      <c r="A496" s="15">
        <v>989</v>
      </c>
      <c r="B496" s="16" t="s">
        <v>509</v>
      </c>
      <c r="C496" s="17">
        <v>0.44900000000000001</v>
      </c>
      <c r="D496" s="18" t="s">
        <v>12</v>
      </c>
      <c r="E496" s="19">
        <f>C496-A496*44/300000</f>
        <v>0.3039466666666667</v>
      </c>
      <c r="F496" s="20">
        <f>IF(D496="Easy",C$1,IF(D496="Medium",D$1,E$1))</f>
        <v>0.47599999999999998</v>
      </c>
      <c r="G496" s="20">
        <f>(F496-E496)/(1-F496)</f>
        <v>0.32834605597964367</v>
      </c>
      <c r="H496" s="21">
        <f>IF(D496="Easy",1,IF(D496="Medium",2,3))</f>
        <v>1</v>
      </c>
      <c r="I496" s="22">
        <f>ROUND((1+G496)*H496,3)</f>
        <v>1.3280000000000001</v>
      </c>
      <c r="J496" s="23" t="s">
        <v>13</v>
      </c>
      <c r="K496" s="23"/>
    </row>
    <row r="497" spans="1:11" ht="14.25" hidden="1">
      <c r="A497" s="24">
        <v>596</v>
      </c>
      <c r="B497" s="16" t="s">
        <v>510</v>
      </c>
      <c r="C497" s="25">
        <v>0.38900000000000001</v>
      </c>
      <c r="D497" s="18" t="s">
        <v>12</v>
      </c>
      <c r="E497" s="19">
        <f>C497-A497*44/300000</f>
        <v>0.30158666666666667</v>
      </c>
      <c r="F497" s="20">
        <f>IF(D497="Easy",C$1,IF(D497="Medium",D$1,E$1))</f>
        <v>0.47599999999999998</v>
      </c>
      <c r="G497" s="20">
        <f>(F497-E497)/(1-F497)</f>
        <v>0.33284987277353684</v>
      </c>
      <c r="H497" s="21">
        <f>IF(D497="Easy",1,IF(D497="Medium",2,3))</f>
        <v>1</v>
      </c>
      <c r="I497" s="22">
        <f>ROUND((1+G497)*H497,3)</f>
        <v>1.333</v>
      </c>
      <c r="J497" s="23" t="s">
        <v>16</v>
      </c>
      <c r="K497" s="23"/>
    </row>
    <row r="498" spans="1:11" ht="14.25">
      <c r="A498" s="15">
        <v>1637</v>
      </c>
      <c r="B498" s="16" t="s">
        <v>511</v>
      </c>
      <c r="C498" s="17">
        <v>0.83599999999999997</v>
      </c>
      <c r="D498" s="29" t="s">
        <v>128</v>
      </c>
      <c r="E498" s="19">
        <f>C498-A498*44/300000</f>
        <v>0.59590666666666658</v>
      </c>
      <c r="F498" s="20">
        <f>IF(D498="Easy",C$1,IF(D498="Medium",D$1,E$1))</f>
        <v>0.39400000000000002</v>
      </c>
      <c r="G498" s="20">
        <f>(F498-E498)/(1-F498)</f>
        <v>-0.33317931793179301</v>
      </c>
      <c r="H498" s="21">
        <f>IF(D498="Easy",1,IF(D498="Medium",2,3))</f>
        <v>2</v>
      </c>
      <c r="I498" s="22">
        <f>ROUND((1+G498)*H498,3)</f>
        <v>1.3340000000000001</v>
      </c>
      <c r="J498" s="26"/>
      <c r="K498" s="26"/>
    </row>
    <row r="499" spans="1:11" ht="14.25" hidden="1">
      <c r="A499" s="15">
        <v>311</v>
      </c>
      <c r="B499" s="16" t="s">
        <v>512</v>
      </c>
      <c r="C499" s="17">
        <v>0.64100000000000001</v>
      </c>
      <c r="D499" s="29" t="s">
        <v>128</v>
      </c>
      <c r="E499" s="19">
        <f>C499-A499*44/300000</f>
        <v>0.59538666666666673</v>
      </c>
      <c r="F499" s="20">
        <f>IF(D499="Easy",C$1,IF(D499="Medium",D$1,E$1))</f>
        <v>0.39400000000000002</v>
      </c>
      <c r="G499" s="20">
        <f>(F499-E499)/(1-F499)</f>
        <v>-0.33232123212321241</v>
      </c>
      <c r="H499" s="21">
        <f>IF(D499="Easy",1,IF(D499="Medium",2,3))</f>
        <v>2</v>
      </c>
      <c r="I499" s="22">
        <f>ROUND((1+G499)*H499,3)</f>
        <v>1.335</v>
      </c>
      <c r="J499" s="23" t="s">
        <v>13</v>
      </c>
      <c r="K499" s="23">
        <v>1</v>
      </c>
    </row>
    <row r="500" spans="1:11" ht="14.25">
      <c r="A500" s="24">
        <v>48</v>
      </c>
      <c r="B500" s="16" t="s">
        <v>513</v>
      </c>
      <c r="C500" s="25">
        <v>0.60199999999999998</v>
      </c>
      <c r="D500" s="29" t="s">
        <v>128</v>
      </c>
      <c r="E500" s="19">
        <f>C500-A500*44/300000</f>
        <v>0.59495999999999993</v>
      </c>
      <c r="F500" s="20">
        <f>IF(D500="Easy",C$1,IF(D500="Medium",D$1,E$1))</f>
        <v>0.39400000000000002</v>
      </c>
      <c r="G500" s="20">
        <f>(F500-E500)/(1-F500)</f>
        <v>-0.3316171617161715</v>
      </c>
      <c r="H500" s="21">
        <f>IF(D500="Easy",1,IF(D500="Medium",2,3))</f>
        <v>2</v>
      </c>
      <c r="I500" s="22">
        <f>ROUND((1+G500)*H500,3)</f>
        <v>1.337</v>
      </c>
      <c r="J500" s="23" t="s">
        <v>13</v>
      </c>
      <c r="K500" s="23"/>
    </row>
    <row r="501" spans="1:11" ht="14.25" hidden="1">
      <c r="A501" s="15">
        <v>195</v>
      </c>
      <c r="B501" s="16" t="s">
        <v>514</v>
      </c>
      <c r="C501" s="17">
        <v>0.32800000000000001</v>
      </c>
      <c r="D501" s="18" t="s">
        <v>12</v>
      </c>
      <c r="E501" s="19">
        <f>C501-A501*44/300000</f>
        <v>0.2994</v>
      </c>
      <c r="F501" s="20">
        <f>IF(D501="Easy",C$1,IF(D501="Medium",D$1,E$1))</f>
        <v>0.47599999999999998</v>
      </c>
      <c r="G501" s="20">
        <f>(F501-E501)/(1-F501)</f>
        <v>0.33702290076335872</v>
      </c>
      <c r="H501" s="21">
        <f>IF(D501="Easy",1,IF(D501="Medium",2,3))</f>
        <v>1</v>
      </c>
      <c r="I501" s="22">
        <f>ROUND((1+G501)*H501,3)</f>
        <v>1.337</v>
      </c>
      <c r="J501" s="23" t="s">
        <v>515</v>
      </c>
      <c r="K501" s="23"/>
    </row>
    <row r="502" spans="1:11" ht="14.25">
      <c r="A502" s="24">
        <v>230</v>
      </c>
      <c r="B502" s="16" t="s">
        <v>516</v>
      </c>
      <c r="C502" s="25">
        <v>0.628</v>
      </c>
      <c r="D502" s="29" t="s">
        <v>128</v>
      </c>
      <c r="E502" s="19">
        <f>C502-A502*44/300000</f>
        <v>0.59426666666666672</v>
      </c>
      <c r="F502" s="20">
        <f>IF(D502="Easy",C$1,IF(D502="Medium",D$1,E$1))</f>
        <v>0.39400000000000002</v>
      </c>
      <c r="G502" s="20">
        <f>(F502-E502)/(1-F502)</f>
        <v>-0.33047304730473054</v>
      </c>
      <c r="H502" s="21">
        <f>IF(D502="Easy",1,IF(D502="Medium",2,3))</f>
        <v>2</v>
      </c>
      <c r="I502" s="22">
        <f>ROUND((1+G502)*H502,3)</f>
        <v>1.339</v>
      </c>
      <c r="J502" s="23" t="s">
        <v>13</v>
      </c>
      <c r="K502" s="23"/>
    </row>
    <row r="503" spans="1:11" ht="14.25">
      <c r="A503" s="24">
        <v>1128</v>
      </c>
      <c r="B503" s="16" t="s">
        <v>517</v>
      </c>
      <c r="C503" s="25">
        <v>0.46400000000000002</v>
      </c>
      <c r="D503" s="18" t="s">
        <v>12</v>
      </c>
      <c r="E503" s="19">
        <f>C503-A503*44/300000</f>
        <v>0.29856000000000005</v>
      </c>
      <c r="F503" s="20">
        <f>IF(D503="Easy",C$1,IF(D503="Medium",D$1,E$1))</f>
        <v>0.47599999999999998</v>
      </c>
      <c r="G503" s="20">
        <f>(F503-E503)/(1-F503)</f>
        <v>0.33862595419847313</v>
      </c>
      <c r="H503" s="21">
        <f>IF(D503="Easy",1,IF(D503="Medium",2,3))</f>
        <v>1</v>
      </c>
      <c r="I503" s="22">
        <f>ROUND((1+G503)*H503,3)</f>
        <v>1.339</v>
      </c>
      <c r="J503" s="23" t="s">
        <v>13</v>
      </c>
      <c r="K503" s="23"/>
    </row>
    <row r="504" spans="1:11" ht="14.25">
      <c r="A504" s="15">
        <v>1791</v>
      </c>
      <c r="B504" s="16" t="s">
        <v>518</v>
      </c>
      <c r="C504" s="17">
        <v>0.85699999999999998</v>
      </c>
      <c r="D504" s="29" t="s">
        <v>128</v>
      </c>
      <c r="E504" s="19">
        <f>C504-A504*44/300000</f>
        <v>0.59431999999999996</v>
      </c>
      <c r="F504" s="20">
        <f>IF(D504="Easy",C$1,IF(D504="Medium",D$1,E$1))</f>
        <v>0.39400000000000002</v>
      </c>
      <c r="G504" s="20">
        <f>(F504-E504)/(1-F504)</f>
        <v>-0.33056105610561048</v>
      </c>
      <c r="H504" s="21">
        <f>IF(D504="Easy",1,IF(D504="Medium",2,3))</f>
        <v>2</v>
      </c>
      <c r="I504" s="22">
        <f>ROUND((1+G504)*H504,3)</f>
        <v>1.339</v>
      </c>
      <c r="J504" s="26"/>
      <c r="K504" s="26"/>
    </row>
    <row r="505" spans="1:11" ht="14.25" hidden="1">
      <c r="A505" s="24">
        <v>604</v>
      </c>
      <c r="B505" s="16" t="s">
        <v>519</v>
      </c>
      <c r="C505" s="25">
        <v>0.38200000000000001</v>
      </c>
      <c r="D505" s="18" t="s">
        <v>12</v>
      </c>
      <c r="E505" s="19">
        <f>C505-A505*44/300000</f>
        <v>0.29341333333333336</v>
      </c>
      <c r="F505" s="20">
        <f>IF(D505="Easy",C$1,IF(D505="Medium",D$1,E$1))</f>
        <v>0.47599999999999998</v>
      </c>
      <c r="G505" s="20">
        <f>(F505-E505)/(1-F505)</f>
        <v>0.34844783715012712</v>
      </c>
      <c r="H505" s="21">
        <f>IF(D505="Easy",1,IF(D505="Medium",2,3))</f>
        <v>1</v>
      </c>
      <c r="I505" s="22">
        <f>ROUND((1+G505)*H505,3)</f>
        <v>1.3480000000000001</v>
      </c>
      <c r="J505" s="23" t="s">
        <v>13</v>
      </c>
      <c r="K505" s="23">
        <v>1</v>
      </c>
    </row>
    <row r="506" spans="1:11" ht="14.25">
      <c r="A506" s="24">
        <v>168</v>
      </c>
      <c r="B506" s="16" t="s">
        <v>520</v>
      </c>
      <c r="C506" s="25">
        <v>0.318</v>
      </c>
      <c r="D506" s="18" t="s">
        <v>12</v>
      </c>
      <c r="E506" s="19">
        <f>C506-A506*44/300000</f>
        <v>0.29336000000000001</v>
      </c>
      <c r="F506" s="20">
        <f>IF(D506="Easy",C$1,IF(D506="Medium",D$1,E$1))</f>
        <v>0.47599999999999998</v>
      </c>
      <c r="G506" s="20">
        <f>(F506-E506)/(1-F506)</f>
        <v>0.3485496183206106</v>
      </c>
      <c r="H506" s="21">
        <f>IF(D506="Easy",1,IF(D506="Medium",2,3))</f>
        <v>1</v>
      </c>
      <c r="I506" s="22">
        <f>ROUND((1+G506)*H506,3)</f>
        <v>1.349</v>
      </c>
      <c r="J506" s="23" t="s">
        <v>13</v>
      </c>
      <c r="K506" s="23"/>
    </row>
    <row r="507" spans="1:11" ht="14.25">
      <c r="A507" s="24">
        <v>204</v>
      </c>
      <c r="B507" s="16" t="s">
        <v>521</v>
      </c>
      <c r="C507" s="25">
        <v>0.32300000000000001</v>
      </c>
      <c r="D507" s="18" t="s">
        <v>12</v>
      </c>
      <c r="E507" s="19">
        <f>C507-A507*44/300000</f>
        <v>0.29308000000000001</v>
      </c>
      <c r="F507" s="20">
        <f>IF(D507="Easy",C$1,IF(D507="Medium",D$1,E$1))</f>
        <v>0.47599999999999998</v>
      </c>
      <c r="G507" s="20">
        <f>(F507-E507)/(1-F507)</f>
        <v>0.34908396946564879</v>
      </c>
      <c r="H507" s="21">
        <f>IF(D507="Easy",1,IF(D507="Medium",2,3))</f>
        <v>1</v>
      </c>
      <c r="I507" s="22">
        <f>ROUND((1+G507)*H507,3)</f>
        <v>1.349</v>
      </c>
      <c r="J507" s="23" t="s">
        <v>13</v>
      </c>
      <c r="K507" s="23"/>
    </row>
    <row r="508" spans="1:11" ht="14.25" hidden="1">
      <c r="A508" s="15">
        <v>1495</v>
      </c>
      <c r="B508" s="16" t="s">
        <v>522</v>
      </c>
      <c r="C508" s="17">
        <v>0.51200000000000001</v>
      </c>
      <c r="D508" s="18" t="s">
        <v>12</v>
      </c>
      <c r="E508" s="19">
        <f>C508-A508*44/300000</f>
        <v>0.29273333333333335</v>
      </c>
      <c r="F508" s="20">
        <f>IF(D508="Easy",C$1,IF(D508="Medium",D$1,E$1))</f>
        <v>0.47599999999999998</v>
      </c>
      <c r="G508" s="20">
        <f>(F508-E508)/(1-F508)</f>
        <v>0.3497455470737913</v>
      </c>
      <c r="H508" s="21">
        <f>IF(D508="Easy",1,IF(D508="Medium",2,3))</f>
        <v>1</v>
      </c>
      <c r="I508" s="22">
        <f>ROUND((1+G508)*H508,3)</f>
        <v>1.35</v>
      </c>
      <c r="J508" s="26" t="s">
        <v>16</v>
      </c>
      <c r="K508" s="26">
        <v>1</v>
      </c>
    </row>
    <row r="509" spans="1:11" ht="14.25">
      <c r="A509" s="24">
        <v>1646</v>
      </c>
      <c r="B509" s="16" t="s">
        <v>523</v>
      </c>
      <c r="C509" s="25">
        <v>0.53300000000000003</v>
      </c>
      <c r="D509" s="18" t="s">
        <v>12</v>
      </c>
      <c r="E509" s="19">
        <f>C509-A509*44/300000</f>
        <v>0.29158666666666666</v>
      </c>
      <c r="F509" s="20">
        <f>IF(D509="Easy",C$1,IF(D509="Medium",D$1,E$1))</f>
        <v>0.47599999999999998</v>
      </c>
      <c r="G509" s="20">
        <f>(F509-E509)/(1-F509)</f>
        <v>0.35193384223918572</v>
      </c>
      <c r="H509" s="21">
        <f>IF(D509="Easy",1,IF(D509="Medium",2,3))</f>
        <v>1</v>
      </c>
      <c r="I509" s="22">
        <f>ROUND((1+G509)*H509,3)</f>
        <v>1.3520000000000001</v>
      </c>
      <c r="J509" s="26"/>
      <c r="K509" s="26"/>
    </row>
    <row r="510" spans="1:11" ht="14.25">
      <c r="A510" s="15">
        <v>39</v>
      </c>
      <c r="B510" s="16" t="s">
        <v>524</v>
      </c>
      <c r="C510" s="17">
        <v>0.59499999999999997</v>
      </c>
      <c r="D510" s="29" t="s">
        <v>128</v>
      </c>
      <c r="E510" s="19">
        <f>C510-A510*44/300000</f>
        <v>0.58928000000000003</v>
      </c>
      <c r="F510" s="20">
        <f>IF(D510="Easy",C$1,IF(D510="Medium",D$1,E$1))</f>
        <v>0.39400000000000002</v>
      </c>
      <c r="G510" s="20">
        <f>(F510-E510)/(1-F510)</f>
        <v>-0.32224422442244227</v>
      </c>
      <c r="H510" s="21">
        <f>IF(D510="Easy",1,IF(D510="Medium",2,3))</f>
        <v>2</v>
      </c>
      <c r="I510" s="22">
        <f>ROUND((1+G510)*H510,3)</f>
        <v>1.3560000000000001</v>
      </c>
      <c r="J510" s="23" t="s">
        <v>13</v>
      </c>
      <c r="K510" s="23"/>
    </row>
    <row r="511" spans="1:11" ht="14.25" hidden="1">
      <c r="A511" s="24">
        <v>1364</v>
      </c>
      <c r="B511" s="16" t="s">
        <v>525</v>
      </c>
      <c r="C511" s="25">
        <v>0.78900000000000003</v>
      </c>
      <c r="D511" s="29" t="s">
        <v>128</v>
      </c>
      <c r="E511" s="19">
        <f>C511-A511*44/300000</f>
        <v>0.58894666666666673</v>
      </c>
      <c r="F511" s="20">
        <f>IF(D511="Easy",C$1,IF(D511="Medium",D$1,E$1))</f>
        <v>0.39400000000000002</v>
      </c>
      <c r="G511" s="20">
        <f>(F511-E511)/(1-F511)</f>
        <v>-0.32169416941694179</v>
      </c>
      <c r="H511" s="21">
        <f>IF(D511="Easy",1,IF(D511="Medium",2,3))</f>
        <v>2</v>
      </c>
      <c r="I511" s="22">
        <f>ROUND((1+G511)*H511,3)</f>
        <v>1.357</v>
      </c>
      <c r="J511" s="23" t="s">
        <v>16</v>
      </c>
      <c r="K511" s="26">
        <v>1</v>
      </c>
    </row>
    <row r="512" spans="1:11" ht="14.25">
      <c r="A512" s="15">
        <v>507</v>
      </c>
      <c r="B512" s="16" t="s">
        <v>526</v>
      </c>
      <c r="C512" s="17">
        <v>0.36299999999999999</v>
      </c>
      <c r="D512" s="18" t="s">
        <v>12</v>
      </c>
      <c r="E512" s="19">
        <f>C512-A512*44/300000</f>
        <v>0.28864000000000001</v>
      </c>
      <c r="F512" s="20">
        <f>IF(D512="Easy",C$1,IF(D512="Medium",D$1,E$1))</f>
        <v>0.47599999999999998</v>
      </c>
      <c r="G512" s="20">
        <f>(F512-E512)/(1-F512)</f>
        <v>0.35755725190839688</v>
      </c>
      <c r="H512" s="21">
        <f>IF(D512="Easy",1,IF(D512="Medium",2,3))</f>
        <v>1</v>
      </c>
      <c r="I512" s="22">
        <f>ROUND((1+G512)*H512,3)</f>
        <v>1.3580000000000001</v>
      </c>
      <c r="J512" s="23" t="s">
        <v>13</v>
      </c>
      <c r="K512" s="23"/>
    </row>
    <row r="513" spans="1:11" ht="14.25">
      <c r="A513" s="15">
        <v>49</v>
      </c>
      <c r="B513" s="16" t="s">
        <v>527</v>
      </c>
      <c r="C513" s="17">
        <v>0.59499999999999997</v>
      </c>
      <c r="D513" s="29" t="s">
        <v>128</v>
      </c>
      <c r="E513" s="19">
        <f>C513-A513*44/300000</f>
        <v>0.5878133333333333</v>
      </c>
      <c r="F513" s="20">
        <f>IF(D513="Easy",C$1,IF(D513="Medium",D$1,E$1))</f>
        <v>0.39400000000000002</v>
      </c>
      <c r="G513" s="20">
        <f>(F513-E513)/(1-F513)</f>
        <v>-0.31982398239823973</v>
      </c>
      <c r="H513" s="21">
        <f>IF(D513="Easy",1,IF(D513="Medium",2,3))</f>
        <v>2</v>
      </c>
      <c r="I513" s="22">
        <f>ROUND((1+G513)*H513,3)</f>
        <v>1.36</v>
      </c>
      <c r="J513" s="23" t="s">
        <v>13</v>
      </c>
      <c r="K513" s="23"/>
    </row>
    <row r="514" spans="1:11" ht="14.25">
      <c r="A514" s="15">
        <v>1305</v>
      </c>
      <c r="B514" s="16" t="s">
        <v>528</v>
      </c>
      <c r="C514" s="17">
        <v>0.77800000000000002</v>
      </c>
      <c r="D514" s="29" t="s">
        <v>128</v>
      </c>
      <c r="E514" s="19">
        <f>C514-A514*44/300000</f>
        <v>0.58660000000000001</v>
      </c>
      <c r="F514" s="20">
        <f>IF(D514="Easy",C$1,IF(D514="Medium",D$1,E$1))</f>
        <v>0.39400000000000002</v>
      </c>
      <c r="G514" s="20">
        <f>(F514-E514)/(1-F514)</f>
        <v>-0.31782178217821783</v>
      </c>
      <c r="H514" s="21">
        <f>IF(D514="Easy",1,IF(D514="Medium",2,3))</f>
        <v>2</v>
      </c>
      <c r="I514" s="22">
        <f>ROUND((1+G514)*H514,3)</f>
        <v>1.3640000000000001</v>
      </c>
      <c r="J514" s="23" t="s">
        <v>13</v>
      </c>
      <c r="K514" s="26"/>
    </row>
    <row r="515" spans="1:11" ht="14.25" hidden="1">
      <c r="A515" s="24">
        <v>702</v>
      </c>
      <c r="B515" s="16" t="s">
        <v>529</v>
      </c>
      <c r="C515" s="25">
        <v>0.68899999999999995</v>
      </c>
      <c r="D515" s="29" t="s">
        <v>128</v>
      </c>
      <c r="E515" s="19">
        <f>C515-A515*44/300000</f>
        <v>0.58603999999999989</v>
      </c>
      <c r="F515" s="20">
        <f>IF(D515="Easy",C$1,IF(D515="Medium",D$1,E$1))</f>
        <v>0.39400000000000002</v>
      </c>
      <c r="G515" s="20">
        <f>(F515-E515)/(1-F515)</f>
        <v>-0.3168976897689767</v>
      </c>
      <c r="H515" s="21">
        <f>IF(D515="Easy",1,IF(D515="Medium",2,3))</f>
        <v>2</v>
      </c>
      <c r="I515" s="22">
        <f>ROUND((1+G515)*H515,3)</f>
        <v>1.3660000000000001</v>
      </c>
      <c r="J515" s="23" t="s">
        <v>13</v>
      </c>
      <c r="K515" s="23">
        <v>1</v>
      </c>
    </row>
    <row r="516" spans="1:11" ht="14.25" hidden="1">
      <c r="A516" s="15">
        <v>431</v>
      </c>
      <c r="B516" s="16" t="s">
        <v>530</v>
      </c>
      <c r="C516" s="17">
        <v>0.748</v>
      </c>
      <c r="D516" s="30" t="s">
        <v>531</v>
      </c>
      <c r="E516" s="19">
        <f>C516-A516*44/300000</f>
        <v>0.68478666666666665</v>
      </c>
      <c r="F516" s="20">
        <f>IF(D516="Easy",C$1,IF(D516="Medium",D$1,E$1))</f>
        <v>0.308</v>
      </c>
      <c r="G516" s="20">
        <f>(F516-E516)/(1-F516)</f>
        <v>-0.54448940269749524</v>
      </c>
      <c r="H516" s="21">
        <f>IF(D516="Easy",1,IF(D516="Medium",2,3))</f>
        <v>3</v>
      </c>
      <c r="I516" s="22">
        <f>ROUND((1+G516)*H516,3)</f>
        <v>1.367</v>
      </c>
      <c r="J516" s="23" t="s">
        <v>13</v>
      </c>
      <c r="K516" s="23">
        <v>1</v>
      </c>
    </row>
    <row r="517" spans="1:11" ht="14.25" hidden="1">
      <c r="A517" s="24">
        <v>570</v>
      </c>
      <c r="B517" s="16" t="s">
        <v>532</v>
      </c>
      <c r="C517" s="25">
        <v>0.66900000000000004</v>
      </c>
      <c r="D517" s="29" t="s">
        <v>128</v>
      </c>
      <c r="E517" s="19">
        <f>C517-A517*44/300000</f>
        <v>0.58540000000000003</v>
      </c>
      <c r="F517" s="20">
        <f>IF(D517="Easy",C$1,IF(D517="Medium",D$1,E$1))</f>
        <v>0.39400000000000002</v>
      </c>
      <c r="G517" s="20">
        <f>(F517-E517)/(1-F517)</f>
        <v>-0.3158415841584159</v>
      </c>
      <c r="H517" s="21">
        <f>IF(D517="Easy",1,IF(D517="Medium",2,3))</f>
        <v>2</v>
      </c>
      <c r="I517" s="22">
        <f>ROUND((1+G517)*H517,3)</f>
        <v>1.3680000000000001</v>
      </c>
      <c r="J517" s="23" t="s">
        <v>16</v>
      </c>
      <c r="K517" s="23">
        <v>1</v>
      </c>
    </row>
    <row r="518" spans="1:11" ht="14.25" hidden="1">
      <c r="A518" s="24">
        <v>364</v>
      </c>
      <c r="B518" s="16" t="s">
        <v>533</v>
      </c>
      <c r="C518" s="25">
        <v>0.63800000000000001</v>
      </c>
      <c r="D518" s="29" t="s">
        <v>128</v>
      </c>
      <c r="E518" s="19">
        <f>C518-A518*44/300000</f>
        <v>0.58461333333333332</v>
      </c>
      <c r="F518" s="20">
        <f>IF(D518="Easy",C$1,IF(D518="Medium",D$1,E$1))</f>
        <v>0.39400000000000002</v>
      </c>
      <c r="G518" s="20">
        <f>(F518-E518)/(1-F518)</f>
        <v>-0.31454345434543451</v>
      </c>
      <c r="H518" s="21">
        <f>IF(D518="Easy",1,IF(D518="Medium",2,3))</f>
        <v>2</v>
      </c>
      <c r="I518" s="22">
        <f>ROUND((1+G518)*H518,3)</f>
        <v>1.371</v>
      </c>
      <c r="J518" s="23" t="s">
        <v>13</v>
      </c>
      <c r="K518" s="23">
        <v>1</v>
      </c>
    </row>
    <row r="519" spans="1:11" ht="14.25">
      <c r="A519" s="15">
        <v>1033</v>
      </c>
      <c r="B519" s="16" t="s">
        <v>534</v>
      </c>
      <c r="C519" s="17">
        <v>0.433</v>
      </c>
      <c r="D519" s="18" t="s">
        <v>12</v>
      </c>
      <c r="E519" s="19">
        <f>C519-A519*44/300000</f>
        <v>0.28149333333333332</v>
      </c>
      <c r="F519" s="20">
        <f>IF(D519="Easy",C$1,IF(D519="Medium",D$1,E$1))</f>
        <v>0.47599999999999998</v>
      </c>
      <c r="G519" s="20">
        <f>(F519-E519)/(1-F519)</f>
        <v>0.37119592875318064</v>
      </c>
      <c r="H519" s="21">
        <f>IF(D519="Easy",1,IF(D519="Medium",2,3))</f>
        <v>1</v>
      </c>
      <c r="I519" s="22">
        <f>ROUND((1+G519)*H519,3)</f>
        <v>1.371</v>
      </c>
      <c r="J519" s="23" t="s">
        <v>13</v>
      </c>
      <c r="K519" s="23"/>
    </row>
    <row r="520" spans="1:11" ht="14.25" hidden="1">
      <c r="A520" s="24">
        <v>1506</v>
      </c>
      <c r="B520" s="16" t="s">
        <v>535</v>
      </c>
      <c r="C520" s="25">
        <v>0.80300000000000005</v>
      </c>
      <c r="D520" s="29" t="s">
        <v>128</v>
      </c>
      <c r="E520" s="19">
        <f>C520-A520*44/300000</f>
        <v>0.58212000000000008</v>
      </c>
      <c r="F520" s="20">
        <f>IF(D520="Easy",C$1,IF(D520="Medium",D$1,E$1))</f>
        <v>0.39400000000000002</v>
      </c>
      <c r="G520" s="20">
        <f>(F520-E520)/(1-F520)</f>
        <v>-0.31042904290429052</v>
      </c>
      <c r="H520" s="21">
        <f>IF(D520="Easy",1,IF(D520="Medium",2,3))</f>
        <v>2</v>
      </c>
      <c r="I520" s="22">
        <f>ROUND((1+G520)*H520,3)</f>
        <v>1.379</v>
      </c>
      <c r="J520" s="26"/>
      <c r="K520" s="26">
        <v>1</v>
      </c>
    </row>
    <row r="521" spans="1:11" ht="14.25" hidden="1">
      <c r="A521" s="24">
        <v>370</v>
      </c>
      <c r="B521" s="16" t="s">
        <v>536</v>
      </c>
      <c r="C521" s="25">
        <v>0.63600000000000001</v>
      </c>
      <c r="D521" s="29" t="s">
        <v>128</v>
      </c>
      <c r="E521" s="19">
        <f>C521-A521*44/300000</f>
        <v>0.58173333333333332</v>
      </c>
      <c r="F521" s="20">
        <f>IF(D521="Easy",C$1,IF(D521="Medium",D$1,E$1))</f>
        <v>0.39400000000000002</v>
      </c>
      <c r="G521" s="20">
        <f>(F521-E521)/(1-F521)</f>
        <v>-0.30979097909790976</v>
      </c>
      <c r="H521" s="21">
        <f>IF(D521="Easy",1,IF(D521="Medium",2,3))</f>
        <v>2</v>
      </c>
      <c r="I521" s="22">
        <f>ROUND((1+G521)*H521,3)</f>
        <v>1.38</v>
      </c>
      <c r="J521" s="23" t="s">
        <v>13</v>
      </c>
      <c r="K521" s="23">
        <v>1</v>
      </c>
    </row>
    <row r="522" spans="1:11" ht="14.25">
      <c r="A522" s="15">
        <v>885</v>
      </c>
      <c r="B522" s="16" t="s">
        <v>537</v>
      </c>
      <c r="C522" s="17">
        <v>0.71</v>
      </c>
      <c r="D522" s="29" t="s">
        <v>128</v>
      </c>
      <c r="E522" s="19">
        <f>C522-A522*44/300000</f>
        <v>0.58019999999999994</v>
      </c>
      <c r="F522" s="20">
        <f>IF(D522="Easy",C$1,IF(D522="Medium",D$1,E$1))</f>
        <v>0.39400000000000002</v>
      </c>
      <c r="G522" s="20">
        <f>(F522-E522)/(1-F522)</f>
        <v>-0.30726072607260713</v>
      </c>
      <c r="H522" s="21">
        <f>IF(D522="Easy",1,IF(D522="Medium",2,3))</f>
        <v>2</v>
      </c>
      <c r="I522" s="22">
        <f>ROUND((1+G522)*H522,3)</f>
        <v>1.385</v>
      </c>
      <c r="J522" s="23" t="s">
        <v>13</v>
      </c>
      <c r="K522" s="23"/>
    </row>
    <row r="523" spans="1:11" ht="14.25">
      <c r="A523" s="24">
        <v>238</v>
      </c>
      <c r="B523" s="16" t="s">
        <v>538</v>
      </c>
      <c r="C523" s="25">
        <v>0.61399999999999999</v>
      </c>
      <c r="D523" s="29" t="s">
        <v>128</v>
      </c>
      <c r="E523" s="19">
        <f>C523-A523*44/300000</f>
        <v>0.57909333333333335</v>
      </c>
      <c r="F523" s="20">
        <f>IF(D523="Easy",C$1,IF(D523="Medium",D$1,E$1))</f>
        <v>0.39400000000000002</v>
      </c>
      <c r="G523" s="20">
        <f>(F523-E523)/(1-F523)</f>
        <v>-0.30543454345434545</v>
      </c>
      <c r="H523" s="21">
        <f>IF(D523="Easy",1,IF(D523="Medium",2,3))</f>
        <v>2</v>
      </c>
      <c r="I523" s="22">
        <f>ROUND((1+G523)*H523,3)</f>
        <v>1.389</v>
      </c>
      <c r="J523" s="23" t="s">
        <v>13</v>
      </c>
      <c r="K523" s="23"/>
    </row>
    <row r="524" spans="1:11" ht="14.25">
      <c r="A524" s="15">
        <v>451</v>
      </c>
      <c r="B524" s="16" t="s">
        <v>539</v>
      </c>
      <c r="C524" s="17">
        <v>0.64500000000000002</v>
      </c>
      <c r="D524" s="29" t="s">
        <v>128</v>
      </c>
      <c r="E524" s="19">
        <f>C524-A524*44/300000</f>
        <v>0.57885333333333333</v>
      </c>
      <c r="F524" s="20">
        <f>IF(D524="Easy",C$1,IF(D524="Medium",D$1,E$1))</f>
        <v>0.39400000000000002</v>
      </c>
      <c r="G524" s="20">
        <f>(F524-E524)/(1-F524)</f>
        <v>-0.305038503850385</v>
      </c>
      <c r="H524" s="21">
        <f>IF(D524="Easy",1,IF(D524="Medium",2,3))</f>
        <v>2</v>
      </c>
      <c r="I524" s="22">
        <f>ROUND((1+G524)*H524,3)</f>
        <v>1.39</v>
      </c>
      <c r="J524" s="23" t="s">
        <v>13</v>
      </c>
      <c r="K524" s="23"/>
    </row>
    <row r="525" spans="1:11" ht="14.25">
      <c r="A525" s="15">
        <v>173</v>
      </c>
      <c r="B525" s="16" t="s">
        <v>540</v>
      </c>
      <c r="C525" s="17">
        <v>0.60399999999999998</v>
      </c>
      <c r="D525" s="29" t="s">
        <v>128</v>
      </c>
      <c r="E525" s="19">
        <f>C525-A525*44/300000</f>
        <v>0.57862666666666662</v>
      </c>
      <c r="F525" s="20">
        <f>IF(D525="Easy",C$1,IF(D525="Medium",D$1,E$1))</f>
        <v>0.39400000000000002</v>
      </c>
      <c r="G525" s="20">
        <f>(F525-E525)/(1-F525)</f>
        <v>-0.30466446644664458</v>
      </c>
      <c r="H525" s="21">
        <f>IF(D525="Easy",1,IF(D525="Medium",2,3))</f>
        <v>2</v>
      </c>
      <c r="I525" s="22">
        <f>ROUND((1+G525)*H525,3)</f>
        <v>1.391</v>
      </c>
      <c r="J525" s="23" t="s">
        <v>13</v>
      </c>
      <c r="K525" s="23"/>
    </row>
    <row r="526" spans="1:11" ht="14.25">
      <c r="A526" s="24">
        <v>680</v>
      </c>
      <c r="B526" s="16" t="s">
        <v>541</v>
      </c>
      <c r="C526" s="25">
        <v>0.371</v>
      </c>
      <c r="D526" s="18" t="s">
        <v>12</v>
      </c>
      <c r="E526" s="19">
        <f>C526-A526*44/300000</f>
        <v>0.27126666666666666</v>
      </c>
      <c r="F526" s="20">
        <f>IF(D526="Easy",C$1,IF(D526="Medium",D$1,E$1))</f>
        <v>0.47599999999999998</v>
      </c>
      <c r="G526" s="20">
        <f>(F526-E526)/(1-F526)</f>
        <v>0.39071246819338418</v>
      </c>
      <c r="H526" s="21">
        <f>IF(D526="Easy",1,IF(D526="Medium",2,3))</f>
        <v>1</v>
      </c>
      <c r="I526" s="22">
        <f>ROUND((1+G526)*H526,3)</f>
        <v>1.391</v>
      </c>
      <c r="J526" s="23" t="s">
        <v>13</v>
      </c>
      <c r="K526" s="23"/>
    </row>
    <row r="527" spans="1:11" ht="14.25" hidden="1">
      <c r="A527" s="24">
        <v>1198</v>
      </c>
      <c r="B527" s="16" t="s">
        <v>542</v>
      </c>
      <c r="C527" s="25">
        <v>0.753</v>
      </c>
      <c r="D527" s="29" t="s">
        <v>128</v>
      </c>
      <c r="E527" s="19">
        <f>C527-A527*44/300000</f>
        <v>0.57729333333333333</v>
      </c>
      <c r="F527" s="20">
        <f>IF(D527="Easy",C$1,IF(D527="Medium",D$1,E$1))</f>
        <v>0.39400000000000002</v>
      </c>
      <c r="G527" s="20">
        <f>(F527-E527)/(1-F527)</f>
        <v>-0.30246424642464242</v>
      </c>
      <c r="H527" s="21">
        <f>IF(D527="Easy",1,IF(D527="Medium",2,3))</f>
        <v>2</v>
      </c>
      <c r="I527" s="22">
        <f>ROUND((1+G527)*H527,3)</f>
        <v>1.395</v>
      </c>
      <c r="J527" s="23" t="s">
        <v>13</v>
      </c>
      <c r="K527" s="23">
        <v>1</v>
      </c>
    </row>
    <row r="528" spans="1:11" ht="14.25" hidden="1">
      <c r="A528" s="15">
        <v>1709</v>
      </c>
      <c r="B528" s="16" t="s">
        <v>543</v>
      </c>
      <c r="C528" s="17">
        <v>0.82699999999999996</v>
      </c>
      <c r="D528" s="29" t="s">
        <v>128</v>
      </c>
      <c r="E528" s="19">
        <f>C528-A528*44/300000</f>
        <v>0.57634666666666656</v>
      </c>
      <c r="F528" s="20">
        <f>IF(D528="Easy",C$1,IF(D528="Medium",D$1,E$1))</f>
        <v>0.39400000000000002</v>
      </c>
      <c r="G528" s="20">
        <f>(F528-E528)/(1-F528)</f>
        <v>-0.3009020902090207</v>
      </c>
      <c r="H528" s="21">
        <f>IF(D528="Easy",1,IF(D528="Medium",2,3))</f>
        <v>2</v>
      </c>
      <c r="I528" s="22">
        <f>ROUND((1+G528)*H528,3)</f>
        <v>1.3979999999999999</v>
      </c>
      <c r="J528" s="26" t="s">
        <v>16</v>
      </c>
      <c r="K528" s="26">
        <v>1</v>
      </c>
    </row>
    <row r="529" spans="1:11" ht="14.25">
      <c r="A529" s="24">
        <v>1360</v>
      </c>
      <c r="B529" s="16" t="s">
        <v>544</v>
      </c>
      <c r="C529" s="25">
        <v>0.46600000000000003</v>
      </c>
      <c r="D529" s="18" t="s">
        <v>12</v>
      </c>
      <c r="E529" s="19">
        <f>C529-A529*44/300000</f>
        <v>0.2665333333333334</v>
      </c>
      <c r="F529" s="20">
        <f>IF(D529="Easy",C$1,IF(D529="Medium",D$1,E$1))</f>
        <v>0.47599999999999998</v>
      </c>
      <c r="G529" s="20">
        <f>(F529-E529)/(1-F529)</f>
        <v>0.39974554707379117</v>
      </c>
      <c r="H529" s="21">
        <f>IF(D529="Easy",1,IF(D529="Medium",2,3))</f>
        <v>1</v>
      </c>
      <c r="I529" s="22">
        <f>ROUND((1+G529)*H529,3)</f>
        <v>1.4</v>
      </c>
      <c r="J529" s="23" t="s">
        <v>13</v>
      </c>
      <c r="K529" s="26"/>
    </row>
    <row r="530" spans="1:11" ht="14.25" hidden="1">
      <c r="A530" s="15">
        <v>1485</v>
      </c>
      <c r="B530" s="16" t="s">
        <v>545</v>
      </c>
      <c r="C530" s="17">
        <v>0.79300000000000004</v>
      </c>
      <c r="D530" s="29" t="s">
        <v>128</v>
      </c>
      <c r="E530" s="19">
        <f>C530-A530*44/300000</f>
        <v>0.57520000000000004</v>
      </c>
      <c r="F530" s="20">
        <f>IF(D530="Easy",C$1,IF(D530="Medium",D$1,E$1))</f>
        <v>0.39400000000000002</v>
      </c>
      <c r="G530" s="20">
        <f>(F530-E530)/(1-F530)</f>
        <v>-0.29900990099009905</v>
      </c>
      <c r="H530" s="21">
        <f>IF(D530="Easy",1,IF(D530="Medium",2,3))</f>
        <v>2</v>
      </c>
      <c r="I530" s="22">
        <f>ROUND((1+G530)*H530,3)</f>
        <v>1.4019999999999999</v>
      </c>
      <c r="J530" s="26"/>
      <c r="K530" s="26">
        <v>1</v>
      </c>
    </row>
    <row r="531" spans="1:11" ht="14.25">
      <c r="A531" s="15">
        <v>347</v>
      </c>
      <c r="B531" s="16" t="s">
        <v>546</v>
      </c>
      <c r="C531" s="17">
        <v>0.625</v>
      </c>
      <c r="D531" s="29" t="s">
        <v>128</v>
      </c>
      <c r="E531" s="19">
        <f>C531-A531*44/300000</f>
        <v>0.57410666666666665</v>
      </c>
      <c r="F531" s="20">
        <f>IF(D531="Easy",C$1,IF(D531="Medium",D$1,E$1))</f>
        <v>0.39400000000000002</v>
      </c>
      <c r="G531" s="20">
        <f>(F531-E531)/(1-F531)</f>
        <v>-0.29720572057205719</v>
      </c>
      <c r="H531" s="21">
        <f>IF(D531="Easy",1,IF(D531="Medium",2,3))</f>
        <v>2</v>
      </c>
      <c r="I531" s="22">
        <f>ROUND((1+G531)*H531,3)</f>
        <v>1.4059999999999999</v>
      </c>
      <c r="J531" s="23" t="s">
        <v>13</v>
      </c>
      <c r="K531" s="23"/>
    </row>
    <row r="532" spans="1:11" ht="14.25">
      <c r="A532" s="24">
        <v>216</v>
      </c>
      <c r="B532" s="16" t="s">
        <v>547</v>
      </c>
      <c r="C532" s="25">
        <v>0.60499999999999998</v>
      </c>
      <c r="D532" s="29" t="s">
        <v>128</v>
      </c>
      <c r="E532" s="19">
        <f>C532-A532*44/300000</f>
        <v>0.57331999999999994</v>
      </c>
      <c r="F532" s="20">
        <f>IF(D532="Easy",C$1,IF(D532="Medium",D$1,E$1))</f>
        <v>0.39400000000000002</v>
      </c>
      <c r="G532" s="20">
        <f>(F532-E532)/(1-F532)</f>
        <v>-0.2959075907590758</v>
      </c>
      <c r="H532" s="21">
        <f>IF(D532="Easy",1,IF(D532="Medium",2,3))</f>
        <v>2</v>
      </c>
      <c r="I532" s="22">
        <f>ROUND((1+G532)*H532,3)</f>
        <v>1.4079999999999999</v>
      </c>
      <c r="J532" s="23" t="s">
        <v>13</v>
      </c>
      <c r="K532" s="23"/>
    </row>
    <row r="533" spans="1:11" ht="14.25" hidden="1">
      <c r="A533" s="24">
        <v>484</v>
      </c>
      <c r="B533" s="16" t="s">
        <v>548</v>
      </c>
      <c r="C533" s="25">
        <v>0.64300000000000002</v>
      </c>
      <c r="D533" s="29" t="s">
        <v>128</v>
      </c>
      <c r="E533" s="19">
        <f>C533-A533*44/300000</f>
        <v>0.57201333333333337</v>
      </c>
      <c r="F533" s="20">
        <f>IF(D533="Easy",C$1,IF(D533="Medium",D$1,E$1))</f>
        <v>0.39400000000000002</v>
      </c>
      <c r="G533" s="20">
        <f>(F533-E533)/(1-F533)</f>
        <v>-0.29375137513751381</v>
      </c>
      <c r="H533" s="21">
        <f>IF(D533="Easy",1,IF(D533="Medium",2,3))</f>
        <v>2</v>
      </c>
      <c r="I533" s="22">
        <f>ROUND((1+G533)*H533,3)</f>
        <v>1.4119999999999999</v>
      </c>
      <c r="J533" s="23" t="s">
        <v>13</v>
      </c>
      <c r="K533" s="23">
        <v>1</v>
      </c>
    </row>
    <row r="534" spans="1:11" ht="14.25">
      <c r="A534" s="24">
        <v>1576</v>
      </c>
      <c r="B534" s="16" t="s">
        <v>549</v>
      </c>
      <c r="C534" s="25">
        <v>0.49099999999999999</v>
      </c>
      <c r="D534" s="18" t="s">
        <v>12</v>
      </c>
      <c r="E534" s="19">
        <f>C534-A534*44/300000</f>
        <v>0.25985333333333333</v>
      </c>
      <c r="F534" s="20">
        <f>IF(D534="Easy",C$1,IF(D534="Medium",D$1,E$1))</f>
        <v>0.47599999999999998</v>
      </c>
      <c r="G534" s="20">
        <f>(F534-E534)/(1-F534)</f>
        <v>0.41249363867684474</v>
      </c>
      <c r="H534" s="21">
        <f>IF(D534="Easy",1,IF(D534="Medium",2,3))</f>
        <v>1</v>
      </c>
      <c r="I534" s="22">
        <f>ROUND((1+G534)*H534,3)</f>
        <v>1.4119999999999999</v>
      </c>
      <c r="J534" s="26"/>
      <c r="K534" s="27"/>
    </row>
    <row r="535" spans="1:11" ht="14.25">
      <c r="A535" s="15">
        <v>59</v>
      </c>
      <c r="B535" s="16" t="s">
        <v>550</v>
      </c>
      <c r="C535" s="17">
        <v>0.57999999999999996</v>
      </c>
      <c r="D535" s="29" t="s">
        <v>128</v>
      </c>
      <c r="E535" s="19">
        <f>C535-A535*44/300000</f>
        <v>0.57134666666666667</v>
      </c>
      <c r="F535" s="20">
        <f>IF(D535="Easy",C$1,IF(D535="Medium",D$1,E$1))</f>
        <v>0.39400000000000002</v>
      </c>
      <c r="G535" s="20">
        <f>(F535-E535)/(1-F535)</f>
        <v>-0.29265126512651263</v>
      </c>
      <c r="H535" s="21">
        <f>IF(D535="Easy",1,IF(D535="Medium",2,3))</f>
        <v>2</v>
      </c>
      <c r="I535" s="22">
        <f>ROUND((1+G535)*H535,3)</f>
        <v>1.415</v>
      </c>
      <c r="J535" s="23" t="s">
        <v>13</v>
      </c>
      <c r="K535" s="23"/>
    </row>
    <row r="536" spans="1:11" ht="14.25">
      <c r="A536" s="15">
        <v>7</v>
      </c>
      <c r="B536" s="16" t="s">
        <v>551</v>
      </c>
      <c r="C536" s="17">
        <v>0.25900000000000001</v>
      </c>
      <c r="D536" s="18" t="s">
        <v>12</v>
      </c>
      <c r="E536" s="19">
        <f>C536-A536*44/300000</f>
        <v>0.25797333333333333</v>
      </c>
      <c r="F536" s="20">
        <f>IF(D536="Easy",C$1,IF(D536="Medium",D$1,E$1))</f>
        <v>0.47599999999999998</v>
      </c>
      <c r="G536" s="20">
        <f>(F536-E536)/(1-F536)</f>
        <v>0.41608142493638672</v>
      </c>
      <c r="H536" s="21">
        <f>IF(D536="Easy",1,IF(D536="Medium",2,3))</f>
        <v>1</v>
      </c>
      <c r="I536" s="22">
        <f>ROUND((1+G536)*H536,3)</f>
        <v>1.4159999999999999</v>
      </c>
      <c r="J536" s="23" t="s">
        <v>13</v>
      </c>
      <c r="K536" s="23"/>
    </row>
    <row r="537" spans="1:11" ht="14.25">
      <c r="A537" s="24">
        <v>784</v>
      </c>
      <c r="B537" s="16" t="s">
        <v>552</v>
      </c>
      <c r="C537" s="25">
        <v>0.68600000000000005</v>
      </c>
      <c r="D537" s="29" t="s">
        <v>128</v>
      </c>
      <c r="E537" s="19">
        <f>C537-A537*44/300000</f>
        <v>0.57101333333333337</v>
      </c>
      <c r="F537" s="20">
        <f>IF(D537="Easy",C$1,IF(D537="Medium",D$1,E$1))</f>
        <v>0.39400000000000002</v>
      </c>
      <c r="G537" s="20">
        <f>(F537-E537)/(1-F537)</f>
        <v>-0.29210121012101214</v>
      </c>
      <c r="H537" s="21">
        <f>IF(D537="Easy",1,IF(D537="Medium",2,3))</f>
        <v>2</v>
      </c>
      <c r="I537" s="22">
        <f>ROUND((1+G537)*H537,3)</f>
        <v>1.4159999999999999</v>
      </c>
      <c r="J537" s="23" t="s">
        <v>13</v>
      </c>
      <c r="K537" s="23"/>
    </row>
    <row r="538" spans="1:11" ht="14.25">
      <c r="A538" s="24">
        <v>1104</v>
      </c>
      <c r="B538" s="16" t="s">
        <v>553</v>
      </c>
      <c r="C538" s="25">
        <v>0.73199999999999998</v>
      </c>
      <c r="D538" s="29" t="s">
        <v>128</v>
      </c>
      <c r="E538" s="19">
        <f>C538-A538*44/300000</f>
        <v>0.57007999999999992</v>
      </c>
      <c r="F538" s="20">
        <f>IF(D538="Easy",C$1,IF(D538="Medium",D$1,E$1))</f>
        <v>0.39400000000000002</v>
      </c>
      <c r="G538" s="20">
        <f>(F538-E538)/(1-F538)</f>
        <v>-0.29056105610561039</v>
      </c>
      <c r="H538" s="21">
        <f>IF(D538="Easy",1,IF(D538="Medium",2,3))</f>
        <v>2</v>
      </c>
      <c r="I538" s="22">
        <f>ROUND((1+G538)*H538,3)</f>
        <v>1.419</v>
      </c>
      <c r="J538" s="23" t="s">
        <v>13</v>
      </c>
      <c r="K538" s="23"/>
    </row>
    <row r="539" spans="1:11" ht="14.25" hidden="1">
      <c r="A539" s="24">
        <v>408</v>
      </c>
      <c r="B539" s="16" t="s">
        <v>554</v>
      </c>
      <c r="C539" s="25">
        <v>0.314</v>
      </c>
      <c r="D539" s="18" t="s">
        <v>12</v>
      </c>
      <c r="E539" s="19">
        <f>C539-A539*44/300000</f>
        <v>0.25416</v>
      </c>
      <c r="F539" s="20">
        <f>IF(D539="Easy",C$1,IF(D539="Medium",D$1,E$1))</f>
        <v>0.47599999999999998</v>
      </c>
      <c r="G539" s="20">
        <f>(F539-E539)/(1-F539)</f>
        <v>0.42335877862595417</v>
      </c>
      <c r="H539" s="21">
        <f>IF(D539="Easy",1,IF(D539="Medium",2,3))</f>
        <v>1</v>
      </c>
      <c r="I539" s="22">
        <f>ROUND((1+G539)*H539,3)</f>
        <v>1.423</v>
      </c>
      <c r="J539" s="23" t="s">
        <v>13</v>
      </c>
      <c r="K539" s="23">
        <v>1</v>
      </c>
    </row>
    <row r="540" spans="1:11" ht="14.25" hidden="1">
      <c r="A540" s="24">
        <v>1100</v>
      </c>
      <c r="B540" s="16" t="s">
        <v>555</v>
      </c>
      <c r="C540" s="25">
        <v>0.73</v>
      </c>
      <c r="D540" s="29" t="s">
        <v>128</v>
      </c>
      <c r="E540" s="19">
        <f>C540-A540*44/300000</f>
        <v>0.56866666666666665</v>
      </c>
      <c r="F540" s="20">
        <f>IF(D540="Easy",C$1,IF(D540="Medium",D$1,E$1))</f>
        <v>0.39400000000000002</v>
      </c>
      <c r="G540" s="20">
        <f>(F540-E540)/(1-F540)</f>
        <v>-0.28822882288228818</v>
      </c>
      <c r="H540" s="21">
        <f>IF(D540="Easy",1,IF(D540="Medium",2,3))</f>
        <v>2</v>
      </c>
      <c r="I540" s="22">
        <f>ROUND((1+G540)*H540,3)</f>
        <v>1.4239999999999999</v>
      </c>
      <c r="J540" s="23" t="s">
        <v>13</v>
      </c>
      <c r="K540" s="23">
        <v>1</v>
      </c>
    </row>
    <row r="541" spans="1:11" ht="14.25">
      <c r="A541" s="24">
        <v>12</v>
      </c>
      <c r="B541" s="16" t="s">
        <v>556</v>
      </c>
      <c r="C541" s="25">
        <v>0.56999999999999995</v>
      </c>
      <c r="D541" s="29" t="s">
        <v>128</v>
      </c>
      <c r="E541" s="19">
        <f>C541-A541*44/300000</f>
        <v>0.56823999999999997</v>
      </c>
      <c r="F541" s="20">
        <f>IF(D541="Easy",C$1,IF(D541="Medium",D$1,E$1))</f>
        <v>0.39400000000000002</v>
      </c>
      <c r="G541" s="20">
        <f>(F541-E541)/(1-F541)</f>
        <v>-0.28752475247524745</v>
      </c>
      <c r="H541" s="21">
        <f>IF(D541="Easy",1,IF(D541="Medium",2,3))</f>
        <v>2</v>
      </c>
      <c r="I541" s="22">
        <f>ROUND((1+G541)*H541,3)</f>
        <v>1.425</v>
      </c>
      <c r="J541" s="23" t="s">
        <v>13</v>
      </c>
      <c r="K541" s="23"/>
    </row>
    <row r="542" spans="1:11" ht="14.25">
      <c r="A542" s="24">
        <v>1232</v>
      </c>
      <c r="B542" s="16" t="s">
        <v>557</v>
      </c>
      <c r="C542" s="25">
        <v>0.434</v>
      </c>
      <c r="D542" s="18" t="s">
        <v>12</v>
      </c>
      <c r="E542" s="19">
        <f>C542-A542*44/300000</f>
        <v>0.25330666666666668</v>
      </c>
      <c r="F542" s="20">
        <f>IF(D542="Easy",C$1,IF(D542="Medium",D$1,E$1))</f>
        <v>0.47599999999999998</v>
      </c>
      <c r="G542" s="20">
        <f>(F542-E542)/(1-F542)</f>
        <v>0.42498727735368946</v>
      </c>
      <c r="H542" s="21">
        <f>IF(D542="Easy",1,IF(D542="Medium",2,3))</f>
        <v>1</v>
      </c>
      <c r="I542" s="22">
        <f>ROUND((1+G542)*H542,3)</f>
        <v>1.425</v>
      </c>
      <c r="J542" s="23" t="s">
        <v>13</v>
      </c>
      <c r="K542" s="23"/>
    </row>
    <row r="543" spans="1:11" ht="14.25" hidden="1">
      <c r="A543" s="24">
        <v>626</v>
      </c>
      <c r="B543" s="16" t="s">
        <v>558</v>
      </c>
      <c r="C543" s="25">
        <v>0.65900000000000003</v>
      </c>
      <c r="D543" s="29" t="s">
        <v>128</v>
      </c>
      <c r="E543" s="19">
        <f>C543-A543*44/300000</f>
        <v>0.56718666666666673</v>
      </c>
      <c r="F543" s="20">
        <f>IF(D543="Easy",C$1,IF(D543="Medium",D$1,E$1))</f>
        <v>0.39400000000000002</v>
      </c>
      <c r="G543" s="20">
        <f>(F543-E543)/(1-F543)</f>
        <v>-0.28578657865786589</v>
      </c>
      <c r="H543" s="21">
        <f>IF(D543="Easy",1,IF(D543="Medium",2,3))</f>
        <v>2</v>
      </c>
      <c r="I543" s="22">
        <f>ROUND((1+G543)*H543,3)</f>
        <v>1.4279999999999999</v>
      </c>
      <c r="J543" s="23" t="s">
        <v>16</v>
      </c>
      <c r="K543" s="23"/>
    </row>
    <row r="544" spans="1:11" ht="14.25" hidden="1">
      <c r="A544" s="24">
        <v>1628</v>
      </c>
      <c r="B544" s="16" t="s">
        <v>559</v>
      </c>
      <c r="C544" s="25">
        <v>0.80500000000000005</v>
      </c>
      <c r="D544" s="29" t="s">
        <v>128</v>
      </c>
      <c r="E544" s="19">
        <f>C544-A544*44/300000</f>
        <v>0.56622666666666666</v>
      </c>
      <c r="F544" s="20">
        <f>IF(D544="Easy",C$1,IF(D544="Medium",D$1,E$1))</f>
        <v>0.39400000000000002</v>
      </c>
      <c r="G544" s="20">
        <f>(F544-E544)/(1-F544)</f>
        <v>-0.28420242024202419</v>
      </c>
      <c r="H544" s="21">
        <f>IF(D544="Easy",1,IF(D544="Medium",2,3))</f>
        <v>2</v>
      </c>
      <c r="I544" s="22">
        <f>ROUND((1+G544)*H544,3)</f>
        <v>1.4319999999999999</v>
      </c>
      <c r="J544" s="26"/>
      <c r="K544" s="26">
        <v>1</v>
      </c>
    </row>
    <row r="545" spans="1:11" ht="14.25">
      <c r="A545" s="15">
        <v>77</v>
      </c>
      <c r="B545" s="16" t="s">
        <v>560</v>
      </c>
      <c r="C545" s="17">
        <v>0.57699999999999996</v>
      </c>
      <c r="D545" s="29" t="s">
        <v>128</v>
      </c>
      <c r="E545" s="19">
        <f>C545-A545*44/300000</f>
        <v>0.56570666666666658</v>
      </c>
      <c r="F545" s="20">
        <f>IF(D545="Easy",C$1,IF(D545="Medium",D$1,E$1))</f>
        <v>0.39400000000000002</v>
      </c>
      <c r="G545" s="20">
        <f>(F545-E545)/(1-F545)</f>
        <v>-0.2833443344334432</v>
      </c>
      <c r="H545" s="21">
        <f>IF(D545="Easy",1,IF(D545="Medium",2,3))</f>
        <v>2</v>
      </c>
      <c r="I545" s="22">
        <f>ROUND((1+G545)*H545,3)</f>
        <v>1.4330000000000001</v>
      </c>
      <c r="J545" s="23" t="s">
        <v>13</v>
      </c>
      <c r="K545" s="23"/>
    </row>
    <row r="546" spans="1:11" ht="14.25" hidden="1">
      <c r="A546" s="15">
        <v>163</v>
      </c>
      <c r="B546" s="16" t="s">
        <v>561</v>
      </c>
      <c r="C546" s="17">
        <v>0.27100000000000002</v>
      </c>
      <c r="D546" s="18" t="s">
        <v>12</v>
      </c>
      <c r="E546" s="19">
        <f>C546-A546*44/300000</f>
        <v>0.24709333333333336</v>
      </c>
      <c r="F546" s="20">
        <f>IF(D546="Easy",C$1,IF(D546="Medium",D$1,E$1))</f>
        <v>0.47599999999999998</v>
      </c>
      <c r="G546" s="20">
        <f>(F546-E546)/(1-F546)</f>
        <v>0.43684478371501262</v>
      </c>
      <c r="H546" s="21">
        <f>IF(D546="Easy",1,IF(D546="Medium",2,3))</f>
        <v>1</v>
      </c>
      <c r="I546" s="22">
        <f>ROUND((1+G546)*H546,3)</f>
        <v>1.4370000000000001</v>
      </c>
      <c r="J546" s="23" t="s">
        <v>13</v>
      </c>
      <c r="K546" s="28">
        <v>1</v>
      </c>
    </row>
    <row r="547" spans="1:11" ht="14.25">
      <c r="A547" s="24">
        <v>414</v>
      </c>
      <c r="B547" s="16" t="s">
        <v>562</v>
      </c>
      <c r="C547" s="25">
        <v>0.307</v>
      </c>
      <c r="D547" s="18" t="s">
        <v>12</v>
      </c>
      <c r="E547" s="19">
        <f>C547-A547*44/300000</f>
        <v>0.24628</v>
      </c>
      <c r="F547" s="20">
        <f>IF(D547="Easy",C$1,IF(D547="Medium",D$1,E$1))</f>
        <v>0.47599999999999998</v>
      </c>
      <c r="G547" s="20">
        <f>(F547-E547)/(1-F547)</f>
        <v>0.43839694656488543</v>
      </c>
      <c r="H547" s="21">
        <f>IF(D547="Easy",1,IF(D547="Medium",2,3))</f>
        <v>1</v>
      </c>
      <c r="I547" s="22">
        <f>ROUND((1+G547)*H547,3)</f>
        <v>1.4379999999999999</v>
      </c>
      <c r="J547" s="23" t="s">
        <v>13</v>
      </c>
      <c r="K547" s="23"/>
    </row>
    <row r="548" spans="1:11" ht="14.25">
      <c r="A548" s="15">
        <v>427</v>
      </c>
      <c r="B548" s="16" t="s">
        <v>563</v>
      </c>
      <c r="C548" s="17">
        <v>0.627</v>
      </c>
      <c r="D548" s="29" t="s">
        <v>128</v>
      </c>
      <c r="E548" s="19">
        <f>C548-A548*44/300000</f>
        <v>0.56437333333333339</v>
      </c>
      <c r="F548" s="20">
        <f>IF(D548="Easy",C$1,IF(D548="Medium",D$1,E$1))</f>
        <v>0.39400000000000002</v>
      </c>
      <c r="G548" s="20">
        <f>(F548-E548)/(1-F548)</f>
        <v>-0.28114411441144121</v>
      </c>
      <c r="H548" s="21">
        <f>IF(D548="Easy",1,IF(D548="Medium",2,3))</f>
        <v>2</v>
      </c>
      <c r="I548" s="22">
        <f>ROUND((1+G548)*H548,3)</f>
        <v>1.4379999999999999</v>
      </c>
      <c r="J548" s="23" t="s">
        <v>13</v>
      </c>
      <c r="K548" s="23"/>
    </row>
    <row r="549" spans="1:11" ht="14.25">
      <c r="A549" s="15">
        <v>1111</v>
      </c>
      <c r="B549" s="16" t="s">
        <v>564</v>
      </c>
      <c r="C549" s="17">
        <v>0.72699999999999998</v>
      </c>
      <c r="D549" s="29" t="s">
        <v>128</v>
      </c>
      <c r="E549" s="19">
        <f>C549-A549*44/300000</f>
        <v>0.5640533333333333</v>
      </c>
      <c r="F549" s="20">
        <f>IF(D549="Easy",C$1,IF(D549="Medium",D$1,E$1))</f>
        <v>0.39400000000000002</v>
      </c>
      <c r="G549" s="20">
        <f>(F549-E549)/(1-F549)</f>
        <v>-0.28061606160616054</v>
      </c>
      <c r="H549" s="21">
        <f>IF(D549="Easy",1,IF(D549="Medium",2,3))</f>
        <v>2</v>
      </c>
      <c r="I549" s="22">
        <f>ROUND((1+G549)*H549,3)</f>
        <v>1.4390000000000001</v>
      </c>
      <c r="J549" s="23" t="s">
        <v>13</v>
      </c>
      <c r="K549" s="23"/>
    </row>
    <row r="550" spans="1:11" ht="14.25" hidden="1">
      <c r="A550" s="24">
        <v>750</v>
      </c>
      <c r="B550" s="16" t="s">
        <v>565</v>
      </c>
      <c r="C550" s="25">
        <v>0.67200000000000004</v>
      </c>
      <c r="D550" s="29" t="s">
        <v>128</v>
      </c>
      <c r="E550" s="19">
        <f>C550-A550*44/300000</f>
        <v>0.56200000000000006</v>
      </c>
      <c r="F550" s="20">
        <f>IF(D550="Easy",C$1,IF(D550="Medium",D$1,E$1))</f>
        <v>0.39400000000000002</v>
      </c>
      <c r="G550" s="20">
        <f>(F550-E550)/(1-F550)</f>
        <v>-0.27722772277227731</v>
      </c>
      <c r="H550" s="21">
        <f>IF(D550="Easy",1,IF(D550="Medium",2,3))</f>
        <v>2</v>
      </c>
      <c r="I550" s="22">
        <f>ROUND((1+G550)*H550,3)</f>
        <v>1.446</v>
      </c>
      <c r="J550" s="23" t="s">
        <v>13</v>
      </c>
      <c r="K550" s="23">
        <v>1</v>
      </c>
    </row>
    <row r="551" spans="1:11" ht="14.25">
      <c r="A551" s="15">
        <v>925</v>
      </c>
      <c r="B551" s="16" t="s">
        <v>566</v>
      </c>
      <c r="C551" s="17">
        <v>0.377</v>
      </c>
      <c r="D551" s="18" t="s">
        <v>12</v>
      </c>
      <c r="E551" s="19">
        <f>C551-A551*44/300000</f>
        <v>0.24133333333333334</v>
      </c>
      <c r="F551" s="20">
        <f>IF(D551="Easy",C$1,IF(D551="Medium",D$1,E$1))</f>
        <v>0.47599999999999998</v>
      </c>
      <c r="G551" s="20">
        <f>(F551-E551)/(1-F551)</f>
        <v>0.44783715012722636</v>
      </c>
      <c r="H551" s="21">
        <f>IF(D551="Easy",1,IF(D551="Medium",2,3))</f>
        <v>1</v>
      </c>
      <c r="I551" s="22">
        <f>ROUND((1+G551)*H551,3)</f>
        <v>1.448</v>
      </c>
      <c r="J551" s="23" t="s">
        <v>13</v>
      </c>
      <c r="K551" s="23"/>
    </row>
    <row r="552" spans="1:11" ht="14.25">
      <c r="A552" s="24">
        <v>874</v>
      </c>
      <c r="B552" s="16" t="s">
        <v>567</v>
      </c>
      <c r="C552" s="25">
        <v>0.36799999999999999</v>
      </c>
      <c r="D552" s="18" t="s">
        <v>12</v>
      </c>
      <c r="E552" s="19">
        <f>C552-A552*44/300000</f>
        <v>0.23981333333333332</v>
      </c>
      <c r="F552" s="20">
        <f>IF(D552="Easy",C$1,IF(D552="Medium",D$1,E$1))</f>
        <v>0.47599999999999998</v>
      </c>
      <c r="G552" s="20">
        <f>(F552-E552)/(1-F552)</f>
        <v>0.45073791348600506</v>
      </c>
      <c r="H552" s="21">
        <f>IF(D552="Easy",1,IF(D552="Medium",2,3))</f>
        <v>1</v>
      </c>
      <c r="I552" s="22">
        <f>ROUND((1+G552)*H552,3)</f>
        <v>1.4510000000000001</v>
      </c>
      <c r="J552" s="23" t="s">
        <v>13</v>
      </c>
      <c r="K552" s="23"/>
    </row>
    <row r="553" spans="1:11" ht="14.25">
      <c r="A553" s="15">
        <v>1261</v>
      </c>
      <c r="B553" s="16" t="s">
        <v>568</v>
      </c>
      <c r="C553" s="17">
        <v>0.745</v>
      </c>
      <c r="D553" s="29" t="s">
        <v>128</v>
      </c>
      <c r="E553" s="19">
        <f>C553-A553*44/300000</f>
        <v>0.56005333333333329</v>
      </c>
      <c r="F553" s="20">
        <f>IF(D553="Easy",C$1,IF(D553="Medium",D$1,E$1))</f>
        <v>0.39400000000000002</v>
      </c>
      <c r="G553" s="20">
        <f>(F553-E553)/(1-F553)</f>
        <v>-0.27401540154015391</v>
      </c>
      <c r="H553" s="21">
        <f>IF(D553="Easy",1,IF(D553="Medium",2,3))</f>
        <v>2</v>
      </c>
      <c r="I553" s="22">
        <f>ROUND((1+G553)*H553,3)</f>
        <v>1.452</v>
      </c>
      <c r="J553" s="23" t="s">
        <v>13</v>
      </c>
      <c r="K553" s="26"/>
    </row>
    <row r="554" spans="1:11" ht="14.25">
      <c r="A554" s="15">
        <v>1381</v>
      </c>
      <c r="B554" s="16" t="s">
        <v>569</v>
      </c>
      <c r="C554" s="17">
        <v>0.76200000000000001</v>
      </c>
      <c r="D554" s="29" t="s">
        <v>128</v>
      </c>
      <c r="E554" s="19">
        <f>C554-A554*44/300000</f>
        <v>0.55945333333333336</v>
      </c>
      <c r="F554" s="20">
        <f>IF(D554="Easy",C$1,IF(D554="Medium",D$1,E$1))</f>
        <v>0.39400000000000002</v>
      </c>
      <c r="G554" s="20">
        <f>(F554-E554)/(1-F554)</f>
        <v>-0.27302530253025303</v>
      </c>
      <c r="H554" s="21">
        <f>IF(D554="Easy",1,IF(D554="Medium",2,3))</f>
        <v>2</v>
      </c>
      <c r="I554" s="22">
        <f>ROUND((1+G554)*H554,3)</f>
        <v>1.454</v>
      </c>
      <c r="J554" s="26"/>
      <c r="K554" s="26"/>
    </row>
    <row r="555" spans="1:11" ht="14.25" hidden="1">
      <c r="A555" s="24">
        <v>1112</v>
      </c>
      <c r="B555" s="16" t="s">
        <v>570</v>
      </c>
      <c r="C555" s="25">
        <v>0.72199999999999998</v>
      </c>
      <c r="D555" s="29" t="s">
        <v>128</v>
      </c>
      <c r="E555" s="19">
        <f>C555-A555*44/300000</f>
        <v>0.55890666666666666</v>
      </c>
      <c r="F555" s="20">
        <f>IF(D555="Easy",C$1,IF(D555="Medium",D$1,E$1))</f>
        <v>0.39400000000000002</v>
      </c>
      <c r="G555" s="20">
        <f>(F555-E555)/(1-F555)</f>
        <v>-0.2721232123212321</v>
      </c>
      <c r="H555" s="21">
        <f>IF(D555="Easy",1,IF(D555="Medium",2,3))</f>
        <v>2</v>
      </c>
      <c r="I555" s="22">
        <f>ROUND((1+G555)*H555,3)</f>
        <v>1.456</v>
      </c>
      <c r="J555" s="23" t="s">
        <v>16</v>
      </c>
      <c r="K555" s="23">
        <v>1</v>
      </c>
    </row>
    <row r="556" spans="1:11" ht="14.25" hidden="1">
      <c r="A556" s="15">
        <v>1731</v>
      </c>
      <c r="B556" s="16" t="s">
        <v>571</v>
      </c>
      <c r="C556" s="17">
        <v>0.49099999999999999</v>
      </c>
      <c r="D556" s="18" t="s">
        <v>12</v>
      </c>
      <c r="E556" s="19">
        <f>C556-A556*44/300000</f>
        <v>0.23712</v>
      </c>
      <c r="F556" s="20">
        <f>IF(D556="Easy",C$1,IF(D556="Medium",D$1,E$1))</f>
        <v>0.47599999999999998</v>
      </c>
      <c r="G556" s="20">
        <f>(F556-E556)/(1-F556)</f>
        <v>0.45587786259541979</v>
      </c>
      <c r="H556" s="21">
        <f>IF(D556="Easy",1,IF(D556="Medium",2,3))</f>
        <v>1</v>
      </c>
      <c r="I556" s="22">
        <f>ROUND((1+G556)*H556,3)</f>
        <v>1.456</v>
      </c>
      <c r="J556" s="26" t="s">
        <v>16</v>
      </c>
      <c r="K556" s="26">
        <v>1</v>
      </c>
    </row>
    <row r="557" spans="1:11" ht="14.25">
      <c r="A557" s="24">
        <v>1382</v>
      </c>
      <c r="B557" s="16" t="s">
        <v>572</v>
      </c>
      <c r="C557" s="25">
        <v>0.76100000000000001</v>
      </c>
      <c r="D557" s="29" t="s">
        <v>128</v>
      </c>
      <c r="E557" s="19">
        <f>C557-A557*44/300000</f>
        <v>0.55830666666666673</v>
      </c>
      <c r="F557" s="20">
        <f>IF(D557="Easy",C$1,IF(D557="Medium",D$1,E$1))</f>
        <v>0.39400000000000002</v>
      </c>
      <c r="G557" s="20">
        <f>(F557-E557)/(1-F557)</f>
        <v>-0.27113311331133122</v>
      </c>
      <c r="H557" s="21">
        <f>IF(D557="Easy",1,IF(D557="Medium",2,3))</f>
        <v>2</v>
      </c>
      <c r="I557" s="22">
        <f>ROUND((1+G557)*H557,3)</f>
        <v>1.458</v>
      </c>
      <c r="J557" s="26"/>
      <c r="K557" s="26"/>
    </row>
    <row r="558" spans="1:11" ht="14.25">
      <c r="A558" s="15">
        <v>145</v>
      </c>
      <c r="B558" s="16" t="s">
        <v>573</v>
      </c>
      <c r="C558" s="17">
        <v>0.57799999999999996</v>
      </c>
      <c r="D558" s="29" t="s">
        <v>128</v>
      </c>
      <c r="E558" s="19">
        <f>C558-A558*44/300000</f>
        <v>0.5567333333333333</v>
      </c>
      <c r="F558" s="20">
        <f>IF(D558="Easy",C$1,IF(D558="Medium",D$1,E$1))</f>
        <v>0.39400000000000002</v>
      </c>
      <c r="G558" s="20">
        <f>(F558-E558)/(1-F558)</f>
        <v>-0.26853685368536845</v>
      </c>
      <c r="H558" s="21">
        <f>IF(D558="Easy",1,IF(D558="Medium",2,3))</f>
        <v>2</v>
      </c>
      <c r="I558" s="22">
        <f>ROUND((1+G558)*H558,3)</f>
        <v>1.4630000000000001</v>
      </c>
      <c r="J558" s="23" t="s">
        <v>13</v>
      </c>
      <c r="K558" s="23"/>
    </row>
    <row r="559" spans="1:11" ht="14.25">
      <c r="A559" s="15">
        <v>1395</v>
      </c>
      <c r="B559" s="16" t="s">
        <v>574</v>
      </c>
      <c r="C559" s="17">
        <v>0.76100000000000001</v>
      </c>
      <c r="D559" s="29" t="s">
        <v>128</v>
      </c>
      <c r="E559" s="19">
        <f>C559-A559*44/300000</f>
        <v>0.55640000000000001</v>
      </c>
      <c r="F559" s="20">
        <f>IF(D559="Easy",C$1,IF(D559="Medium",D$1,E$1))</f>
        <v>0.39400000000000002</v>
      </c>
      <c r="G559" s="20">
        <f>(F559-E559)/(1-F559)</f>
        <v>-0.26798679867986797</v>
      </c>
      <c r="H559" s="21">
        <f>IF(D559="Easy",1,IF(D559="Medium",2,3))</f>
        <v>2</v>
      </c>
      <c r="I559" s="22">
        <f>ROUND((1+G559)*H559,3)</f>
        <v>1.464</v>
      </c>
      <c r="J559" s="26"/>
      <c r="K559" s="26"/>
    </row>
    <row r="560" spans="1:11" ht="14.25">
      <c r="A560" s="24">
        <v>144</v>
      </c>
      <c r="B560" s="16" t="s">
        <v>575</v>
      </c>
      <c r="C560" s="25">
        <v>0.57699999999999996</v>
      </c>
      <c r="D560" s="29" t="s">
        <v>128</v>
      </c>
      <c r="E560" s="19">
        <f>C560-A560*44/300000</f>
        <v>0.55587999999999993</v>
      </c>
      <c r="F560" s="20">
        <f>IF(D560="Easy",C$1,IF(D560="Medium",D$1,E$1))</f>
        <v>0.39400000000000002</v>
      </c>
      <c r="G560" s="20">
        <f>(F560-E560)/(1-F560)</f>
        <v>-0.26712871287128698</v>
      </c>
      <c r="H560" s="21">
        <f>IF(D560="Easy",1,IF(D560="Medium",2,3))</f>
        <v>2</v>
      </c>
      <c r="I560" s="22">
        <f>ROUND((1+G560)*H560,3)</f>
        <v>1.466</v>
      </c>
      <c r="J560" s="23" t="s">
        <v>13</v>
      </c>
      <c r="K560" s="23"/>
    </row>
    <row r="561" spans="1:11" ht="14.25">
      <c r="A561" s="15">
        <v>215</v>
      </c>
      <c r="B561" s="16" t="s">
        <v>576</v>
      </c>
      <c r="C561" s="17">
        <v>0.58699999999999997</v>
      </c>
      <c r="D561" s="29" t="s">
        <v>128</v>
      </c>
      <c r="E561" s="19">
        <f>C561-A561*44/300000</f>
        <v>0.55546666666666666</v>
      </c>
      <c r="F561" s="20">
        <f>IF(D561="Easy",C$1,IF(D561="Medium",D$1,E$1))</f>
        <v>0.39400000000000002</v>
      </c>
      <c r="G561" s="20">
        <f>(F561-E561)/(1-F561)</f>
        <v>-0.26644664466446644</v>
      </c>
      <c r="H561" s="21">
        <f>IF(D561="Easy",1,IF(D561="Medium",2,3))</f>
        <v>2</v>
      </c>
      <c r="I561" s="22">
        <f>ROUND((1+G561)*H561,3)</f>
        <v>1.4670000000000001</v>
      </c>
      <c r="J561" s="23" t="s">
        <v>13</v>
      </c>
      <c r="K561" s="23"/>
    </row>
    <row r="562" spans="1:11" ht="14.25">
      <c r="A562" s="15">
        <v>605</v>
      </c>
      <c r="B562" s="16" t="s">
        <v>577</v>
      </c>
      <c r="C562" s="17">
        <v>0.318</v>
      </c>
      <c r="D562" s="18" t="s">
        <v>12</v>
      </c>
      <c r="E562" s="19">
        <f>C562-A562*44/300000</f>
        <v>0.22926666666666667</v>
      </c>
      <c r="F562" s="20">
        <f>IF(D562="Easy",C$1,IF(D562="Medium",D$1,E$1))</f>
        <v>0.47599999999999998</v>
      </c>
      <c r="G562" s="20">
        <f>(F562-E562)/(1-F562)</f>
        <v>0.47086513994910933</v>
      </c>
      <c r="H562" s="21">
        <f>IF(D562="Easy",1,IF(D562="Medium",2,3))</f>
        <v>1</v>
      </c>
      <c r="I562" s="22">
        <f>ROUND((1+G562)*H562,3)</f>
        <v>1.4710000000000001</v>
      </c>
      <c r="J562" s="23" t="s">
        <v>13</v>
      </c>
      <c r="K562" s="23"/>
    </row>
    <row r="563" spans="1:11" ht="14.25">
      <c r="A563" s="15">
        <v>979</v>
      </c>
      <c r="B563" s="16" t="s">
        <v>578</v>
      </c>
      <c r="C563" s="17">
        <v>0.69799999999999995</v>
      </c>
      <c r="D563" s="29" t="s">
        <v>128</v>
      </c>
      <c r="E563" s="19">
        <f>C563-A563*44/300000</f>
        <v>0.55441333333333331</v>
      </c>
      <c r="F563" s="20">
        <f>IF(D563="Easy",C$1,IF(D563="Medium",D$1,E$1))</f>
        <v>0.39400000000000002</v>
      </c>
      <c r="G563" s="20">
        <f>(F563-E563)/(1-F563)</f>
        <v>-0.26470847084708465</v>
      </c>
      <c r="H563" s="21">
        <f>IF(D563="Easy",1,IF(D563="Medium",2,3))</f>
        <v>2</v>
      </c>
      <c r="I563" s="22">
        <f>ROUND((1+G563)*H563,3)</f>
        <v>1.4710000000000001</v>
      </c>
      <c r="J563" s="23" t="s">
        <v>13</v>
      </c>
      <c r="K563" s="23"/>
    </row>
    <row r="564" spans="1:11" ht="14.25">
      <c r="A564" s="24">
        <v>64</v>
      </c>
      <c r="B564" s="16" t="s">
        <v>579</v>
      </c>
      <c r="C564" s="25">
        <v>0.56299999999999994</v>
      </c>
      <c r="D564" s="29" t="s">
        <v>128</v>
      </c>
      <c r="E564" s="19">
        <f>C564-A564*44/300000</f>
        <v>0.55361333333333329</v>
      </c>
      <c r="F564" s="20">
        <f>IF(D564="Easy",C$1,IF(D564="Medium",D$1,E$1))</f>
        <v>0.39400000000000002</v>
      </c>
      <c r="G564" s="20">
        <f>(F564-E564)/(1-F564)</f>
        <v>-0.2633883388338833</v>
      </c>
      <c r="H564" s="21">
        <f>IF(D564="Easy",1,IF(D564="Medium",2,3))</f>
        <v>2</v>
      </c>
      <c r="I564" s="22">
        <f>ROUND((1+G564)*H564,3)</f>
        <v>1.4730000000000001</v>
      </c>
      <c r="J564" s="23" t="s">
        <v>13</v>
      </c>
      <c r="K564" s="23"/>
    </row>
    <row r="565" spans="1:11" ht="14.25" hidden="1">
      <c r="A565" s="15">
        <v>281</v>
      </c>
      <c r="B565" s="16" t="s">
        <v>580</v>
      </c>
      <c r="C565" s="17">
        <v>0.59499999999999997</v>
      </c>
      <c r="D565" s="29" t="s">
        <v>128</v>
      </c>
      <c r="E565" s="19">
        <f>C565-A565*44/300000</f>
        <v>0.55378666666666665</v>
      </c>
      <c r="F565" s="20">
        <f>IF(D565="Easy",C$1,IF(D565="Medium",D$1,E$1))</f>
        <v>0.39400000000000002</v>
      </c>
      <c r="G565" s="20">
        <f>(F565-E565)/(1-F565)</f>
        <v>-0.26367436743674361</v>
      </c>
      <c r="H565" s="21">
        <f>IF(D565="Easy",1,IF(D565="Medium",2,3))</f>
        <v>2</v>
      </c>
      <c r="I565" s="22">
        <f>ROUND((1+G565)*H565,3)</f>
        <v>1.4730000000000001</v>
      </c>
      <c r="J565" s="23" t="s">
        <v>13</v>
      </c>
      <c r="K565" s="28">
        <v>1</v>
      </c>
    </row>
    <row r="566" spans="1:11" ht="14.25" hidden="1">
      <c r="A566" s="24">
        <v>1188</v>
      </c>
      <c r="B566" s="16" t="s">
        <v>581</v>
      </c>
      <c r="C566" s="25">
        <v>0.72799999999999998</v>
      </c>
      <c r="D566" s="29" t="s">
        <v>128</v>
      </c>
      <c r="E566" s="19">
        <f>C566-A566*44/300000</f>
        <v>0.55376000000000003</v>
      </c>
      <c r="F566" s="20">
        <f>IF(D566="Easy",C$1,IF(D566="Medium",D$1,E$1))</f>
        <v>0.39400000000000002</v>
      </c>
      <c r="G566" s="20">
        <f>(F566-E566)/(1-F566)</f>
        <v>-0.26363036303630366</v>
      </c>
      <c r="H566" s="21">
        <f>IF(D566="Easy",1,IF(D566="Medium",2,3))</f>
        <v>2</v>
      </c>
      <c r="I566" s="22">
        <f>ROUND((1+G566)*H566,3)</f>
        <v>1.4730000000000001</v>
      </c>
      <c r="J566" s="28" t="s">
        <v>138</v>
      </c>
      <c r="K566" s="23">
        <v>1</v>
      </c>
    </row>
    <row r="567" spans="1:11" ht="14.25">
      <c r="A567" s="24">
        <v>102</v>
      </c>
      <c r="B567" s="16" t="s">
        <v>582</v>
      </c>
      <c r="C567" s="25">
        <v>0.56799999999999995</v>
      </c>
      <c r="D567" s="29" t="s">
        <v>128</v>
      </c>
      <c r="E567" s="19">
        <f>C567-A567*44/300000</f>
        <v>0.55303999999999998</v>
      </c>
      <c r="F567" s="20">
        <f>IF(D567="Easy",C$1,IF(D567="Medium",D$1,E$1))</f>
        <v>0.39400000000000002</v>
      </c>
      <c r="G567" s="20">
        <f>(F567-E567)/(1-F567)</f>
        <v>-0.26244224422442236</v>
      </c>
      <c r="H567" s="21">
        <f>IF(D567="Easy",1,IF(D567="Medium",2,3))</f>
        <v>2</v>
      </c>
      <c r="I567" s="22">
        <f>ROUND((1+G567)*H567,3)</f>
        <v>1.4750000000000001</v>
      </c>
      <c r="J567" s="23" t="s">
        <v>13</v>
      </c>
      <c r="K567" s="23"/>
    </row>
    <row r="568" spans="1:11" ht="14.25">
      <c r="A568" s="24">
        <v>62</v>
      </c>
      <c r="B568" s="16" t="s">
        <v>583</v>
      </c>
      <c r="C568" s="25">
        <v>0.56200000000000006</v>
      </c>
      <c r="D568" s="29" t="s">
        <v>128</v>
      </c>
      <c r="E568" s="19">
        <f>C568-A568*44/300000</f>
        <v>0.55290666666666677</v>
      </c>
      <c r="F568" s="20">
        <f>IF(D568="Easy",C$1,IF(D568="Medium",D$1,E$1))</f>
        <v>0.39400000000000002</v>
      </c>
      <c r="G568" s="20">
        <f>(F568-E568)/(1-F568)</f>
        <v>-0.26222222222222236</v>
      </c>
      <c r="H568" s="21">
        <f>IF(D568="Easy",1,IF(D568="Medium",2,3))</f>
        <v>2</v>
      </c>
      <c r="I568" s="22">
        <f>ROUND((1+G568)*H568,3)</f>
        <v>1.476</v>
      </c>
      <c r="J568" s="23" t="s">
        <v>13</v>
      </c>
      <c r="K568" s="23"/>
    </row>
    <row r="569" spans="1:11" ht="14.25" hidden="1">
      <c r="A569" s="24">
        <v>582</v>
      </c>
      <c r="B569" s="16" t="s">
        <v>584</v>
      </c>
      <c r="C569" s="25">
        <v>0.63800000000000001</v>
      </c>
      <c r="D569" s="29" t="s">
        <v>128</v>
      </c>
      <c r="E569" s="19">
        <f>C569-A569*44/300000</f>
        <v>0.55264000000000002</v>
      </c>
      <c r="F569" s="20">
        <f>IF(D569="Easy",C$1,IF(D569="Medium",D$1,E$1))</f>
        <v>0.39400000000000002</v>
      </c>
      <c r="G569" s="20">
        <f>(F569-E569)/(1-F569)</f>
        <v>-0.26178217821782179</v>
      </c>
      <c r="H569" s="21">
        <f>IF(D569="Easy",1,IF(D569="Medium",2,3))</f>
        <v>2</v>
      </c>
      <c r="I569" s="22">
        <f>ROUND((1+G569)*H569,3)</f>
        <v>1.476</v>
      </c>
      <c r="J569" s="23" t="s">
        <v>13</v>
      </c>
      <c r="K569" s="23">
        <v>1</v>
      </c>
    </row>
    <row r="570" spans="1:11" ht="14.25">
      <c r="A570" s="15">
        <v>1037</v>
      </c>
      <c r="B570" s="16" t="s">
        <v>585</v>
      </c>
      <c r="C570" s="17">
        <v>0.378</v>
      </c>
      <c r="D570" s="18" t="s">
        <v>12</v>
      </c>
      <c r="E570" s="19">
        <f>C570-A570*44/300000</f>
        <v>0.22590666666666667</v>
      </c>
      <c r="F570" s="20">
        <f>IF(D570="Easy",C$1,IF(D570="Medium",D$1,E$1))</f>
        <v>0.47599999999999998</v>
      </c>
      <c r="G570" s="20">
        <f>(F570-E570)/(1-F570)</f>
        <v>0.47727735368956731</v>
      </c>
      <c r="H570" s="21">
        <f>IF(D570="Easy",1,IF(D570="Medium",2,3))</f>
        <v>1</v>
      </c>
      <c r="I570" s="22">
        <f>ROUND((1+G570)*H570,3)</f>
        <v>1.4770000000000001</v>
      </c>
      <c r="J570" s="23" t="s">
        <v>13</v>
      </c>
      <c r="K570" s="23"/>
    </row>
    <row r="571" spans="1:11" ht="14.25">
      <c r="A571" s="15">
        <v>1347</v>
      </c>
      <c r="B571" s="16" t="s">
        <v>586</v>
      </c>
      <c r="C571" s="17">
        <v>0.75</v>
      </c>
      <c r="D571" s="29" t="s">
        <v>128</v>
      </c>
      <c r="E571" s="19">
        <f>C571-A571*44/300000</f>
        <v>0.55244000000000004</v>
      </c>
      <c r="F571" s="20">
        <f>IF(D571="Easy",C$1,IF(D571="Medium",D$1,E$1))</f>
        <v>0.39400000000000002</v>
      </c>
      <c r="G571" s="20">
        <f>(F571-E571)/(1-F571)</f>
        <v>-0.26145214521452148</v>
      </c>
      <c r="H571" s="21">
        <f>IF(D571="Easy",1,IF(D571="Medium",2,3))</f>
        <v>2</v>
      </c>
      <c r="I571" s="22">
        <f>ROUND((1+G571)*H571,3)</f>
        <v>1.4770000000000001</v>
      </c>
      <c r="J571" s="23" t="s">
        <v>13</v>
      </c>
      <c r="K571" s="26"/>
    </row>
    <row r="572" spans="1:11" ht="14.25" hidden="1">
      <c r="A572" s="15">
        <v>193</v>
      </c>
      <c r="B572" s="16" t="s">
        <v>587</v>
      </c>
      <c r="C572" s="17">
        <v>0.254</v>
      </c>
      <c r="D572" s="18" t="s">
        <v>12</v>
      </c>
      <c r="E572" s="19">
        <f>C572-A572*44/300000</f>
        <v>0.22569333333333333</v>
      </c>
      <c r="F572" s="20">
        <f>IF(D572="Easy",C$1,IF(D572="Medium",D$1,E$1))</f>
        <v>0.47599999999999998</v>
      </c>
      <c r="G572" s="20">
        <f>(F572-E572)/(1-F572)</f>
        <v>0.4776844783715013</v>
      </c>
      <c r="H572" s="21">
        <f>IF(D572="Easy",1,IF(D572="Medium",2,3))</f>
        <v>1</v>
      </c>
      <c r="I572" s="22">
        <f>ROUND((1+G572)*H572,3)</f>
        <v>1.478</v>
      </c>
      <c r="J572" s="23" t="s">
        <v>515</v>
      </c>
      <c r="K572" s="23"/>
    </row>
    <row r="573" spans="1:11" ht="14.25">
      <c r="A573" s="15">
        <v>513</v>
      </c>
      <c r="B573" s="16" t="s">
        <v>588</v>
      </c>
      <c r="C573" s="17">
        <v>0.627</v>
      </c>
      <c r="D573" s="29" t="s">
        <v>128</v>
      </c>
      <c r="E573" s="19">
        <f>C573-A573*44/300000</f>
        <v>0.55176000000000003</v>
      </c>
      <c r="F573" s="20">
        <f>IF(D573="Easy",C$1,IF(D573="Medium",D$1,E$1))</f>
        <v>0.39400000000000002</v>
      </c>
      <c r="G573" s="20">
        <f>(F573-E573)/(1-F573)</f>
        <v>-0.26033003300330038</v>
      </c>
      <c r="H573" s="21">
        <f>IF(D573="Easy",1,IF(D573="Medium",2,3))</f>
        <v>2</v>
      </c>
      <c r="I573" s="22">
        <f>ROUND((1+G573)*H573,3)</f>
        <v>1.4790000000000001</v>
      </c>
      <c r="J573" s="23" t="s">
        <v>13</v>
      </c>
      <c r="K573" s="23"/>
    </row>
    <row r="574" spans="1:11" ht="14.25" hidden="1">
      <c r="A574" s="24">
        <v>426</v>
      </c>
      <c r="B574" s="16" t="s">
        <v>589</v>
      </c>
      <c r="C574" s="25">
        <v>0.61399999999999999</v>
      </c>
      <c r="D574" s="29" t="s">
        <v>128</v>
      </c>
      <c r="E574" s="19">
        <f>C574-A574*44/300000</f>
        <v>0.55152000000000001</v>
      </c>
      <c r="F574" s="20">
        <f>IF(D574="Easy",C$1,IF(D574="Medium",D$1,E$1))</f>
        <v>0.39400000000000002</v>
      </c>
      <c r="G574" s="20">
        <f>(F574-E574)/(1-F574)</f>
        <v>-0.25993399339933992</v>
      </c>
      <c r="H574" s="21">
        <f>IF(D574="Easy",1,IF(D574="Medium",2,3))</f>
        <v>2</v>
      </c>
      <c r="I574" s="22">
        <f>ROUND((1+G574)*H574,3)</f>
        <v>1.48</v>
      </c>
      <c r="J574" s="23" t="s">
        <v>13</v>
      </c>
      <c r="K574" s="26">
        <v>1</v>
      </c>
    </row>
    <row r="575" spans="1:11" ht="14.25" hidden="1">
      <c r="A575" s="24">
        <v>1762</v>
      </c>
      <c r="B575" s="16" t="s">
        <v>590</v>
      </c>
      <c r="C575" s="25">
        <v>0.81</v>
      </c>
      <c r="D575" s="29" t="s">
        <v>128</v>
      </c>
      <c r="E575" s="19">
        <f>C575-A575*44/300000</f>
        <v>0.55157333333333336</v>
      </c>
      <c r="F575" s="20">
        <f>IF(D575="Easy",C$1,IF(D575="Medium",D$1,E$1))</f>
        <v>0.39400000000000002</v>
      </c>
      <c r="G575" s="20">
        <f>(F575-E575)/(1-F575)</f>
        <v>-0.26002200220022004</v>
      </c>
      <c r="H575" s="21">
        <f>IF(D575="Easy",1,IF(D575="Medium",2,3))</f>
        <v>2</v>
      </c>
      <c r="I575" s="22">
        <f>ROUND((1+G575)*H575,3)</f>
        <v>1.48</v>
      </c>
      <c r="J575" s="26"/>
      <c r="K575" s="26">
        <v>1</v>
      </c>
    </row>
    <row r="576" spans="1:11" ht="14.25">
      <c r="A576" s="15">
        <v>1551</v>
      </c>
      <c r="B576" s="16" t="s">
        <v>591</v>
      </c>
      <c r="C576" s="17">
        <v>0.77800000000000002</v>
      </c>
      <c r="D576" s="29" t="s">
        <v>128</v>
      </c>
      <c r="E576" s="19">
        <f>C576-A576*44/300000</f>
        <v>0.55052000000000001</v>
      </c>
      <c r="F576" s="20">
        <f>IF(D576="Easy",C$1,IF(D576="Medium",D$1,E$1))</f>
        <v>0.39400000000000002</v>
      </c>
      <c r="G576" s="20">
        <f>(F576-E576)/(1-F576)</f>
        <v>-0.25828382838283825</v>
      </c>
      <c r="H576" s="21">
        <f>IF(D576="Easy",1,IF(D576="Medium",2,3))</f>
        <v>2</v>
      </c>
      <c r="I576" s="22">
        <f>ROUND((1+G576)*H576,3)</f>
        <v>1.4830000000000001</v>
      </c>
      <c r="J576" s="26"/>
      <c r="K576" s="27"/>
    </row>
    <row r="577" spans="1:11" ht="14.25" hidden="1">
      <c r="A577" s="15">
        <v>489</v>
      </c>
      <c r="B577" s="16" t="s">
        <v>592</v>
      </c>
      <c r="C577" s="17">
        <v>0.72699999999999998</v>
      </c>
      <c r="D577" s="30" t="s">
        <v>531</v>
      </c>
      <c r="E577" s="19">
        <f>C577-A577*44/300000</f>
        <v>0.65527999999999997</v>
      </c>
      <c r="F577" s="20">
        <f>IF(D577="Easy",C$1,IF(D577="Medium",D$1,E$1))</f>
        <v>0.308</v>
      </c>
      <c r="G577" s="20">
        <f>(F577-E577)/(1-F577)</f>
        <v>-0.50184971098265896</v>
      </c>
      <c r="H577" s="21">
        <f>IF(D577="Easy",1,IF(D577="Medium",2,3))</f>
        <v>3</v>
      </c>
      <c r="I577" s="22">
        <f>ROUND((1+G577)*H577,3)</f>
        <v>1.494</v>
      </c>
      <c r="J577" s="23" t="s">
        <v>13</v>
      </c>
      <c r="K577" s="23">
        <v>1</v>
      </c>
    </row>
    <row r="578" spans="1:11" ht="14.25">
      <c r="A578" s="15">
        <v>515</v>
      </c>
      <c r="B578" s="16" t="s">
        <v>593</v>
      </c>
      <c r="C578" s="17">
        <v>0.623</v>
      </c>
      <c r="D578" s="29" t="s">
        <v>128</v>
      </c>
      <c r="E578" s="19">
        <f>C578-A578*44/300000</f>
        <v>0.54746666666666666</v>
      </c>
      <c r="F578" s="20">
        <f>IF(D578="Easy",C$1,IF(D578="Medium",D$1,E$1))</f>
        <v>0.39400000000000002</v>
      </c>
      <c r="G578" s="20">
        <f>(F578-E578)/(1-F578)</f>
        <v>-0.25324532453245319</v>
      </c>
      <c r="H578" s="21">
        <f>IF(D578="Easy",1,IF(D578="Medium",2,3))</f>
        <v>2</v>
      </c>
      <c r="I578" s="22">
        <f>ROUND((1+G578)*H578,3)</f>
        <v>1.494</v>
      </c>
      <c r="J578" s="23" t="s">
        <v>13</v>
      </c>
      <c r="K578" s="23"/>
    </row>
    <row r="579" spans="1:11" ht="14.25">
      <c r="A579" s="15">
        <v>695</v>
      </c>
      <c r="B579" s="16" t="s">
        <v>594</v>
      </c>
      <c r="C579" s="17">
        <v>0.64900000000000002</v>
      </c>
      <c r="D579" s="29" t="s">
        <v>128</v>
      </c>
      <c r="E579" s="19">
        <f>C579-A579*44/300000</f>
        <v>0.5470666666666667</v>
      </c>
      <c r="F579" s="20">
        <f>IF(D579="Easy",C$1,IF(D579="Medium",D$1,E$1))</f>
        <v>0.39400000000000002</v>
      </c>
      <c r="G579" s="20">
        <f>(F579-E579)/(1-F579)</f>
        <v>-0.25258525852585262</v>
      </c>
      <c r="H579" s="21">
        <f>IF(D579="Easy",1,IF(D579="Medium",2,3))</f>
        <v>2</v>
      </c>
      <c r="I579" s="22">
        <f>ROUND((1+G579)*H579,3)</f>
        <v>1.4950000000000001</v>
      </c>
      <c r="J579" s="23" t="s">
        <v>13</v>
      </c>
      <c r="K579" s="23"/>
    </row>
    <row r="580" spans="1:11" ht="14.25">
      <c r="A580" s="15">
        <v>889</v>
      </c>
      <c r="B580" s="16" t="s">
        <v>595</v>
      </c>
      <c r="C580" s="17">
        <v>0.67700000000000005</v>
      </c>
      <c r="D580" s="29" t="s">
        <v>128</v>
      </c>
      <c r="E580" s="19">
        <f>C580-A580*44/300000</f>
        <v>0.5466133333333334</v>
      </c>
      <c r="F580" s="20">
        <f>IF(D580="Easy",C$1,IF(D580="Medium",D$1,E$1))</f>
        <v>0.39400000000000002</v>
      </c>
      <c r="G580" s="20">
        <f>(F580-E580)/(1-F580)</f>
        <v>-0.25183718371837194</v>
      </c>
      <c r="H580" s="21">
        <f>IF(D580="Easy",1,IF(D580="Medium",2,3))</f>
        <v>2</v>
      </c>
      <c r="I580" s="22">
        <f>ROUND((1+G580)*H580,3)</f>
        <v>1.496</v>
      </c>
      <c r="J580" s="23" t="s">
        <v>13</v>
      </c>
      <c r="K580" s="23"/>
    </row>
    <row r="581" spans="1:11" ht="14.25" hidden="1">
      <c r="A581" s="15">
        <v>249</v>
      </c>
      <c r="B581" s="16" t="s">
        <v>596</v>
      </c>
      <c r="C581" s="17">
        <v>0.58299999999999996</v>
      </c>
      <c r="D581" s="29" t="s">
        <v>128</v>
      </c>
      <c r="E581" s="19">
        <f>C581-A581*44/300000</f>
        <v>0.54647999999999997</v>
      </c>
      <c r="F581" s="20">
        <f>IF(D581="Easy",C$1,IF(D581="Medium",D$1,E$1))</f>
        <v>0.39400000000000002</v>
      </c>
      <c r="G581" s="20">
        <f>(F581-E581)/(1-F581)</f>
        <v>-0.25161716171617154</v>
      </c>
      <c r="H581" s="21">
        <f>IF(D581="Easy",1,IF(D581="Medium",2,3))</f>
        <v>2</v>
      </c>
      <c r="I581" s="22">
        <f>ROUND((1+G581)*H581,3)</f>
        <v>1.4970000000000001</v>
      </c>
      <c r="J581" s="23" t="s">
        <v>13</v>
      </c>
      <c r="K581" s="28">
        <v>1</v>
      </c>
    </row>
    <row r="582" spans="1:11" ht="14.25">
      <c r="A582" s="15">
        <v>669</v>
      </c>
      <c r="B582" s="16" t="s">
        <v>597</v>
      </c>
      <c r="C582" s="17">
        <v>0.64400000000000002</v>
      </c>
      <c r="D582" s="29" t="s">
        <v>128</v>
      </c>
      <c r="E582" s="19">
        <f>C582-A582*44/300000</f>
        <v>0.54588000000000003</v>
      </c>
      <c r="F582" s="20">
        <f>IF(D582="Easy",C$1,IF(D582="Medium",D$1,E$1))</f>
        <v>0.39400000000000002</v>
      </c>
      <c r="G582" s="20">
        <f>(F582-E582)/(1-F582)</f>
        <v>-0.25062706270627066</v>
      </c>
      <c r="H582" s="21">
        <f>IF(D582="Easy",1,IF(D582="Medium",2,3))</f>
        <v>2</v>
      </c>
      <c r="I582" s="22">
        <f>ROUND((1+G582)*H582,3)</f>
        <v>1.4990000000000001</v>
      </c>
      <c r="J582" s="23" t="s">
        <v>13</v>
      </c>
      <c r="K582" s="23"/>
    </row>
    <row r="583" spans="1:11" ht="14.25">
      <c r="A583" s="24">
        <v>1026</v>
      </c>
      <c r="B583" s="16" t="s">
        <v>598</v>
      </c>
      <c r="C583" s="25">
        <v>0.69599999999999995</v>
      </c>
      <c r="D583" s="29" t="s">
        <v>128</v>
      </c>
      <c r="E583" s="19">
        <f>C583-A583*44/300000</f>
        <v>0.54552</v>
      </c>
      <c r="F583" s="20">
        <f>IF(D583="Easy",C$1,IF(D583="Medium",D$1,E$1))</f>
        <v>0.39400000000000002</v>
      </c>
      <c r="G583" s="20">
        <f>(F583-E583)/(1-F583)</f>
        <v>-0.25003300330033001</v>
      </c>
      <c r="H583" s="21">
        <f>IF(D583="Easy",1,IF(D583="Medium",2,3))</f>
        <v>2</v>
      </c>
      <c r="I583" s="22">
        <f>ROUND((1+G583)*H583,3)</f>
        <v>1.5</v>
      </c>
      <c r="J583" s="23" t="s">
        <v>13</v>
      </c>
      <c r="K583" s="23"/>
    </row>
    <row r="584" spans="1:11" ht="14.25" hidden="1">
      <c r="A584" s="15">
        <v>1355</v>
      </c>
      <c r="B584" s="16" t="s">
        <v>599</v>
      </c>
      <c r="C584" s="17">
        <v>0.74399999999999999</v>
      </c>
      <c r="D584" s="29" t="s">
        <v>128</v>
      </c>
      <c r="E584" s="19">
        <f>C584-A584*44/300000</f>
        <v>0.54526666666666668</v>
      </c>
      <c r="F584" s="20">
        <f>IF(D584="Easy",C$1,IF(D584="Medium",D$1,E$1))</f>
        <v>0.39400000000000002</v>
      </c>
      <c r="G584" s="20">
        <f>(F584-E584)/(1-F584)</f>
        <v>-0.24961496149614962</v>
      </c>
      <c r="H584" s="21">
        <f>IF(D584="Easy",1,IF(D584="Medium",2,3))</f>
        <v>2</v>
      </c>
      <c r="I584" s="22">
        <f>ROUND((1+G584)*H584,3)</f>
        <v>1.5009999999999999</v>
      </c>
      <c r="J584" s="23" t="s">
        <v>16</v>
      </c>
      <c r="K584" s="26">
        <v>1</v>
      </c>
    </row>
    <row r="585" spans="1:11" ht="14.25" hidden="1">
      <c r="A585" s="24">
        <v>1676</v>
      </c>
      <c r="B585" s="16" t="s">
        <v>600</v>
      </c>
      <c r="C585" s="25">
        <v>0.79100000000000004</v>
      </c>
      <c r="D585" s="29" t="s">
        <v>128</v>
      </c>
      <c r="E585" s="19">
        <f>C585-A585*44/300000</f>
        <v>0.54518666666666671</v>
      </c>
      <c r="F585" s="20">
        <f>IF(D585="Easy",C$1,IF(D585="Medium",D$1,E$1))</f>
        <v>0.39400000000000002</v>
      </c>
      <c r="G585" s="20">
        <f>(F585-E585)/(1-F585)</f>
        <v>-0.24948294829482953</v>
      </c>
      <c r="H585" s="21">
        <f>IF(D585="Easy",1,IF(D585="Medium",2,3))</f>
        <v>2</v>
      </c>
      <c r="I585" s="22">
        <f>ROUND((1+G585)*H585,3)</f>
        <v>1.5009999999999999</v>
      </c>
      <c r="J585" s="26"/>
      <c r="K585" s="26">
        <v>1</v>
      </c>
    </row>
    <row r="586" spans="1:11" ht="14.25">
      <c r="A586" s="15">
        <v>969</v>
      </c>
      <c r="B586" s="16" t="s">
        <v>601</v>
      </c>
      <c r="C586" s="17">
        <v>0.68700000000000006</v>
      </c>
      <c r="D586" s="29" t="s">
        <v>128</v>
      </c>
      <c r="E586" s="19">
        <f>C586-A586*44/300000</f>
        <v>0.54488000000000003</v>
      </c>
      <c r="F586" s="20">
        <f>IF(D586="Easy",C$1,IF(D586="Medium",D$1,E$1))</f>
        <v>0.39400000000000002</v>
      </c>
      <c r="G586" s="20">
        <f>(F586-E586)/(1-F586)</f>
        <v>-0.24897689768976899</v>
      </c>
      <c r="H586" s="21">
        <f>IF(D586="Easy",1,IF(D586="Medium",2,3))</f>
        <v>2</v>
      </c>
      <c r="I586" s="22">
        <f>ROUND((1+G586)*H586,3)</f>
        <v>1.502</v>
      </c>
      <c r="J586" s="23" t="s">
        <v>13</v>
      </c>
      <c r="K586" s="23"/>
    </row>
    <row r="587" spans="1:11" ht="14.25">
      <c r="A587" s="24">
        <v>1314</v>
      </c>
      <c r="B587" s="16" t="s">
        <v>602</v>
      </c>
      <c r="C587" s="25">
        <v>0.73699999999999999</v>
      </c>
      <c r="D587" s="29" t="s">
        <v>128</v>
      </c>
      <c r="E587" s="19">
        <f>C587-A587*44/300000</f>
        <v>0.54427999999999999</v>
      </c>
      <c r="F587" s="20">
        <f>IF(D587="Easy",C$1,IF(D587="Medium",D$1,E$1))</f>
        <v>0.39400000000000002</v>
      </c>
      <c r="G587" s="20">
        <f>(F587-E587)/(1-F587)</f>
        <v>-0.24798679867986795</v>
      </c>
      <c r="H587" s="21">
        <f>IF(D587="Easy",1,IF(D587="Medium",2,3))</f>
        <v>2</v>
      </c>
      <c r="I587" s="22">
        <f>ROUND((1+G587)*H587,3)</f>
        <v>1.504</v>
      </c>
      <c r="J587" s="23" t="s">
        <v>13</v>
      </c>
      <c r="K587" s="26"/>
    </row>
    <row r="588" spans="1:11" ht="14.25">
      <c r="A588" s="15">
        <v>1561</v>
      </c>
      <c r="B588" s="16" t="s">
        <v>603</v>
      </c>
      <c r="C588" s="17">
        <v>0.77300000000000002</v>
      </c>
      <c r="D588" s="29" t="s">
        <v>128</v>
      </c>
      <c r="E588" s="19">
        <f>C588-A588*44/300000</f>
        <v>0.54405333333333339</v>
      </c>
      <c r="F588" s="20">
        <f>IF(D588="Easy",C$1,IF(D588="Medium",D$1,E$1))</f>
        <v>0.39400000000000002</v>
      </c>
      <c r="G588" s="20">
        <f>(F588-E588)/(1-F588)</f>
        <v>-0.24761276127612769</v>
      </c>
      <c r="H588" s="21">
        <f>IF(D588="Easy",1,IF(D588="Medium",2,3))</f>
        <v>2</v>
      </c>
      <c r="I588" s="22">
        <f>ROUND((1+G588)*H588,3)</f>
        <v>1.5049999999999999</v>
      </c>
      <c r="J588" s="26"/>
      <c r="K588" s="27"/>
    </row>
    <row r="589" spans="1:11" ht="14.25">
      <c r="A589" s="15">
        <v>1325</v>
      </c>
      <c r="B589" s="16" t="s">
        <v>604</v>
      </c>
      <c r="C589" s="17">
        <v>0.73799999999999999</v>
      </c>
      <c r="D589" s="29" t="s">
        <v>128</v>
      </c>
      <c r="E589" s="19">
        <f>C589-A589*44/300000</f>
        <v>0.54366666666666663</v>
      </c>
      <c r="F589" s="20">
        <f>IF(D589="Easy",C$1,IF(D589="Medium",D$1,E$1))</f>
        <v>0.39400000000000002</v>
      </c>
      <c r="G589" s="20">
        <f>(F589-E589)/(1-F589)</f>
        <v>-0.2469746974697469</v>
      </c>
      <c r="H589" s="21">
        <f>IF(D589="Easy",1,IF(D589="Medium",2,3))</f>
        <v>2</v>
      </c>
      <c r="I589" s="22">
        <f>ROUND((1+G589)*H589,3)</f>
        <v>1.506</v>
      </c>
      <c r="J589" s="23" t="s">
        <v>13</v>
      </c>
      <c r="K589" s="26"/>
    </row>
    <row r="590" spans="1:11" ht="14.25">
      <c r="A590" s="15">
        <v>791</v>
      </c>
      <c r="B590" s="16" t="s">
        <v>605</v>
      </c>
      <c r="C590" s="17">
        <v>0.65900000000000003</v>
      </c>
      <c r="D590" s="29" t="s">
        <v>128</v>
      </c>
      <c r="E590" s="19">
        <f>C590-A590*44/300000</f>
        <v>0.54298666666666673</v>
      </c>
      <c r="F590" s="20">
        <f>IF(D590="Easy",C$1,IF(D590="Medium",D$1,E$1))</f>
        <v>0.39400000000000002</v>
      </c>
      <c r="G590" s="20">
        <f>(F590-E590)/(1-F590)</f>
        <v>-0.24585258525852594</v>
      </c>
      <c r="H590" s="21">
        <f>IF(D590="Easy",1,IF(D590="Medium",2,3))</f>
        <v>2</v>
      </c>
      <c r="I590" s="22">
        <f>ROUND((1+G590)*H590,3)</f>
        <v>1.508</v>
      </c>
      <c r="J590" s="23" t="s">
        <v>13</v>
      </c>
      <c r="K590" s="23"/>
    </row>
    <row r="591" spans="1:11" ht="14.25">
      <c r="A591" s="24">
        <v>526</v>
      </c>
      <c r="B591" s="16" t="s">
        <v>606</v>
      </c>
      <c r="C591" s="25">
        <v>0.62</v>
      </c>
      <c r="D591" s="29" t="s">
        <v>128</v>
      </c>
      <c r="E591" s="19">
        <f>C591-A591*44/300000</f>
        <v>0.5428533333333333</v>
      </c>
      <c r="F591" s="20">
        <f>IF(D591="Easy",C$1,IF(D591="Medium",D$1,E$1))</f>
        <v>0.39400000000000002</v>
      </c>
      <c r="G591" s="20">
        <f>(F591-E591)/(1-F591)</f>
        <v>-0.24563256325632554</v>
      </c>
      <c r="H591" s="21">
        <f>IF(D591="Easy",1,IF(D591="Medium",2,3))</f>
        <v>2</v>
      </c>
      <c r="I591" s="22">
        <f>ROUND((1+G591)*H591,3)</f>
        <v>1.5089999999999999</v>
      </c>
      <c r="J591" s="23" t="s">
        <v>13</v>
      </c>
      <c r="K591" s="23"/>
    </row>
    <row r="592" spans="1:11" ht="14.25">
      <c r="A592" s="15">
        <v>289</v>
      </c>
      <c r="B592" s="16" t="s">
        <v>607</v>
      </c>
      <c r="C592" s="17">
        <v>0.58499999999999996</v>
      </c>
      <c r="D592" s="29" t="s">
        <v>128</v>
      </c>
      <c r="E592" s="19">
        <f>C592-A592*44/300000</f>
        <v>0.54261333333333328</v>
      </c>
      <c r="F592" s="20">
        <f>IF(D592="Easy",C$1,IF(D592="Medium",D$1,E$1))</f>
        <v>0.39400000000000002</v>
      </c>
      <c r="G592" s="20">
        <f>(F592-E592)/(1-F592)</f>
        <v>-0.24523652365236512</v>
      </c>
      <c r="H592" s="21">
        <f>IF(D592="Easy",1,IF(D592="Medium",2,3))</f>
        <v>2</v>
      </c>
      <c r="I592" s="22">
        <f>ROUND((1+G592)*H592,3)</f>
        <v>1.51</v>
      </c>
      <c r="J592" s="23" t="s">
        <v>13</v>
      </c>
      <c r="K592" s="23"/>
    </row>
    <row r="593" spans="1:11" ht="14.25" hidden="1">
      <c r="A593" s="24">
        <v>1204</v>
      </c>
      <c r="B593" s="16" t="s">
        <v>608</v>
      </c>
      <c r="C593" s="25">
        <v>0.71899999999999997</v>
      </c>
      <c r="D593" s="29" t="s">
        <v>128</v>
      </c>
      <c r="E593" s="19">
        <f>C593-A593*44/300000</f>
        <v>0.5424133333333333</v>
      </c>
      <c r="F593" s="20">
        <f>IF(D593="Easy",C$1,IF(D593="Medium",D$1,E$1))</f>
        <v>0.39400000000000002</v>
      </c>
      <c r="G593" s="20">
        <f>(F593-E593)/(1-F593)</f>
        <v>-0.24490649064906483</v>
      </c>
      <c r="H593" s="21">
        <f>IF(D593="Easy",1,IF(D593="Medium",2,3))</f>
        <v>2</v>
      </c>
      <c r="I593" s="22">
        <f>ROUND((1+G593)*H593,3)</f>
        <v>1.51</v>
      </c>
      <c r="J593" s="23" t="s">
        <v>16</v>
      </c>
      <c r="K593" s="23">
        <v>1</v>
      </c>
    </row>
    <row r="594" spans="1:11" ht="14.25" hidden="1">
      <c r="A594" s="24">
        <v>156</v>
      </c>
      <c r="B594" s="16" t="s">
        <v>609</v>
      </c>
      <c r="C594" s="25">
        <v>0.56499999999999995</v>
      </c>
      <c r="D594" s="29" t="s">
        <v>128</v>
      </c>
      <c r="E594" s="19">
        <f>C594-A594*44/300000</f>
        <v>0.54211999999999994</v>
      </c>
      <c r="F594" s="20">
        <f>IF(D594="Easy",C$1,IF(D594="Medium",D$1,E$1))</f>
        <v>0.39400000000000002</v>
      </c>
      <c r="G594" s="20">
        <f>(F594-E594)/(1-F594)</f>
        <v>-0.2444224422442243</v>
      </c>
      <c r="H594" s="21">
        <f>IF(D594="Easy",1,IF(D594="Medium",2,3))</f>
        <v>2</v>
      </c>
      <c r="I594" s="22">
        <f>ROUND((1+G594)*H594,3)</f>
        <v>1.5109999999999999</v>
      </c>
      <c r="J594" s="23" t="s">
        <v>13</v>
      </c>
      <c r="K594" s="28">
        <v>1</v>
      </c>
    </row>
    <row r="595" spans="1:11" ht="14.25" hidden="1">
      <c r="A595" s="15">
        <v>369</v>
      </c>
      <c r="B595" s="16" t="s">
        <v>610</v>
      </c>
      <c r="C595" s="17">
        <v>0.59599999999999997</v>
      </c>
      <c r="D595" s="29" t="s">
        <v>128</v>
      </c>
      <c r="E595" s="19">
        <f>C595-A595*44/300000</f>
        <v>0.54187999999999992</v>
      </c>
      <c r="F595" s="20">
        <f>IF(D595="Easy",C$1,IF(D595="Medium",D$1,E$1))</f>
        <v>0.39400000000000002</v>
      </c>
      <c r="G595" s="20">
        <f>(F595-E595)/(1-F595)</f>
        <v>-0.24402640264026387</v>
      </c>
      <c r="H595" s="21">
        <f>IF(D595="Easy",1,IF(D595="Medium",2,3))</f>
        <v>2</v>
      </c>
      <c r="I595" s="22">
        <f>ROUND((1+G595)*H595,3)</f>
        <v>1.512</v>
      </c>
      <c r="J595" s="23" t="s">
        <v>13</v>
      </c>
      <c r="K595" s="23">
        <v>1</v>
      </c>
    </row>
    <row r="596" spans="1:11" ht="14.25">
      <c r="A596" s="24">
        <v>914</v>
      </c>
      <c r="B596" s="16" t="s">
        <v>611</v>
      </c>
      <c r="C596" s="25">
        <v>0.34100000000000003</v>
      </c>
      <c r="D596" s="18" t="s">
        <v>12</v>
      </c>
      <c r="E596" s="19">
        <f>C596-A596*44/300000</f>
        <v>0.2069466666666667</v>
      </c>
      <c r="F596" s="20">
        <f>IF(D596="Easy",C$1,IF(D596="Medium",D$1,E$1))</f>
        <v>0.47599999999999998</v>
      </c>
      <c r="G596" s="20">
        <f>(F596-E596)/(1-F596)</f>
        <v>0.51346055979643745</v>
      </c>
      <c r="H596" s="21">
        <f>IF(D596="Easy",1,IF(D596="Medium",2,3))</f>
        <v>1</v>
      </c>
      <c r="I596" s="22">
        <f>ROUND((1+G596)*H596,3)</f>
        <v>1.5129999999999999</v>
      </c>
      <c r="J596" s="23" t="s">
        <v>13</v>
      </c>
      <c r="K596" s="23"/>
    </row>
    <row r="597" spans="1:11" ht="14.25">
      <c r="A597" s="15">
        <v>877</v>
      </c>
      <c r="B597" s="16" t="s">
        <v>612</v>
      </c>
      <c r="C597" s="17">
        <v>0.67</v>
      </c>
      <c r="D597" s="29" t="s">
        <v>128</v>
      </c>
      <c r="E597" s="19">
        <f>C597-A597*44/300000</f>
        <v>0.54137333333333337</v>
      </c>
      <c r="F597" s="20">
        <f>IF(D597="Easy",C$1,IF(D597="Medium",D$1,E$1))</f>
        <v>0.39400000000000002</v>
      </c>
      <c r="G597" s="20">
        <f>(F597-E597)/(1-F597)</f>
        <v>-0.24319031903190325</v>
      </c>
      <c r="H597" s="21">
        <f>IF(D597="Easy",1,IF(D597="Medium",2,3))</f>
        <v>2</v>
      </c>
      <c r="I597" s="22">
        <f>ROUND((1+G597)*H597,3)</f>
        <v>1.514</v>
      </c>
      <c r="J597" s="23" t="s">
        <v>13</v>
      </c>
      <c r="K597" s="23"/>
    </row>
    <row r="598" spans="1:11" ht="14.25">
      <c r="A598" s="15">
        <v>841</v>
      </c>
      <c r="B598" s="16" t="s">
        <v>613</v>
      </c>
      <c r="C598" s="17">
        <v>0.66400000000000003</v>
      </c>
      <c r="D598" s="29" t="s">
        <v>128</v>
      </c>
      <c r="E598" s="19">
        <f>C598-A598*44/300000</f>
        <v>0.54065333333333343</v>
      </c>
      <c r="F598" s="20">
        <f>IF(D598="Easy",C$1,IF(D598="Medium",D$1,E$1))</f>
        <v>0.39400000000000002</v>
      </c>
      <c r="G598" s="20">
        <f>(F598-E598)/(1-F598)</f>
        <v>-0.24200220022002214</v>
      </c>
      <c r="H598" s="21">
        <f>IF(D598="Easy",1,IF(D598="Medium",2,3))</f>
        <v>2</v>
      </c>
      <c r="I598" s="22">
        <f>ROUND((1+G598)*H598,3)</f>
        <v>1.516</v>
      </c>
      <c r="J598" s="23" t="s">
        <v>13</v>
      </c>
      <c r="K598" s="23"/>
    </row>
    <row r="599" spans="1:11" ht="14.25">
      <c r="A599" s="15">
        <v>1277</v>
      </c>
      <c r="B599" s="16" t="s">
        <v>614</v>
      </c>
      <c r="C599" s="17">
        <v>0.72799999999999998</v>
      </c>
      <c r="D599" s="29" t="s">
        <v>128</v>
      </c>
      <c r="E599" s="19">
        <f>C599-A599*44/300000</f>
        <v>0.54070666666666667</v>
      </c>
      <c r="F599" s="20">
        <f>IF(D599="Easy",C$1,IF(D599="Medium",D$1,E$1))</f>
        <v>0.39400000000000002</v>
      </c>
      <c r="G599" s="20">
        <f>(F599-E599)/(1-F599)</f>
        <v>-0.24209020902090209</v>
      </c>
      <c r="H599" s="21">
        <f>IF(D599="Easy",1,IF(D599="Medium",2,3))</f>
        <v>2</v>
      </c>
      <c r="I599" s="22">
        <f>ROUND((1+G599)*H599,3)</f>
        <v>1.516</v>
      </c>
      <c r="J599" s="23" t="s">
        <v>13</v>
      </c>
      <c r="K599" s="26"/>
    </row>
    <row r="600" spans="1:11" ht="14.25" hidden="1">
      <c r="A600" s="15">
        <v>1715</v>
      </c>
      <c r="B600" s="16" t="s">
        <v>615</v>
      </c>
      <c r="C600" s="17">
        <v>0.79200000000000004</v>
      </c>
      <c r="D600" s="29" t="s">
        <v>128</v>
      </c>
      <c r="E600" s="19">
        <f>C600-A600*44/300000</f>
        <v>0.54046666666666665</v>
      </c>
      <c r="F600" s="20">
        <f>IF(D600="Easy",C$1,IF(D600="Medium",D$1,E$1))</f>
        <v>0.39400000000000002</v>
      </c>
      <c r="G600" s="20">
        <f>(F600-E600)/(1-F600)</f>
        <v>-0.24169416941694163</v>
      </c>
      <c r="H600" s="21">
        <f>IF(D600="Easy",1,IF(D600="Medium",2,3))</f>
        <v>2</v>
      </c>
      <c r="I600" s="22">
        <f>ROUND((1+G600)*H600,3)</f>
        <v>1.5169999999999999</v>
      </c>
      <c r="J600" s="26" t="s">
        <v>16</v>
      </c>
      <c r="K600" s="26">
        <v>1</v>
      </c>
    </row>
    <row r="601" spans="1:11" ht="14.25">
      <c r="A601" s="15">
        <v>413</v>
      </c>
      <c r="B601" s="16" t="s">
        <v>616</v>
      </c>
      <c r="C601" s="17">
        <v>0.6</v>
      </c>
      <c r="D601" s="29" t="s">
        <v>128</v>
      </c>
      <c r="E601" s="19">
        <f>C601-A601*44/300000</f>
        <v>0.53942666666666661</v>
      </c>
      <c r="F601" s="20">
        <f>IF(D601="Easy",C$1,IF(D601="Medium",D$1,E$1))</f>
        <v>0.39400000000000002</v>
      </c>
      <c r="G601" s="20">
        <f>(F601-E601)/(1-F601)</f>
        <v>-0.23997799779977985</v>
      </c>
      <c r="H601" s="21">
        <f>IF(D601="Easy",1,IF(D601="Medium",2,3))</f>
        <v>2</v>
      </c>
      <c r="I601" s="22">
        <f>ROUND((1+G601)*H601,3)</f>
        <v>1.52</v>
      </c>
      <c r="J601" s="23" t="s">
        <v>13</v>
      </c>
      <c r="K601" s="23"/>
    </row>
    <row r="602" spans="1:11" ht="14.25">
      <c r="A602" s="24">
        <v>986</v>
      </c>
      <c r="B602" s="16" t="s">
        <v>617</v>
      </c>
      <c r="C602" s="25">
        <v>0.68400000000000005</v>
      </c>
      <c r="D602" s="29" t="s">
        <v>128</v>
      </c>
      <c r="E602" s="19">
        <f>C602-A602*44/300000</f>
        <v>0.53938666666666668</v>
      </c>
      <c r="F602" s="20">
        <f>IF(D602="Easy",C$1,IF(D602="Medium",D$1,E$1))</f>
        <v>0.39400000000000002</v>
      </c>
      <c r="G602" s="20">
        <f>(F602-E602)/(1-F602)</f>
        <v>-0.23991199119911991</v>
      </c>
      <c r="H602" s="21">
        <f>IF(D602="Easy",1,IF(D602="Medium",2,3))</f>
        <v>2</v>
      </c>
      <c r="I602" s="22">
        <f>ROUND((1+G602)*H602,3)</f>
        <v>1.52</v>
      </c>
      <c r="J602" s="23" t="s">
        <v>13</v>
      </c>
      <c r="K602" s="23"/>
    </row>
    <row r="603" spans="1:11" ht="14.25">
      <c r="A603" s="24">
        <v>1592</v>
      </c>
      <c r="B603" s="16" t="s">
        <v>618</v>
      </c>
      <c r="C603" s="25">
        <v>0.437</v>
      </c>
      <c r="D603" s="18" t="s">
        <v>12</v>
      </c>
      <c r="E603" s="19">
        <f>C603-A603*44/300000</f>
        <v>0.20350666666666667</v>
      </c>
      <c r="F603" s="20">
        <f>IF(D603="Easy",C$1,IF(D603="Medium",D$1,E$1))</f>
        <v>0.47599999999999998</v>
      </c>
      <c r="G603" s="20">
        <f>(F603-E603)/(1-F603)</f>
        <v>0.52002544529262085</v>
      </c>
      <c r="H603" s="21">
        <f>IF(D603="Easy",1,IF(D603="Medium",2,3))</f>
        <v>1</v>
      </c>
      <c r="I603" s="22">
        <f>ROUND((1+G603)*H603,3)</f>
        <v>1.52</v>
      </c>
      <c r="J603" s="26"/>
      <c r="K603" s="27"/>
    </row>
    <row r="604" spans="1:11" ht="14.25">
      <c r="A604" s="24">
        <v>1796</v>
      </c>
      <c r="B604" s="16" t="s">
        <v>619</v>
      </c>
      <c r="C604" s="25">
        <v>0.46600000000000003</v>
      </c>
      <c r="D604" s="18" t="s">
        <v>12</v>
      </c>
      <c r="E604" s="19">
        <f>C604-A604*44/300000</f>
        <v>0.20258666666666669</v>
      </c>
      <c r="F604" s="20">
        <f>IF(D604="Easy",C$1,IF(D604="Medium",D$1,E$1))</f>
        <v>0.47599999999999998</v>
      </c>
      <c r="G604" s="20">
        <f>(F604-E604)/(1-F604)</f>
        <v>0.5217811704834604</v>
      </c>
      <c r="H604" s="21">
        <f>IF(D604="Easy",1,IF(D604="Medium",2,3))</f>
        <v>1</v>
      </c>
      <c r="I604" s="22">
        <f>ROUND((1+G604)*H604,3)</f>
        <v>1.522</v>
      </c>
      <c r="J604" s="26"/>
      <c r="K604" s="26"/>
    </row>
    <row r="605" spans="1:11" ht="14.25">
      <c r="A605" s="15">
        <v>241</v>
      </c>
      <c r="B605" s="16" t="s">
        <v>620</v>
      </c>
      <c r="C605" s="17">
        <v>0.57399999999999995</v>
      </c>
      <c r="D605" s="29" t="s">
        <v>128</v>
      </c>
      <c r="E605" s="19">
        <f>C605-A605*44/300000</f>
        <v>0.53865333333333332</v>
      </c>
      <c r="F605" s="20">
        <f>IF(D605="Easy",C$1,IF(D605="Medium",D$1,E$1))</f>
        <v>0.39400000000000002</v>
      </c>
      <c r="G605" s="20">
        <f>(F605-E605)/(1-F605)</f>
        <v>-0.23870187018701866</v>
      </c>
      <c r="H605" s="21">
        <f>IF(D605="Easy",1,IF(D605="Medium",2,3))</f>
        <v>2</v>
      </c>
      <c r="I605" s="22">
        <f>ROUND((1+G605)*H605,3)</f>
        <v>1.5229999999999999</v>
      </c>
      <c r="J605" s="23" t="s">
        <v>13</v>
      </c>
      <c r="K605" s="23"/>
    </row>
    <row r="606" spans="1:11" ht="14.25">
      <c r="A606" s="15">
        <v>739</v>
      </c>
      <c r="B606" s="16" t="s">
        <v>621</v>
      </c>
      <c r="C606" s="17">
        <v>0.64700000000000002</v>
      </c>
      <c r="D606" s="29" t="s">
        <v>128</v>
      </c>
      <c r="E606" s="19">
        <f>C606-A606*44/300000</f>
        <v>0.53861333333333339</v>
      </c>
      <c r="F606" s="20">
        <f>IF(D606="Easy",C$1,IF(D606="Medium",D$1,E$1))</f>
        <v>0.39400000000000002</v>
      </c>
      <c r="G606" s="20">
        <f>(F606-E606)/(1-F606)</f>
        <v>-0.23863586358635872</v>
      </c>
      <c r="H606" s="21">
        <f>IF(D606="Easy",1,IF(D606="Medium",2,3))</f>
        <v>2</v>
      </c>
      <c r="I606" s="22">
        <f>ROUND((1+G606)*H606,3)</f>
        <v>1.5229999999999999</v>
      </c>
      <c r="J606" s="23" t="s">
        <v>13</v>
      </c>
      <c r="K606" s="23"/>
    </row>
    <row r="607" spans="1:11" ht="14.25">
      <c r="A607" s="15">
        <v>107</v>
      </c>
      <c r="B607" s="16" t="s">
        <v>622</v>
      </c>
      <c r="C607" s="17">
        <v>0.55400000000000005</v>
      </c>
      <c r="D607" s="29" t="s">
        <v>128</v>
      </c>
      <c r="E607" s="19">
        <f>C607-A607*44/300000</f>
        <v>0.53830666666666671</v>
      </c>
      <c r="F607" s="20">
        <f>IF(D607="Easy",C$1,IF(D607="Medium",D$1,E$1))</f>
        <v>0.39400000000000002</v>
      </c>
      <c r="G607" s="20">
        <f>(F607-E607)/(1-F607)</f>
        <v>-0.23812981298129818</v>
      </c>
      <c r="H607" s="21">
        <f>IF(D607="Easy",1,IF(D607="Medium",2,3))</f>
        <v>2</v>
      </c>
      <c r="I607" s="22">
        <f>ROUND((1+G607)*H607,3)</f>
        <v>1.524</v>
      </c>
      <c r="J607" s="23" t="s">
        <v>13</v>
      </c>
      <c r="K607" s="23"/>
    </row>
    <row r="608" spans="1:11" ht="14.25" hidden="1">
      <c r="A608" s="24">
        <v>1440</v>
      </c>
      <c r="B608" s="16" t="s">
        <v>623</v>
      </c>
      <c r="C608" s="25">
        <v>0.749</v>
      </c>
      <c r="D608" s="29" t="s">
        <v>128</v>
      </c>
      <c r="E608" s="19">
        <f>C608-A608*44/300000</f>
        <v>0.53780000000000006</v>
      </c>
      <c r="F608" s="20">
        <f>IF(D608="Easy",C$1,IF(D608="Medium",D$1,E$1))</f>
        <v>0.39400000000000002</v>
      </c>
      <c r="G608" s="20">
        <f>(F608-E608)/(1-F608)</f>
        <v>-0.23729372937293736</v>
      </c>
      <c r="H608" s="21">
        <f>IF(D608="Easy",1,IF(D608="Medium",2,3))</f>
        <v>2</v>
      </c>
      <c r="I608" s="22">
        <f>ROUND((1+G608)*H608,3)</f>
        <v>1.5249999999999999</v>
      </c>
      <c r="J608" s="26" t="s">
        <v>16</v>
      </c>
      <c r="K608" s="26">
        <v>1</v>
      </c>
    </row>
    <row r="609" spans="1:11" ht="14.25">
      <c r="A609" s="24">
        <v>1630</v>
      </c>
      <c r="B609" s="16" t="s">
        <v>624</v>
      </c>
      <c r="C609" s="25">
        <v>0.77600000000000002</v>
      </c>
      <c r="D609" s="29" t="s">
        <v>128</v>
      </c>
      <c r="E609" s="19">
        <f>C609-A609*44/300000</f>
        <v>0.53693333333333337</v>
      </c>
      <c r="F609" s="20">
        <f>IF(D609="Easy",C$1,IF(D609="Medium",D$1,E$1))</f>
        <v>0.39400000000000002</v>
      </c>
      <c r="G609" s="20">
        <f>(F609-E609)/(1-F609)</f>
        <v>-0.23586358635863591</v>
      </c>
      <c r="H609" s="21">
        <f>IF(D609="Easy",1,IF(D609="Medium",2,3))</f>
        <v>2</v>
      </c>
      <c r="I609" s="22">
        <f>ROUND((1+G609)*H609,3)</f>
        <v>1.528</v>
      </c>
      <c r="J609" s="26"/>
      <c r="K609" s="26"/>
    </row>
    <row r="610" spans="1:11" ht="14.25">
      <c r="A610" s="15">
        <v>1605</v>
      </c>
      <c r="B610" s="16" t="s">
        <v>625</v>
      </c>
      <c r="C610" s="17">
        <v>0.77200000000000002</v>
      </c>
      <c r="D610" s="29" t="s">
        <v>128</v>
      </c>
      <c r="E610" s="19">
        <f>C610-A610*44/300000</f>
        <v>0.53659999999999997</v>
      </c>
      <c r="F610" s="20">
        <f>IF(D610="Easy",C$1,IF(D610="Medium",D$1,E$1))</f>
        <v>0.39400000000000002</v>
      </c>
      <c r="G610" s="20">
        <f>(F610-E610)/(1-F610)</f>
        <v>-0.23531353135313524</v>
      </c>
      <c r="H610" s="21">
        <f>IF(D610="Easy",1,IF(D610="Medium",2,3))</f>
        <v>2</v>
      </c>
      <c r="I610" s="22">
        <f>ROUND((1+G610)*H610,3)</f>
        <v>1.5289999999999999</v>
      </c>
      <c r="J610" s="26"/>
      <c r="K610" s="26"/>
    </row>
    <row r="611" spans="1:11" ht="14.25">
      <c r="A611" s="15">
        <v>529</v>
      </c>
      <c r="B611" s="16" t="s">
        <v>626</v>
      </c>
      <c r="C611" s="17">
        <v>0.61299999999999999</v>
      </c>
      <c r="D611" s="29" t="s">
        <v>128</v>
      </c>
      <c r="E611" s="19">
        <f>C611-A611*44/300000</f>
        <v>0.5354133333333333</v>
      </c>
      <c r="F611" s="20">
        <f>IF(D611="Easy",C$1,IF(D611="Medium",D$1,E$1))</f>
        <v>0.39400000000000002</v>
      </c>
      <c r="G611" s="20">
        <f>(F611-E611)/(1-F611)</f>
        <v>-0.23335533553355328</v>
      </c>
      <c r="H611" s="21">
        <f>IF(D611="Easy",1,IF(D611="Medium",2,3))</f>
        <v>2</v>
      </c>
      <c r="I611" s="22">
        <f>ROUND((1+G611)*H611,3)</f>
        <v>1.5329999999999999</v>
      </c>
      <c r="J611" s="23" t="s">
        <v>13</v>
      </c>
      <c r="K611" s="23"/>
    </row>
    <row r="612" spans="1:11" ht="14.25">
      <c r="A612" s="15">
        <v>199</v>
      </c>
      <c r="B612" s="16" t="s">
        <v>627</v>
      </c>
      <c r="C612" s="17">
        <v>0.56399999999999995</v>
      </c>
      <c r="D612" s="29" t="s">
        <v>128</v>
      </c>
      <c r="E612" s="19">
        <f>C612-A612*44/300000</f>
        <v>0.53481333333333325</v>
      </c>
      <c r="F612" s="20">
        <f>IF(D612="Easy",C$1,IF(D612="Medium",D$1,E$1))</f>
        <v>0.39400000000000002</v>
      </c>
      <c r="G612" s="20">
        <f>(F612-E612)/(1-F612)</f>
        <v>-0.23236523652365221</v>
      </c>
      <c r="H612" s="21">
        <f>IF(D612="Easy",1,IF(D612="Medium",2,3))</f>
        <v>2</v>
      </c>
      <c r="I612" s="22">
        <f>ROUND((1+G612)*H612,3)</f>
        <v>1.5349999999999999</v>
      </c>
      <c r="J612" s="23" t="s">
        <v>13</v>
      </c>
      <c r="K612" s="23"/>
    </row>
    <row r="613" spans="1:11" ht="14.25">
      <c r="A613" s="15">
        <v>287</v>
      </c>
      <c r="B613" s="16" t="s">
        <v>628</v>
      </c>
      <c r="C613" s="17">
        <v>0.57699999999999996</v>
      </c>
      <c r="D613" s="29" t="s">
        <v>128</v>
      </c>
      <c r="E613" s="19">
        <f>C613-A613*44/300000</f>
        <v>0.53490666666666664</v>
      </c>
      <c r="F613" s="20">
        <f>IF(D613="Easy",C$1,IF(D613="Medium",D$1,E$1))</f>
        <v>0.39400000000000002</v>
      </c>
      <c r="G613" s="20">
        <f>(F613-E613)/(1-F613)</f>
        <v>-0.23251925192519246</v>
      </c>
      <c r="H613" s="21">
        <f>IF(D613="Easy",1,IF(D613="Medium",2,3))</f>
        <v>2</v>
      </c>
      <c r="I613" s="22">
        <f>ROUND((1+G613)*H613,3)</f>
        <v>1.5349999999999999</v>
      </c>
      <c r="J613" s="23" t="s">
        <v>13</v>
      </c>
      <c r="K613" s="23"/>
    </row>
    <row r="614" spans="1:11" ht="14.25">
      <c r="A614" s="24">
        <v>1566</v>
      </c>
      <c r="B614" s="16" t="s">
        <v>629</v>
      </c>
      <c r="C614" s="25">
        <v>0.42499999999999999</v>
      </c>
      <c r="D614" s="18" t="s">
        <v>12</v>
      </c>
      <c r="E614" s="19">
        <f>C614-A614*44/300000</f>
        <v>0.19531999999999999</v>
      </c>
      <c r="F614" s="20">
        <f>IF(D614="Easy",C$1,IF(D614="Medium",D$1,E$1))</f>
        <v>0.47599999999999998</v>
      </c>
      <c r="G614" s="20">
        <f>(F614-E614)/(1-F614)</f>
        <v>0.53564885496183201</v>
      </c>
      <c r="H614" s="21">
        <f>IF(D614="Easy",1,IF(D614="Medium",2,3))</f>
        <v>1</v>
      </c>
      <c r="I614" s="22">
        <f>ROUND((1+G614)*H614,3)</f>
        <v>1.536</v>
      </c>
      <c r="J614" s="26"/>
      <c r="K614" s="27"/>
    </row>
    <row r="615" spans="1:11" ht="14.25">
      <c r="A615" s="15">
        <v>941</v>
      </c>
      <c r="B615" s="16" t="s">
        <v>630</v>
      </c>
      <c r="C615" s="17">
        <v>0.33100000000000002</v>
      </c>
      <c r="D615" s="18" t="s">
        <v>12</v>
      </c>
      <c r="E615" s="19">
        <f>C615-A615*44/300000</f>
        <v>0.1929866666666667</v>
      </c>
      <c r="F615" s="20">
        <f>IF(D615="Easy",C$1,IF(D615="Medium",D$1,E$1))</f>
        <v>0.47599999999999998</v>
      </c>
      <c r="G615" s="20">
        <f>(F615-E615)/(1-F615)</f>
        <v>0.54010178117048335</v>
      </c>
      <c r="H615" s="21">
        <f>IF(D615="Easy",1,IF(D615="Medium",2,3))</f>
        <v>1</v>
      </c>
      <c r="I615" s="22">
        <f>ROUND((1+G615)*H615,3)</f>
        <v>1.54</v>
      </c>
      <c r="J615" s="23" t="s">
        <v>13</v>
      </c>
      <c r="K615" s="23"/>
    </row>
    <row r="616" spans="1:11" ht="14.25" hidden="1">
      <c r="A616" s="15">
        <v>323</v>
      </c>
      <c r="B616" s="16" t="s">
        <v>631</v>
      </c>
      <c r="C616" s="17">
        <v>0.57999999999999996</v>
      </c>
      <c r="D616" s="29" t="s">
        <v>128</v>
      </c>
      <c r="E616" s="19">
        <f>C616-A616*44/300000</f>
        <v>0.53262666666666658</v>
      </c>
      <c r="F616" s="20">
        <f>IF(D616="Easy",C$1,IF(D616="Medium",D$1,E$1))</f>
        <v>0.39400000000000002</v>
      </c>
      <c r="G616" s="20">
        <f>(F616-E616)/(1-F616)</f>
        <v>-0.22875687568756858</v>
      </c>
      <c r="H616" s="21">
        <f>IF(D616="Easy",1,IF(D616="Medium",2,3))</f>
        <v>2</v>
      </c>
      <c r="I616" s="22">
        <f>ROUND((1+G616)*H616,3)</f>
        <v>1.542</v>
      </c>
      <c r="J616" s="23" t="s">
        <v>13</v>
      </c>
      <c r="K616" s="23">
        <v>1</v>
      </c>
    </row>
    <row r="617" spans="1:11" ht="14.25" hidden="1">
      <c r="A617" s="15">
        <v>1195</v>
      </c>
      <c r="B617" s="16" t="s">
        <v>632</v>
      </c>
      <c r="C617" s="17">
        <v>0.70799999999999996</v>
      </c>
      <c r="D617" s="29" t="s">
        <v>128</v>
      </c>
      <c r="E617" s="19">
        <f>C617-A617*44/300000</f>
        <v>0.53273333333333328</v>
      </c>
      <c r="F617" s="20">
        <f>IF(D617="Easy",C$1,IF(D617="Medium",D$1,E$1))</f>
        <v>0.39400000000000002</v>
      </c>
      <c r="G617" s="20">
        <f>(F617-E617)/(1-F617)</f>
        <v>-0.22893289328932884</v>
      </c>
      <c r="H617" s="21">
        <f>IF(D617="Easy",1,IF(D617="Medium",2,3))</f>
        <v>2</v>
      </c>
      <c r="I617" s="22">
        <f>ROUND((1+G617)*H617,3)</f>
        <v>1.542</v>
      </c>
      <c r="J617" s="28" t="s">
        <v>138</v>
      </c>
      <c r="K617" s="23"/>
    </row>
    <row r="618" spans="1:11" ht="14.25">
      <c r="A618" s="24">
        <v>96</v>
      </c>
      <c r="B618" s="16" t="s">
        <v>633</v>
      </c>
      <c r="C618" s="25">
        <v>0.54600000000000004</v>
      </c>
      <c r="D618" s="29" t="s">
        <v>128</v>
      </c>
      <c r="E618" s="19">
        <f>C618-A618*44/300000</f>
        <v>0.53192000000000006</v>
      </c>
      <c r="F618" s="20">
        <f>IF(D618="Easy",C$1,IF(D618="Medium",D$1,E$1))</f>
        <v>0.39400000000000002</v>
      </c>
      <c r="G618" s="20">
        <f>(F618-E618)/(1-F618)</f>
        <v>-0.22759075907590767</v>
      </c>
      <c r="H618" s="21">
        <f>IF(D618="Easy",1,IF(D618="Medium",2,3))</f>
        <v>2</v>
      </c>
      <c r="I618" s="22">
        <f>ROUND((1+G618)*H618,3)</f>
        <v>1.5449999999999999</v>
      </c>
      <c r="J618" s="23" t="s">
        <v>13</v>
      </c>
      <c r="K618" s="23"/>
    </row>
    <row r="619" spans="1:11" ht="14.25">
      <c r="A619" s="15">
        <v>959</v>
      </c>
      <c r="B619" s="16" t="s">
        <v>634</v>
      </c>
      <c r="C619" s="17">
        <v>0.67200000000000004</v>
      </c>
      <c r="D619" s="29" t="s">
        <v>128</v>
      </c>
      <c r="E619" s="19">
        <f>C619-A619*44/300000</f>
        <v>0.53134666666666674</v>
      </c>
      <c r="F619" s="20">
        <f>IF(D619="Easy",C$1,IF(D619="Medium",D$1,E$1))</f>
        <v>0.39400000000000002</v>
      </c>
      <c r="G619" s="20">
        <f>(F619-E619)/(1-F619)</f>
        <v>-0.22664466446644677</v>
      </c>
      <c r="H619" s="21">
        <f>IF(D619="Easy",1,IF(D619="Medium",2,3))</f>
        <v>2</v>
      </c>
      <c r="I619" s="22">
        <f>ROUND((1+G619)*H619,3)</f>
        <v>1.5469999999999999</v>
      </c>
      <c r="J619" s="23" t="s">
        <v>13</v>
      </c>
      <c r="K619" s="23"/>
    </row>
    <row r="620" spans="1:11" ht="14.25" hidden="1">
      <c r="A620" s="15">
        <v>1045</v>
      </c>
      <c r="B620" s="16" t="s">
        <v>635</v>
      </c>
      <c r="C620" s="17">
        <v>0.68400000000000005</v>
      </c>
      <c r="D620" s="29" t="s">
        <v>128</v>
      </c>
      <c r="E620" s="19">
        <f>C620-A620*44/300000</f>
        <v>0.53073333333333339</v>
      </c>
      <c r="F620" s="20">
        <f>IF(D620="Easy",C$1,IF(D620="Medium",D$1,E$1))</f>
        <v>0.39400000000000002</v>
      </c>
      <c r="G620" s="20">
        <f>(F620-E620)/(1-F620)</f>
        <v>-0.22563256325632569</v>
      </c>
      <c r="H620" s="21">
        <f>IF(D620="Easy",1,IF(D620="Medium",2,3))</f>
        <v>2</v>
      </c>
      <c r="I620" s="22">
        <f>ROUND((1+G620)*H620,3)</f>
        <v>1.5489999999999999</v>
      </c>
      <c r="J620" s="23" t="s">
        <v>16</v>
      </c>
      <c r="K620" s="23">
        <v>1</v>
      </c>
    </row>
    <row r="621" spans="1:11" ht="14.25" hidden="1">
      <c r="A621" s="24">
        <v>1142</v>
      </c>
      <c r="B621" s="16" t="s">
        <v>636</v>
      </c>
      <c r="C621" s="25">
        <v>0.35399999999999998</v>
      </c>
      <c r="D621" s="18" t="s">
        <v>12</v>
      </c>
      <c r="E621" s="19">
        <f>C621-A621*44/300000</f>
        <v>0.18650666666666665</v>
      </c>
      <c r="F621" s="20">
        <f>IF(D621="Easy",C$1,IF(D621="Medium",D$1,E$1))</f>
        <v>0.47599999999999998</v>
      </c>
      <c r="G621" s="20">
        <f>(F621-E621)/(1-F621)</f>
        <v>0.55246819338422393</v>
      </c>
      <c r="H621" s="21">
        <f>IF(D621="Easy",1,IF(D621="Medium",2,3))</f>
        <v>1</v>
      </c>
      <c r="I621" s="22">
        <f>ROUND((1+G621)*H621,3)</f>
        <v>1.552</v>
      </c>
      <c r="J621" s="23" t="s">
        <v>16</v>
      </c>
      <c r="K621" s="23">
        <v>1</v>
      </c>
    </row>
    <row r="622" spans="1:11" ht="14.25">
      <c r="A622" s="24">
        <v>24</v>
      </c>
      <c r="B622" s="16" t="s">
        <v>637</v>
      </c>
      <c r="C622" s="25">
        <v>0.53300000000000003</v>
      </c>
      <c r="D622" s="29" t="s">
        <v>128</v>
      </c>
      <c r="E622" s="19">
        <f>C622-A622*44/300000</f>
        <v>0.52948000000000006</v>
      </c>
      <c r="F622" s="20">
        <f>IF(D622="Easy",C$1,IF(D622="Medium",D$1,E$1))</f>
        <v>0.39400000000000002</v>
      </c>
      <c r="G622" s="20">
        <f>(F622-E622)/(1-F622)</f>
        <v>-0.22356435643564365</v>
      </c>
      <c r="H622" s="21">
        <f>IF(D622="Easy",1,IF(D622="Medium",2,3))</f>
        <v>2</v>
      </c>
      <c r="I622" s="22">
        <f>ROUND((1+G622)*H622,3)</f>
        <v>1.5529999999999999</v>
      </c>
      <c r="J622" s="23" t="s">
        <v>13</v>
      </c>
      <c r="K622" s="23"/>
    </row>
    <row r="623" spans="1:11" ht="14.25" hidden="1">
      <c r="A623" s="24">
        <v>510</v>
      </c>
      <c r="B623" s="16" t="s">
        <v>638</v>
      </c>
      <c r="C623" s="25">
        <v>0.60199999999999998</v>
      </c>
      <c r="D623" s="29" t="s">
        <v>128</v>
      </c>
      <c r="E623" s="19">
        <f>C623-A623*44/300000</f>
        <v>0.5272</v>
      </c>
      <c r="F623" s="20">
        <f>IF(D623="Easy",C$1,IF(D623="Medium",D$1,E$1))</f>
        <v>0.39400000000000002</v>
      </c>
      <c r="G623" s="20">
        <f>(F623-E623)/(1-F623)</f>
        <v>-0.21980198019801978</v>
      </c>
      <c r="H623" s="21">
        <f>IF(D623="Easy",1,IF(D623="Medium",2,3))</f>
        <v>2</v>
      </c>
      <c r="I623" s="22">
        <f>ROUND((1+G623)*H623,3)</f>
        <v>1.56</v>
      </c>
      <c r="J623" s="23" t="s">
        <v>13</v>
      </c>
      <c r="K623" s="23">
        <v>1</v>
      </c>
    </row>
    <row r="624" spans="1:11" ht="14.25">
      <c r="A624" s="15">
        <v>1557</v>
      </c>
      <c r="B624" s="16" t="s">
        <v>639</v>
      </c>
      <c r="C624" s="17">
        <v>0.755</v>
      </c>
      <c r="D624" s="29" t="s">
        <v>128</v>
      </c>
      <c r="E624" s="19">
        <f>C624-A624*44/300000</f>
        <v>0.52664</v>
      </c>
      <c r="F624" s="20">
        <f>IF(D624="Easy",C$1,IF(D624="Medium",D$1,E$1))</f>
        <v>0.39400000000000002</v>
      </c>
      <c r="G624" s="20">
        <f>(F624-E624)/(1-F624)</f>
        <v>-0.21887788778877884</v>
      </c>
      <c r="H624" s="21">
        <f>IF(D624="Easy",1,IF(D624="Medium",2,3))</f>
        <v>2</v>
      </c>
      <c r="I624" s="22">
        <f>ROUND((1+G624)*H624,3)</f>
        <v>1.5620000000000001</v>
      </c>
      <c r="J624" s="26"/>
      <c r="K624" s="27"/>
    </row>
    <row r="625" spans="1:11" ht="14.25">
      <c r="A625" s="15">
        <v>11</v>
      </c>
      <c r="B625" s="16" t="s">
        <v>640</v>
      </c>
      <c r="C625" s="17">
        <v>0.52800000000000002</v>
      </c>
      <c r="D625" s="29" t="s">
        <v>128</v>
      </c>
      <c r="E625" s="19">
        <f>C625-A625*44/300000</f>
        <v>0.52638666666666667</v>
      </c>
      <c r="F625" s="20">
        <f>IF(D625="Easy",C$1,IF(D625="Medium",D$1,E$1))</f>
        <v>0.39400000000000002</v>
      </c>
      <c r="G625" s="20">
        <f>(F625-E625)/(1-F625)</f>
        <v>-0.21845984598459844</v>
      </c>
      <c r="H625" s="21">
        <f>IF(D625="Easy",1,IF(D625="Medium",2,3))</f>
        <v>2</v>
      </c>
      <c r="I625" s="22">
        <f>ROUND((1+G625)*H625,3)</f>
        <v>1.5629999999999999</v>
      </c>
      <c r="J625" s="23" t="s">
        <v>13</v>
      </c>
      <c r="K625" s="23"/>
    </row>
    <row r="626" spans="1:11" ht="14.25">
      <c r="A626" s="15">
        <v>547</v>
      </c>
      <c r="B626" s="16" t="s">
        <v>641</v>
      </c>
      <c r="C626" s="17">
        <v>0.60599999999999998</v>
      </c>
      <c r="D626" s="29" t="s">
        <v>128</v>
      </c>
      <c r="E626" s="19">
        <f>C626-A626*44/300000</f>
        <v>0.52577333333333331</v>
      </c>
      <c r="F626" s="20">
        <f>IF(D626="Easy",C$1,IF(D626="Medium",D$1,E$1))</f>
        <v>0.39400000000000002</v>
      </c>
      <c r="G626" s="20">
        <f>(F626-E626)/(1-F626)</f>
        <v>-0.2174477447744774</v>
      </c>
      <c r="H626" s="21">
        <f>IF(D626="Easy",1,IF(D626="Medium",2,3))</f>
        <v>2</v>
      </c>
      <c r="I626" s="22">
        <f>ROUND((1+G626)*H626,3)</f>
        <v>1.5649999999999999</v>
      </c>
      <c r="J626" s="23" t="s">
        <v>13</v>
      </c>
      <c r="K626" s="23"/>
    </row>
    <row r="627" spans="1:11" ht="14.25" hidden="1">
      <c r="A627" s="24">
        <v>1660</v>
      </c>
      <c r="B627" s="16" t="s">
        <v>642</v>
      </c>
      <c r="C627" s="25">
        <v>0.76900000000000002</v>
      </c>
      <c r="D627" s="29" t="s">
        <v>128</v>
      </c>
      <c r="E627" s="19">
        <f>C627-A627*44/300000</f>
        <v>0.52553333333333341</v>
      </c>
      <c r="F627" s="20">
        <f>IF(D627="Easy",C$1,IF(D627="Medium",D$1,E$1))</f>
        <v>0.39400000000000002</v>
      </c>
      <c r="G627" s="20">
        <f>(F627-E627)/(1-F627)</f>
        <v>-0.21705170517051714</v>
      </c>
      <c r="H627" s="21">
        <f>IF(D627="Easy",1,IF(D627="Medium",2,3))</f>
        <v>2</v>
      </c>
      <c r="I627" s="22">
        <f>ROUND((1+G627)*H627,3)</f>
        <v>1.5660000000000001</v>
      </c>
      <c r="J627" s="26"/>
      <c r="K627" s="26">
        <v>1</v>
      </c>
    </row>
    <row r="628" spans="1:11" ht="14.25" hidden="1">
      <c r="A628" s="24">
        <v>1756</v>
      </c>
      <c r="B628" s="16" t="s">
        <v>643</v>
      </c>
      <c r="C628" s="25">
        <v>0.78300000000000003</v>
      </c>
      <c r="D628" s="29" t="s">
        <v>128</v>
      </c>
      <c r="E628" s="19">
        <f>C628-A628*44/300000</f>
        <v>0.52545333333333333</v>
      </c>
      <c r="F628" s="20">
        <f>IF(D628="Easy",C$1,IF(D628="Medium",D$1,E$1))</f>
        <v>0.39400000000000002</v>
      </c>
      <c r="G628" s="20">
        <f>(F628-E628)/(1-F628)</f>
        <v>-0.21691969196919689</v>
      </c>
      <c r="H628" s="21">
        <f>IF(D628="Easy",1,IF(D628="Medium",2,3))</f>
        <v>2</v>
      </c>
      <c r="I628" s="22">
        <f>ROUND((1+G628)*H628,3)</f>
        <v>1.5660000000000001</v>
      </c>
      <c r="J628" s="23"/>
      <c r="K628" s="26">
        <v>1</v>
      </c>
    </row>
    <row r="629" spans="1:11" ht="14.25" hidden="1">
      <c r="A629" s="24">
        <v>286</v>
      </c>
      <c r="B629" s="16" t="s">
        <v>644</v>
      </c>
      <c r="C629" s="25">
        <v>0.56699999999999995</v>
      </c>
      <c r="D629" s="29" t="s">
        <v>128</v>
      </c>
      <c r="E629" s="19">
        <f>C629-A629*44/300000</f>
        <v>0.52505333333333326</v>
      </c>
      <c r="F629" s="20">
        <f>IF(D629="Easy",C$1,IF(D629="Medium",D$1,E$1))</f>
        <v>0.39400000000000002</v>
      </c>
      <c r="G629" s="20">
        <f>(F629-E629)/(1-F629)</f>
        <v>-0.21625962596259612</v>
      </c>
      <c r="H629" s="21">
        <f>IF(D629="Easy",1,IF(D629="Medium",2,3))</f>
        <v>2</v>
      </c>
      <c r="I629" s="22">
        <f>ROUND((1+G629)*H629,3)</f>
        <v>1.5669999999999999</v>
      </c>
      <c r="J629" s="23" t="s">
        <v>13</v>
      </c>
      <c r="K629" s="23">
        <v>1</v>
      </c>
    </row>
    <row r="630" spans="1:11" ht="14.25" hidden="1">
      <c r="A630" s="24">
        <v>612</v>
      </c>
      <c r="B630" s="16" t="s">
        <v>645</v>
      </c>
      <c r="C630" s="25">
        <v>0.61499999999999999</v>
      </c>
      <c r="D630" s="29" t="s">
        <v>128</v>
      </c>
      <c r="E630" s="19">
        <f>C630-A630*44/300000</f>
        <v>0.52523999999999993</v>
      </c>
      <c r="F630" s="20">
        <f>IF(D630="Easy",C$1,IF(D630="Medium",D$1,E$1))</f>
        <v>0.39400000000000002</v>
      </c>
      <c r="G630" s="20">
        <f>(F630-E630)/(1-F630)</f>
        <v>-0.21656765676567644</v>
      </c>
      <c r="H630" s="21">
        <f>IF(D630="Easy",1,IF(D630="Medium",2,3))</f>
        <v>2</v>
      </c>
      <c r="I630" s="22">
        <f>ROUND((1+G630)*H630,3)</f>
        <v>1.5669999999999999</v>
      </c>
      <c r="J630" s="23" t="s">
        <v>16</v>
      </c>
      <c r="K630" s="23">
        <v>1</v>
      </c>
    </row>
    <row r="631" spans="1:11" ht="14.25">
      <c r="A631" s="15">
        <v>647</v>
      </c>
      <c r="B631" s="16" t="s">
        <v>646</v>
      </c>
      <c r="C631" s="17">
        <v>0.62</v>
      </c>
      <c r="D631" s="29" t="s">
        <v>128</v>
      </c>
      <c r="E631" s="19">
        <f>C631-A631*44/300000</f>
        <v>0.52510666666666661</v>
      </c>
      <c r="F631" s="20">
        <f>IF(D631="Easy",C$1,IF(D631="Medium",D$1,E$1))</f>
        <v>0.39400000000000002</v>
      </c>
      <c r="G631" s="20">
        <f>(F631-E631)/(1-F631)</f>
        <v>-0.21634763476347624</v>
      </c>
      <c r="H631" s="21">
        <f>IF(D631="Easy",1,IF(D631="Medium",2,3))</f>
        <v>2</v>
      </c>
      <c r="I631" s="22">
        <f>ROUND((1+G631)*H631,3)</f>
        <v>1.5669999999999999</v>
      </c>
      <c r="J631" s="23" t="s">
        <v>13</v>
      </c>
      <c r="K631" s="23"/>
    </row>
    <row r="632" spans="1:11" ht="14.25" hidden="1">
      <c r="A632" s="15">
        <v>245</v>
      </c>
      <c r="B632" s="16" t="s">
        <v>647</v>
      </c>
      <c r="C632" s="17">
        <v>0.56000000000000005</v>
      </c>
      <c r="D632" s="29" t="s">
        <v>128</v>
      </c>
      <c r="E632" s="19">
        <f>C632-A632*44/300000</f>
        <v>0.52406666666666668</v>
      </c>
      <c r="F632" s="20">
        <f>IF(D632="Easy",C$1,IF(D632="Medium",D$1,E$1))</f>
        <v>0.39400000000000002</v>
      </c>
      <c r="G632" s="20">
        <f>(F632-E632)/(1-F632)</f>
        <v>-0.21463146314631462</v>
      </c>
      <c r="H632" s="21">
        <f>IF(D632="Easy",1,IF(D632="Medium",2,3))</f>
        <v>2</v>
      </c>
      <c r="I632" s="22">
        <f>ROUND((1+G632)*H632,3)</f>
        <v>1.571</v>
      </c>
      <c r="J632" s="23" t="s">
        <v>13</v>
      </c>
      <c r="K632" s="28">
        <v>1</v>
      </c>
    </row>
    <row r="633" spans="1:11" ht="14.25">
      <c r="A633" s="24">
        <v>328</v>
      </c>
      <c r="B633" s="16" t="s">
        <v>648</v>
      </c>
      <c r="C633" s="25">
        <v>0.57199999999999995</v>
      </c>
      <c r="D633" s="29" t="s">
        <v>128</v>
      </c>
      <c r="E633" s="19">
        <f>C633-A633*44/300000</f>
        <v>0.52389333333333332</v>
      </c>
      <c r="F633" s="20">
        <f>IF(D633="Easy",C$1,IF(D633="Medium",D$1,E$1))</f>
        <v>0.39400000000000002</v>
      </c>
      <c r="G633" s="20">
        <f>(F633-E633)/(1-F633)</f>
        <v>-0.21434543454345431</v>
      </c>
      <c r="H633" s="21">
        <f>IF(D633="Easy",1,IF(D633="Medium",2,3))</f>
        <v>2</v>
      </c>
      <c r="I633" s="22">
        <f>ROUND((1+G633)*H633,3)</f>
        <v>1.571</v>
      </c>
      <c r="J633" s="23" t="s">
        <v>13</v>
      </c>
      <c r="K633" s="23"/>
    </row>
    <row r="634" spans="1:11" ht="14.25">
      <c r="A634" s="24">
        <v>398</v>
      </c>
      <c r="B634" s="16" t="s">
        <v>649</v>
      </c>
      <c r="C634" s="25">
        <v>0.58099999999999996</v>
      </c>
      <c r="D634" s="29" t="s">
        <v>128</v>
      </c>
      <c r="E634" s="19">
        <f>C634-A634*44/300000</f>
        <v>0.52262666666666657</v>
      </c>
      <c r="F634" s="20">
        <f>IF(D634="Easy",C$1,IF(D634="Medium",D$1,E$1))</f>
        <v>0.39400000000000002</v>
      </c>
      <c r="G634" s="20">
        <f>(F634-E634)/(1-F634)</f>
        <v>-0.21225522552255208</v>
      </c>
      <c r="H634" s="21">
        <f>IF(D634="Easy",1,IF(D634="Medium",2,3))</f>
        <v>2</v>
      </c>
      <c r="I634" s="22">
        <f>ROUND((1+G634)*H634,3)</f>
        <v>1.575</v>
      </c>
      <c r="J634" s="23" t="s">
        <v>13</v>
      </c>
      <c r="K634" s="23"/>
    </row>
    <row r="635" spans="1:11" ht="14.25">
      <c r="A635" s="24">
        <v>856</v>
      </c>
      <c r="B635" s="16" t="s">
        <v>650</v>
      </c>
      <c r="C635" s="25">
        <v>0.64800000000000002</v>
      </c>
      <c r="D635" s="29" t="s">
        <v>128</v>
      </c>
      <c r="E635" s="19">
        <f>C635-A635*44/300000</f>
        <v>0.52245333333333333</v>
      </c>
      <c r="F635" s="20">
        <f>IF(D635="Easy",C$1,IF(D635="Medium",D$1,E$1))</f>
        <v>0.39400000000000002</v>
      </c>
      <c r="G635" s="20">
        <f>(F635-E635)/(1-F635)</f>
        <v>-0.21196919691969193</v>
      </c>
      <c r="H635" s="21">
        <f>IF(D635="Easy",1,IF(D635="Medium",2,3))</f>
        <v>2</v>
      </c>
      <c r="I635" s="22">
        <f>ROUND((1+G635)*H635,3)</f>
        <v>1.5760000000000001</v>
      </c>
      <c r="J635" s="23" t="s">
        <v>13</v>
      </c>
      <c r="K635" s="23"/>
    </row>
    <row r="636" spans="1:11" ht="14.25">
      <c r="A636" s="15">
        <v>865</v>
      </c>
      <c r="B636" s="16" t="s">
        <v>651</v>
      </c>
      <c r="C636" s="17">
        <v>0.64900000000000002</v>
      </c>
      <c r="D636" s="29" t="s">
        <v>128</v>
      </c>
      <c r="E636" s="19">
        <f>C636-A636*44/300000</f>
        <v>0.52213333333333334</v>
      </c>
      <c r="F636" s="20">
        <f>IF(D636="Easy",C$1,IF(D636="Medium",D$1,E$1))</f>
        <v>0.39400000000000002</v>
      </c>
      <c r="G636" s="20">
        <f>(F636-E636)/(1-F636)</f>
        <v>-0.21144114411441142</v>
      </c>
      <c r="H636" s="21">
        <f>IF(D636="Easy",1,IF(D636="Medium",2,3))</f>
        <v>2</v>
      </c>
      <c r="I636" s="22">
        <f>ROUND((1+G636)*H636,3)</f>
        <v>1.577</v>
      </c>
      <c r="J636" s="23" t="s">
        <v>13</v>
      </c>
      <c r="K636" s="23"/>
    </row>
    <row r="637" spans="1:11" ht="14.25">
      <c r="A637" s="15">
        <v>1161</v>
      </c>
      <c r="B637" s="16" t="s">
        <v>652</v>
      </c>
      <c r="C637" s="17">
        <v>0.69199999999999995</v>
      </c>
      <c r="D637" s="29" t="s">
        <v>128</v>
      </c>
      <c r="E637" s="19">
        <f>C637-A637*44/300000</f>
        <v>0.52171999999999996</v>
      </c>
      <c r="F637" s="20">
        <f>IF(D637="Easy",C$1,IF(D637="Medium",D$1,E$1))</f>
        <v>0.39400000000000002</v>
      </c>
      <c r="G637" s="20">
        <f>(F637-E637)/(1-F637)</f>
        <v>-0.21075907590759069</v>
      </c>
      <c r="H637" s="21">
        <f>IF(D637="Easy",1,IF(D637="Medium",2,3))</f>
        <v>2</v>
      </c>
      <c r="I637" s="22">
        <f>ROUND((1+G637)*H637,3)</f>
        <v>1.5780000000000001</v>
      </c>
      <c r="J637" s="23" t="s">
        <v>13</v>
      </c>
      <c r="K637" s="23"/>
    </row>
    <row r="638" spans="1:11" ht="14.25" hidden="1">
      <c r="A638" s="24">
        <v>1650</v>
      </c>
      <c r="B638" s="16" t="s">
        <v>653</v>
      </c>
      <c r="C638" s="25">
        <v>0.76400000000000001</v>
      </c>
      <c r="D638" s="29" t="s">
        <v>128</v>
      </c>
      <c r="E638" s="19">
        <f>C638-A638*44/300000</f>
        <v>0.52200000000000002</v>
      </c>
      <c r="F638" s="20">
        <f>IF(D638="Easy",C$1,IF(D638="Medium",D$1,E$1))</f>
        <v>0.39400000000000002</v>
      </c>
      <c r="G638" s="20">
        <f>(F638-E638)/(1-F638)</f>
        <v>-0.21122112211221122</v>
      </c>
      <c r="H638" s="21">
        <f>IF(D638="Easy",1,IF(D638="Medium",2,3))</f>
        <v>2</v>
      </c>
      <c r="I638" s="22">
        <f>ROUND((1+G638)*H638,3)</f>
        <v>1.5780000000000001</v>
      </c>
      <c r="J638" s="26"/>
      <c r="K638" s="26">
        <v>1</v>
      </c>
    </row>
    <row r="639" spans="1:11" ht="14.25">
      <c r="A639" s="15">
        <v>609</v>
      </c>
      <c r="B639" s="16" t="s">
        <v>654</v>
      </c>
      <c r="C639" s="17">
        <v>0.61099999999999999</v>
      </c>
      <c r="D639" s="29" t="s">
        <v>128</v>
      </c>
      <c r="E639" s="19">
        <f>C639-A639*44/300000</f>
        <v>0.52168000000000003</v>
      </c>
      <c r="F639" s="20">
        <f>IF(D639="Easy",C$1,IF(D639="Medium",D$1,E$1))</f>
        <v>0.39400000000000002</v>
      </c>
      <c r="G639" s="20">
        <f>(F639-E639)/(1-F639)</f>
        <v>-0.21069306930693071</v>
      </c>
      <c r="H639" s="21">
        <f>IF(D639="Easy",1,IF(D639="Medium",2,3))</f>
        <v>2</v>
      </c>
      <c r="I639" s="22">
        <f>ROUND((1+G639)*H639,3)</f>
        <v>1.579</v>
      </c>
      <c r="J639" s="23" t="s">
        <v>13</v>
      </c>
      <c r="K639" s="23"/>
    </row>
    <row r="640" spans="1:11" ht="14.25" hidden="1">
      <c r="A640" s="15">
        <v>1321</v>
      </c>
      <c r="B640" s="16" t="s">
        <v>655</v>
      </c>
      <c r="C640" s="17">
        <v>0.71499999999999997</v>
      </c>
      <c r="D640" s="29" t="s">
        <v>128</v>
      </c>
      <c r="E640" s="19">
        <f>C640-A640*44/300000</f>
        <v>0.52125333333333335</v>
      </c>
      <c r="F640" s="20">
        <f>IF(D640="Easy",C$1,IF(D640="Medium",D$1,E$1))</f>
        <v>0.39400000000000002</v>
      </c>
      <c r="G640" s="20">
        <f>(F640-E640)/(1-F640)</f>
        <v>-0.20998899889988998</v>
      </c>
      <c r="H640" s="21">
        <f>IF(D640="Easy",1,IF(D640="Medium",2,3))</f>
        <v>2</v>
      </c>
      <c r="I640" s="22">
        <f>ROUND((1+G640)*H640,3)</f>
        <v>1.58</v>
      </c>
      <c r="J640" s="23" t="s">
        <v>16</v>
      </c>
      <c r="K640" s="26">
        <v>1</v>
      </c>
    </row>
    <row r="641" spans="1:11" ht="14.25" hidden="1">
      <c r="A641" s="24">
        <v>1126</v>
      </c>
      <c r="B641" s="16" t="s">
        <v>656</v>
      </c>
      <c r="C641" s="25">
        <v>0.68600000000000005</v>
      </c>
      <c r="D641" s="29" t="s">
        <v>128</v>
      </c>
      <c r="E641" s="19">
        <f>C641-A641*44/300000</f>
        <v>0.52085333333333339</v>
      </c>
      <c r="F641" s="20">
        <f>IF(D641="Easy",C$1,IF(D641="Medium",D$1,E$1))</f>
        <v>0.39400000000000002</v>
      </c>
      <c r="G641" s="20">
        <f>(F641-E641)/(1-F641)</f>
        <v>-0.20932893289328941</v>
      </c>
      <c r="H641" s="21">
        <f>IF(D641="Easy",1,IF(D641="Medium",2,3))</f>
        <v>2</v>
      </c>
      <c r="I641" s="22">
        <f>ROUND((1+G641)*H641,3)</f>
        <v>1.581</v>
      </c>
      <c r="J641" s="23" t="s">
        <v>16</v>
      </c>
      <c r="K641" s="23">
        <v>1</v>
      </c>
    </row>
    <row r="642" spans="1:11" ht="14.25">
      <c r="A642" s="24">
        <v>1286</v>
      </c>
      <c r="B642" s="16" t="s">
        <v>657</v>
      </c>
      <c r="C642" s="25">
        <v>0.70899999999999996</v>
      </c>
      <c r="D642" s="29" t="s">
        <v>128</v>
      </c>
      <c r="E642" s="19">
        <f>C642-A642*44/300000</f>
        <v>0.52038666666666666</v>
      </c>
      <c r="F642" s="20">
        <f>IF(D642="Easy",C$1,IF(D642="Medium",D$1,E$1))</f>
        <v>0.39400000000000002</v>
      </c>
      <c r="G642" s="20">
        <f>(F642-E642)/(1-F642)</f>
        <v>-0.20855885588558853</v>
      </c>
      <c r="H642" s="21">
        <f>IF(D642="Easy",1,IF(D642="Medium",2,3))</f>
        <v>2</v>
      </c>
      <c r="I642" s="22">
        <f>ROUND((1+G642)*H642,3)</f>
        <v>1.583</v>
      </c>
      <c r="J642" s="23" t="s">
        <v>13</v>
      </c>
      <c r="K642" s="26"/>
    </row>
    <row r="643" spans="1:11" ht="14.25">
      <c r="A643" s="15">
        <v>137</v>
      </c>
      <c r="B643" s="16" t="s">
        <v>658</v>
      </c>
      <c r="C643" s="17">
        <v>0.54</v>
      </c>
      <c r="D643" s="29" t="s">
        <v>128</v>
      </c>
      <c r="E643" s="19">
        <f>C643-A643*44/300000</f>
        <v>0.51990666666666674</v>
      </c>
      <c r="F643" s="20">
        <f>IF(D643="Easy",C$1,IF(D643="Medium",D$1,E$1))</f>
        <v>0.39400000000000002</v>
      </c>
      <c r="G643" s="20">
        <f>(F643-E643)/(1-F643)</f>
        <v>-0.20776677667766785</v>
      </c>
      <c r="H643" s="21">
        <f>IF(D643="Easy",1,IF(D643="Medium",2,3))</f>
        <v>2</v>
      </c>
      <c r="I643" s="22">
        <f>ROUND((1+G643)*H643,3)</f>
        <v>1.5840000000000001</v>
      </c>
      <c r="J643" s="23" t="s">
        <v>13</v>
      </c>
      <c r="K643" s="23"/>
    </row>
    <row r="644" spans="1:11" ht="14.25">
      <c r="A644" s="15">
        <v>1641</v>
      </c>
      <c r="B644" s="16" t="s">
        <v>659</v>
      </c>
      <c r="C644" s="17">
        <v>0.76</v>
      </c>
      <c r="D644" s="29" t="s">
        <v>128</v>
      </c>
      <c r="E644" s="19">
        <f>C644-A644*44/300000</f>
        <v>0.51932</v>
      </c>
      <c r="F644" s="20">
        <f>IF(D644="Easy",C$1,IF(D644="Medium",D$1,E$1))</f>
        <v>0.39400000000000002</v>
      </c>
      <c r="G644" s="20">
        <f>(F644-E644)/(1-F644)</f>
        <v>-0.20679867986798678</v>
      </c>
      <c r="H644" s="21">
        <f>IF(D644="Easy",1,IF(D644="Medium",2,3))</f>
        <v>2</v>
      </c>
      <c r="I644" s="22">
        <f>ROUND((1+G644)*H644,3)</f>
        <v>1.5860000000000001</v>
      </c>
      <c r="J644" s="26"/>
      <c r="K644" s="26"/>
    </row>
    <row r="645" spans="1:11" ht="14.25">
      <c r="A645" s="15">
        <v>1043</v>
      </c>
      <c r="B645" s="16" t="s">
        <v>660</v>
      </c>
      <c r="C645" s="17">
        <v>0.67200000000000004</v>
      </c>
      <c r="D645" s="29" t="s">
        <v>128</v>
      </c>
      <c r="E645" s="19">
        <f>C645-A645*44/300000</f>
        <v>0.51902666666666675</v>
      </c>
      <c r="F645" s="20">
        <f>IF(D645="Easy",C$1,IF(D645="Medium",D$1,E$1))</f>
        <v>0.39400000000000002</v>
      </c>
      <c r="G645" s="20">
        <f>(F645-E645)/(1-F645)</f>
        <v>-0.20631463146314644</v>
      </c>
      <c r="H645" s="21">
        <f>IF(D645="Easy",1,IF(D645="Medium",2,3))</f>
        <v>2</v>
      </c>
      <c r="I645" s="22">
        <f>ROUND((1+G645)*H645,3)</f>
        <v>1.587</v>
      </c>
      <c r="J645" s="23" t="s">
        <v>13</v>
      </c>
      <c r="K645" s="23"/>
    </row>
    <row r="646" spans="1:11" ht="14.25" hidden="1">
      <c r="A646" s="15">
        <v>531</v>
      </c>
      <c r="B646" s="16" t="s">
        <v>661</v>
      </c>
      <c r="C646" s="17">
        <v>0.59599999999999997</v>
      </c>
      <c r="D646" s="29" t="s">
        <v>128</v>
      </c>
      <c r="E646" s="19">
        <f>C646-A646*44/300000</f>
        <v>0.51811999999999991</v>
      </c>
      <c r="F646" s="20">
        <f>IF(D646="Easy",C$1,IF(D646="Medium",D$1,E$1))</f>
        <v>0.39400000000000002</v>
      </c>
      <c r="G646" s="20">
        <f>(F646-E646)/(1-F646)</f>
        <v>-0.20481848184818466</v>
      </c>
      <c r="H646" s="21">
        <f>IF(D646="Easy",1,IF(D646="Medium",2,3))</f>
        <v>2</v>
      </c>
      <c r="I646" s="22">
        <f>ROUND((1+G646)*H646,3)</f>
        <v>1.59</v>
      </c>
      <c r="J646" s="23" t="s">
        <v>13</v>
      </c>
      <c r="K646" s="23">
        <v>1</v>
      </c>
    </row>
    <row r="647" spans="1:11" ht="14.25">
      <c r="A647" s="24">
        <v>508</v>
      </c>
      <c r="B647" s="16" t="s">
        <v>662</v>
      </c>
      <c r="C647" s="25">
        <v>0.59199999999999997</v>
      </c>
      <c r="D647" s="29" t="s">
        <v>128</v>
      </c>
      <c r="E647" s="19">
        <f>C647-A647*44/300000</f>
        <v>0.51749333333333336</v>
      </c>
      <c r="F647" s="20">
        <f>IF(D647="Easy",C$1,IF(D647="Medium",D$1,E$1))</f>
        <v>0.39400000000000002</v>
      </c>
      <c r="G647" s="20">
        <f>(F647-E647)/(1-F647)</f>
        <v>-0.20378437843784381</v>
      </c>
      <c r="H647" s="21">
        <f>IF(D647="Easy",1,IF(D647="Medium",2,3))</f>
        <v>2</v>
      </c>
      <c r="I647" s="22">
        <f>ROUND((1+G647)*H647,3)</f>
        <v>1.5920000000000001</v>
      </c>
      <c r="J647" s="23" t="s">
        <v>13</v>
      </c>
      <c r="K647" s="23"/>
    </row>
    <row r="648" spans="1:11" ht="14.25">
      <c r="A648" s="15">
        <v>859</v>
      </c>
      <c r="B648" s="16" t="s">
        <v>663</v>
      </c>
      <c r="C648" s="17">
        <v>0.29199999999999998</v>
      </c>
      <c r="D648" s="18" t="s">
        <v>12</v>
      </c>
      <c r="E648" s="19">
        <f>C648-A648*44/300000</f>
        <v>0.16601333333333332</v>
      </c>
      <c r="F648" s="20">
        <f>IF(D648="Easy",C$1,IF(D648="Medium",D$1,E$1))</f>
        <v>0.47599999999999998</v>
      </c>
      <c r="G648" s="20">
        <f>(F648-E648)/(1-F648)</f>
        <v>0.59157760814249361</v>
      </c>
      <c r="H648" s="21">
        <f>IF(D648="Easy",1,IF(D648="Medium",2,3))</f>
        <v>1</v>
      </c>
      <c r="I648" s="22">
        <f>ROUND((1+G648)*H648,3)</f>
        <v>1.5920000000000001</v>
      </c>
      <c r="J648" s="23" t="s">
        <v>13</v>
      </c>
      <c r="K648" s="23"/>
    </row>
    <row r="649" spans="1:11" ht="14.25">
      <c r="A649" s="15">
        <v>951</v>
      </c>
      <c r="B649" s="16" t="s">
        <v>664</v>
      </c>
      <c r="C649" s="17">
        <v>0.65700000000000003</v>
      </c>
      <c r="D649" s="29" t="s">
        <v>128</v>
      </c>
      <c r="E649" s="19">
        <f>C649-A649*44/300000</f>
        <v>0.51751999999999998</v>
      </c>
      <c r="F649" s="20">
        <f>IF(D649="Easy",C$1,IF(D649="Medium",D$1,E$1))</f>
        <v>0.39400000000000002</v>
      </c>
      <c r="G649" s="20">
        <f>(F649-E649)/(1-F649)</f>
        <v>-0.20382838283828378</v>
      </c>
      <c r="H649" s="21">
        <f>IF(D649="Easy",1,IF(D649="Medium",2,3))</f>
        <v>2</v>
      </c>
      <c r="I649" s="22">
        <f>ROUND((1+G649)*H649,3)</f>
        <v>1.5920000000000001</v>
      </c>
      <c r="J649" s="23" t="s">
        <v>13</v>
      </c>
      <c r="K649" s="23"/>
    </row>
    <row r="650" spans="1:11" ht="14.25" hidden="1">
      <c r="A650" s="24">
        <v>1164</v>
      </c>
      <c r="B650" s="16" t="s">
        <v>665</v>
      </c>
      <c r="C650" s="25">
        <v>0.68799999999999994</v>
      </c>
      <c r="D650" s="29" t="s">
        <v>128</v>
      </c>
      <c r="E650" s="19">
        <f>C650-A650*44/300000</f>
        <v>0.51727999999999996</v>
      </c>
      <c r="F650" s="20">
        <f>IF(D650="Easy",C$1,IF(D650="Medium",D$1,E$1))</f>
        <v>0.39400000000000002</v>
      </c>
      <c r="G650" s="20">
        <f>(F650-E650)/(1-F650)</f>
        <v>-0.20343234323432335</v>
      </c>
      <c r="H650" s="21">
        <f>IF(D650="Easy",1,IF(D650="Medium",2,3))</f>
        <v>2</v>
      </c>
      <c r="I650" s="22">
        <f>ROUND((1+G650)*H650,3)</f>
        <v>1.593</v>
      </c>
      <c r="J650" s="23" t="s">
        <v>16</v>
      </c>
      <c r="K650" s="23">
        <v>1</v>
      </c>
    </row>
    <row r="651" spans="1:11" ht="14.25">
      <c r="A651" s="24">
        <v>538</v>
      </c>
      <c r="B651" s="16" t="s">
        <v>666</v>
      </c>
      <c r="C651" s="25">
        <v>0.59599999999999997</v>
      </c>
      <c r="D651" s="29" t="s">
        <v>128</v>
      </c>
      <c r="E651" s="19">
        <f>C651-A651*44/300000</f>
        <v>0.51709333333333329</v>
      </c>
      <c r="F651" s="20">
        <f>IF(D651="Easy",C$1,IF(D651="Medium",D$1,E$1))</f>
        <v>0.39400000000000002</v>
      </c>
      <c r="G651" s="20">
        <f>(F651-E651)/(1-F651)</f>
        <v>-0.20312431243124304</v>
      </c>
      <c r="H651" s="21">
        <f>IF(D651="Easy",1,IF(D651="Medium",2,3))</f>
        <v>2</v>
      </c>
      <c r="I651" s="22">
        <f>ROUND((1+G651)*H651,3)</f>
        <v>1.5940000000000001</v>
      </c>
      <c r="J651" s="23" t="s">
        <v>13</v>
      </c>
      <c r="K651" s="23"/>
    </row>
    <row r="652" spans="1:11" ht="14.25" hidden="1">
      <c r="A652" s="15">
        <v>1101</v>
      </c>
      <c r="B652" s="16" t="s">
        <v>667</v>
      </c>
      <c r="C652" s="17">
        <v>0.67800000000000005</v>
      </c>
      <c r="D652" s="29" t="s">
        <v>128</v>
      </c>
      <c r="E652" s="19">
        <f>C652-A652*44/300000</f>
        <v>0.51652000000000009</v>
      </c>
      <c r="F652" s="20">
        <f>IF(D652="Easy",C$1,IF(D652="Medium",D$1,E$1))</f>
        <v>0.39400000000000002</v>
      </c>
      <c r="G652" s="20">
        <f>(F652-E652)/(1-F652)</f>
        <v>-0.2021782178217823</v>
      </c>
      <c r="H652" s="21">
        <f>IF(D652="Easy",1,IF(D652="Medium",2,3))</f>
        <v>2</v>
      </c>
      <c r="I652" s="22">
        <f>ROUND((1+G652)*H652,3)</f>
        <v>1.5960000000000001</v>
      </c>
      <c r="J652" s="23" t="s">
        <v>13</v>
      </c>
      <c r="K652" s="23">
        <v>1</v>
      </c>
    </row>
    <row r="653" spans="1:11" ht="14.25">
      <c r="A653" s="24">
        <v>1346</v>
      </c>
      <c r="B653" s="16" t="s">
        <v>668</v>
      </c>
      <c r="C653" s="25">
        <v>0.36099999999999999</v>
      </c>
      <c r="D653" s="18" t="s">
        <v>12</v>
      </c>
      <c r="E653" s="19">
        <f>C653-A653*44/300000</f>
        <v>0.16358666666666666</v>
      </c>
      <c r="F653" s="20">
        <f>IF(D653="Easy",C$1,IF(D653="Medium",D$1,E$1))</f>
        <v>0.47599999999999998</v>
      </c>
      <c r="G653" s="20">
        <f>(F653-E653)/(1-F653)</f>
        <v>0.59620865139949109</v>
      </c>
      <c r="H653" s="21">
        <f>IF(D653="Easy",1,IF(D653="Medium",2,3))</f>
        <v>1</v>
      </c>
      <c r="I653" s="22">
        <f>ROUND((1+G653)*H653,3)</f>
        <v>1.5960000000000001</v>
      </c>
      <c r="J653" s="23" t="s">
        <v>13</v>
      </c>
      <c r="K653" s="26"/>
    </row>
    <row r="654" spans="1:11" ht="14.25">
      <c r="A654" s="24">
        <v>1110</v>
      </c>
      <c r="B654" s="16" t="s">
        <v>669</v>
      </c>
      <c r="C654" s="25">
        <v>0.67800000000000005</v>
      </c>
      <c r="D654" s="29" t="s">
        <v>128</v>
      </c>
      <c r="E654" s="19">
        <f>C654-A654*44/300000</f>
        <v>0.5152000000000001</v>
      </c>
      <c r="F654" s="20">
        <f>IF(D654="Easy",C$1,IF(D654="Medium",D$1,E$1))</f>
        <v>0.39400000000000002</v>
      </c>
      <c r="G654" s="20">
        <f>(F654-E654)/(1-F654)</f>
        <v>-0.20000000000000015</v>
      </c>
      <c r="H654" s="21">
        <f>IF(D654="Easy",1,IF(D654="Medium",2,3))</f>
        <v>2</v>
      </c>
      <c r="I654" s="22">
        <f>ROUND((1+G654)*H654,3)</f>
        <v>1.6</v>
      </c>
      <c r="J654" s="23" t="s">
        <v>13</v>
      </c>
      <c r="K654" s="23"/>
    </row>
    <row r="655" spans="1:11" ht="14.25">
      <c r="A655" s="15">
        <v>1123</v>
      </c>
      <c r="B655" s="16" t="s">
        <v>670</v>
      </c>
      <c r="C655" s="17">
        <v>0.68</v>
      </c>
      <c r="D655" s="29" t="s">
        <v>128</v>
      </c>
      <c r="E655" s="19">
        <f>C655-A655*44/300000</f>
        <v>0.51529333333333338</v>
      </c>
      <c r="F655" s="20">
        <f>IF(D655="Easy",C$1,IF(D655="Medium",D$1,E$1))</f>
        <v>0.39400000000000002</v>
      </c>
      <c r="G655" s="20">
        <f>(F655-E655)/(1-F655)</f>
        <v>-0.20015401540154021</v>
      </c>
      <c r="H655" s="21">
        <f>IF(D655="Easy",1,IF(D655="Medium",2,3))</f>
        <v>2</v>
      </c>
      <c r="I655" s="22">
        <f>ROUND((1+G655)*H655,3)</f>
        <v>1.6</v>
      </c>
      <c r="J655" s="23" t="s">
        <v>13</v>
      </c>
      <c r="K655" s="23"/>
    </row>
    <row r="656" spans="1:11" ht="14.25" hidden="1">
      <c r="A656" s="15">
        <v>1193</v>
      </c>
      <c r="B656" s="16" t="s">
        <v>671</v>
      </c>
      <c r="C656" s="17">
        <v>0.69</v>
      </c>
      <c r="D656" s="29" t="s">
        <v>128</v>
      </c>
      <c r="E656" s="19">
        <f>C656-A656*44/300000</f>
        <v>0.51502666666666663</v>
      </c>
      <c r="F656" s="20">
        <f>IF(D656="Easy",C$1,IF(D656="Medium",D$1,E$1))</f>
        <v>0.39400000000000002</v>
      </c>
      <c r="G656" s="20">
        <f>(F656-E656)/(1-F656)</f>
        <v>-0.19971397139713964</v>
      </c>
      <c r="H656" s="21">
        <f>IF(D656="Easy",1,IF(D656="Medium",2,3))</f>
        <v>2</v>
      </c>
      <c r="I656" s="22">
        <f>ROUND((1+G656)*H656,3)</f>
        <v>1.601</v>
      </c>
      <c r="J656" s="23" t="s">
        <v>16</v>
      </c>
      <c r="K656" s="23">
        <v>1</v>
      </c>
    </row>
    <row r="657" spans="1:11" ht="14.25">
      <c r="A657" s="24">
        <v>1222</v>
      </c>
      <c r="B657" s="16" t="s">
        <v>672</v>
      </c>
      <c r="C657" s="25">
        <v>0.69399999999999995</v>
      </c>
      <c r="D657" s="29" t="s">
        <v>128</v>
      </c>
      <c r="E657" s="19">
        <f>C657-A657*44/300000</f>
        <v>0.51477333333333331</v>
      </c>
      <c r="F657" s="20">
        <f>IF(D657="Easy",C$1,IF(D657="Medium",D$1,E$1))</f>
        <v>0.39400000000000002</v>
      </c>
      <c r="G657" s="20">
        <f>(F657-E657)/(1-F657)</f>
        <v>-0.19929592959295922</v>
      </c>
      <c r="H657" s="21">
        <f>IF(D657="Easy",1,IF(D657="Medium",2,3))</f>
        <v>2</v>
      </c>
      <c r="I657" s="22">
        <f>ROUND((1+G657)*H657,3)</f>
        <v>1.601</v>
      </c>
      <c r="J657" s="23" t="s">
        <v>13</v>
      </c>
      <c r="K657" s="23"/>
    </row>
    <row r="658" spans="1:11" ht="14.25">
      <c r="A658" s="24">
        <v>1396</v>
      </c>
      <c r="B658" s="16" t="s">
        <v>673</v>
      </c>
      <c r="C658" s="25">
        <v>0.71899999999999997</v>
      </c>
      <c r="D658" s="29" t="s">
        <v>128</v>
      </c>
      <c r="E658" s="19">
        <f>C658-A658*44/300000</f>
        <v>0.51425333333333334</v>
      </c>
      <c r="F658" s="20">
        <f>IF(D658="Easy",C$1,IF(D658="Medium",D$1,E$1))</f>
        <v>0.39400000000000002</v>
      </c>
      <c r="G658" s="20">
        <f>(F658-E658)/(1-F658)</f>
        <v>-0.19843784378437843</v>
      </c>
      <c r="H658" s="21">
        <f>IF(D658="Easy",1,IF(D658="Medium",2,3))</f>
        <v>2</v>
      </c>
      <c r="I658" s="22">
        <f>ROUND((1+G658)*H658,3)</f>
        <v>1.603</v>
      </c>
      <c r="J658" s="26"/>
      <c r="K658" s="26"/>
    </row>
    <row r="659" spans="1:11" ht="14.25">
      <c r="A659" s="15">
        <v>1669</v>
      </c>
      <c r="B659" s="16" t="s">
        <v>674</v>
      </c>
      <c r="C659" s="17">
        <v>0.75900000000000001</v>
      </c>
      <c r="D659" s="29" t="s">
        <v>128</v>
      </c>
      <c r="E659" s="19">
        <f>C659-A659*44/300000</f>
        <v>0.5142133333333333</v>
      </c>
      <c r="F659" s="20">
        <f>IF(D659="Easy",C$1,IF(D659="Medium",D$1,E$1))</f>
        <v>0.39400000000000002</v>
      </c>
      <c r="G659" s="20">
        <f>(F659-E659)/(1-F659)</f>
        <v>-0.19837183718371829</v>
      </c>
      <c r="H659" s="21">
        <f>IF(D659="Easy",1,IF(D659="Medium",2,3))</f>
        <v>2</v>
      </c>
      <c r="I659" s="22">
        <f>ROUND((1+G659)*H659,3)</f>
        <v>1.603</v>
      </c>
      <c r="J659" s="26"/>
      <c r="K659" s="26"/>
    </row>
    <row r="660" spans="1:11" ht="14.25">
      <c r="A660" s="24">
        <v>1736</v>
      </c>
      <c r="B660" s="16" t="s">
        <v>675</v>
      </c>
      <c r="C660" s="25">
        <v>0.41199999999999998</v>
      </c>
      <c r="D660" s="18" t="s">
        <v>12</v>
      </c>
      <c r="E660" s="19">
        <f>C660-A660*44/300000</f>
        <v>0.15738666666666662</v>
      </c>
      <c r="F660" s="20">
        <f>IF(D660="Easy",C$1,IF(D660="Medium",D$1,E$1))</f>
        <v>0.47599999999999998</v>
      </c>
      <c r="G660" s="20">
        <f>(F660-E660)/(1-F660)</f>
        <v>0.60804071246819336</v>
      </c>
      <c r="H660" s="21">
        <f>IF(D660="Easy",1,IF(D660="Medium",2,3))</f>
        <v>1</v>
      </c>
      <c r="I660" s="22">
        <f>ROUND((1+G660)*H660,3)</f>
        <v>1.6080000000000001</v>
      </c>
      <c r="J660" s="26"/>
      <c r="K660" s="26"/>
    </row>
    <row r="661" spans="1:11" ht="14.25" hidden="1">
      <c r="A661" s="15">
        <v>1061</v>
      </c>
      <c r="B661" s="16" t="s">
        <v>676</v>
      </c>
      <c r="C661" s="17">
        <v>0.66800000000000004</v>
      </c>
      <c r="D661" s="29" t="s">
        <v>128</v>
      </c>
      <c r="E661" s="19">
        <f>C661-A661*44/300000</f>
        <v>0.51238666666666677</v>
      </c>
      <c r="F661" s="20">
        <f>IF(D661="Easy",C$1,IF(D661="Medium",D$1,E$1))</f>
        <v>0.39400000000000002</v>
      </c>
      <c r="G661" s="20">
        <f>(F661-E661)/(1-F661)</f>
        <v>-0.19535753575357551</v>
      </c>
      <c r="H661" s="21">
        <f>IF(D661="Easy",1,IF(D661="Medium",2,3))</f>
        <v>2</v>
      </c>
      <c r="I661" s="22">
        <f>ROUND((1+G661)*H661,3)</f>
        <v>1.609</v>
      </c>
      <c r="J661" s="23" t="s">
        <v>13</v>
      </c>
      <c r="K661" s="23">
        <v>1</v>
      </c>
    </row>
    <row r="662" spans="1:11" ht="14.25">
      <c r="A662" s="15">
        <v>1237</v>
      </c>
      <c r="B662" s="16" t="s">
        <v>677</v>
      </c>
      <c r="C662" s="17">
        <v>0.69399999999999995</v>
      </c>
      <c r="D662" s="29" t="s">
        <v>128</v>
      </c>
      <c r="E662" s="19">
        <f>C662-A662*44/300000</f>
        <v>0.51257333333333333</v>
      </c>
      <c r="F662" s="20">
        <f>IF(D662="Easy",C$1,IF(D662="Medium",D$1,E$1))</f>
        <v>0.39400000000000002</v>
      </c>
      <c r="G662" s="20">
        <f>(F662-E662)/(1-F662)</f>
        <v>-0.19566556655665562</v>
      </c>
      <c r="H662" s="21">
        <f>IF(D662="Easy",1,IF(D662="Medium",2,3))</f>
        <v>2</v>
      </c>
      <c r="I662" s="22">
        <f>ROUND((1+G662)*H662,3)</f>
        <v>1.609</v>
      </c>
      <c r="J662" s="23" t="s">
        <v>13</v>
      </c>
      <c r="K662" s="26"/>
    </row>
    <row r="663" spans="1:11" ht="14.25">
      <c r="A663" s="15">
        <v>503</v>
      </c>
      <c r="B663" s="16" t="s">
        <v>678</v>
      </c>
      <c r="C663" s="17">
        <v>0.58599999999999997</v>
      </c>
      <c r="D663" s="29" t="s">
        <v>128</v>
      </c>
      <c r="E663" s="19">
        <f>C663-A663*44/300000</f>
        <v>0.51222666666666661</v>
      </c>
      <c r="F663" s="20">
        <f>IF(D663="Easy",C$1,IF(D663="Medium",D$1,E$1))</f>
        <v>0.39400000000000002</v>
      </c>
      <c r="G663" s="20">
        <f>(F663-E663)/(1-F663)</f>
        <v>-0.19509350935093497</v>
      </c>
      <c r="H663" s="21">
        <f>IF(D663="Easy",1,IF(D663="Medium",2,3))</f>
        <v>2</v>
      </c>
      <c r="I663" s="22">
        <f>ROUND((1+G663)*H663,3)</f>
        <v>1.61</v>
      </c>
      <c r="J663" s="23" t="s">
        <v>13</v>
      </c>
      <c r="K663" s="23"/>
    </row>
    <row r="664" spans="1:11" ht="14.25">
      <c r="A664" s="24">
        <v>912</v>
      </c>
      <c r="B664" s="16" t="s">
        <v>679</v>
      </c>
      <c r="C664" s="25">
        <v>0.64600000000000002</v>
      </c>
      <c r="D664" s="29" t="s">
        <v>128</v>
      </c>
      <c r="E664" s="19">
        <f>C664-A664*44/300000</f>
        <v>0.51224000000000003</v>
      </c>
      <c r="F664" s="20">
        <f>IF(D664="Easy",C$1,IF(D664="Medium",D$1,E$1))</f>
        <v>0.39400000000000002</v>
      </c>
      <c r="G664" s="20">
        <f>(F664-E664)/(1-F664)</f>
        <v>-0.19511551155115514</v>
      </c>
      <c r="H664" s="21">
        <f>IF(D664="Easy",1,IF(D664="Medium",2,3))</f>
        <v>2</v>
      </c>
      <c r="I664" s="22">
        <f>ROUND((1+G664)*H664,3)</f>
        <v>1.61</v>
      </c>
      <c r="J664" s="23" t="s">
        <v>13</v>
      </c>
      <c r="K664" s="23"/>
    </row>
    <row r="665" spans="1:11" ht="14.25">
      <c r="A665" s="24">
        <v>980</v>
      </c>
      <c r="B665" s="16" t="s">
        <v>680</v>
      </c>
      <c r="C665" s="25">
        <v>0.77100000000000002</v>
      </c>
      <c r="D665" s="30" t="s">
        <v>531</v>
      </c>
      <c r="E665" s="19">
        <f>C665-A665*44/300000</f>
        <v>0.62726666666666664</v>
      </c>
      <c r="F665" s="20">
        <f>IF(D665="Easy",C$1,IF(D665="Medium",D$1,E$1))</f>
        <v>0.308</v>
      </c>
      <c r="G665" s="20">
        <f>(F665-E665)/(1-F665)</f>
        <v>-0.4613680154142582</v>
      </c>
      <c r="H665" s="21">
        <f>IF(D665="Easy",1,IF(D665="Medium",2,3))</f>
        <v>3</v>
      </c>
      <c r="I665" s="22">
        <f>ROUND((1+G665)*H665,3)</f>
        <v>1.6160000000000001</v>
      </c>
      <c r="J665" s="23" t="s">
        <v>13</v>
      </c>
      <c r="K665" s="23"/>
    </row>
    <row r="666" spans="1:11" ht="14.25">
      <c r="A666" s="24">
        <v>1784</v>
      </c>
      <c r="B666" s="16" t="s">
        <v>681</v>
      </c>
      <c r="C666" s="25">
        <v>0.41499999999999998</v>
      </c>
      <c r="D666" s="18" t="s">
        <v>12</v>
      </c>
      <c r="E666" s="19">
        <f>C666-A666*44/300000</f>
        <v>0.15334666666666663</v>
      </c>
      <c r="F666" s="20">
        <f>IF(D666="Easy",C$1,IF(D666="Medium",D$1,E$1))</f>
        <v>0.47599999999999998</v>
      </c>
      <c r="G666" s="20">
        <f>(F666-E666)/(1-F666)</f>
        <v>0.61575063613231551</v>
      </c>
      <c r="H666" s="21">
        <f>IF(D666="Easy",1,IF(D666="Medium",2,3))</f>
        <v>1</v>
      </c>
      <c r="I666" s="22">
        <f>ROUND((1+G666)*H666,3)</f>
        <v>1.6160000000000001</v>
      </c>
      <c r="J666" s="26"/>
      <c r="K666" s="26"/>
    </row>
    <row r="667" spans="1:11" ht="14.25">
      <c r="A667" s="24">
        <v>378</v>
      </c>
      <c r="B667" s="16" t="s">
        <v>682</v>
      </c>
      <c r="C667" s="25">
        <v>0.56299999999999994</v>
      </c>
      <c r="D667" s="29" t="s">
        <v>128</v>
      </c>
      <c r="E667" s="19">
        <f>C667-A667*44/300000</f>
        <v>0.5075599999999999</v>
      </c>
      <c r="F667" s="20">
        <f>IF(D667="Easy",C$1,IF(D667="Medium",D$1,E$1))</f>
        <v>0.39400000000000002</v>
      </c>
      <c r="G667" s="20">
        <f>(F667-E667)/(1-F667)</f>
        <v>-0.18739273927392722</v>
      </c>
      <c r="H667" s="21">
        <f>IF(D667="Easy",1,IF(D667="Medium",2,3))</f>
        <v>2</v>
      </c>
      <c r="I667" s="22">
        <f>ROUND((1+G667)*H667,3)</f>
        <v>1.625</v>
      </c>
      <c r="J667" s="23" t="s">
        <v>13</v>
      </c>
      <c r="K667" s="23"/>
    </row>
    <row r="668" spans="1:11" ht="14.25" hidden="1">
      <c r="A668" s="24">
        <v>1264</v>
      </c>
      <c r="B668" s="16" t="s">
        <v>683</v>
      </c>
      <c r="C668" s="25">
        <v>0.69299999999999995</v>
      </c>
      <c r="D668" s="29" t="s">
        <v>128</v>
      </c>
      <c r="E668" s="19">
        <f>C668-A668*44/300000</f>
        <v>0.50761333333333325</v>
      </c>
      <c r="F668" s="20">
        <f>IF(D668="Easy",C$1,IF(D668="Medium",D$1,E$1))</f>
        <v>0.39400000000000002</v>
      </c>
      <c r="G668" s="20">
        <f>(F668-E668)/(1-F668)</f>
        <v>-0.18748074807480733</v>
      </c>
      <c r="H668" s="21">
        <f>IF(D668="Easy",1,IF(D668="Medium",2,3))</f>
        <v>2</v>
      </c>
      <c r="I668" s="22">
        <f>ROUND((1+G668)*H668,3)</f>
        <v>1.625</v>
      </c>
      <c r="J668" s="23" t="s">
        <v>16</v>
      </c>
      <c r="K668" s="26">
        <v>1</v>
      </c>
    </row>
    <row r="669" spans="1:11" ht="14.25" hidden="1">
      <c r="A669" s="24">
        <v>244</v>
      </c>
      <c r="B669" s="16" t="s">
        <v>684</v>
      </c>
      <c r="C669" s="25">
        <v>0.54300000000000004</v>
      </c>
      <c r="D669" s="29" t="s">
        <v>128</v>
      </c>
      <c r="E669" s="19">
        <f>C669-A669*44/300000</f>
        <v>0.5072133333333334</v>
      </c>
      <c r="F669" s="20">
        <f>IF(D669="Easy",C$1,IF(D669="Medium",D$1,E$1))</f>
        <v>0.39400000000000002</v>
      </c>
      <c r="G669" s="20">
        <f>(F669-E669)/(1-F669)</f>
        <v>-0.18682068206820693</v>
      </c>
      <c r="H669" s="21">
        <f>IF(D669="Easy",1,IF(D669="Medium",2,3))</f>
        <v>2</v>
      </c>
      <c r="I669" s="22">
        <f>ROUND((1+G669)*H669,3)</f>
        <v>1.6259999999999999</v>
      </c>
      <c r="J669" s="23" t="s">
        <v>13</v>
      </c>
      <c r="K669" s="28">
        <v>1</v>
      </c>
    </row>
    <row r="670" spans="1:11" ht="14.25">
      <c r="A670" s="24">
        <v>1130</v>
      </c>
      <c r="B670" s="16" t="s">
        <v>685</v>
      </c>
      <c r="C670" s="25">
        <v>0.67300000000000004</v>
      </c>
      <c r="D670" s="29" t="s">
        <v>128</v>
      </c>
      <c r="E670" s="19">
        <f>C670-A670*44/300000</f>
        <v>0.50726666666666675</v>
      </c>
      <c r="F670" s="20">
        <f>IF(D670="Easy",C$1,IF(D670="Medium",D$1,E$1))</f>
        <v>0.39400000000000002</v>
      </c>
      <c r="G670" s="20">
        <f>(F670-E670)/(1-F670)</f>
        <v>-0.18690869086908704</v>
      </c>
      <c r="H670" s="21">
        <f>IF(D670="Easy",1,IF(D670="Medium",2,3))</f>
        <v>2</v>
      </c>
      <c r="I670" s="22">
        <f>ROUND((1+G670)*H670,3)</f>
        <v>1.6259999999999999</v>
      </c>
      <c r="J670" s="23" t="s">
        <v>13</v>
      </c>
      <c r="K670" s="23"/>
    </row>
    <row r="671" spans="1:11" ht="14.25" hidden="1">
      <c r="A671" s="15">
        <v>635</v>
      </c>
      <c r="B671" s="16" t="s">
        <v>686</v>
      </c>
      <c r="C671" s="17">
        <v>0.6</v>
      </c>
      <c r="D671" s="29" t="s">
        <v>128</v>
      </c>
      <c r="E671" s="19">
        <f>C671-A671*44/300000</f>
        <v>0.50686666666666669</v>
      </c>
      <c r="F671" s="20">
        <f>IF(D671="Easy",C$1,IF(D671="Medium",D$1,E$1))</f>
        <v>0.39400000000000002</v>
      </c>
      <c r="G671" s="20">
        <f>(F671-E671)/(1-F671)</f>
        <v>-0.18624862486248625</v>
      </c>
      <c r="H671" s="21">
        <f>IF(D671="Easy",1,IF(D671="Medium",2,3))</f>
        <v>2</v>
      </c>
      <c r="I671" s="22">
        <f>ROUND((1+G671)*H671,3)</f>
        <v>1.6279999999999999</v>
      </c>
      <c r="J671" s="23" t="s">
        <v>13</v>
      </c>
      <c r="K671" s="23">
        <v>1</v>
      </c>
    </row>
    <row r="672" spans="1:11" ht="14.25" hidden="1">
      <c r="A672" s="24">
        <v>348</v>
      </c>
      <c r="B672" s="16" t="s">
        <v>687</v>
      </c>
      <c r="C672" s="25">
        <v>0.55700000000000005</v>
      </c>
      <c r="D672" s="29" t="s">
        <v>128</v>
      </c>
      <c r="E672" s="19">
        <f>C672-A672*44/300000</f>
        <v>0.50596000000000008</v>
      </c>
      <c r="F672" s="20">
        <f>IF(D672="Easy",C$1,IF(D672="Medium",D$1,E$1))</f>
        <v>0.39400000000000002</v>
      </c>
      <c r="G672" s="20">
        <f>(F672-E672)/(1-F672)</f>
        <v>-0.18475247524752486</v>
      </c>
      <c r="H672" s="21">
        <f>IF(D672="Easy",1,IF(D672="Medium",2,3))</f>
        <v>2</v>
      </c>
      <c r="I672" s="22">
        <f>ROUND((1+G672)*H672,3)</f>
        <v>1.63</v>
      </c>
      <c r="J672" s="23" t="s">
        <v>13</v>
      </c>
      <c r="K672" s="23">
        <v>1</v>
      </c>
    </row>
    <row r="673" spans="1:11" ht="14.25">
      <c r="A673" s="24">
        <v>430</v>
      </c>
      <c r="B673" s="16" t="s">
        <v>688</v>
      </c>
      <c r="C673" s="25">
        <v>0.56899999999999995</v>
      </c>
      <c r="D673" s="29" t="s">
        <v>128</v>
      </c>
      <c r="E673" s="19">
        <f>C673-A673*44/300000</f>
        <v>0.50593333333333335</v>
      </c>
      <c r="F673" s="20">
        <f>IF(D673="Easy",C$1,IF(D673="Medium",D$1,E$1))</f>
        <v>0.39400000000000002</v>
      </c>
      <c r="G673" s="20">
        <f>(F673-E673)/(1-F673)</f>
        <v>-0.18470847084708469</v>
      </c>
      <c r="H673" s="21">
        <f>IF(D673="Easy",1,IF(D673="Medium",2,3))</f>
        <v>2</v>
      </c>
      <c r="I673" s="22">
        <f>ROUND((1+G673)*H673,3)</f>
        <v>1.631</v>
      </c>
      <c r="J673" s="23" t="s">
        <v>13</v>
      </c>
      <c r="K673" s="23"/>
    </row>
    <row r="674" spans="1:11" ht="14.25">
      <c r="A674" s="15">
        <v>105</v>
      </c>
      <c r="B674" s="16" t="s">
        <v>689</v>
      </c>
      <c r="C674" s="17">
        <v>0.52100000000000002</v>
      </c>
      <c r="D674" s="29" t="s">
        <v>128</v>
      </c>
      <c r="E674" s="19">
        <f>C674-A674*44/300000</f>
        <v>0.50560000000000005</v>
      </c>
      <c r="F674" s="20">
        <f>IF(D674="Easy",C$1,IF(D674="Medium",D$1,E$1))</f>
        <v>0.39400000000000002</v>
      </c>
      <c r="G674" s="20">
        <f>(F674-E674)/(1-F674)</f>
        <v>-0.18415841584158421</v>
      </c>
      <c r="H674" s="21">
        <f>IF(D674="Easy",1,IF(D674="Medium",2,3))</f>
        <v>2</v>
      </c>
      <c r="I674" s="22">
        <f>ROUND((1+G674)*H674,3)</f>
        <v>1.6319999999999999</v>
      </c>
      <c r="J674" s="23" t="s">
        <v>13</v>
      </c>
      <c r="K674" s="23"/>
    </row>
    <row r="675" spans="1:11" ht="14.25">
      <c r="A675" s="24">
        <v>1442</v>
      </c>
      <c r="B675" s="16" t="s">
        <v>690</v>
      </c>
      <c r="C675" s="25">
        <v>0.71699999999999997</v>
      </c>
      <c r="D675" s="29" t="s">
        <v>128</v>
      </c>
      <c r="E675" s="19">
        <f>C675-A675*44/300000</f>
        <v>0.50550666666666666</v>
      </c>
      <c r="F675" s="20">
        <f>IF(D675="Easy",C$1,IF(D675="Medium",D$1,E$1))</f>
        <v>0.39400000000000002</v>
      </c>
      <c r="G675" s="20">
        <f>(F675-E675)/(1-F675)</f>
        <v>-0.18400440044004396</v>
      </c>
      <c r="H675" s="21">
        <f>IF(D675="Easy",1,IF(D675="Medium",2,3))</f>
        <v>2</v>
      </c>
      <c r="I675" s="22">
        <f>ROUND((1+G675)*H675,3)</f>
        <v>1.6319999999999999</v>
      </c>
      <c r="J675" s="26"/>
      <c r="K675" s="26"/>
    </row>
    <row r="676" spans="1:11" ht="14.25" hidden="1">
      <c r="A676" s="15">
        <v>1613</v>
      </c>
      <c r="B676" s="16" t="s">
        <v>691</v>
      </c>
      <c r="C676" s="17">
        <v>0.74199999999999999</v>
      </c>
      <c r="D676" s="29" t="s">
        <v>128</v>
      </c>
      <c r="E676" s="19">
        <f>C676-A676*44/300000</f>
        <v>0.50542666666666669</v>
      </c>
      <c r="F676" s="20">
        <f>IF(D676="Easy",C$1,IF(D676="Medium",D$1,E$1))</f>
        <v>0.39400000000000002</v>
      </c>
      <c r="G676" s="20">
        <f>(F676-E676)/(1-F676)</f>
        <v>-0.1838723872387239</v>
      </c>
      <c r="H676" s="21">
        <f>IF(D676="Easy",1,IF(D676="Medium",2,3))</f>
        <v>2</v>
      </c>
      <c r="I676" s="22">
        <f>ROUND((1+G676)*H676,3)</f>
        <v>1.6319999999999999</v>
      </c>
      <c r="J676" s="26" t="s">
        <v>16</v>
      </c>
      <c r="K676" s="26">
        <v>1</v>
      </c>
    </row>
    <row r="677" spans="1:11" ht="14.25">
      <c r="A677" s="24">
        <v>114</v>
      </c>
      <c r="B677" s="16" t="s">
        <v>692</v>
      </c>
      <c r="C677" s="25">
        <v>0.52200000000000002</v>
      </c>
      <c r="D677" s="29" t="s">
        <v>128</v>
      </c>
      <c r="E677" s="19">
        <f>C677-A677*44/300000</f>
        <v>0.50528000000000006</v>
      </c>
      <c r="F677" s="20">
        <f>IF(D677="Easy",C$1,IF(D677="Medium",D$1,E$1))</f>
        <v>0.39400000000000002</v>
      </c>
      <c r="G677" s="20">
        <f>(F677-E677)/(1-F677)</f>
        <v>-0.1836303630363037</v>
      </c>
      <c r="H677" s="21">
        <f>IF(D677="Easy",1,IF(D677="Medium",2,3))</f>
        <v>2</v>
      </c>
      <c r="I677" s="22">
        <f>ROUND((1+G677)*H677,3)</f>
        <v>1.633</v>
      </c>
      <c r="J677" s="23" t="s">
        <v>13</v>
      </c>
      <c r="K677" s="23"/>
    </row>
    <row r="678" spans="1:11" ht="14.25">
      <c r="A678" s="24">
        <v>946</v>
      </c>
      <c r="B678" s="16" t="s">
        <v>693</v>
      </c>
      <c r="C678" s="25">
        <v>0.64400000000000002</v>
      </c>
      <c r="D678" s="29" t="s">
        <v>128</v>
      </c>
      <c r="E678" s="19">
        <f>C678-A678*44/300000</f>
        <v>0.50525333333333333</v>
      </c>
      <c r="F678" s="20">
        <f>IF(D678="Easy",C$1,IF(D678="Medium",D$1,E$1))</f>
        <v>0.39400000000000002</v>
      </c>
      <c r="G678" s="20">
        <f>(F678-E678)/(1-F678)</f>
        <v>-0.18358635863586356</v>
      </c>
      <c r="H678" s="21">
        <f>IF(D678="Easy",1,IF(D678="Medium",2,3))</f>
        <v>2</v>
      </c>
      <c r="I678" s="22">
        <f>ROUND((1+G678)*H678,3)</f>
        <v>1.633</v>
      </c>
      <c r="J678" s="23" t="s">
        <v>13</v>
      </c>
      <c r="K678" s="23"/>
    </row>
    <row r="679" spans="1:11" ht="14.25">
      <c r="A679" s="24">
        <v>1668</v>
      </c>
      <c r="B679" s="16" t="s">
        <v>694</v>
      </c>
      <c r="C679" s="25">
        <v>0.38700000000000001</v>
      </c>
      <c r="D679" s="18" t="s">
        <v>12</v>
      </c>
      <c r="E679" s="19">
        <f>C679-A679*44/300000</f>
        <v>0.14236000000000001</v>
      </c>
      <c r="F679" s="20">
        <f>IF(D679="Easy",C$1,IF(D679="Medium",D$1,E$1))</f>
        <v>0.47599999999999998</v>
      </c>
      <c r="G679" s="20">
        <f>(F679-E679)/(1-F679)</f>
        <v>0.63671755725190826</v>
      </c>
      <c r="H679" s="21">
        <f>IF(D679="Easy",1,IF(D679="Medium",2,3))</f>
        <v>1</v>
      </c>
      <c r="I679" s="22">
        <f>ROUND((1+G679)*H679,3)</f>
        <v>1.637</v>
      </c>
      <c r="J679" s="26"/>
      <c r="K679" s="26"/>
    </row>
    <row r="680" spans="1:11" ht="14.25">
      <c r="A680" s="15">
        <v>131</v>
      </c>
      <c r="B680" s="16" t="s">
        <v>695</v>
      </c>
      <c r="C680" s="17">
        <v>0.52300000000000002</v>
      </c>
      <c r="D680" s="29" t="s">
        <v>128</v>
      </c>
      <c r="E680" s="19">
        <f>C680-A680*44/300000</f>
        <v>0.50378666666666672</v>
      </c>
      <c r="F680" s="20">
        <f>IF(D680="Easy",C$1,IF(D680="Medium",D$1,E$1))</f>
        <v>0.39400000000000002</v>
      </c>
      <c r="G680" s="20">
        <f>(F680-E680)/(1-F680)</f>
        <v>-0.18116611661166124</v>
      </c>
      <c r="H680" s="21">
        <f>IF(D680="Easy",1,IF(D680="Medium",2,3))</f>
        <v>2</v>
      </c>
      <c r="I680" s="22">
        <f>ROUND((1+G680)*H680,3)</f>
        <v>1.6379999999999999</v>
      </c>
      <c r="J680" s="23" t="s">
        <v>13</v>
      </c>
      <c r="K680" s="23"/>
    </row>
    <row r="681" spans="1:11" ht="14.25" hidden="1">
      <c r="A681" s="15">
        <v>439</v>
      </c>
      <c r="B681" s="16" t="s">
        <v>696</v>
      </c>
      <c r="C681" s="17">
        <v>0.56799999999999995</v>
      </c>
      <c r="D681" s="29" t="s">
        <v>128</v>
      </c>
      <c r="E681" s="19">
        <f>C681-A681*44/300000</f>
        <v>0.50361333333333325</v>
      </c>
      <c r="F681" s="20">
        <f>IF(D681="Easy",C$1,IF(D681="Medium",D$1,E$1))</f>
        <v>0.39400000000000002</v>
      </c>
      <c r="G681" s="20">
        <f>(F681-E681)/(1-F681)</f>
        <v>-0.1808800880088007</v>
      </c>
      <c r="H681" s="21">
        <f>IF(D681="Easy",1,IF(D681="Medium",2,3))</f>
        <v>2</v>
      </c>
      <c r="I681" s="22">
        <f>ROUND((1+G681)*H681,3)</f>
        <v>1.6379999999999999</v>
      </c>
      <c r="J681" s="23" t="s">
        <v>13</v>
      </c>
      <c r="K681" s="23">
        <v>1</v>
      </c>
    </row>
    <row r="682" spans="1:11" ht="14.25">
      <c r="A682" s="15">
        <v>973</v>
      </c>
      <c r="B682" s="16" t="s">
        <v>697</v>
      </c>
      <c r="C682" s="17">
        <v>0.64600000000000002</v>
      </c>
      <c r="D682" s="29" t="s">
        <v>128</v>
      </c>
      <c r="E682" s="19">
        <f>C682-A682*44/300000</f>
        <v>0.50329333333333337</v>
      </c>
      <c r="F682" s="20">
        <f>IF(D682="Easy",C$1,IF(D682="Medium",D$1,E$1))</f>
        <v>0.39400000000000002</v>
      </c>
      <c r="G682" s="20">
        <f>(F682-E682)/(1-F682)</f>
        <v>-0.18035203520352039</v>
      </c>
      <c r="H682" s="21">
        <f>IF(D682="Easy",1,IF(D682="Medium",2,3))</f>
        <v>2</v>
      </c>
      <c r="I682" s="22">
        <f>ROUND((1+G682)*H682,3)</f>
        <v>1.639</v>
      </c>
      <c r="J682" s="23" t="s">
        <v>13</v>
      </c>
      <c r="K682" s="23"/>
    </row>
    <row r="683" spans="1:11" ht="14.25" hidden="1">
      <c r="A683" s="24">
        <v>1532</v>
      </c>
      <c r="B683" s="16" t="s">
        <v>698</v>
      </c>
      <c r="C683" s="25">
        <v>0.72799999999999998</v>
      </c>
      <c r="D683" s="29" t="s">
        <v>128</v>
      </c>
      <c r="E683" s="19">
        <f>C683-A683*44/300000</f>
        <v>0.50330666666666668</v>
      </c>
      <c r="F683" s="20">
        <f>IF(D683="Easy",C$1,IF(D683="Medium",D$1,E$1))</f>
        <v>0.39400000000000002</v>
      </c>
      <c r="G683" s="20">
        <f>(F683-E683)/(1-F683)</f>
        <v>-0.18037403740374036</v>
      </c>
      <c r="H683" s="21">
        <f>IF(D683="Easy",1,IF(D683="Medium",2,3))</f>
        <v>2</v>
      </c>
      <c r="I683" s="22">
        <f>ROUND((1+G683)*H683,3)</f>
        <v>1.639</v>
      </c>
      <c r="J683" s="26" t="s">
        <v>16</v>
      </c>
      <c r="K683" s="26">
        <v>1</v>
      </c>
    </row>
    <row r="684" spans="1:11" ht="14.25" hidden="1">
      <c r="A684" s="15">
        <v>1767</v>
      </c>
      <c r="B684" s="16" t="s">
        <v>699</v>
      </c>
      <c r="C684" s="17">
        <v>0.88100000000000001</v>
      </c>
      <c r="D684" s="30" t="s">
        <v>531</v>
      </c>
      <c r="E684" s="19">
        <f>C684-A684*44/300000</f>
        <v>0.62183999999999995</v>
      </c>
      <c r="F684" s="20">
        <f>IF(D684="Easy",C$1,IF(D684="Medium",D$1,E$1))</f>
        <v>0.308</v>
      </c>
      <c r="G684" s="20">
        <f>(F684-E684)/(1-F684)</f>
        <v>-0.45352601156069361</v>
      </c>
      <c r="H684" s="21">
        <f>IF(D684="Easy",1,IF(D684="Medium",2,3))</f>
        <v>3</v>
      </c>
      <c r="I684" s="22">
        <f>ROUND((1+G684)*H684,3)</f>
        <v>1.639</v>
      </c>
      <c r="J684" s="26" t="s">
        <v>16</v>
      </c>
      <c r="K684" s="26">
        <v>1</v>
      </c>
    </row>
    <row r="685" spans="1:11" ht="14.25" hidden="1">
      <c r="A685" s="24">
        <v>1602</v>
      </c>
      <c r="B685" s="16" t="s">
        <v>700</v>
      </c>
      <c r="C685" s="25">
        <v>0.73699999999999999</v>
      </c>
      <c r="D685" s="29" t="s">
        <v>128</v>
      </c>
      <c r="E685" s="19">
        <f>C685-A685*44/300000</f>
        <v>0.50204000000000004</v>
      </c>
      <c r="F685" s="20">
        <f>IF(D685="Easy",C$1,IF(D685="Medium",D$1,E$1))</f>
        <v>0.39400000000000002</v>
      </c>
      <c r="G685" s="20">
        <f>(F685-E685)/(1-F685)</f>
        <v>-0.17828382838283832</v>
      </c>
      <c r="H685" s="21">
        <f>IF(D685="Easy",1,IF(D685="Medium",2,3))</f>
        <v>2</v>
      </c>
      <c r="I685" s="22">
        <f>ROUND((1+G685)*H685,3)</f>
        <v>1.643</v>
      </c>
      <c r="J685" s="26"/>
      <c r="K685" s="27">
        <v>1</v>
      </c>
    </row>
    <row r="686" spans="1:11" ht="14.25">
      <c r="A686" s="24">
        <v>36</v>
      </c>
      <c r="B686" s="16" t="s">
        <v>701</v>
      </c>
      <c r="C686" s="25">
        <v>0.50700000000000001</v>
      </c>
      <c r="D686" s="29" t="s">
        <v>128</v>
      </c>
      <c r="E686" s="19">
        <f>C686-A686*44/300000</f>
        <v>0.50172000000000005</v>
      </c>
      <c r="F686" s="20">
        <f>IF(D686="Easy",C$1,IF(D686="Medium",D$1,E$1))</f>
        <v>0.39400000000000002</v>
      </c>
      <c r="G686" s="20">
        <f>(F686-E686)/(1-F686)</f>
        <v>-0.17775577557755781</v>
      </c>
      <c r="H686" s="21">
        <f>IF(D686="Easy",1,IF(D686="Medium",2,3))</f>
        <v>2</v>
      </c>
      <c r="I686" s="22">
        <f>ROUND((1+G686)*H686,3)</f>
        <v>1.6439999999999999</v>
      </c>
      <c r="J686" s="23" t="s">
        <v>13</v>
      </c>
      <c r="K686" s="23"/>
    </row>
    <row r="687" spans="1:11" ht="14.25">
      <c r="A687" s="24">
        <v>1310</v>
      </c>
      <c r="B687" s="16" t="s">
        <v>702</v>
      </c>
      <c r="C687" s="25">
        <v>0.69399999999999995</v>
      </c>
      <c r="D687" s="29" t="s">
        <v>128</v>
      </c>
      <c r="E687" s="19">
        <f>C687-A687*44/300000</f>
        <v>0.50186666666666668</v>
      </c>
      <c r="F687" s="20">
        <f>IF(D687="Easy",C$1,IF(D687="Medium",D$1,E$1))</f>
        <v>0.39400000000000002</v>
      </c>
      <c r="G687" s="20">
        <f>(F687-E687)/(1-F687)</f>
        <v>-0.17799779977997801</v>
      </c>
      <c r="H687" s="21">
        <f>IF(D687="Easy",1,IF(D687="Medium",2,3))</f>
        <v>2</v>
      </c>
      <c r="I687" s="22">
        <f>ROUND((1+G687)*H687,3)</f>
        <v>1.6439999999999999</v>
      </c>
      <c r="J687" s="23" t="s">
        <v>13</v>
      </c>
      <c r="K687" s="26"/>
    </row>
    <row r="688" spans="1:11" ht="14.25">
      <c r="A688" s="15">
        <v>1387</v>
      </c>
      <c r="B688" s="16" t="s">
        <v>703</v>
      </c>
      <c r="C688" s="17">
        <v>0.70499999999999996</v>
      </c>
      <c r="D688" s="29" t="s">
        <v>128</v>
      </c>
      <c r="E688" s="19">
        <f>C688-A688*44/300000</f>
        <v>0.50157333333333332</v>
      </c>
      <c r="F688" s="20">
        <f>IF(D688="Easy",C$1,IF(D688="Medium",D$1,E$1))</f>
        <v>0.39400000000000002</v>
      </c>
      <c r="G688" s="20">
        <f>(F688-E688)/(1-F688)</f>
        <v>-0.17751375137513747</v>
      </c>
      <c r="H688" s="21">
        <f>IF(D688="Easy",1,IF(D688="Medium",2,3))</f>
        <v>2</v>
      </c>
      <c r="I688" s="22">
        <f>ROUND((1+G688)*H688,3)</f>
        <v>1.645</v>
      </c>
      <c r="J688" s="26"/>
      <c r="K688" s="26"/>
    </row>
    <row r="689" spans="1:11" ht="14.25" hidden="1">
      <c r="A689" s="24">
        <v>256</v>
      </c>
      <c r="B689" s="16" t="s">
        <v>704</v>
      </c>
      <c r="C689" s="25">
        <v>0.53800000000000003</v>
      </c>
      <c r="D689" s="29" t="s">
        <v>128</v>
      </c>
      <c r="E689" s="19">
        <f>C689-A689*44/300000</f>
        <v>0.50045333333333342</v>
      </c>
      <c r="F689" s="20">
        <f>IF(D689="Easy",C$1,IF(D689="Medium",D$1,E$1))</f>
        <v>0.39400000000000002</v>
      </c>
      <c r="G689" s="20">
        <f>(F689-E689)/(1-F689)</f>
        <v>-0.17566556655665577</v>
      </c>
      <c r="H689" s="21">
        <f>IF(D689="Easy",1,IF(D689="Medium",2,3))</f>
        <v>2</v>
      </c>
      <c r="I689" s="22">
        <f>ROUND((1+G689)*H689,3)</f>
        <v>1.649</v>
      </c>
      <c r="J689" s="23" t="s">
        <v>13</v>
      </c>
      <c r="K689" s="28">
        <v>1</v>
      </c>
    </row>
    <row r="690" spans="1:11" ht="14.25">
      <c r="A690" s="24">
        <v>1472</v>
      </c>
      <c r="B690" s="16" t="s">
        <v>705</v>
      </c>
      <c r="C690" s="25">
        <v>0.71599999999999997</v>
      </c>
      <c r="D690" s="29" t="s">
        <v>128</v>
      </c>
      <c r="E690" s="19">
        <f>C690-A690*44/300000</f>
        <v>0.5001066666666667</v>
      </c>
      <c r="F690" s="20">
        <f>IF(D690="Easy",C$1,IF(D690="Medium",D$1,E$1))</f>
        <v>0.39400000000000002</v>
      </c>
      <c r="G690" s="20">
        <f>(F690-E690)/(1-F690)</f>
        <v>-0.17509350935093512</v>
      </c>
      <c r="H690" s="21">
        <f>IF(D690="Easy",1,IF(D690="Medium",2,3))</f>
        <v>2</v>
      </c>
      <c r="I690" s="22">
        <f>ROUND((1+G690)*H690,3)</f>
        <v>1.65</v>
      </c>
      <c r="J690" s="26"/>
      <c r="K690" s="26"/>
    </row>
    <row r="691" spans="1:11" ht="14.25">
      <c r="A691" s="24">
        <v>540</v>
      </c>
      <c r="B691" s="16" t="s">
        <v>706</v>
      </c>
      <c r="C691" s="25">
        <v>0.57899999999999996</v>
      </c>
      <c r="D691" s="29" t="s">
        <v>128</v>
      </c>
      <c r="E691" s="19">
        <f>C691-A691*44/300000</f>
        <v>0.49979999999999997</v>
      </c>
      <c r="F691" s="20">
        <f>IF(D691="Easy",C$1,IF(D691="Medium",D$1,E$1))</f>
        <v>0.39400000000000002</v>
      </c>
      <c r="G691" s="20">
        <f>(F691-E691)/(1-F691)</f>
        <v>-0.1745874587458745</v>
      </c>
      <c r="H691" s="21">
        <f>IF(D691="Easy",1,IF(D691="Medium",2,3))</f>
        <v>2</v>
      </c>
      <c r="I691" s="22">
        <f>ROUND((1+G691)*H691,3)</f>
        <v>1.651</v>
      </c>
      <c r="J691" s="23" t="s">
        <v>13</v>
      </c>
      <c r="K691" s="23"/>
    </row>
    <row r="692" spans="1:11" ht="14.25">
      <c r="A692" s="15">
        <v>931</v>
      </c>
      <c r="B692" s="16" t="s">
        <v>707</v>
      </c>
      <c r="C692" s="17">
        <v>0.63600000000000001</v>
      </c>
      <c r="D692" s="29" t="s">
        <v>128</v>
      </c>
      <c r="E692" s="19">
        <f>C692-A692*44/300000</f>
        <v>0.4994533333333333</v>
      </c>
      <c r="F692" s="20">
        <f>IF(D692="Easy",C$1,IF(D692="Medium",D$1,E$1))</f>
        <v>0.39400000000000002</v>
      </c>
      <c r="G692" s="20">
        <f>(F692-E692)/(1-F692)</f>
        <v>-0.17401540154015394</v>
      </c>
      <c r="H692" s="21">
        <f>IF(D692="Easy",1,IF(D692="Medium",2,3))</f>
        <v>2</v>
      </c>
      <c r="I692" s="22">
        <f>ROUND((1+G692)*H692,3)</f>
        <v>1.6519999999999999</v>
      </c>
      <c r="J692" s="23" t="s">
        <v>13</v>
      </c>
      <c r="K692" s="23"/>
    </row>
    <row r="693" spans="1:11" ht="14.25">
      <c r="A693" s="15">
        <v>445</v>
      </c>
      <c r="B693" s="16" t="s">
        <v>708</v>
      </c>
      <c r="C693" s="17">
        <v>0.56399999999999995</v>
      </c>
      <c r="D693" s="29" t="s">
        <v>128</v>
      </c>
      <c r="E693" s="19">
        <f>C693-A693*44/300000</f>
        <v>0.49873333333333325</v>
      </c>
      <c r="F693" s="20">
        <f>IF(D693="Easy",C$1,IF(D693="Medium",D$1,E$1))</f>
        <v>0.39400000000000002</v>
      </c>
      <c r="G693" s="20">
        <f>(F693-E693)/(1-F693)</f>
        <v>-0.17282728272827266</v>
      </c>
      <c r="H693" s="21">
        <f>IF(D693="Easy",1,IF(D693="Medium",2,3))</f>
        <v>2</v>
      </c>
      <c r="I693" s="22">
        <f>ROUND((1+G693)*H693,3)</f>
        <v>1.6539999999999999</v>
      </c>
      <c r="J693" s="23" t="s">
        <v>13</v>
      </c>
      <c r="K693" s="23"/>
    </row>
    <row r="694" spans="1:11" ht="14.25">
      <c r="A694" s="24">
        <v>1448</v>
      </c>
      <c r="B694" s="16" t="s">
        <v>709</v>
      </c>
      <c r="C694" s="25">
        <v>0.71099999999999997</v>
      </c>
      <c r="D694" s="29" t="s">
        <v>128</v>
      </c>
      <c r="E694" s="19">
        <f>C694-A694*44/300000</f>
        <v>0.49862666666666666</v>
      </c>
      <c r="F694" s="20">
        <f>IF(D694="Easy",C$1,IF(D694="Medium",D$1,E$1))</f>
        <v>0.39400000000000002</v>
      </c>
      <c r="G694" s="20">
        <f>(F694-E694)/(1-F694)</f>
        <v>-0.17265126512651263</v>
      </c>
      <c r="H694" s="21">
        <f>IF(D694="Easy",1,IF(D694="Medium",2,3))</f>
        <v>2</v>
      </c>
      <c r="I694" s="22">
        <f>ROUND((1+G694)*H694,3)</f>
        <v>1.655</v>
      </c>
      <c r="J694" s="26"/>
      <c r="K694" s="26"/>
    </row>
    <row r="695" spans="1:11" ht="14.25" hidden="1">
      <c r="A695" s="24">
        <v>250</v>
      </c>
      <c r="B695" s="16" t="s">
        <v>710</v>
      </c>
      <c r="C695" s="25">
        <v>0.53400000000000003</v>
      </c>
      <c r="D695" s="29" t="s">
        <v>128</v>
      </c>
      <c r="E695" s="19">
        <f>C695-A695*44/300000</f>
        <v>0.49733333333333335</v>
      </c>
      <c r="F695" s="20">
        <f>IF(D695="Easy",C$1,IF(D695="Medium",D$1,E$1))</f>
        <v>0.39400000000000002</v>
      </c>
      <c r="G695" s="20">
        <f>(F695-E695)/(1-F695)</f>
        <v>-0.17051705170517051</v>
      </c>
      <c r="H695" s="21">
        <f>IF(D695="Easy",1,IF(D695="Medium",2,3))</f>
        <v>2</v>
      </c>
      <c r="I695" s="22">
        <f>ROUND((1+G695)*H695,3)</f>
        <v>1.659</v>
      </c>
      <c r="J695" s="23" t="s">
        <v>13</v>
      </c>
      <c r="K695" s="28">
        <v>1</v>
      </c>
    </row>
    <row r="696" spans="1:11" ht="14.25">
      <c r="A696" s="24">
        <v>40</v>
      </c>
      <c r="B696" s="16" t="s">
        <v>711</v>
      </c>
      <c r="C696" s="25">
        <v>0.503</v>
      </c>
      <c r="D696" s="29" t="s">
        <v>128</v>
      </c>
      <c r="E696" s="19">
        <f>C696-A696*44/300000</f>
        <v>0.49713333333333332</v>
      </c>
      <c r="F696" s="20">
        <f>IF(D696="Easy",C$1,IF(D696="Medium",D$1,E$1))</f>
        <v>0.39400000000000002</v>
      </c>
      <c r="G696" s="20">
        <f>(F696-E696)/(1-F696)</f>
        <v>-0.17018701870187014</v>
      </c>
      <c r="H696" s="21">
        <f>IF(D696="Easy",1,IF(D696="Medium",2,3))</f>
        <v>2</v>
      </c>
      <c r="I696" s="22">
        <f>ROUND((1+G696)*H696,3)</f>
        <v>1.66</v>
      </c>
      <c r="J696" s="23" t="s">
        <v>13</v>
      </c>
      <c r="K696" s="23"/>
    </row>
    <row r="697" spans="1:11" ht="14.25">
      <c r="A697" s="15">
        <v>341</v>
      </c>
      <c r="B697" s="16" t="s">
        <v>712</v>
      </c>
      <c r="C697" s="17">
        <v>0.54700000000000004</v>
      </c>
      <c r="D697" s="29" t="s">
        <v>128</v>
      </c>
      <c r="E697" s="19">
        <f>C697-A697*44/300000</f>
        <v>0.49698666666666669</v>
      </c>
      <c r="F697" s="20">
        <f>IF(D697="Easy",C$1,IF(D697="Medium",D$1,E$1))</f>
        <v>0.39400000000000002</v>
      </c>
      <c r="G697" s="20">
        <f>(F697-E697)/(1-F697)</f>
        <v>-0.16994499449944997</v>
      </c>
      <c r="H697" s="21">
        <f>IF(D697="Easy",1,IF(D697="Medium",2,3))</f>
        <v>2</v>
      </c>
      <c r="I697" s="22">
        <f>ROUND((1+G697)*H697,3)</f>
        <v>1.66</v>
      </c>
      <c r="J697" s="23" t="s">
        <v>13</v>
      </c>
      <c r="K697" s="23"/>
    </row>
    <row r="698" spans="1:11" ht="14.25" hidden="1">
      <c r="A698" s="24">
        <v>1214</v>
      </c>
      <c r="B698" s="16" t="s">
        <v>713</v>
      </c>
      <c r="C698" s="25">
        <v>0.67500000000000004</v>
      </c>
      <c r="D698" s="29" t="s">
        <v>128</v>
      </c>
      <c r="E698" s="19">
        <f>C698-A698*44/300000</f>
        <v>0.4969466666666667</v>
      </c>
      <c r="F698" s="20">
        <f>IF(D698="Easy",C$1,IF(D698="Medium",D$1,E$1))</f>
        <v>0.39400000000000002</v>
      </c>
      <c r="G698" s="20">
        <f>(F698-E698)/(1-F698)</f>
        <v>-0.16987898789878991</v>
      </c>
      <c r="H698" s="21">
        <f>IF(D698="Easy",1,IF(D698="Medium",2,3))</f>
        <v>2</v>
      </c>
      <c r="I698" s="22">
        <f>ROUND((1+G698)*H698,3)</f>
        <v>1.66</v>
      </c>
      <c r="J698" s="23" t="s">
        <v>13</v>
      </c>
      <c r="K698" s="23">
        <v>1</v>
      </c>
    </row>
    <row r="699" spans="1:11" ht="14.25" hidden="1">
      <c r="A699" s="24">
        <v>1256</v>
      </c>
      <c r="B699" s="16" t="s">
        <v>714</v>
      </c>
      <c r="C699" s="25">
        <v>0.68</v>
      </c>
      <c r="D699" s="29" t="s">
        <v>128</v>
      </c>
      <c r="E699" s="19">
        <f>C699-A699*44/300000</f>
        <v>0.49578666666666671</v>
      </c>
      <c r="F699" s="20">
        <f>IF(D699="Easy",C$1,IF(D699="Medium",D$1,E$1))</f>
        <v>0.39400000000000002</v>
      </c>
      <c r="G699" s="20">
        <f>(F699-E699)/(1-F699)</f>
        <v>-0.16796479647964802</v>
      </c>
      <c r="H699" s="21">
        <f>IF(D699="Easy",1,IF(D699="Medium",2,3))</f>
        <v>2</v>
      </c>
      <c r="I699" s="22">
        <f>ROUND((1+G699)*H699,3)</f>
        <v>1.6639999999999999</v>
      </c>
      <c r="J699" s="23" t="s">
        <v>13</v>
      </c>
      <c r="K699" s="26">
        <v>1</v>
      </c>
    </row>
    <row r="700" spans="1:11" ht="14.25">
      <c r="A700" s="15">
        <v>835</v>
      </c>
      <c r="B700" s="16" t="s">
        <v>715</v>
      </c>
      <c r="C700" s="17">
        <v>0.61699999999999999</v>
      </c>
      <c r="D700" s="29" t="s">
        <v>128</v>
      </c>
      <c r="E700" s="19">
        <f>C700-A700*44/300000</f>
        <v>0.49453333333333332</v>
      </c>
      <c r="F700" s="20">
        <f>IF(D700="Easy",C$1,IF(D700="Medium",D$1,E$1))</f>
        <v>0.39400000000000002</v>
      </c>
      <c r="G700" s="20">
        <f>(F700-E700)/(1-F700)</f>
        <v>-0.16589658965896587</v>
      </c>
      <c r="H700" s="21">
        <f>IF(D700="Easy",1,IF(D700="Medium",2,3))</f>
        <v>2</v>
      </c>
      <c r="I700" s="22">
        <f>ROUND((1+G700)*H700,3)</f>
        <v>1.6679999999999999</v>
      </c>
      <c r="J700" s="23" t="s">
        <v>13</v>
      </c>
      <c r="K700" s="23"/>
    </row>
    <row r="701" spans="1:11" ht="14.25">
      <c r="A701" s="15">
        <v>553</v>
      </c>
      <c r="B701" s="16" t="s">
        <v>716</v>
      </c>
      <c r="C701" s="17">
        <v>0.57499999999999996</v>
      </c>
      <c r="D701" s="29" t="s">
        <v>128</v>
      </c>
      <c r="E701" s="19">
        <f>C701-A701*44/300000</f>
        <v>0.4938933333333333</v>
      </c>
      <c r="F701" s="20">
        <f>IF(D701="Easy",C$1,IF(D701="Medium",D$1,E$1))</f>
        <v>0.39400000000000002</v>
      </c>
      <c r="G701" s="20">
        <f>(F701-E701)/(1-F701)</f>
        <v>-0.16484048404840476</v>
      </c>
      <c r="H701" s="21">
        <f>IF(D701="Easy",1,IF(D701="Medium",2,3))</f>
        <v>2</v>
      </c>
      <c r="I701" s="22">
        <f>ROUND((1+G701)*H701,3)</f>
        <v>1.67</v>
      </c>
      <c r="J701" s="23" t="s">
        <v>13</v>
      </c>
      <c r="K701" s="23"/>
    </row>
    <row r="702" spans="1:11" ht="14.25">
      <c r="A702" s="24">
        <v>998</v>
      </c>
      <c r="B702" s="16" t="s">
        <v>717</v>
      </c>
      <c r="C702" s="25">
        <v>0.64</v>
      </c>
      <c r="D702" s="29" t="s">
        <v>128</v>
      </c>
      <c r="E702" s="19">
        <f>C702-A702*44/300000</f>
        <v>0.49362666666666666</v>
      </c>
      <c r="F702" s="20">
        <f>IF(D702="Easy",C$1,IF(D702="Medium",D$1,E$1))</f>
        <v>0.39400000000000002</v>
      </c>
      <c r="G702" s="20">
        <f>(F702-E702)/(1-F702)</f>
        <v>-0.16440044004400436</v>
      </c>
      <c r="H702" s="21">
        <f>IF(D702="Easy",1,IF(D702="Medium",2,3))</f>
        <v>2</v>
      </c>
      <c r="I702" s="22">
        <f>ROUND((1+G702)*H702,3)</f>
        <v>1.671</v>
      </c>
      <c r="J702" s="23" t="s">
        <v>13</v>
      </c>
      <c r="K702" s="23"/>
    </row>
    <row r="703" spans="1:11" ht="14.25">
      <c r="A703" s="15">
        <v>89</v>
      </c>
      <c r="B703" s="16" t="s">
        <v>718</v>
      </c>
      <c r="C703" s="17">
        <v>0.50600000000000001</v>
      </c>
      <c r="D703" s="29" t="s">
        <v>128</v>
      </c>
      <c r="E703" s="19">
        <f>C703-A703*44/300000</f>
        <v>0.49294666666666664</v>
      </c>
      <c r="F703" s="20">
        <f>IF(D703="Easy",C$1,IF(D703="Medium",D$1,E$1))</f>
        <v>0.39400000000000002</v>
      </c>
      <c r="G703" s="20">
        <f>(F703-E703)/(1-F703)</f>
        <v>-0.1632783278327832</v>
      </c>
      <c r="H703" s="21">
        <f>IF(D703="Easy",1,IF(D703="Medium",2,3))</f>
        <v>2</v>
      </c>
      <c r="I703" s="22">
        <f>ROUND((1+G703)*H703,3)</f>
        <v>1.673</v>
      </c>
      <c r="J703" s="23" t="s">
        <v>13</v>
      </c>
      <c r="K703" s="23"/>
    </row>
    <row r="704" spans="1:11" ht="14.25">
      <c r="A704" s="24">
        <v>648</v>
      </c>
      <c r="B704" s="16" t="s">
        <v>719</v>
      </c>
      <c r="C704" s="25">
        <v>0.58799999999999997</v>
      </c>
      <c r="D704" s="29" t="s">
        <v>128</v>
      </c>
      <c r="E704" s="19">
        <f>C704-A704*44/300000</f>
        <v>0.49295999999999995</v>
      </c>
      <c r="F704" s="20">
        <f>IF(D704="Easy",C$1,IF(D704="Medium",D$1,E$1))</f>
        <v>0.39400000000000002</v>
      </c>
      <c r="G704" s="20">
        <f>(F704-E704)/(1-F704)</f>
        <v>-0.1633003300330032</v>
      </c>
      <c r="H704" s="21">
        <f>IF(D704="Easy",1,IF(D704="Medium",2,3))</f>
        <v>2</v>
      </c>
      <c r="I704" s="22">
        <f>ROUND((1+G704)*H704,3)</f>
        <v>1.673</v>
      </c>
      <c r="J704" s="23" t="s">
        <v>13</v>
      </c>
      <c r="K704" s="23"/>
    </row>
    <row r="705" spans="1:11" ht="14.25" hidden="1">
      <c r="A705" s="15">
        <v>1479</v>
      </c>
      <c r="B705" s="16" t="s">
        <v>720</v>
      </c>
      <c r="C705" s="17">
        <v>0.83099999999999996</v>
      </c>
      <c r="D705" s="30" t="s">
        <v>531</v>
      </c>
      <c r="E705" s="19">
        <f>C705-A705*44/300000</f>
        <v>0.61407999999999996</v>
      </c>
      <c r="F705" s="20">
        <f>IF(D705="Easy",C$1,IF(D705="Medium",D$1,E$1))</f>
        <v>0.308</v>
      </c>
      <c r="G705" s="20">
        <f>(F705-E705)/(1-F705)</f>
        <v>-0.4423121387283237</v>
      </c>
      <c r="H705" s="21">
        <f>IF(D705="Easy",1,IF(D705="Medium",2,3))</f>
        <v>3</v>
      </c>
      <c r="I705" s="22">
        <f>ROUND((1+G705)*H705,3)</f>
        <v>1.673</v>
      </c>
      <c r="J705" s="26" t="s">
        <v>16</v>
      </c>
      <c r="K705" s="26">
        <v>1</v>
      </c>
    </row>
    <row r="706" spans="1:11" ht="14.25">
      <c r="A706" s="24">
        <v>208</v>
      </c>
      <c r="B706" s="16" t="s">
        <v>721</v>
      </c>
      <c r="C706" s="25">
        <v>0.52300000000000002</v>
      </c>
      <c r="D706" s="29" t="s">
        <v>128</v>
      </c>
      <c r="E706" s="19">
        <f>C706-A706*44/300000</f>
        <v>0.49249333333333334</v>
      </c>
      <c r="F706" s="20">
        <f>IF(D706="Easy",C$1,IF(D706="Medium",D$1,E$1))</f>
        <v>0.39400000000000002</v>
      </c>
      <c r="G706" s="20">
        <f>(F706-E706)/(1-F706)</f>
        <v>-0.16253025302530252</v>
      </c>
      <c r="H706" s="21">
        <f>IF(D706="Easy",1,IF(D706="Medium",2,3))</f>
        <v>2</v>
      </c>
      <c r="I706" s="22">
        <f>ROUND((1+G706)*H706,3)</f>
        <v>1.675</v>
      </c>
      <c r="J706" s="23" t="s">
        <v>13</v>
      </c>
      <c r="K706" s="23"/>
    </row>
    <row r="707" spans="1:11" ht="14.25">
      <c r="A707" s="15">
        <v>129</v>
      </c>
      <c r="B707" s="16" t="s">
        <v>722</v>
      </c>
      <c r="C707" s="17">
        <v>0.51100000000000001</v>
      </c>
      <c r="D707" s="29" t="s">
        <v>128</v>
      </c>
      <c r="E707" s="19">
        <f>C707-A707*44/300000</f>
        <v>0.49208000000000002</v>
      </c>
      <c r="F707" s="20">
        <f>IF(D707="Easy",C$1,IF(D707="Medium",D$1,E$1))</f>
        <v>0.39400000000000002</v>
      </c>
      <c r="G707" s="20">
        <f>(F707-E707)/(1-F707)</f>
        <v>-0.16184818481848184</v>
      </c>
      <c r="H707" s="21">
        <f>IF(D707="Easy",1,IF(D707="Medium",2,3))</f>
        <v>2</v>
      </c>
      <c r="I707" s="22">
        <f>ROUND((1+G707)*H707,3)</f>
        <v>1.6759999999999999</v>
      </c>
      <c r="J707" s="23" t="s">
        <v>13</v>
      </c>
      <c r="K707" s="23"/>
    </row>
    <row r="708" spans="1:11" ht="14.25" hidden="1">
      <c r="A708" s="24">
        <v>320</v>
      </c>
      <c r="B708" s="16" t="s">
        <v>723</v>
      </c>
      <c r="C708" s="25">
        <v>0.53900000000000003</v>
      </c>
      <c r="D708" s="29" t="s">
        <v>128</v>
      </c>
      <c r="E708" s="19">
        <f>C708-A708*44/300000</f>
        <v>0.49206666666666671</v>
      </c>
      <c r="F708" s="20">
        <f>IF(D708="Easy",C$1,IF(D708="Medium",D$1,E$1))</f>
        <v>0.39400000000000002</v>
      </c>
      <c r="G708" s="20">
        <f>(F708-E708)/(1-F708)</f>
        <v>-0.16182618261826187</v>
      </c>
      <c r="H708" s="21">
        <f>IF(D708="Easy",1,IF(D708="Medium",2,3))</f>
        <v>2</v>
      </c>
      <c r="I708" s="22">
        <f>ROUND((1+G708)*H708,3)</f>
        <v>1.6759999999999999</v>
      </c>
      <c r="J708" s="23" t="s">
        <v>13</v>
      </c>
      <c r="K708" s="23">
        <v>1</v>
      </c>
    </row>
    <row r="709" spans="1:11" ht="14.25">
      <c r="A709" s="15">
        <v>17</v>
      </c>
      <c r="B709" s="16" t="s">
        <v>724</v>
      </c>
      <c r="C709" s="17">
        <v>0.49399999999999999</v>
      </c>
      <c r="D709" s="29" t="s">
        <v>128</v>
      </c>
      <c r="E709" s="19">
        <f>C709-A709*44/300000</f>
        <v>0.49150666666666665</v>
      </c>
      <c r="F709" s="20">
        <f>IF(D709="Easy",C$1,IF(D709="Medium",D$1,E$1))</f>
        <v>0.39400000000000002</v>
      </c>
      <c r="G709" s="20">
        <f>(F709-E709)/(1-F709)</f>
        <v>-0.16090209020902085</v>
      </c>
      <c r="H709" s="21">
        <f>IF(D709="Easy",1,IF(D709="Medium",2,3))</f>
        <v>2</v>
      </c>
      <c r="I709" s="22">
        <f>ROUND((1+G709)*H709,3)</f>
        <v>1.6779999999999999</v>
      </c>
      <c r="J709" s="23" t="s">
        <v>13</v>
      </c>
      <c r="K709" s="23"/>
    </row>
    <row r="710" spans="1:11" ht="14.25">
      <c r="A710" s="15">
        <v>1415</v>
      </c>
      <c r="B710" s="16" t="s">
        <v>725</v>
      </c>
      <c r="C710" s="17">
        <v>0.69899999999999995</v>
      </c>
      <c r="D710" s="29" t="s">
        <v>128</v>
      </c>
      <c r="E710" s="19">
        <f>C710-A710*44/300000</f>
        <v>0.49146666666666661</v>
      </c>
      <c r="F710" s="20">
        <f>IF(D710="Easy",C$1,IF(D710="Medium",D$1,E$1))</f>
        <v>0.39400000000000002</v>
      </c>
      <c r="G710" s="20">
        <f>(F710-E710)/(1-F710)</f>
        <v>-0.16083608360836071</v>
      </c>
      <c r="H710" s="21">
        <f>IF(D710="Easy",1,IF(D710="Medium",2,3))</f>
        <v>2</v>
      </c>
      <c r="I710" s="22">
        <f>ROUND((1+G710)*H710,3)</f>
        <v>1.6779999999999999</v>
      </c>
      <c r="J710" s="26"/>
      <c r="K710" s="26"/>
    </row>
    <row r="711" spans="1:11" ht="14.25">
      <c r="A711" s="24">
        <v>712</v>
      </c>
      <c r="B711" s="16" t="s">
        <v>726</v>
      </c>
      <c r="C711" s="25">
        <v>0.59499999999999997</v>
      </c>
      <c r="D711" s="29" t="s">
        <v>128</v>
      </c>
      <c r="E711" s="19">
        <f>C711-A711*44/300000</f>
        <v>0.49057333333333331</v>
      </c>
      <c r="F711" s="20">
        <f>IF(D711="Easy",C$1,IF(D711="Medium",D$1,E$1))</f>
        <v>0.39400000000000002</v>
      </c>
      <c r="G711" s="20">
        <f>(F711-E711)/(1-F711)</f>
        <v>-0.1593619361936193</v>
      </c>
      <c r="H711" s="21">
        <f>IF(D711="Easy",1,IF(D711="Medium",2,3))</f>
        <v>2</v>
      </c>
      <c r="I711" s="22">
        <f>ROUND((1+G711)*H711,3)</f>
        <v>1.681</v>
      </c>
      <c r="J711" s="23" t="s">
        <v>13</v>
      </c>
      <c r="K711" s="23"/>
    </row>
    <row r="712" spans="1:11" ht="14.25">
      <c r="A712" s="15">
        <v>1457</v>
      </c>
      <c r="B712" s="16" t="s">
        <v>727</v>
      </c>
      <c r="C712" s="17">
        <v>0.70399999999999996</v>
      </c>
      <c r="D712" s="29" t="s">
        <v>128</v>
      </c>
      <c r="E712" s="19">
        <f>C712-A712*44/300000</f>
        <v>0.49030666666666661</v>
      </c>
      <c r="F712" s="20">
        <f>IF(D712="Easy",C$1,IF(D712="Medium",D$1,E$1))</f>
        <v>0.39400000000000002</v>
      </c>
      <c r="G712" s="20">
        <f>(F712-E712)/(1-F712)</f>
        <v>-0.15892189218921882</v>
      </c>
      <c r="H712" s="21">
        <f>IF(D712="Easy",1,IF(D712="Medium",2,3))</f>
        <v>2</v>
      </c>
      <c r="I712" s="22">
        <f>ROUND((1+G712)*H712,3)</f>
        <v>1.6819999999999999</v>
      </c>
      <c r="J712" s="26"/>
      <c r="K712" s="26"/>
    </row>
    <row r="713" spans="1:11" ht="14.25">
      <c r="A713" s="24">
        <v>684</v>
      </c>
      <c r="B713" s="16" t="s">
        <v>728</v>
      </c>
      <c r="C713" s="25">
        <v>0.59</v>
      </c>
      <c r="D713" s="29" t="s">
        <v>128</v>
      </c>
      <c r="E713" s="19">
        <f>C713-A713*44/300000</f>
        <v>0.48967999999999995</v>
      </c>
      <c r="F713" s="20">
        <f>IF(D713="Easy",C$1,IF(D713="Medium",D$1,E$1))</f>
        <v>0.39400000000000002</v>
      </c>
      <c r="G713" s="20">
        <f>(F713-E713)/(1-F713)</f>
        <v>-0.15788778877887777</v>
      </c>
      <c r="H713" s="21">
        <f>IF(D713="Easy",1,IF(D713="Medium",2,3))</f>
        <v>2</v>
      </c>
      <c r="I713" s="22">
        <f>ROUND((1+G713)*H713,3)</f>
        <v>1.6839999999999999</v>
      </c>
      <c r="J713" s="23" t="s">
        <v>13</v>
      </c>
      <c r="K713" s="23"/>
    </row>
    <row r="714" spans="1:11" ht="14.25">
      <c r="A714" s="15">
        <v>47</v>
      </c>
      <c r="B714" s="16" t="s">
        <v>729</v>
      </c>
      <c r="C714" s="17">
        <v>0.496</v>
      </c>
      <c r="D714" s="29" t="s">
        <v>128</v>
      </c>
      <c r="E714" s="19">
        <f>C714-A714*44/300000</f>
        <v>0.48910666666666669</v>
      </c>
      <c r="F714" s="20">
        <f>IF(D714="Easy",C$1,IF(D714="Medium",D$1,E$1))</f>
        <v>0.39400000000000002</v>
      </c>
      <c r="G714" s="20">
        <f>(F714-E714)/(1-F714)</f>
        <v>-0.15694169416941695</v>
      </c>
      <c r="H714" s="21">
        <f>IF(D714="Easy",1,IF(D714="Medium",2,3))</f>
        <v>2</v>
      </c>
      <c r="I714" s="22">
        <f>ROUND((1+G714)*H714,3)</f>
        <v>1.6859999999999999</v>
      </c>
      <c r="J714" s="23" t="s">
        <v>13</v>
      </c>
      <c r="K714" s="23"/>
    </row>
    <row r="715" spans="1:11" ht="14.25">
      <c r="A715" s="15">
        <v>495</v>
      </c>
      <c r="B715" s="16" t="s">
        <v>730</v>
      </c>
      <c r="C715" s="17">
        <v>0.56100000000000005</v>
      </c>
      <c r="D715" s="29" t="s">
        <v>128</v>
      </c>
      <c r="E715" s="19">
        <f>C715-A715*44/300000</f>
        <v>0.48840000000000006</v>
      </c>
      <c r="F715" s="20">
        <f>IF(D715="Easy",C$1,IF(D715="Medium",D$1,E$1))</f>
        <v>0.39400000000000002</v>
      </c>
      <c r="G715" s="20">
        <f>(F715-E715)/(1-F715)</f>
        <v>-0.15577557755775584</v>
      </c>
      <c r="H715" s="21">
        <f>IF(D715="Easy",1,IF(D715="Medium",2,3))</f>
        <v>2</v>
      </c>
      <c r="I715" s="22">
        <f>ROUND((1+G715)*H715,3)</f>
        <v>1.6879999999999999</v>
      </c>
      <c r="J715" s="23" t="s">
        <v>13</v>
      </c>
      <c r="K715" s="23"/>
    </row>
    <row r="716" spans="1:11" ht="14.25">
      <c r="A716" s="15">
        <v>103</v>
      </c>
      <c r="B716" s="16" t="s">
        <v>731</v>
      </c>
      <c r="C716" s="17">
        <v>0.503</v>
      </c>
      <c r="D716" s="29" t="s">
        <v>128</v>
      </c>
      <c r="E716" s="19">
        <f>C716-A716*44/300000</f>
        <v>0.48789333333333335</v>
      </c>
      <c r="F716" s="20">
        <f>IF(D716="Easy",C$1,IF(D716="Medium",D$1,E$1))</f>
        <v>0.39400000000000002</v>
      </c>
      <c r="G716" s="20">
        <f>(F716-E716)/(1-F716)</f>
        <v>-0.15493949394939494</v>
      </c>
      <c r="H716" s="21">
        <f>IF(D716="Easy",1,IF(D716="Medium",2,3))</f>
        <v>2</v>
      </c>
      <c r="I716" s="22">
        <f>ROUND((1+G716)*H716,3)</f>
        <v>1.69</v>
      </c>
      <c r="J716" s="23" t="s">
        <v>13</v>
      </c>
      <c r="K716" s="23"/>
    </row>
    <row r="717" spans="1:11" ht="14.25">
      <c r="A717" s="15">
        <v>109</v>
      </c>
      <c r="B717" s="16" t="s">
        <v>732</v>
      </c>
      <c r="C717" s="17">
        <v>0.504</v>
      </c>
      <c r="D717" s="29" t="s">
        <v>128</v>
      </c>
      <c r="E717" s="19">
        <f>C717-A717*44/300000</f>
        <v>0.48801333333333335</v>
      </c>
      <c r="F717" s="20">
        <f>IF(D717="Easy",C$1,IF(D717="Medium",D$1,E$1))</f>
        <v>0.39400000000000002</v>
      </c>
      <c r="G717" s="20">
        <f>(F717-E717)/(1-F717)</f>
        <v>-0.15513751375137516</v>
      </c>
      <c r="H717" s="21">
        <f>IF(D717="Easy",1,IF(D717="Medium",2,3))</f>
        <v>2</v>
      </c>
      <c r="I717" s="22">
        <f>ROUND((1+G717)*H717,3)</f>
        <v>1.69</v>
      </c>
      <c r="J717" s="23" t="s">
        <v>13</v>
      </c>
      <c r="K717" s="23"/>
    </row>
    <row r="718" spans="1:11" ht="14.25" hidden="1">
      <c r="A718" s="24">
        <v>602</v>
      </c>
      <c r="B718" s="16" t="s">
        <v>733</v>
      </c>
      <c r="C718" s="25">
        <v>0.57599999999999996</v>
      </c>
      <c r="D718" s="29" t="s">
        <v>128</v>
      </c>
      <c r="E718" s="19">
        <f>C718-A718*44/300000</f>
        <v>0.48770666666666662</v>
      </c>
      <c r="F718" s="20">
        <f>IF(D718="Easy",C$1,IF(D718="Medium",D$1,E$1))</f>
        <v>0.39400000000000002</v>
      </c>
      <c r="G718" s="20">
        <f>(F718-E718)/(1-F718)</f>
        <v>-0.15463146314631454</v>
      </c>
      <c r="H718" s="21">
        <f>IF(D718="Easy",1,IF(D718="Medium",2,3))</f>
        <v>2</v>
      </c>
      <c r="I718" s="22">
        <f>ROUND((1+G718)*H718,3)</f>
        <v>1.6910000000000001</v>
      </c>
      <c r="J718" s="23" t="s">
        <v>16</v>
      </c>
      <c r="K718" s="23">
        <v>1</v>
      </c>
    </row>
    <row r="719" spans="1:11" ht="14.25">
      <c r="A719" s="24">
        <v>386</v>
      </c>
      <c r="B719" s="16" t="s">
        <v>734</v>
      </c>
      <c r="C719" s="25">
        <v>0.54400000000000004</v>
      </c>
      <c r="D719" s="29" t="s">
        <v>128</v>
      </c>
      <c r="E719" s="19">
        <f>C719-A719*44/300000</f>
        <v>0.48738666666666669</v>
      </c>
      <c r="F719" s="20">
        <f>IF(D719="Easy",C$1,IF(D719="Medium",D$1,E$1))</f>
        <v>0.39400000000000002</v>
      </c>
      <c r="G719" s="20">
        <f>(F719-E719)/(1-F719)</f>
        <v>-0.15410341034103411</v>
      </c>
      <c r="H719" s="21">
        <f>IF(D719="Easy",1,IF(D719="Medium",2,3))</f>
        <v>2</v>
      </c>
      <c r="I719" s="22">
        <f>ROUND((1+G719)*H719,3)</f>
        <v>1.6919999999999999</v>
      </c>
      <c r="J719" s="23" t="s">
        <v>13</v>
      </c>
      <c r="K719" s="23"/>
    </row>
    <row r="720" spans="1:11" ht="14.25">
      <c r="A720" s="15">
        <v>399</v>
      </c>
      <c r="B720" s="16" t="s">
        <v>735</v>
      </c>
      <c r="C720" s="17">
        <v>0.54500000000000004</v>
      </c>
      <c r="D720" s="29" t="s">
        <v>128</v>
      </c>
      <c r="E720" s="19">
        <f>C720-A720*44/300000</f>
        <v>0.48648000000000002</v>
      </c>
      <c r="F720" s="20">
        <f>IF(D720="Easy",C$1,IF(D720="Medium",D$1,E$1))</f>
        <v>0.39400000000000002</v>
      </c>
      <c r="G720" s="20">
        <f>(F720-E720)/(1-F720)</f>
        <v>-0.15260726072607261</v>
      </c>
      <c r="H720" s="21">
        <f>IF(D720="Easy",1,IF(D720="Medium",2,3))</f>
        <v>2</v>
      </c>
      <c r="I720" s="22">
        <f>ROUND((1+G720)*H720,3)</f>
        <v>1.6950000000000001</v>
      </c>
      <c r="J720" s="23" t="s">
        <v>13</v>
      </c>
      <c r="K720" s="23"/>
    </row>
    <row r="721" spans="1:11" ht="14.25">
      <c r="A721" s="24">
        <v>382</v>
      </c>
      <c r="B721" s="16" t="s">
        <v>736</v>
      </c>
      <c r="C721" s="25">
        <v>0.54200000000000004</v>
      </c>
      <c r="D721" s="29" t="s">
        <v>128</v>
      </c>
      <c r="E721" s="19">
        <f>C721-A721*44/300000</f>
        <v>0.48597333333333337</v>
      </c>
      <c r="F721" s="20">
        <f>IF(D721="Easy",C$1,IF(D721="Medium",D$1,E$1))</f>
        <v>0.39400000000000002</v>
      </c>
      <c r="G721" s="20">
        <f>(F721-E721)/(1-F721)</f>
        <v>-0.15177117711771179</v>
      </c>
      <c r="H721" s="21">
        <f>IF(D721="Easy",1,IF(D721="Medium",2,3))</f>
        <v>2</v>
      </c>
      <c r="I721" s="22">
        <f>ROUND((1+G721)*H721,3)</f>
        <v>1.696</v>
      </c>
      <c r="J721" s="23" t="s">
        <v>13</v>
      </c>
      <c r="K721" s="23"/>
    </row>
    <row r="722" spans="1:11" ht="14.25" hidden="1">
      <c r="A722" s="15">
        <v>585</v>
      </c>
      <c r="B722" s="16" t="s">
        <v>737</v>
      </c>
      <c r="C722" s="17">
        <v>0.57199999999999995</v>
      </c>
      <c r="D722" s="29" t="s">
        <v>128</v>
      </c>
      <c r="E722" s="19">
        <f>C722-A722*44/300000</f>
        <v>0.48619999999999997</v>
      </c>
      <c r="F722" s="20">
        <f>IF(D722="Easy",C$1,IF(D722="Medium",D$1,E$1))</f>
        <v>0.39400000000000002</v>
      </c>
      <c r="G722" s="20">
        <f>(F722-E722)/(1-F722)</f>
        <v>-0.15214521452145208</v>
      </c>
      <c r="H722" s="21">
        <f>IF(D722="Easy",1,IF(D722="Medium",2,3))</f>
        <v>2</v>
      </c>
      <c r="I722" s="22">
        <f>ROUND((1+G722)*H722,3)</f>
        <v>1.696</v>
      </c>
      <c r="J722" s="23" t="s">
        <v>16</v>
      </c>
      <c r="K722" s="23">
        <v>1</v>
      </c>
    </row>
    <row r="723" spans="1:11" ht="14.25">
      <c r="A723" s="15">
        <v>75</v>
      </c>
      <c r="B723" s="16" t="s">
        <v>738</v>
      </c>
      <c r="C723" s="17">
        <v>0.496</v>
      </c>
      <c r="D723" s="29" t="s">
        <v>128</v>
      </c>
      <c r="E723" s="19">
        <f>C723-A723*44/300000</f>
        <v>0.48499999999999999</v>
      </c>
      <c r="F723" s="20">
        <f>IF(D723="Easy",C$1,IF(D723="Medium",D$1,E$1))</f>
        <v>0.39400000000000002</v>
      </c>
      <c r="G723" s="20">
        <f>(F723-E723)/(1-F723)</f>
        <v>-0.15016501650165012</v>
      </c>
      <c r="H723" s="21">
        <f>IF(D723="Easy",1,IF(D723="Medium",2,3))</f>
        <v>2</v>
      </c>
      <c r="I723" s="22">
        <f>ROUND((1+G723)*H723,3)</f>
        <v>1.7</v>
      </c>
      <c r="J723" s="23" t="s">
        <v>13</v>
      </c>
      <c r="K723" s="23"/>
    </row>
    <row r="724" spans="1:11" ht="14.25">
      <c r="A724" s="24">
        <v>384</v>
      </c>
      <c r="B724" s="16" t="s">
        <v>739</v>
      </c>
      <c r="C724" s="25">
        <v>0.54100000000000004</v>
      </c>
      <c r="D724" s="29" t="s">
        <v>128</v>
      </c>
      <c r="E724" s="19">
        <f>C724-A724*44/300000</f>
        <v>0.48468000000000006</v>
      </c>
      <c r="F724" s="20">
        <f>IF(D724="Easy",C$1,IF(D724="Medium",D$1,E$1))</f>
        <v>0.39400000000000002</v>
      </c>
      <c r="G724" s="20">
        <f>(F724-E724)/(1-F724)</f>
        <v>-0.1496369636963697</v>
      </c>
      <c r="H724" s="21">
        <f>IF(D724="Easy",1,IF(D724="Medium",2,3))</f>
        <v>2</v>
      </c>
      <c r="I724" s="22">
        <f>ROUND((1+G724)*H724,3)</f>
        <v>1.7010000000000001</v>
      </c>
      <c r="J724" s="23" t="s">
        <v>13</v>
      </c>
      <c r="K724" s="23"/>
    </row>
    <row r="725" spans="1:11" ht="14.25" hidden="1">
      <c r="A725" s="15">
        <v>751</v>
      </c>
      <c r="B725" s="16" t="s">
        <v>740</v>
      </c>
      <c r="C725" s="17">
        <v>0.59399999999999997</v>
      </c>
      <c r="D725" s="29" t="s">
        <v>128</v>
      </c>
      <c r="E725" s="19">
        <f>C725-A725*44/300000</f>
        <v>0.4838533333333333</v>
      </c>
      <c r="F725" s="20">
        <f>IF(D725="Easy",C$1,IF(D725="Medium",D$1,E$1))</f>
        <v>0.39400000000000002</v>
      </c>
      <c r="G725" s="20">
        <f>(F725-E725)/(1-F725)</f>
        <v>-0.1482728272827282</v>
      </c>
      <c r="H725" s="21">
        <f>IF(D725="Easy",1,IF(D725="Medium",2,3))</f>
        <v>2</v>
      </c>
      <c r="I725" s="22">
        <f>ROUND((1+G725)*H725,3)</f>
        <v>1.7030000000000001</v>
      </c>
      <c r="J725" s="23" t="s">
        <v>13</v>
      </c>
      <c r="K725" s="23">
        <v>1</v>
      </c>
    </row>
    <row r="726" spans="1:11" ht="14.25">
      <c r="A726" s="15">
        <v>983</v>
      </c>
      <c r="B726" s="16" t="s">
        <v>741</v>
      </c>
      <c r="C726" s="17">
        <v>0.628</v>
      </c>
      <c r="D726" s="29" t="s">
        <v>128</v>
      </c>
      <c r="E726" s="19">
        <f>C726-A726*44/300000</f>
        <v>0.48382666666666668</v>
      </c>
      <c r="F726" s="20">
        <f>IF(D726="Easy",C$1,IF(D726="Medium",D$1,E$1))</f>
        <v>0.39400000000000002</v>
      </c>
      <c r="G726" s="20">
        <f>(F726-E726)/(1-F726)</f>
        <v>-0.14822882288228822</v>
      </c>
      <c r="H726" s="21">
        <f>IF(D726="Easy",1,IF(D726="Medium",2,3))</f>
        <v>2</v>
      </c>
      <c r="I726" s="22">
        <f>ROUND((1+G726)*H726,3)</f>
        <v>1.704</v>
      </c>
      <c r="J726" s="23" t="s">
        <v>13</v>
      </c>
      <c r="K726" s="23"/>
    </row>
    <row r="727" spans="1:11" ht="14.25">
      <c r="A727" s="15">
        <v>1529</v>
      </c>
      <c r="B727" s="16" t="s">
        <v>742</v>
      </c>
      <c r="C727" s="17">
        <v>0.70799999999999996</v>
      </c>
      <c r="D727" s="29" t="s">
        <v>128</v>
      </c>
      <c r="E727" s="19">
        <f>C727-A727*44/300000</f>
        <v>0.48374666666666666</v>
      </c>
      <c r="F727" s="20">
        <f>IF(D727="Easy",C$1,IF(D727="Medium",D$1,E$1))</f>
        <v>0.39400000000000002</v>
      </c>
      <c r="G727" s="20">
        <f>(F727-E727)/(1-F727)</f>
        <v>-0.14809680968096806</v>
      </c>
      <c r="H727" s="21">
        <f>IF(D727="Easy",1,IF(D727="Medium",2,3))</f>
        <v>2</v>
      </c>
      <c r="I727" s="22">
        <f>ROUND((1+G727)*H727,3)</f>
        <v>1.704</v>
      </c>
      <c r="J727" s="26"/>
      <c r="K727" s="26"/>
    </row>
    <row r="728" spans="1:11" ht="14.25">
      <c r="A728" s="24">
        <v>106</v>
      </c>
      <c r="B728" s="16" t="s">
        <v>743</v>
      </c>
      <c r="C728" s="25">
        <v>0.499</v>
      </c>
      <c r="D728" s="29" t="s">
        <v>128</v>
      </c>
      <c r="E728" s="19">
        <f>C728-A728*44/300000</f>
        <v>0.48345333333333335</v>
      </c>
      <c r="F728" s="20">
        <f>IF(D728="Easy",C$1,IF(D728="Medium",D$1,E$1))</f>
        <v>0.39400000000000002</v>
      </c>
      <c r="G728" s="20">
        <f>(F728-E728)/(1-F728)</f>
        <v>-0.1476127612761276</v>
      </c>
      <c r="H728" s="21">
        <f>IF(D728="Easy",1,IF(D728="Medium",2,3))</f>
        <v>2</v>
      </c>
      <c r="I728" s="22">
        <f>ROUND((1+G728)*H728,3)</f>
        <v>1.7050000000000001</v>
      </c>
      <c r="J728" s="23" t="s">
        <v>13</v>
      </c>
      <c r="K728" s="23"/>
    </row>
    <row r="729" spans="1:11" ht="14.25">
      <c r="A729" s="24">
        <v>1418</v>
      </c>
      <c r="B729" s="16" t="s">
        <v>744</v>
      </c>
      <c r="C729" s="25">
        <v>0.69099999999999995</v>
      </c>
      <c r="D729" s="29" t="s">
        <v>128</v>
      </c>
      <c r="E729" s="19">
        <f>C729-A729*44/300000</f>
        <v>0.4830266666666666</v>
      </c>
      <c r="F729" s="20">
        <f>IF(D729="Easy",C$1,IF(D729="Medium",D$1,E$1))</f>
        <v>0.39400000000000002</v>
      </c>
      <c r="G729" s="20">
        <f>(F729-E729)/(1-F729)</f>
        <v>-0.14690869086908678</v>
      </c>
      <c r="H729" s="21">
        <f>IF(D729="Easy",1,IF(D729="Medium",2,3))</f>
        <v>2</v>
      </c>
      <c r="I729" s="22">
        <f>ROUND((1+G729)*H729,3)</f>
        <v>1.706</v>
      </c>
      <c r="J729" s="26"/>
      <c r="K729" s="26"/>
    </row>
    <row r="730" spans="1:11" ht="14.25" hidden="1">
      <c r="A730" s="15">
        <v>159</v>
      </c>
      <c r="B730" s="16" t="s">
        <v>745</v>
      </c>
      <c r="C730" s="17">
        <v>0.50600000000000001</v>
      </c>
      <c r="D730" s="29" t="s">
        <v>128</v>
      </c>
      <c r="E730" s="19">
        <f>C730-A730*44/300000</f>
        <v>0.48268</v>
      </c>
      <c r="F730" s="20">
        <f>IF(D730="Easy",C$1,IF(D730="Medium",D$1,E$1))</f>
        <v>0.39400000000000002</v>
      </c>
      <c r="G730" s="20">
        <f>(F730-E730)/(1-F730)</f>
        <v>-0.1463366336633663</v>
      </c>
      <c r="H730" s="21">
        <f>IF(D730="Easy",1,IF(D730="Medium",2,3))</f>
        <v>2</v>
      </c>
      <c r="I730" s="22">
        <f>ROUND((1+G730)*H730,3)</f>
        <v>1.7070000000000001</v>
      </c>
      <c r="J730" s="23" t="s">
        <v>13</v>
      </c>
      <c r="K730" s="28">
        <v>1</v>
      </c>
    </row>
    <row r="731" spans="1:11" ht="14.25">
      <c r="A731" s="15">
        <v>901</v>
      </c>
      <c r="B731" s="16" t="s">
        <v>746</v>
      </c>
      <c r="C731" s="17">
        <v>0.61399999999999999</v>
      </c>
      <c r="D731" s="29" t="s">
        <v>128</v>
      </c>
      <c r="E731" s="19">
        <f>C731-A731*44/300000</f>
        <v>0.48185333333333336</v>
      </c>
      <c r="F731" s="20">
        <f>IF(D731="Easy",C$1,IF(D731="Medium",D$1,E$1))</f>
        <v>0.39400000000000002</v>
      </c>
      <c r="G731" s="20">
        <f>(F731-E731)/(1-F731)</f>
        <v>-0.144972497249725</v>
      </c>
      <c r="H731" s="21">
        <f>IF(D731="Easy",1,IF(D731="Medium",2,3))</f>
        <v>2</v>
      </c>
      <c r="I731" s="22">
        <f>ROUND((1+G731)*H731,3)</f>
        <v>1.71</v>
      </c>
      <c r="J731" s="23" t="s">
        <v>13</v>
      </c>
      <c r="K731" s="23"/>
    </row>
    <row r="732" spans="1:11" ht="14.25">
      <c r="A732" s="24">
        <v>1238</v>
      </c>
      <c r="B732" s="16" t="s">
        <v>747</v>
      </c>
      <c r="C732" s="25">
        <v>0.66300000000000003</v>
      </c>
      <c r="D732" s="29" t="s">
        <v>128</v>
      </c>
      <c r="E732" s="19">
        <f>C732-A732*44/300000</f>
        <v>0.48142666666666667</v>
      </c>
      <c r="F732" s="20">
        <f>IF(D732="Easy",C$1,IF(D732="Medium",D$1,E$1))</f>
        <v>0.39400000000000002</v>
      </c>
      <c r="G732" s="20">
        <f>(F732-E732)/(1-F732)</f>
        <v>-0.14426842684268426</v>
      </c>
      <c r="H732" s="21">
        <f>IF(D732="Easy",1,IF(D732="Medium",2,3))</f>
        <v>2</v>
      </c>
      <c r="I732" s="22">
        <f>ROUND((1+G732)*H732,3)</f>
        <v>1.7110000000000001</v>
      </c>
      <c r="J732" s="23" t="s">
        <v>13</v>
      </c>
      <c r="K732" s="26"/>
    </row>
    <row r="733" spans="1:11" ht="14.25">
      <c r="A733" s="24">
        <v>1338</v>
      </c>
      <c r="B733" s="16" t="s">
        <v>748</v>
      </c>
      <c r="C733" s="25">
        <v>0.67700000000000005</v>
      </c>
      <c r="D733" s="29" t="s">
        <v>128</v>
      </c>
      <c r="E733" s="19">
        <f>C733-A733*44/300000</f>
        <v>0.48076000000000008</v>
      </c>
      <c r="F733" s="20">
        <f>IF(D733="Easy",C$1,IF(D733="Medium",D$1,E$1))</f>
        <v>0.39400000000000002</v>
      </c>
      <c r="G733" s="20">
        <f>(F733-E733)/(1-F733)</f>
        <v>-0.14316831683168327</v>
      </c>
      <c r="H733" s="21">
        <f>IF(D733="Easy",1,IF(D733="Medium",2,3))</f>
        <v>2</v>
      </c>
      <c r="I733" s="22">
        <f>ROUND((1+G733)*H733,3)</f>
        <v>1.714</v>
      </c>
      <c r="J733" s="23" t="s">
        <v>13</v>
      </c>
      <c r="K733" s="26"/>
    </row>
    <row r="734" spans="1:11" ht="14.25">
      <c r="A734" s="15">
        <v>421</v>
      </c>
      <c r="B734" s="16" t="s">
        <v>749</v>
      </c>
      <c r="C734" s="17">
        <v>0.54200000000000004</v>
      </c>
      <c r="D734" s="29" t="s">
        <v>128</v>
      </c>
      <c r="E734" s="19">
        <f>C734-A734*44/300000</f>
        <v>0.48025333333333337</v>
      </c>
      <c r="F734" s="20">
        <f>IF(D734="Easy",C$1,IF(D734="Medium",D$1,E$1))</f>
        <v>0.39400000000000002</v>
      </c>
      <c r="G734" s="20">
        <f>(F734-E734)/(1-F734)</f>
        <v>-0.14233223322332236</v>
      </c>
      <c r="H734" s="21">
        <f>IF(D734="Easy",1,IF(D734="Medium",2,3))</f>
        <v>2</v>
      </c>
      <c r="I734" s="22">
        <f>ROUND((1+G734)*H734,3)</f>
        <v>1.7150000000000001</v>
      </c>
      <c r="J734" s="23" t="s">
        <v>13</v>
      </c>
      <c r="K734" s="23"/>
    </row>
    <row r="735" spans="1:11" ht="14.25">
      <c r="A735" s="24">
        <v>516</v>
      </c>
      <c r="B735" s="16" t="s">
        <v>750</v>
      </c>
      <c r="C735" s="25">
        <v>0.55600000000000005</v>
      </c>
      <c r="D735" s="29" t="s">
        <v>128</v>
      </c>
      <c r="E735" s="19">
        <f>C735-A735*44/300000</f>
        <v>0.48032000000000008</v>
      </c>
      <c r="F735" s="20">
        <f>IF(D735="Easy",C$1,IF(D735="Medium",D$1,E$1))</f>
        <v>0.39400000000000002</v>
      </c>
      <c r="G735" s="20">
        <f>(F735-E735)/(1-F735)</f>
        <v>-0.14244224422442256</v>
      </c>
      <c r="H735" s="21">
        <f>IF(D735="Easy",1,IF(D735="Medium",2,3))</f>
        <v>2</v>
      </c>
      <c r="I735" s="22">
        <f>ROUND((1+G735)*H735,3)</f>
        <v>1.7150000000000001</v>
      </c>
      <c r="J735" s="23" t="s">
        <v>13</v>
      </c>
      <c r="K735" s="23"/>
    </row>
    <row r="736" spans="1:11" ht="14.25" hidden="1">
      <c r="A736" s="24">
        <v>178</v>
      </c>
      <c r="B736" s="16" t="s">
        <v>751</v>
      </c>
      <c r="C736" s="25">
        <v>0.50600000000000001</v>
      </c>
      <c r="D736" s="29" t="s">
        <v>128</v>
      </c>
      <c r="E736" s="19">
        <f>C736-A736*44/300000</f>
        <v>0.47989333333333334</v>
      </c>
      <c r="F736" s="20">
        <f>IF(D736="Easy",C$1,IF(D736="Medium",D$1,E$1))</f>
        <v>0.39400000000000002</v>
      </c>
      <c r="G736" s="20">
        <f>(F736-E736)/(1-F736)</f>
        <v>-0.14173817381738171</v>
      </c>
      <c r="H736" s="21">
        <f>IF(D736="Easy",1,IF(D736="Medium",2,3))</f>
        <v>2</v>
      </c>
      <c r="I736" s="22">
        <f>ROUND((1+G736)*H736,3)</f>
        <v>1.7170000000000001</v>
      </c>
      <c r="J736" s="23" t="s">
        <v>16</v>
      </c>
      <c r="K736" s="23"/>
    </row>
    <row r="737" spans="1:11" ht="14.25">
      <c r="A737" s="24">
        <v>454</v>
      </c>
      <c r="B737" s="16" t="s">
        <v>752</v>
      </c>
      <c r="C737" s="25">
        <v>0.54600000000000004</v>
      </c>
      <c r="D737" s="29" t="s">
        <v>128</v>
      </c>
      <c r="E737" s="19">
        <f>C737-A737*44/300000</f>
        <v>0.47941333333333336</v>
      </c>
      <c r="F737" s="20">
        <f>IF(D737="Easy",C$1,IF(D737="Medium",D$1,E$1))</f>
        <v>0.39400000000000002</v>
      </c>
      <c r="G737" s="20">
        <f>(F737-E737)/(1-F737)</f>
        <v>-0.14094609460946098</v>
      </c>
      <c r="H737" s="21">
        <f>IF(D737="Easy",1,IF(D737="Medium",2,3))</f>
        <v>2</v>
      </c>
      <c r="I737" s="22">
        <f>ROUND((1+G737)*H737,3)</f>
        <v>1.718</v>
      </c>
      <c r="J737" s="23" t="s">
        <v>13</v>
      </c>
      <c r="K737" s="23"/>
    </row>
    <row r="738" spans="1:11" ht="14.25" hidden="1">
      <c r="A738" s="24">
        <v>1244</v>
      </c>
      <c r="B738" s="16" t="s">
        <v>753</v>
      </c>
      <c r="C738" s="25">
        <v>0.66200000000000003</v>
      </c>
      <c r="D738" s="29" t="s">
        <v>128</v>
      </c>
      <c r="E738" s="19">
        <f>C738-A738*44/300000</f>
        <v>0.47954666666666668</v>
      </c>
      <c r="F738" s="20">
        <f>IF(D738="Easy",C$1,IF(D738="Medium",D$1,E$1))</f>
        <v>0.39400000000000002</v>
      </c>
      <c r="G738" s="20">
        <f>(F738-E738)/(1-F738)</f>
        <v>-0.14116611661166115</v>
      </c>
      <c r="H738" s="21">
        <f>IF(D738="Easy",1,IF(D738="Medium",2,3))</f>
        <v>2</v>
      </c>
      <c r="I738" s="22">
        <f>ROUND((1+G738)*H738,3)</f>
        <v>1.718</v>
      </c>
      <c r="J738" s="23" t="s">
        <v>13</v>
      </c>
      <c r="K738" s="26">
        <v>1</v>
      </c>
    </row>
    <row r="739" spans="1:11" ht="14.25">
      <c r="A739" s="15">
        <v>1219</v>
      </c>
      <c r="B739" s="16" t="s">
        <v>754</v>
      </c>
      <c r="C739" s="17">
        <v>0.65800000000000003</v>
      </c>
      <c r="D739" s="29" t="s">
        <v>128</v>
      </c>
      <c r="E739" s="19">
        <f>C739-A739*44/300000</f>
        <v>0.47921333333333338</v>
      </c>
      <c r="F739" s="20">
        <f>IF(D739="Easy",C$1,IF(D739="Medium",D$1,E$1))</f>
        <v>0.39400000000000002</v>
      </c>
      <c r="G739" s="20">
        <f>(F739-E739)/(1-F739)</f>
        <v>-0.14061606160616066</v>
      </c>
      <c r="H739" s="21">
        <f>IF(D739="Easy",1,IF(D739="Medium",2,3))</f>
        <v>2</v>
      </c>
      <c r="I739" s="22">
        <f>ROUND((1+G739)*H739,3)</f>
        <v>1.7190000000000001</v>
      </c>
      <c r="J739" s="23" t="s">
        <v>13</v>
      </c>
      <c r="K739" s="23"/>
    </row>
    <row r="740" spans="1:11" ht="14.25">
      <c r="A740" s="24">
        <v>1140</v>
      </c>
      <c r="B740" s="16" t="s">
        <v>755</v>
      </c>
      <c r="C740" s="25">
        <v>0.64600000000000002</v>
      </c>
      <c r="D740" s="29" t="s">
        <v>128</v>
      </c>
      <c r="E740" s="19">
        <f>C740-A740*44/300000</f>
        <v>0.4788</v>
      </c>
      <c r="F740" s="20">
        <f>IF(D740="Easy",C$1,IF(D740="Medium",D$1,E$1))</f>
        <v>0.39400000000000002</v>
      </c>
      <c r="G740" s="20">
        <f>(F740-E740)/(1-F740)</f>
        <v>-0.13993399339933993</v>
      </c>
      <c r="H740" s="21">
        <f>IF(D740="Easy",1,IF(D740="Medium",2,3))</f>
        <v>2</v>
      </c>
      <c r="I740" s="22">
        <f>ROUND((1+G740)*H740,3)</f>
        <v>1.72</v>
      </c>
      <c r="J740" s="23" t="s">
        <v>13</v>
      </c>
      <c r="K740" s="23"/>
    </row>
    <row r="741" spans="1:11" ht="14.25" hidden="1">
      <c r="A741" s="24">
        <v>694</v>
      </c>
      <c r="B741" s="16" t="s">
        <v>756</v>
      </c>
      <c r="C741" s="25">
        <v>0.57999999999999996</v>
      </c>
      <c r="D741" s="29" t="s">
        <v>128</v>
      </c>
      <c r="E741" s="19">
        <f>C741-A741*44/300000</f>
        <v>0.47821333333333327</v>
      </c>
      <c r="F741" s="20">
        <f>IF(D741="Easy",C$1,IF(D741="Medium",D$1,E$1))</f>
        <v>0.39400000000000002</v>
      </c>
      <c r="G741" s="20">
        <f>(F741-E741)/(1-F741)</f>
        <v>-0.13896589658965883</v>
      </c>
      <c r="H741" s="21">
        <f>IF(D741="Easy",1,IF(D741="Medium",2,3))</f>
        <v>2</v>
      </c>
      <c r="I741" s="22">
        <f>ROUND((1+G741)*H741,3)</f>
        <v>1.722</v>
      </c>
      <c r="J741" s="23" t="s">
        <v>13</v>
      </c>
      <c r="K741" s="23">
        <v>1</v>
      </c>
    </row>
    <row r="742" spans="1:11" ht="14.25">
      <c r="A742" s="24">
        <v>318</v>
      </c>
      <c r="B742" s="16" t="s">
        <v>757</v>
      </c>
      <c r="C742" s="25">
        <v>0.52400000000000002</v>
      </c>
      <c r="D742" s="29" t="s">
        <v>128</v>
      </c>
      <c r="E742" s="19">
        <f>C742-A742*44/300000</f>
        <v>0.47736000000000001</v>
      </c>
      <c r="F742" s="20">
        <f>IF(D742="Easy",C$1,IF(D742="Medium",D$1,E$1))</f>
        <v>0.39400000000000002</v>
      </c>
      <c r="G742" s="20">
        <f>(F742-E742)/(1-F742)</f>
        <v>-0.13755775577557755</v>
      </c>
      <c r="H742" s="21">
        <f>IF(D742="Easy",1,IF(D742="Medium",2,3))</f>
        <v>2</v>
      </c>
      <c r="I742" s="22">
        <f>ROUND((1+G742)*H742,3)</f>
        <v>1.7250000000000001</v>
      </c>
      <c r="J742" s="23" t="s">
        <v>13</v>
      </c>
      <c r="K742" s="23"/>
    </row>
    <row r="743" spans="1:11" ht="14.25">
      <c r="A743" s="24">
        <v>932</v>
      </c>
      <c r="B743" s="16" t="s">
        <v>758</v>
      </c>
      <c r="C743" s="25">
        <v>0.61399999999999999</v>
      </c>
      <c r="D743" s="29" t="s">
        <v>128</v>
      </c>
      <c r="E743" s="19">
        <f>C743-A743*44/300000</f>
        <v>0.47730666666666666</v>
      </c>
      <c r="F743" s="20">
        <f>IF(D743="Easy",C$1,IF(D743="Medium",D$1,E$1))</f>
        <v>0.39400000000000002</v>
      </c>
      <c r="G743" s="20">
        <f>(F743-E743)/(1-F743)</f>
        <v>-0.13746974697469744</v>
      </c>
      <c r="H743" s="21">
        <f>IF(D743="Easy",1,IF(D743="Medium",2,3))</f>
        <v>2</v>
      </c>
      <c r="I743" s="22">
        <f>ROUND((1+G743)*H743,3)</f>
        <v>1.7250000000000001</v>
      </c>
      <c r="J743" s="23" t="s">
        <v>13</v>
      </c>
      <c r="K743" s="23"/>
    </row>
    <row r="744" spans="1:11" ht="14.25">
      <c r="A744" s="24">
        <v>116</v>
      </c>
      <c r="B744" s="16" t="s">
        <v>759</v>
      </c>
      <c r="C744" s="25">
        <v>0.49399999999999999</v>
      </c>
      <c r="D744" s="29" t="s">
        <v>128</v>
      </c>
      <c r="E744" s="19">
        <f>C744-A744*44/300000</f>
        <v>0.47698666666666667</v>
      </c>
      <c r="F744" s="20">
        <f>IF(D744="Easy",C$1,IF(D744="Medium",D$1,E$1))</f>
        <v>0.39400000000000002</v>
      </c>
      <c r="G744" s="20">
        <f>(F744-E744)/(1-F744)</f>
        <v>-0.13694169416941693</v>
      </c>
      <c r="H744" s="21">
        <f>IF(D744="Easy",1,IF(D744="Medium",2,3))</f>
        <v>2</v>
      </c>
      <c r="I744" s="22">
        <f>ROUND((1+G744)*H744,3)</f>
        <v>1.726</v>
      </c>
      <c r="J744" s="23" t="s">
        <v>13</v>
      </c>
      <c r="K744" s="23"/>
    </row>
    <row r="745" spans="1:11" ht="14.25">
      <c r="A745" s="15">
        <v>565</v>
      </c>
      <c r="B745" s="16" t="s">
        <v>760</v>
      </c>
      <c r="C745" s="17">
        <v>0.56000000000000005</v>
      </c>
      <c r="D745" s="29" t="s">
        <v>128</v>
      </c>
      <c r="E745" s="19">
        <f>C745-A745*44/300000</f>
        <v>0.47713333333333341</v>
      </c>
      <c r="F745" s="20">
        <f>IF(D745="Easy",C$1,IF(D745="Medium",D$1,E$1))</f>
        <v>0.39400000000000002</v>
      </c>
      <c r="G745" s="20">
        <f>(F745-E745)/(1-F745)</f>
        <v>-0.13718371837183729</v>
      </c>
      <c r="H745" s="21">
        <f>IF(D745="Easy",1,IF(D745="Medium",2,3))</f>
        <v>2</v>
      </c>
      <c r="I745" s="22">
        <f>ROUND((1+G745)*H745,3)</f>
        <v>1.726</v>
      </c>
      <c r="J745" s="23" t="s">
        <v>13</v>
      </c>
      <c r="K745" s="23"/>
    </row>
    <row r="746" spans="1:11" ht="14.25">
      <c r="A746" s="24">
        <v>90</v>
      </c>
      <c r="B746" s="16" t="s">
        <v>761</v>
      </c>
      <c r="C746" s="25">
        <v>0.49</v>
      </c>
      <c r="D746" s="29" t="s">
        <v>128</v>
      </c>
      <c r="E746" s="19">
        <f>C746-A746*44/300000</f>
        <v>0.4768</v>
      </c>
      <c r="F746" s="20">
        <f>IF(D746="Easy",C$1,IF(D746="Medium",D$1,E$1))</f>
        <v>0.39400000000000002</v>
      </c>
      <c r="G746" s="20">
        <f>(F746-E746)/(1-F746)</f>
        <v>-0.13663366336633662</v>
      </c>
      <c r="H746" s="21">
        <f>IF(D746="Easy",1,IF(D746="Medium",2,3))</f>
        <v>2</v>
      </c>
      <c r="I746" s="22">
        <f>ROUND((1+G746)*H746,3)</f>
        <v>1.7270000000000001</v>
      </c>
      <c r="J746" s="23" t="s">
        <v>13</v>
      </c>
      <c r="K746" s="23"/>
    </row>
    <row r="747" spans="1:11" ht="14.25">
      <c r="A747" s="15">
        <v>113</v>
      </c>
      <c r="B747" s="16" t="s">
        <v>762</v>
      </c>
      <c r="C747" s="17">
        <v>0.49299999999999999</v>
      </c>
      <c r="D747" s="29" t="s">
        <v>128</v>
      </c>
      <c r="E747" s="19">
        <f>C747-A747*44/300000</f>
        <v>0.47642666666666666</v>
      </c>
      <c r="F747" s="20">
        <f>IF(D747="Easy",C$1,IF(D747="Medium",D$1,E$1))</f>
        <v>0.39400000000000002</v>
      </c>
      <c r="G747" s="20">
        <f>(F747-E747)/(1-F747)</f>
        <v>-0.13601760176017599</v>
      </c>
      <c r="H747" s="21">
        <f>IF(D747="Easy",1,IF(D747="Medium",2,3))</f>
        <v>2</v>
      </c>
      <c r="I747" s="22">
        <f>ROUND((1+G747)*H747,3)</f>
        <v>1.728</v>
      </c>
      <c r="J747" s="23" t="s">
        <v>13</v>
      </c>
      <c r="K747" s="23"/>
    </row>
    <row r="748" spans="1:11" ht="14.25">
      <c r="A748" s="15">
        <v>449</v>
      </c>
      <c r="B748" s="16" t="s">
        <v>763</v>
      </c>
      <c r="C748" s="17">
        <v>0.54200000000000004</v>
      </c>
      <c r="D748" s="29" t="s">
        <v>128</v>
      </c>
      <c r="E748" s="19">
        <f>C748-A748*44/300000</f>
        <v>0.47614666666666672</v>
      </c>
      <c r="F748" s="20">
        <f>IF(D748="Easy",C$1,IF(D748="Medium",D$1,E$1))</f>
        <v>0.39400000000000002</v>
      </c>
      <c r="G748" s="20">
        <f>(F748-E748)/(1-F748)</f>
        <v>-0.13555555555555562</v>
      </c>
      <c r="H748" s="21">
        <f>IF(D748="Easy",1,IF(D748="Medium",2,3))</f>
        <v>2</v>
      </c>
      <c r="I748" s="22">
        <f>ROUND((1+G748)*H748,3)</f>
        <v>1.7290000000000001</v>
      </c>
      <c r="J748" s="23" t="s">
        <v>13</v>
      </c>
      <c r="K748" s="23"/>
    </row>
    <row r="749" spans="1:11" ht="14.25">
      <c r="A749" s="24">
        <v>462</v>
      </c>
      <c r="B749" s="16" t="s">
        <v>764</v>
      </c>
      <c r="C749" s="25">
        <v>0.54400000000000004</v>
      </c>
      <c r="D749" s="29" t="s">
        <v>128</v>
      </c>
      <c r="E749" s="19">
        <f>C749-A749*44/300000</f>
        <v>0.47624000000000005</v>
      </c>
      <c r="F749" s="20">
        <f>IF(D749="Easy",C$1,IF(D749="Medium",D$1,E$1))</f>
        <v>0.39400000000000002</v>
      </c>
      <c r="G749" s="20">
        <f>(F749-E749)/(1-F749)</f>
        <v>-0.13570957095709577</v>
      </c>
      <c r="H749" s="21">
        <f>IF(D749="Easy",1,IF(D749="Medium",2,3))</f>
        <v>2</v>
      </c>
      <c r="I749" s="22">
        <f>ROUND((1+G749)*H749,3)</f>
        <v>1.7290000000000001</v>
      </c>
      <c r="J749" s="23" t="s">
        <v>13</v>
      </c>
      <c r="K749" s="23"/>
    </row>
    <row r="750" spans="1:11" ht="14.25">
      <c r="A750" s="24">
        <v>714</v>
      </c>
      <c r="B750" s="16" t="s">
        <v>765</v>
      </c>
      <c r="C750" s="25">
        <v>0.57999999999999996</v>
      </c>
      <c r="D750" s="29" t="s">
        <v>128</v>
      </c>
      <c r="E750" s="19">
        <f>C750-A750*44/300000</f>
        <v>0.47527999999999998</v>
      </c>
      <c r="F750" s="20">
        <f>IF(D750="Easy",C$1,IF(D750="Medium",D$1,E$1))</f>
        <v>0.39400000000000002</v>
      </c>
      <c r="G750" s="20">
        <f>(F750-E750)/(1-F750)</f>
        <v>-0.13412541254125407</v>
      </c>
      <c r="H750" s="21">
        <f>IF(D750="Easy",1,IF(D750="Medium",2,3))</f>
        <v>2</v>
      </c>
      <c r="I750" s="22">
        <f>ROUND((1+G750)*H750,3)</f>
        <v>1.732</v>
      </c>
      <c r="J750" s="23" t="s">
        <v>13</v>
      </c>
      <c r="K750" s="23"/>
    </row>
    <row r="751" spans="1:11" ht="14.25" hidden="1">
      <c r="A751" s="15">
        <v>1167</v>
      </c>
      <c r="B751" s="16" t="s">
        <v>766</v>
      </c>
      <c r="C751" s="17">
        <v>0.64600000000000002</v>
      </c>
      <c r="D751" s="29" t="s">
        <v>128</v>
      </c>
      <c r="E751" s="19">
        <f>C751-A751*44/300000</f>
        <v>0.47484000000000004</v>
      </c>
      <c r="F751" s="20">
        <f>IF(D751="Easy",C$1,IF(D751="Medium",D$1,E$1))</f>
        <v>0.39400000000000002</v>
      </c>
      <c r="G751" s="20">
        <f>(F751-E751)/(1-F751)</f>
        <v>-0.13339933993399344</v>
      </c>
      <c r="H751" s="21">
        <f>IF(D751="Easy",1,IF(D751="Medium",2,3))</f>
        <v>2</v>
      </c>
      <c r="I751" s="22">
        <f>ROUND((1+G751)*H751,3)</f>
        <v>1.7330000000000001</v>
      </c>
      <c r="J751" s="23" t="s">
        <v>13</v>
      </c>
      <c r="K751" s="23">
        <v>1</v>
      </c>
    </row>
    <row r="752" spans="1:11" ht="14.25" hidden="1">
      <c r="A752" s="24">
        <v>1120</v>
      </c>
      <c r="B752" s="16" t="s">
        <v>767</v>
      </c>
      <c r="C752" s="25">
        <v>0.63700000000000001</v>
      </c>
      <c r="D752" s="29" t="s">
        <v>128</v>
      </c>
      <c r="E752" s="19">
        <f>C752-A752*44/300000</f>
        <v>0.47273333333333334</v>
      </c>
      <c r="F752" s="20">
        <f>IF(D752="Easy",C$1,IF(D752="Medium",D$1,E$1))</f>
        <v>0.39400000000000002</v>
      </c>
      <c r="G752" s="20">
        <f>(F752-E752)/(1-F752)</f>
        <v>-0.12992299229922991</v>
      </c>
      <c r="H752" s="21">
        <f>IF(D752="Easy",1,IF(D752="Medium",2,3))</f>
        <v>2</v>
      </c>
      <c r="I752" s="22">
        <f>ROUND((1+G752)*H752,3)</f>
        <v>1.74</v>
      </c>
      <c r="J752" s="23" t="s">
        <v>13</v>
      </c>
      <c r="K752" s="23">
        <v>1</v>
      </c>
    </row>
    <row r="753" spans="1:11" ht="14.25" hidden="1">
      <c r="A753" s="15">
        <v>1087</v>
      </c>
      <c r="B753" s="16" t="s">
        <v>768</v>
      </c>
      <c r="C753" s="17">
        <v>0.63100000000000001</v>
      </c>
      <c r="D753" s="29" t="s">
        <v>128</v>
      </c>
      <c r="E753" s="19">
        <f>C753-A753*44/300000</f>
        <v>0.47157333333333334</v>
      </c>
      <c r="F753" s="20">
        <f>IF(D753="Easy",C$1,IF(D753="Medium",D$1,E$1))</f>
        <v>0.39400000000000002</v>
      </c>
      <c r="G753" s="20">
        <f>(F753-E753)/(1-F753)</f>
        <v>-0.12800880088008801</v>
      </c>
      <c r="H753" s="21">
        <f>IF(D753="Easy",1,IF(D753="Medium",2,3))</f>
        <v>2</v>
      </c>
      <c r="I753" s="22">
        <f>ROUND((1+G753)*H753,3)</f>
        <v>1.744</v>
      </c>
      <c r="J753" s="23" t="s">
        <v>13</v>
      </c>
      <c r="K753" s="23">
        <v>1</v>
      </c>
    </row>
    <row r="754" spans="1:11" ht="14.25" hidden="1">
      <c r="A754" s="24">
        <v>1158</v>
      </c>
      <c r="B754" s="16" t="s">
        <v>769</v>
      </c>
      <c r="C754" s="25">
        <v>0.64100000000000001</v>
      </c>
      <c r="D754" s="29" t="s">
        <v>128</v>
      </c>
      <c r="E754" s="19">
        <f>C754-A754*44/300000</f>
        <v>0.47116000000000002</v>
      </c>
      <c r="F754" s="20">
        <f>IF(D754="Easy",C$1,IF(D754="Medium",D$1,E$1))</f>
        <v>0.39400000000000002</v>
      </c>
      <c r="G754" s="20">
        <f>(F754-E754)/(1-F754)</f>
        <v>-0.12732673267326733</v>
      </c>
      <c r="H754" s="21">
        <f>IF(D754="Easy",1,IF(D754="Medium",2,3))</f>
        <v>2</v>
      </c>
      <c r="I754" s="22">
        <f>ROUND((1+G754)*H754,3)</f>
        <v>1.7450000000000001</v>
      </c>
      <c r="J754" s="23" t="s">
        <v>16</v>
      </c>
      <c r="K754" s="23">
        <v>1</v>
      </c>
    </row>
    <row r="755" spans="1:11" ht="14.25">
      <c r="A755" s="15">
        <v>337</v>
      </c>
      <c r="B755" s="16" t="s">
        <v>770</v>
      </c>
      <c r="C755" s="17">
        <v>0.52</v>
      </c>
      <c r="D755" s="29" t="s">
        <v>128</v>
      </c>
      <c r="E755" s="19">
        <f>C755-A755*44/300000</f>
        <v>0.47057333333333334</v>
      </c>
      <c r="F755" s="20">
        <f>IF(D755="Easy",C$1,IF(D755="Medium",D$1,E$1))</f>
        <v>0.39400000000000002</v>
      </c>
      <c r="G755" s="20">
        <f>(F755-E755)/(1-F755)</f>
        <v>-0.12635863586358634</v>
      </c>
      <c r="H755" s="21">
        <f>IF(D755="Easy",1,IF(D755="Medium",2,3))</f>
        <v>2</v>
      </c>
      <c r="I755" s="22">
        <f>ROUND((1+G755)*H755,3)</f>
        <v>1.7470000000000001</v>
      </c>
      <c r="J755" s="23" t="s">
        <v>13</v>
      </c>
      <c r="K755" s="23"/>
    </row>
    <row r="756" spans="1:11" ht="14.25">
      <c r="A756" s="24">
        <v>394</v>
      </c>
      <c r="B756" s="16" t="s">
        <v>771</v>
      </c>
      <c r="C756" s="25">
        <v>0.52800000000000002</v>
      </c>
      <c r="D756" s="29" t="s">
        <v>128</v>
      </c>
      <c r="E756" s="19">
        <f>C756-A756*44/300000</f>
        <v>0.47021333333333337</v>
      </c>
      <c r="F756" s="20">
        <f>IF(D756="Easy",C$1,IF(D756="Medium",D$1,E$1))</f>
        <v>0.39400000000000002</v>
      </c>
      <c r="G756" s="20">
        <f>(F756-E756)/(1-F756)</f>
        <v>-0.1257645764576458</v>
      </c>
      <c r="H756" s="21">
        <f>IF(D756="Easy",1,IF(D756="Medium",2,3))</f>
        <v>2</v>
      </c>
      <c r="I756" s="22">
        <f>ROUND((1+G756)*H756,3)</f>
        <v>1.748</v>
      </c>
      <c r="J756" s="23" t="s">
        <v>13</v>
      </c>
      <c r="K756" s="23"/>
    </row>
    <row r="757" spans="1:11" ht="14.25">
      <c r="A757" s="24">
        <v>858</v>
      </c>
      <c r="B757" s="16" t="s">
        <v>772</v>
      </c>
      <c r="C757" s="25">
        <v>0.59599999999999997</v>
      </c>
      <c r="D757" s="29" t="s">
        <v>128</v>
      </c>
      <c r="E757" s="19">
        <f>C757-A757*44/300000</f>
        <v>0.47015999999999997</v>
      </c>
      <c r="F757" s="20">
        <f>IF(D757="Easy",C$1,IF(D757="Medium",D$1,E$1))</f>
        <v>0.39400000000000002</v>
      </c>
      <c r="G757" s="20">
        <f>(F757-E757)/(1-F757)</f>
        <v>-0.1256765676567656</v>
      </c>
      <c r="H757" s="21">
        <f>IF(D757="Easy",1,IF(D757="Medium",2,3))</f>
        <v>2</v>
      </c>
      <c r="I757" s="22">
        <f>ROUND((1+G757)*H757,3)</f>
        <v>1.7490000000000001</v>
      </c>
      <c r="J757" s="23" t="s">
        <v>13</v>
      </c>
      <c r="K757" s="23"/>
    </row>
    <row r="758" spans="1:11" ht="14.25">
      <c r="A758" s="15">
        <v>1357</v>
      </c>
      <c r="B758" s="16" t="s">
        <v>773</v>
      </c>
      <c r="C758" s="17">
        <v>0.66900000000000004</v>
      </c>
      <c r="D758" s="29" t="s">
        <v>128</v>
      </c>
      <c r="E758" s="19">
        <f>C758-A758*44/300000</f>
        <v>0.46997333333333335</v>
      </c>
      <c r="F758" s="20">
        <f>IF(D758="Easy",C$1,IF(D758="Medium",D$1,E$1))</f>
        <v>0.39400000000000002</v>
      </c>
      <c r="G758" s="20">
        <f>(F758-E758)/(1-F758)</f>
        <v>-0.12536853685368538</v>
      </c>
      <c r="H758" s="21">
        <f>IF(D758="Easy",1,IF(D758="Medium",2,3))</f>
        <v>2</v>
      </c>
      <c r="I758" s="22">
        <f>ROUND((1+G758)*H758,3)</f>
        <v>1.7490000000000001</v>
      </c>
      <c r="J758" s="23" t="s">
        <v>13</v>
      </c>
      <c r="K758" s="26"/>
    </row>
    <row r="759" spans="1:11" ht="14.25">
      <c r="A759" s="24">
        <v>52</v>
      </c>
      <c r="B759" s="16" t="s">
        <v>774</v>
      </c>
      <c r="C759" s="25">
        <v>0.60399999999999998</v>
      </c>
      <c r="D759" s="30" t="s">
        <v>531</v>
      </c>
      <c r="E759" s="19">
        <f>C759-A759*44/300000</f>
        <v>0.59637333333333331</v>
      </c>
      <c r="F759" s="20">
        <f>IF(D759="Easy",C$1,IF(D759="Medium",D$1,E$1))</f>
        <v>0.308</v>
      </c>
      <c r="G759" s="20">
        <f>(F759-E759)/(1-F759)</f>
        <v>-0.41672447013487474</v>
      </c>
      <c r="H759" s="21">
        <f>IF(D759="Easy",1,IF(D759="Medium",2,3))</f>
        <v>3</v>
      </c>
      <c r="I759" s="22">
        <f>ROUND((1+G759)*H759,3)</f>
        <v>1.75</v>
      </c>
      <c r="J759" s="23" t="s">
        <v>13</v>
      </c>
      <c r="K759" s="23"/>
    </row>
    <row r="760" spans="1:11" ht="14.25">
      <c r="A760" s="15">
        <v>789</v>
      </c>
      <c r="B760" s="16" t="s">
        <v>775</v>
      </c>
      <c r="C760" s="17">
        <v>0.58499999999999996</v>
      </c>
      <c r="D760" s="29" t="s">
        <v>128</v>
      </c>
      <c r="E760" s="19">
        <f>C760-A760*44/300000</f>
        <v>0.46927999999999997</v>
      </c>
      <c r="F760" s="20">
        <f>IF(D760="Easy",C$1,IF(D760="Medium",D$1,E$1))</f>
        <v>0.39400000000000002</v>
      </c>
      <c r="G760" s="20">
        <f>(F760-E760)/(1-F760)</f>
        <v>-0.12422442244224416</v>
      </c>
      <c r="H760" s="21">
        <f>IF(D760="Easy",1,IF(D760="Medium",2,3))</f>
        <v>2</v>
      </c>
      <c r="I760" s="22">
        <f>ROUND((1+G760)*H760,3)</f>
        <v>1.752</v>
      </c>
      <c r="J760" s="23" t="s">
        <v>13</v>
      </c>
      <c r="K760" s="23"/>
    </row>
    <row r="761" spans="1:11" ht="14.25">
      <c r="A761" s="15">
        <v>641</v>
      </c>
      <c r="B761" s="16" t="s">
        <v>776</v>
      </c>
      <c r="C761" s="17">
        <v>0.56299999999999994</v>
      </c>
      <c r="D761" s="29" t="s">
        <v>128</v>
      </c>
      <c r="E761" s="19">
        <f>C761-A761*44/300000</f>
        <v>0.46898666666666661</v>
      </c>
      <c r="F761" s="20">
        <f>IF(D761="Easy",C$1,IF(D761="Medium",D$1,E$1))</f>
        <v>0.39400000000000002</v>
      </c>
      <c r="G761" s="20">
        <f>(F761-E761)/(1-F761)</f>
        <v>-0.12374037403740362</v>
      </c>
      <c r="H761" s="21">
        <f>IF(D761="Easy",1,IF(D761="Medium",2,3))</f>
        <v>2</v>
      </c>
      <c r="I761" s="22">
        <f>ROUND((1+G761)*H761,3)</f>
        <v>1.7529999999999999</v>
      </c>
      <c r="J761" s="23" t="s">
        <v>13</v>
      </c>
      <c r="K761" s="23"/>
    </row>
    <row r="762" spans="1:11" ht="14.25" hidden="1">
      <c r="A762" s="24">
        <v>666</v>
      </c>
      <c r="B762" s="16" t="s">
        <v>777</v>
      </c>
      <c r="C762" s="25">
        <v>0.56599999999999995</v>
      </c>
      <c r="D762" s="29" t="s">
        <v>128</v>
      </c>
      <c r="E762" s="19">
        <f>C762-A762*44/300000</f>
        <v>0.46831999999999996</v>
      </c>
      <c r="F762" s="20">
        <f>IF(D762="Easy",C$1,IF(D762="Medium",D$1,E$1))</f>
        <v>0.39400000000000002</v>
      </c>
      <c r="G762" s="20">
        <f>(F762-E762)/(1-F762)</f>
        <v>-0.12264026402640255</v>
      </c>
      <c r="H762" s="21">
        <f>IF(D762="Easy",1,IF(D762="Medium",2,3))</f>
        <v>2</v>
      </c>
      <c r="I762" s="22">
        <f>ROUND((1+G762)*H762,3)</f>
        <v>1.7549999999999999</v>
      </c>
      <c r="J762" s="23" t="s">
        <v>13</v>
      </c>
      <c r="K762" s="23">
        <v>1</v>
      </c>
    </row>
    <row r="763" spans="1:11" ht="14.25" hidden="1">
      <c r="A763" s="24">
        <v>1522</v>
      </c>
      <c r="B763" s="16" t="s">
        <v>778</v>
      </c>
      <c r="C763" s="25">
        <v>0.69099999999999995</v>
      </c>
      <c r="D763" s="29" t="s">
        <v>128</v>
      </c>
      <c r="E763" s="19">
        <f>C763-A763*44/300000</f>
        <v>0.46777333333333326</v>
      </c>
      <c r="F763" s="20">
        <f>IF(D763="Easy",C$1,IF(D763="Medium",D$1,E$1))</f>
        <v>0.39400000000000002</v>
      </c>
      <c r="G763" s="20">
        <f>(F763-E763)/(1-F763)</f>
        <v>-0.1217381738173816</v>
      </c>
      <c r="H763" s="21">
        <f>IF(D763="Easy",1,IF(D763="Medium",2,3))</f>
        <v>2</v>
      </c>
      <c r="I763" s="22">
        <f>ROUND((1+G763)*H763,3)</f>
        <v>1.7569999999999999</v>
      </c>
      <c r="J763" s="26"/>
      <c r="K763" s="26">
        <v>1</v>
      </c>
    </row>
    <row r="764" spans="1:11" ht="14.25">
      <c r="A764" s="24">
        <v>1190</v>
      </c>
      <c r="B764" s="16" t="s">
        <v>779</v>
      </c>
      <c r="C764" s="25">
        <v>0.64200000000000002</v>
      </c>
      <c r="D764" s="29" t="s">
        <v>128</v>
      </c>
      <c r="E764" s="19">
        <f>C764-A764*44/300000</f>
        <v>0.4674666666666667</v>
      </c>
      <c r="F764" s="20">
        <f>IF(D764="Easy",C$1,IF(D764="Medium",D$1,E$1))</f>
        <v>0.39400000000000002</v>
      </c>
      <c r="G764" s="20">
        <f>(F764-E764)/(1-F764)</f>
        <v>-0.12123212321232125</v>
      </c>
      <c r="H764" s="21">
        <f>IF(D764="Easy",1,IF(D764="Medium",2,3))</f>
        <v>2</v>
      </c>
      <c r="I764" s="22">
        <f>ROUND((1+G764)*H764,3)</f>
        <v>1.758</v>
      </c>
      <c r="J764" s="23" t="s">
        <v>13</v>
      </c>
      <c r="K764" s="23"/>
    </row>
    <row r="765" spans="1:11" ht="14.25">
      <c r="A765" s="24">
        <v>284</v>
      </c>
      <c r="B765" s="16" t="s">
        <v>780</v>
      </c>
      <c r="C765" s="25">
        <v>0.50800000000000001</v>
      </c>
      <c r="D765" s="29" t="s">
        <v>128</v>
      </c>
      <c r="E765" s="19">
        <f>C765-A765*44/300000</f>
        <v>0.46634666666666669</v>
      </c>
      <c r="F765" s="20">
        <f>IF(D765="Easy",C$1,IF(D765="Medium",D$1,E$1))</f>
        <v>0.39400000000000002</v>
      </c>
      <c r="G765" s="20">
        <f>(F765-E765)/(1-F765)</f>
        <v>-0.11938393839383939</v>
      </c>
      <c r="H765" s="21">
        <f>IF(D765="Easy",1,IF(D765="Medium",2,3))</f>
        <v>2</v>
      </c>
      <c r="I765" s="22">
        <f>ROUND((1+G765)*H765,3)</f>
        <v>1.7609999999999999</v>
      </c>
      <c r="J765" s="23" t="s">
        <v>13</v>
      </c>
      <c r="K765" s="23"/>
    </row>
    <row r="766" spans="1:11" ht="14.25">
      <c r="A766" s="15">
        <v>655</v>
      </c>
      <c r="B766" s="16" t="s">
        <v>781</v>
      </c>
      <c r="C766" s="17">
        <v>0.56200000000000006</v>
      </c>
      <c r="D766" s="29" t="s">
        <v>128</v>
      </c>
      <c r="E766" s="19">
        <f>C766-A766*44/300000</f>
        <v>0.46593333333333342</v>
      </c>
      <c r="F766" s="20">
        <f>IF(D766="Easy",C$1,IF(D766="Medium",D$1,E$1))</f>
        <v>0.39400000000000002</v>
      </c>
      <c r="G766" s="20">
        <f>(F766-E766)/(1-F766)</f>
        <v>-0.11870187018701882</v>
      </c>
      <c r="H766" s="21">
        <f>IF(D766="Easy",1,IF(D766="Medium",2,3))</f>
        <v>2</v>
      </c>
      <c r="I766" s="22">
        <f>ROUND((1+G766)*H766,3)</f>
        <v>1.7629999999999999</v>
      </c>
      <c r="J766" s="23" t="s">
        <v>13</v>
      </c>
      <c r="K766" s="23"/>
    </row>
    <row r="767" spans="1:11" ht="14.25" hidden="1">
      <c r="A767" s="24">
        <v>1236</v>
      </c>
      <c r="B767" s="16" t="s">
        <v>782</v>
      </c>
      <c r="C767" s="25">
        <v>0.64600000000000002</v>
      </c>
      <c r="D767" s="29" t="s">
        <v>128</v>
      </c>
      <c r="E767" s="19">
        <f>C767-A767*44/300000</f>
        <v>0.46472000000000002</v>
      </c>
      <c r="F767" s="20">
        <f>IF(D767="Easy",C$1,IF(D767="Medium",D$1,E$1))</f>
        <v>0.39400000000000002</v>
      </c>
      <c r="G767" s="20">
        <f>(F767-E767)/(1-F767)</f>
        <v>-0.11669966996699671</v>
      </c>
      <c r="H767" s="21">
        <f>IF(D767="Easy",1,IF(D767="Medium",2,3))</f>
        <v>2</v>
      </c>
      <c r="I767" s="22">
        <f>ROUND((1+G767)*H767,3)</f>
        <v>1.7669999999999999</v>
      </c>
      <c r="J767" s="23" t="s">
        <v>13</v>
      </c>
      <c r="K767" s="26">
        <v>1</v>
      </c>
    </row>
    <row r="768" spans="1:11" ht="14.25" hidden="1">
      <c r="A768" s="24">
        <v>294</v>
      </c>
      <c r="B768" s="16" t="s">
        <v>783</v>
      </c>
      <c r="C768" s="25">
        <v>0.50700000000000001</v>
      </c>
      <c r="D768" s="29" t="s">
        <v>128</v>
      </c>
      <c r="E768" s="19">
        <f>C768-A768*44/300000</f>
        <v>0.46388000000000001</v>
      </c>
      <c r="F768" s="20">
        <f>IF(D768="Easy",C$1,IF(D768="Medium",D$1,E$1))</f>
        <v>0.39400000000000002</v>
      </c>
      <c r="G768" s="20">
        <f>(F768-E768)/(1-F768)</f>
        <v>-0.11531353135313531</v>
      </c>
      <c r="H768" s="21">
        <f>IF(D768="Easy",1,IF(D768="Medium",2,3))</f>
        <v>2</v>
      </c>
      <c r="I768" s="22">
        <f>ROUND((1+G768)*H768,3)</f>
        <v>1.7689999999999999</v>
      </c>
      <c r="J768" s="23" t="s">
        <v>13</v>
      </c>
      <c r="K768" s="23">
        <v>1</v>
      </c>
    </row>
    <row r="769" spans="1:11" ht="14.25">
      <c r="A769" s="24">
        <v>200</v>
      </c>
      <c r="B769" s="16" t="s">
        <v>784</v>
      </c>
      <c r="C769" s="25">
        <v>0.49299999999999999</v>
      </c>
      <c r="D769" s="29" t="s">
        <v>128</v>
      </c>
      <c r="E769" s="19">
        <f>C769-A769*44/300000</f>
        <v>0.46366666666666667</v>
      </c>
      <c r="F769" s="20">
        <f>IF(D769="Easy",C$1,IF(D769="Medium",D$1,E$1))</f>
        <v>0.39400000000000002</v>
      </c>
      <c r="G769" s="20">
        <f>(F769-E769)/(1-F769)</f>
        <v>-0.11496149614961494</v>
      </c>
      <c r="H769" s="21">
        <f>IF(D769="Easy",1,IF(D769="Medium",2,3))</f>
        <v>2</v>
      </c>
      <c r="I769" s="22">
        <f>ROUND((1+G769)*H769,3)</f>
        <v>1.77</v>
      </c>
      <c r="J769" s="23" t="s">
        <v>13</v>
      </c>
      <c r="K769" s="23"/>
    </row>
    <row r="770" spans="1:11" ht="14.25" hidden="1">
      <c r="A770" s="24">
        <v>1612</v>
      </c>
      <c r="B770" s="16" t="s">
        <v>785</v>
      </c>
      <c r="C770" s="25">
        <v>0.7</v>
      </c>
      <c r="D770" s="29" t="s">
        <v>128</v>
      </c>
      <c r="E770" s="19">
        <f>C770-A770*44/300000</f>
        <v>0.46357333333333328</v>
      </c>
      <c r="F770" s="20">
        <f>IF(D770="Easy",C$1,IF(D770="Medium",D$1,E$1))</f>
        <v>0.39400000000000002</v>
      </c>
      <c r="G770" s="20">
        <f>(F770-E770)/(1-F770)</f>
        <v>-0.1148074807480747</v>
      </c>
      <c r="H770" s="21">
        <f>IF(D770="Easy",1,IF(D770="Medium",2,3))</f>
        <v>2</v>
      </c>
      <c r="I770" s="22">
        <f>ROUND((1+G770)*H770,3)</f>
        <v>1.77</v>
      </c>
      <c r="J770" s="26"/>
      <c r="K770" s="26">
        <v>1</v>
      </c>
    </row>
    <row r="771" spans="1:11" ht="14.25">
      <c r="A771" s="15">
        <v>343</v>
      </c>
      <c r="B771" s="16" t="s">
        <v>786</v>
      </c>
      <c r="C771" s="17">
        <v>0.51300000000000001</v>
      </c>
      <c r="D771" s="29" t="s">
        <v>128</v>
      </c>
      <c r="E771" s="19">
        <f>C771-A771*44/300000</f>
        <v>0.46269333333333335</v>
      </c>
      <c r="F771" s="20">
        <f>IF(D771="Easy",C$1,IF(D771="Medium",D$1,E$1))</f>
        <v>0.39400000000000002</v>
      </c>
      <c r="G771" s="20">
        <f>(F771-E771)/(1-F771)</f>
        <v>-0.11335533553355336</v>
      </c>
      <c r="H771" s="21">
        <f>IF(D771="Easy",1,IF(D771="Medium",2,3))</f>
        <v>2</v>
      </c>
      <c r="I771" s="22">
        <f>ROUND((1+G771)*H771,3)</f>
        <v>1.7729999999999999</v>
      </c>
      <c r="J771" s="23" t="s">
        <v>13</v>
      </c>
      <c r="K771" s="23"/>
    </row>
    <row r="772" spans="1:11" ht="14.25">
      <c r="A772" s="15">
        <v>1433</v>
      </c>
      <c r="B772" s="16" t="s">
        <v>787</v>
      </c>
      <c r="C772" s="17">
        <v>0.67300000000000004</v>
      </c>
      <c r="D772" s="29" t="s">
        <v>128</v>
      </c>
      <c r="E772" s="19">
        <f>C772-A772*44/300000</f>
        <v>0.46282666666666672</v>
      </c>
      <c r="F772" s="20">
        <f>IF(D772="Easy",C$1,IF(D772="Medium",D$1,E$1))</f>
        <v>0.39400000000000002</v>
      </c>
      <c r="G772" s="20">
        <f>(F772-E772)/(1-F772)</f>
        <v>-0.11357535753575364</v>
      </c>
      <c r="H772" s="21">
        <f>IF(D772="Easy",1,IF(D772="Medium",2,3))</f>
        <v>2</v>
      </c>
      <c r="I772" s="22">
        <f>ROUND((1+G772)*H772,3)</f>
        <v>1.7729999999999999</v>
      </c>
      <c r="J772" s="26"/>
      <c r="K772" s="26"/>
    </row>
    <row r="773" spans="1:11" ht="14.25">
      <c r="A773" s="24">
        <v>222</v>
      </c>
      <c r="B773" s="16" t="s">
        <v>788</v>
      </c>
      <c r="C773" s="25">
        <v>0.495</v>
      </c>
      <c r="D773" s="29" t="s">
        <v>128</v>
      </c>
      <c r="E773" s="19">
        <f>C773-A773*44/300000</f>
        <v>0.46244000000000002</v>
      </c>
      <c r="F773" s="20">
        <f>IF(D773="Easy",C$1,IF(D773="Medium",D$1,E$1))</f>
        <v>0.39400000000000002</v>
      </c>
      <c r="G773" s="20">
        <f>(F773-E773)/(1-F773)</f>
        <v>-0.11293729372937295</v>
      </c>
      <c r="H773" s="21">
        <f>IF(D773="Easy",1,IF(D773="Medium",2,3))</f>
        <v>2</v>
      </c>
      <c r="I773" s="22">
        <f>ROUND((1+G773)*H773,3)</f>
        <v>1.774</v>
      </c>
      <c r="J773" s="23" t="s">
        <v>13</v>
      </c>
      <c r="K773" s="23"/>
    </row>
    <row r="774" spans="1:11" ht="14.25">
      <c r="A774" s="24">
        <v>1004</v>
      </c>
      <c r="B774" s="16" t="s">
        <v>789</v>
      </c>
      <c r="C774" s="25">
        <v>0.60899999999999999</v>
      </c>
      <c r="D774" s="29" t="s">
        <v>128</v>
      </c>
      <c r="E774" s="19">
        <f>C774-A774*44/300000</f>
        <v>0.46174666666666664</v>
      </c>
      <c r="F774" s="20">
        <f>IF(D774="Easy",C$1,IF(D774="Medium",D$1,E$1))</f>
        <v>0.39400000000000002</v>
      </c>
      <c r="G774" s="20">
        <f>(F774-E774)/(1-F774)</f>
        <v>-0.11179317931793173</v>
      </c>
      <c r="H774" s="21">
        <f>IF(D774="Easy",1,IF(D774="Medium",2,3))</f>
        <v>2</v>
      </c>
      <c r="I774" s="22">
        <f>ROUND((1+G774)*H774,3)</f>
        <v>1.776</v>
      </c>
      <c r="J774" s="23" t="s">
        <v>13</v>
      </c>
      <c r="K774" s="23"/>
    </row>
    <row r="775" spans="1:11" ht="14.25">
      <c r="A775" s="24">
        <v>1268</v>
      </c>
      <c r="B775" s="16" t="s">
        <v>790</v>
      </c>
      <c r="C775" s="25">
        <v>0.64700000000000002</v>
      </c>
      <c r="D775" s="29" t="s">
        <v>128</v>
      </c>
      <c r="E775" s="19">
        <f>C775-A775*44/300000</f>
        <v>0.4610266666666667</v>
      </c>
      <c r="F775" s="20">
        <f>IF(D775="Easy",C$1,IF(D775="Medium",D$1,E$1))</f>
        <v>0.39400000000000002</v>
      </c>
      <c r="G775" s="20">
        <f>(F775-E775)/(1-F775)</f>
        <v>-0.11060506050605062</v>
      </c>
      <c r="H775" s="21">
        <f>IF(D775="Easy",1,IF(D775="Medium",2,3))</f>
        <v>2</v>
      </c>
      <c r="I775" s="22">
        <f>ROUND((1+G775)*H775,3)</f>
        <v>1.7789999999999999</v>
      </c>
      <c r="J775" s="23" t="s">
        <v>13</v>
      </c>
      <c r="K775" s="26"/>
    </row>
    <row r="776" spans="1:11" ht="14.25">
      <c r="A776" s="24">
        <v>16</v>
      </c>
      <c r="B776" s="16" t="s">
        <v>791</v>
      </c>
      <c r="C776" s="25">
        <v>0.46300000000000002</v>
      </c>
      <c r="D776" s="29" t="s">
        <v>128</v>
      </c>
      <c r="E776" s="19">
        <f>C776-A776*44/300000</f>
        <v>0.46065333333333336</v>
      </c>
      <c r="F776" s="20">
        <f>IF(D776="Easy",C$1,IF(D776="Medium",D$1,E$1))</f>
        <v>0.39400000000000002</v>
      </c>
      <c r="G776" s="20">
        <f>(F776-E776)/(1-F776)</f>
        <v>-0.10998899889989</v>
      </c>
      <c r="H776" s="21">
        <f>IF(D776="Easy",1,IF(D776="Medium",2,3))</f>
        <v>2</v>
      </c>
      <c r="I776" s="22">
        <f>ROUND((1+G776)*H776,3)</f>
        <v>1.78</v>
      </c>
      <c r="J776" s="23" t="s">
        <v>13</v>
      </c>
      <c r="K776" s="23"/>
    </row>
    <row r="777" spans="1:11" ht="14.25">
      <c r="A777" s="15">
        <v>447</v>
      </c>
      <c r="B777" s="16" t="s">
        <v>792</v>
      </c>
      <c r="C777" s="17">
        <v>0.52500000000000002</v>
      </c>
      <c r="D777" s="29" t="s">
        <v>128</v>
      </c>
      <c r="E777" s="19">
        <f>C777-A777*44/300000</f>
        <v>0.45944000000000002</v>
      </c>
      <c r="F777" s="20">
        <f>IF(D777="Easy",C$1,IF(D777="Medium",D$1,E$1))</f>
        <v>0.39400000000000002</v>
      </c>
      <c r="G777" s="20">
        <f>(F777-E777)/(1-F777)</f>
        <v>-0.10798679867986799</v>
      </c>
      <c r="H777" s="21">
        <f>IF(D777="Easy",1,IF(D777="Medium",2,3))</f>
        <v>2</v>
      </c>
      <c r="I777" s="22">
        <f>ROUND((1+G777)*H777,3)</f>
        <v>1.784</v>
      </c>
      <c r="J777" s="23" t="s">
        <v>13</v>
      </c>
      <c r="K777" s="23"/>
    </row>
    <row r="778" spans="1:11" ht="14.25">
      <c r="A778" s="15">
        <v>1249</v>
      </c>
      <c r="B778" s="16" t="s">
        <v>793</v>
      </c>
      <c r="C778" s="17">
        <v>0.64200000000000002</v>
      </c>
      <c r="D778" s="29" t="s">
        <v>128</v>
      </c>
      <c r="E778" s="19">
        <f>C778-A778*44/300000</f>
        <v>0.45881333333333335</v>
      </c>
      <c r="F778" s="20">
        <f>IF(D778="Easy",C$1,IF(D778="Medium",D$1,E$1))</f>
        <v>0.39400000000000002</v>
      </c>
      <c r="G778" s="20">
        <f>(F778-E778)/(1-F778)</f>
        <v>-0.10695269526952696</v>
      </c>
      <c r="H778" s="21">
        <f>IF(D778="Easy",1,IF(D778="Medium",2,3))</f>
        <v>2</v>
      </c>
      <c r="I778" s="22">
        <f>ROUND((1+G778)*H778,3)</f>
        <v>1.786</v>
      </c>
      <c r="J778" s="23" t="s">
        <v>13</v>
      </c>
      <c r="K778" s="26"/>
    </row>
    <row r="779" spans="1:11" ht="14.25">
      <c r="A779" s="15">
        <v>817</v>
      </c>
      <c r="B779" s="16" t="s">
        <v>794</v>
      </c>
      <c r="C779" s="17">
        <v>0.57799999999999996</v>
      </c>
      <c r="D779" s="29" t="s">
        <v>128</v>
      </c>
      <c r="E779" s="19">
        <f>C779-A779*44/300000</f>
        <v>0.45817333333333332</v>
      </c>
      <c r="F779" s="20">
        <f>IF(D779="Easy",C$1,IF(D779="Medium",D$1,E$1))</f>
        <v>0.39400000000000002</v>
      </c>
      <c r="G779" s="20">
        <f>(F779-E779)/(1-F779)</f>
        <v>-0.10589658965896585</v>
      </c>
      <c r="H779" s="21">
        <f>IF(D779="Easy",1,IF(D779="Medium",2,3))</f>
        <v>2</v>
      </c>
      <c r="I779" s="22">
        <f>ROUND((1+G779)*H779,3)</f>
        <v>1.788</v>
      </c>
      <c r="J779" s="23" t="s">
        <v>13</v>
      </c>
      <c r="K779" s="23"/>
    </row>
    <row r="780" spans="1:11" ht="14.25">
      <c r="A780" s="24">
        <v>1072</v>
      </c>
      <c r="B780" s="16" t="s">
        <v>795</v>
      </c>
      <c r="C780" s="25">
        <v>0.61499999999999999</v>
      </c>
      <c r="D780" s="29" t="s">
        <v>128</v>
      </c>
      <c r="E780" s="19">
        <f>C780-A780*44/300000</f>
        <v>0.45777333333333337</v>
      </c>
      <c r="F780" s="20">
        <f>IF(D780="Easy",C$1,IF(D780="Medium",D$1,E$1))</f>
        <v>0.39400000000000002</v>
      </c>
      <c r="G780" s="20">
        <f>(F780-E780)/(1-F780)</f>
        <v>-0.10523652365236527</v>
      </c>
      <c r="H780" s="21">
        <f>IF(D780="Easy",1,IF(D780="Medium",2,3))</f>
        <v>2</v>
      </c>
      <c r="I780" s="22">
        <f>ROUND((1+G780)*H780,3)</f>
        <v>1.79</v>
      </c>
      <c r="J780" s="23" t="s">
        <v>13</v>
      </c>
      <c r="K780" s="23"/>
    </row>
    <row r="781" spans="1:11" ht="14.25" hidden="1">
      <c r="A781" s="15">
        <v>573</v>
      </c>
      <c r="B781" s="16" t="s">
        <v>796</v>
      </c>
      <c r="C781" s="17">
        <v>0.54100000000000004</v>
      </c>
      <c r="D781" s="29" t="s">
        <v>128</v>
      </c>
      <c r="E781" s="19">
        <f>C781-A781*44/300000</f>
        <v>0.45696000000000003</v>
      </c>
      <c r="F781" s="20">
        <f>IF(D781="Easy",C$1,IF(D781="Medium",D$1,E$1))</f>
        <v>0.39400000000000002</v>
      </c>
      <c r="G781" s="20">
        <f>(F781-E781)/(1-F781)</f>
        <v>-0.10389438943894393</v>
      </c>
      <c r="H781" s="21">
        <f>IF(D781="Easy",1,IF(D781="Medium",2,3))</f>
        <v>2</v>
      </c>
      <c r="I781" s="22">
        <f>ROUND((1+G781)*H781,3)</f>
        <v>1.792</v>
      </c>
      <c r="J781" s="23" t="s">
        <v>13</v>
      </c>
      <c r="K781" s="23">
        <v>1</v>
      </c>
    </row>
    <row r="782" spans="1:11" ht="14.25">
      <c r="A782" s="24">
        <v>38</v>
      </c>
      <c r="B782" s="16" t="s">
        <v>797</v>
      </c>
      <c r="C782" s="25">
        <v>0.46200000000000002</v>
      </c>
      <c r="D782" s="29" t="s">
        <v>128</v>
      </c>
      <c r="E782" s="19">
        <f>C782-A782*44/300000</f>
        <v>0.4564266666666667</v>
      </c>
      <c r="F782" s="20">
        <f>IF(D782="Easy",C$1,IF(D782="Medium",D$1,E$1))</f>
        <v>0.39400000000000002</v>
      </c>
      <c r="G782" s="20">
        <f>(F782-E782)/(1-F782)</f>
        <v>-0.10301430143014305</v>
      </c>
      <c r="H782" s="21">
        <f>IF(D782="Easy",1,IF(D782="Medium",2,3))</f>
        <v>2</v>
      </c>
      <c r="I782" s="22">
        <f>ROUND((1+G782)*H782,3)</f>
        <v>1.794</v>
      </c>
      <c r="J782" s="23" t="s">
        <v>13</v>
      </c>
      <c r="K782" s="23"/>
    </row>
    <row r="783" spans="1:11" ht="14.25" hidden="1">
      <c r="A783" s="24">
        <v>490</v>
      </c>
      <c r="B783" s="16" t="s">
        <v>798</v>
      </c>
      <c r="C783" s="25">
        <v>0.52800000000000002</v>
      </c>
      <c r="D783" s="29" t="s">
        <v>128</v>
      </c>
      <c r="E783" s="19">
        <f>C783-A783*44/300000</f>
        <v>0.45613333333333339</v>
      </c>
      <c r="F783" s="20">
        <f>IF(D783="Easy",C$1,IF(D783="Medium",D$1,E$1))</f>
        <v>0.39400000000000002</v>
      </c>
      <c r="G783" s="20">
        <f>(F783-E783)/(1-F783)</f>
        <v>-0.1025302530253026</v>
      </c>
      <c r="H783" s="21">
        <f>IF(D783="Easy",1,IF(D783="Medium",2,3))</f>
        <v>2</v>
      </c>
      <c r="I783" s="22">
        <f>ROUND((1+G783)*H783,3)</f>
        <v>1.7949999999999999</v>
      </c>
      <c r="J783" s="23" t="s">
        <v>13</v>
      </c>
      <c r="K783" s="23">
        <v>1</v>
      </c>
    </row>
    <row r="784" spans="1:11" ht="14.25">
      <c r="A784" s="24">
        <v>1638</v>
      </c>
      <c r="B784" s="16" t="s">
        <v>799</v>
      </c>
      <c r="C784" s="25">
        <v>0.69599999999999995</v>
      </c>
      <c r="D784" s="29" t="s">
        <v>128</v>
      </c>
      <c r="E784" s="19">
        <f>C784-A784*44/300000</f>
        <v>0.45575999999999994</v>
      </c>
      <c r="F784" s="20">
        <f>IF(D784="Easy",C$1,IF(D784="Medium",D$1,E$1))</f>
        <v>0.39400000000000002</v>
      </c>
      <c r="G784" s="20">
        <f>(F784-E784)/(1-F784)</f>
        <v>-0.10191419141914179</v>
      </c>
      <c r="H784" s="21">
        <f>IF(D784="Easy",1,IF(D784="Medium",2,3))</f>
        <v>2</v>
      </c>
      <c r="I784" s="22">
        <f>ROUND((1+G784)*H784,3)</f>
        <v>1.796</v>
      </c>
      <c r="J784" s="26"/>
      <c r="K784" s="26"/>
    </row>
    <row r="785" spans="1:11" ht="14.25">
      <c r="A785" s="24">
        <v>236</v>
      </c>
      <c r="B785" s="16" t="s">
        <v>800</v>
      </c>
      <c r="C785" s="25">
        <v>0.49</v>
      </c>
      <c r="D785" s="29" t="s">
        <v>128</v>
      </c>
      <c r="E785" s="19">
        <f>C785-A785*44/300000</f>
        <v>0.45538666666666666</v>
      </c>
      <c r="F785" s="20">
        <f>IF(D785="Easy",C$1,IF(D785="Medium",D$1,E$1))</f>
        <v>0.39400000000000002</v>
      </c>
      <c r="G785" s="20">
        <f>(F785-E785)/(1-F785)</f>
        <v>-0.10129812981298127</v>
      </c>
      <c r="H785" s="21">
        <f>IF(D785="Easy",1,IF(D785="Medium",2,3))</f>
        <v>2</v>
      </c>
      <c r="I785" s="22">
        <f>ROUND((1+G785)*H785,3)</f>
        <v>1.7969999999999999</v>
      </c>
      <c r="J785" s="23" t="s">
        <v>13</v>
      </c>
      <c r="K785" s="23"/>
    </row>
    <row r="786" spans="1:11" ht="14.25">
      <c r="A786" s="15">
        <v>919</v>
      </c>
      <c r="B786" s="16" t="s">
        <v>801</v>
      </c>
      <c r="C786" s="17">
        <v>0.59</v>
      </c>
      <c r="D786" s="29" t="s">
        <v>128</v>
      </c>
      <c r="E786" s="19">
        <f>C786-A786*44/300000</f>
        <v>0.4552133333333333</v>
      </c>
      <c r="F786" s="20">
        <f>IF(D786="Easy",C$1,IF(D786="Medium",D$1,E$1))</f>
        <v>0.39400000000000002</v>
      </c>
      <c r="G786" s="20">
        <f>(F786-E786)/(1-F786)</f>
        <v>-0.10101210121012094</v>
      </c>
      <c r="H786" s="21">
        <f>IF(D786="Easy",1,IF(D786="Medium",2,3))</f>
        <v>2</v>
      </c>
      <c r="I786" s="22">
        <f>ROUND((1+G786)*H786,3)</f>
        <v>1.798</v>
      </c>
      <c r="J786" s="23" t="s">
        <v>13</v>
      </c>
      <c r="K786" s="23"/>
    </row>
    <row r="787" spans="1:11" ht="14.25">
      <c r="A787" s="15">
        <v>667</v>
      </c>
      <c r="B787" s="16" t="s">
        <v>802</v>
      </c>
      <c r="C787" s="17">
        <v>0.55200000000000005</v>
      </c>
      <c r="D787" s="29" t="s">
        <v>128</v>
      </c>
      <c r="E787" s="19">
        <f>C787-A787*44/300000</f>
        <v>0.45417333333333337</v>
      </c>
      <c r="F787" s="20">
        <f>IF(D787="Easy",C$1,IF(D787="Medium",D$1,E$1))</f>
        <v>0.39400000000000002</v>
      </c>
      <c r="G787" s="20">
        <f>(F787-E787)/(1-F787)</f>
        <v>-9.9295929592959339E-2</v>
      </c>
      <c r="H787" s="21">
        <f>IF(D787="Easy",1,IF(D787="Medium",2,3))</f>
        <v>2</v>
      </c>
      <c r="I787" s="22">
        <f>ROUND((1+G787)*H787,3)</f>
        <v>1.8009999999999999</v>
      </c>
      <c r="J787" s="23" t="s">
        <v>13</v>
      </c>
      <c r="K787" s="23"/>
    </row>
    <row r="788" spans="1:11" ht="14.25">
      <c r="A788" s="15">
        <v>863</v>
      </c>
      <c r="B788" s="16" t="s">
        <v>803</v>
      </c>
      <c r="C788" s="17">
        <v>0.58099999999999996</v>
      </c>
      <c r="D788" s="29" t="s">
        <v>128</v>
      </c>
      <c r="E788" s="19">
        <f>C788-A788*44/300000</f>
        <v>0.45442666666666665</v>
      </c>
      <c r="F788" s="20">
        <f>IF(D788="Easy",C$1,IF(D788="Medium",D$1,E$1))</f>
        <v>0.39400000000000002</v>
      </c>
      <c r="G788" s="20">
        <f>(F788-E788)/(1-F788)</f>
        <v>-9.9713971397139653E-2</v>
      </c>
      <c r="H788" s="21">
        <f>IF(D788="Easy",1,IF(D788="Medium",2,3))</f>
        <v>2</v>
      </c>
      <c r="I788" s="22">
        <f>ROUND((1+G788)*H788,3)</f>
        <v>1.8009999999999999</v>
      </c>
      <c r="J788" s="23" t="s">
        <v>13</v>
      </c>
      <c r="K788" s="23"/>
    </row>
    <row r="789" spans="1:11" ht="14.25">
      <c r="A789" s="24">
        <v>676</v>
      </c>
      <c r="B789" s="16" t="s">
        <v>804</v>
      </c>
      <c r="C789" s="25">
        <v>0.55300000000000005</v>
      </c>
      <c r="D789" s="29" t="s">
        <v>128</v>
      </c>
      <c r="E789" s="19">
        <f>C789-A789*44/300000</f>
        <v>0.45385333333333339</v>
      </c>
      <c r="F789" s="20">
        <f>IF(D789="Easy",C$1,IF(D789="Medium",D$1,E$1))</f>
        <v>0.39400000000000002</v>
      </c>
      <c r="G789" s="20">
        <f>(F789-E789)/(1-F789)</f>
        <v>-9.8767876787678829E-2</v>
      </c>
      <c r="H789" s="21">
        <f>IF(D789="Easy",1,IF(D789="Medium",2,3))</f>
        <v>2</v>
      </c>
      <c r="I789" s="22">
        <f>ROUND((1+G789)*H789,3)</f>
        <v>1.802</v>
      </c>
      <c r="J789" s="23" t="s">
        <v>13</v>
      </c>
      <c r="K789" s="23"/>
    </row>
    <row r="790" spans="1:11" ht="14.25">
      <c r="A790" s="24">
        <v>636</v>
      </c>
      <c r="B790" s="16" t="s">
        <v>805</v>
      </c>
      <c r="C790" s="25">
        <v>0.54700000000000004</v>
      </c>
      <c r="D790" s="29" t="s">
        <v>128</v>
      </c>
      <c r="E790" s="19">
        <f>C790-A790*44/300000</f>
        <v>0.45372000000000001</v>
      </c>
      <c r="F790" s="20">
        <f>IF(D790="Easy",C$1,IF(D790="Medium",D$1,E$1))</f>
        <v>0.39400000000000002</v>
      </c>
      <c r="G790" s="20">
        <f>(F790-E790)/(1-F790)</f>
        <v>-9.8547854785478547E-2</v>
      </c>
      <c r="H790" s="21">
        <f>IF(D790="Easy",1,IF(D790="Medium",2,3))</f>
        <v>2</v>
      </c>
      <c r="I790" s="22">
        <f>ROUND((1+G790)*H790,3)</f>
        <v>1.8029999999999999</v>
      </c>
      <c r="J790" s="23" t="s">
        <v>13</v>
      </c>
      <c r="K790" s="23"/>
    </row>
    <row r="791" spans="1:11" ht="14.25" hidden="1">
      <c r="A791" s="15">
        <v>259</v>
      </c>
      <c r="B791" s="16" t="s">
        <v>806</v>
      </c>
      <c r="C791" s="17">
        <v>0.49099999999999999</v>
      </c>
      <c r="D791" s="29" t="s">
        <v>128</v>
      </c>
      <c r="E791" s="19">
        <f>C791-A791*44/300000</f>
        <v>0.45301333333333332</v>
      </c>
      <c r="F791" s="20">
        <f>IF(D791="Easy",C$1,IF(D791="Medium",D$1,E$1))</f>
        <v>0.39400000000000002</v>
      </c>
      <c r="G791" s="20">
        <f>(F791-E791)/(1-F791)</f>
        <v>-9.7381738173817345E-2</v>
      </c>
      <c r="H791" s="21">
        <f>IF(D791="Easy",1,IF(D791="Medium",2,3))</f>
        <v>2</v>
      </c>
      <c r="I791" s="22">
        <f>ROUND((1+G791)*H791,3)</f>
        <v>1.8049999999999999</v>
      </c>
      <c r="J791" s="23" t="s">
        <v>13</v>
      </c>
      <c r="K791" s="28">
        <v>1</v>
      </c>
    </row>
    <row r="792" spans="1:11" ht="14.25" hidden="1">
      <c r="A792" s="24">
        <v>776</v>
      </c>
      <c r="B792" s="16" t="s">
        <v>807</v>
      </c>
      <c r="C792" s="25">
        <v>0.56599999999999995</v>
      </c>
      <c r="D792" s="29" t="s">
        <v>128</v>
      </c>
      <c r="E792" s="19">
        <f>C792-A792*44/300000</f>
        <v>0.45218666666666663</v>
      </c>
      <c r="F792" s="20">
        <f>IF(D792="Easy",C$1,IF(D792="Medium",D$1,E$1))</f>
        <v>0.39400000000000002</v>
      </c>
      <c r="G792" s="20">
        <f>(F792-E792)/(1-F792)</f>
        <v>-9.601760176017593E-2</v>
      </c>
      <c r="H792" s="21">
        <f>IF(D792="Easy",1,IF(D792="Medium",2,3))</f>
        <v>2</v>
      </c>
      <c r="I792" s="22">
        <f>ROUND((1+G792)*H792,3)</f>
        <v>1.8080000000000001</v>
      </c>
      <c r="J792" s="23" t="s">
        <v>13</v>
      </c>
      <c r="K792" s="23">
        <v>1</v>
      </c>
    </row>
    <row r="793" spans="1:11" ht="14.25">
      <c r="A793" s="15">
        <v>371</v>
      </c>
      <c r="B793" s="16" t="s">
        <v>808</v>
      </c>
      <c r="C793" s="17">
        <v>0.50600000000000001</v>
      </c>
      <c r="D793" s="29" t="s">
        <v>128</v>
      </c>
      <c r="E793" s="19">
        <f>C793-A793*44/300000</f>
        <v>0.45158666666666669</v>
      </c>
      <c r="F793" s="20">
        <f>IF(D793="Easy",C$1,IF(D793="Medium",D$1,E$1))</f>
        <v>0.39400000000000002</v>
      </c>
      <c r="G793" s="20">
        <f>(F793-E793)/(1-F793)</f>
        <v>-9.502750275027505E-2</v>
      </c>
      <c r="H793" s="21">
        <f>IF(D793="Easy",1,IF(D793="Medium",2,3))</f>
        <v>2</v>
      </c>
      <c r="I793" s="22">
        <f>ROUND((1+G793)*H793,3)</f>
        <v>1.81</v>
      </c>
      <c r="J793" s="23" t="s">
        <v>13</v>
      </c>
      <c r="K793" s="23"/>
    </row>
    <row r="794" spans="1:11" ht="14.25">
      <c r="A794" s="15">
        <v>1343</v>
      </c>
      <c r="B794" s="16" t="s">
        <v>809</v>
      </c>
      <c r="C794" s="17">
        <v>0.64800000000000002</v>
      </c>
      <c r="D794" s="29" t="s">
        <v>128</v>
      </c>
      <c r="E794" s="19">
        <f>C794-A794*44/300000</f>
        <v>0.45102666666666669</v>
      </c>
      <c r="F794" s="20">
        <f>IF(D794="Easy",C$1,IF(D794="Medium",D$1,E$1))</f>
        <v>0.39400000000000002</v>
      </c>
      <c r="G794" s="20">
        <f>(F794-E794)/(1-F794)</f>
        <v>-9.4103410341034116E-2</v>
      </c>
      <c r="H794" s="21">
        <f>IF(D794="Easy",1,IF(D794="Medium",2,3))</f>
        <v>2</v>
      </c>
      <c r="I794" s="22">
        <f>ROUND((1+G794)*H794,3)</f>
        <v>1.8120000000000001</v>
      </c>
      <c r="J794" s="23" t="s">
        <v>13</v>
      </c>
      <c r="K794" s="26"/>
    </row>
    <row r="795" spans="1:11" ht="14.25">
      <c r="A795" s="24">
        <v>80</v>
      </c>
      <c r="B795" s="16" t="s">
        <v>810</v>
      </c>
      <c r="C795" s="25">
        <v>0.46200000000000002</v>
      </c>
      <c r="D795" s="29" t="s">
        <v>128</v>
      </c>
      <c r="E795" s="19">
        <f>C795-A795*44/300000</f>
        <v>0.4502666666666667</v>
      </c>
      <c r="F795" s="20">
        <f>IF(D795="Easy",C$1,IF(D795="Medium",D$1,E$1))</f>
        <v>0.39400000000000002</v>
      </c>
      <c r="G795" s="20">
        <f>(F795-E795)/(1-F795)</f>
        <v>-9.2849284928492884E-2</v>
      </c>
      <c r="H795" s="21">
        <f>IF(D795="Easy",1,IF(D795="Medium",2,3))</f>
        <v>2</v>
      </c>
      <c r="I795" s="22">
        <f>ROUND((1+G795)*H795,3)</f>
        <v>1.8140000000000001</v>
      </c>
      <c r="J795" s="23" t="s">
        <v>13</v>
      </c>
      <c r="K795" s="23"/>
    </row>
    <row r="796" spans="1:11" ht="14.25">
      <c r="A796" s="15">
        <v>279</v>
      </c>
      <c r="B796" s="16" t="s">
        <v>811</v>
      </c>
      <c r="C796" s="17">
        <v>0.49099999999999999</v>
      </c>
      <c r="D796" s="29" t="s">
        <v>128</v>
      </c>
      <c r="E796" s="19">
        <f>C796-A796*44/300000</f>
        <v>0.45007999999999998</v>
      </c>
      <c r="F796" s="20">
        <f>IF(D796="Easy",C$1,IF(D796="Medium",D$1,E$1))</f>
        <v>0.39400000000000002</v>
      </c>
      <c r="G796" s="20">
        <f>(F796-E796)/(1-F796)</f>
        <v>-9.2541254125412489E-2</v>
      </c>
      <c r="H796" s="21">
        <f>IF(D796="Easy",1,IF(D796="Medium",2,3))</f>
        <v>2</v>
      </c>
      <c r="I796" s="22">
        <f>ROUND((1+G796)*H796,3)</f>
        <v>1.8149999999999999</v>
      </c>
      <c r="J796" s="23" t="s">
        <v>13</v>
      </c>
      <c r="K796" s="23"/>
    </row>
    <row r="797" spans="1:11" ht="14.25" hidden="1">
      <c r="A797" s="15">
        <v>247</v>
      </c>
      <c r="B797" s="16" t="s">
        <v>812</v>
      </c>
      <c r="C797" s="17">
        <v>0.48599999999999999</v>
      </c>
      <c r="D797" s="29" t="s">
        <v>128</v>
      </c>
      <c r="E797" s="19">
        <f>C797-A797*44/300000</f>
        <v>0.4497733333333333</v>
      </c>
      <c r="F797" s="20">
        <f>IF(D797="Easy",C$1,IF(D797="Medium",D$1,E$1))</f>
        <v>0.39400000000000002</v>
      </c>
      <c r="G797" s="20">
        <f>(F797-E797)/(1-F797)</f>
        <v>-9.2035203520351966E-2</v>
      </c>
      <c r="H797" s="21">
        <f>IF(D797="Easy",1,IF(D797="Medium",2,3))</f>
        <v>2</v>
      </c>
      <c r="I797" s="22">
        <f>ROUND((1+G797)*H797,3)</f>
        <v>1.8160000000000001</v>
      </c>
      <c r="J797" s="23" t="s">
        <v>13</v>
      </c>
      <c r="K797" s="28">
        <v>1</v>
      </c>
    </row>
    <row r="798" spans="1:11" ht="14.25">
      <c r="A798" s="15">
        <v>1011</v>
      </c>
      <c r="B798" s="16" t="s">
        <v>813</v>
      </c>
      <c r="C798" s="17">
        <v>0.59799999999999998</v>
      </c>
      <c r="D798" s="29" t="s">
        <v>128</v>
      </c>
      <c r="E798" s="19">
        <f>C798-A798*44/300000</f>
        <v>0.44972000000000001</v>
      </c>
      <c r="F798" s="20">
        <f>IF(D798="Easy",C$1,IF(D798="Medium",D$1,E$1))</f>
        <v>0.39400000000000002</v>
      </c>
      <c r="G798" s="20">
        <f>(F798-E798)/(1-F798)</f>
        <v>-9.1947194719471936E-2</v>
      </c>
      <c r="H798" s="21">
        <f>IF(D798="Easy",1,IF(D798="Medium",2,3))</f>
        <v>2</v>
      </c>
      <c r="I798" s="22">
        <f>ROUND((1+G798)*H798,3)</f>
        <v>1.8160000000000001</v>
      </c>
      <c r="J798" s="23" t="s">
        <v>13</v>
      </c>
      <c r="K798" s="23"/>
    </row>
    <row r="799" spans="1:11" ht="14.25">
      <c r="A799" s="15">
        <v>1017</v>
      </c>
      <c r="B799" s="16" t="s">
        <v>814</v>
      </c>
      <c r="C799" s="17">
        <v>0.59799999999999998</v>
      </c>
      <c r="D799" s="29" t="s">
        <v>128</v>
      </c>
      <c r="E799" s="19">
        <f>C799-A799*44/300000</f>
        <v>0.44884000000000002</v>
      </c>
      <c r="F799" s="20">
        <f>IF(D799="Easy",C$1,IF(D799="Medium",D$1,E$1))</f>
        <v>0.39400000000000002</v>
      </c>
      <c r="G799" s="20">
        <f>(F799-E799)/(1-F799)</f>
        <v>-9.0495049504950492E-2</v>
      </c>
      <c r="H799" s="21">
        <f>IF(D799="Easy",1,IF(D799="Medium",2,3))</f>
        <v>2</v>
      </c>
      <c r="I799" s="22">
        <f>ROUND((1+G799)*H799,3)</f>
        <v>1.819</v>
      </c>
      <c r="J799" s="23" t="s">
        <v>13</v>
      </c>
      <c r="K799" s="23"/>
    </row>
    <row r="800" spans="1:11" ht="14.25" hidden="1">
      <c r="A800" s="24">
        <v>1174</v>
      </c>
      <c r="B800" s="16" t="s">
        <v>815</v>
      </c>
      <c r="C800" s="25">
        <v>0.61899999999999999</v>
      </c>
      <c r="D800" s="29" t="s">
        <v>128</v>
      </c>
      <c r="E800" s="19">
        <f>C800-A800*44/300000</f>
        <v>0.44681333333333334</v>
      </c>
      <c r="F800" s="20">
        <f>IF(D800="Easy",C$1,IF(D800="Medium",D$1,E$1))</f>
        <v>0.39400000000000002</v>
      </c>
      <c r="G800" s="20">
        <f>(F800-E800)/(1-F800)</f>
        <v>-8.7150715071507137E-2</v>
      </c>
      <c r="H800" s="21">
        <f>IF(D800="Easy",1,IF(D800="Medium",2,3))</f>
        <v>2</v>
      </c>
      <c r="I800" s="22">
        <f>ROUND((1+G800)*H800,3)</f>
        <v>1.8260000000000001</v>
      </c>
      <c r="J800" s="23" t="s">
        <v>16</v>
      </c>
      <c r="K800" s="23">
        <v>1</v>
      </c>
    </row>
    <row r="801" spans="1:11" ht="14.25">
      <c r="A801" s="24">
        <v>1318</v>
      </c>
      <c r="B801" s="16" t="s">
        <v>816</v>
      </c>
      <c r="C801" s="25">
        <v>0.64</v>
      </c>
      <c r="D801" s="29" t="s">
        <v>128</v>
      </c>
      <c r="E801" s="19">
        <f>C801-A801*44/300000</f>
        <v>0.44669333333333339</v>
      </c>
      <c r="F801" s="20">
        <f>IF(D801="Easy",C$1,IF(D801="Medium",D$1,E$1))</f>
        <v>0.39400000000000002</v>
      </c>
      <c r="G801" s="20">
        <f>(F801-E801)/(1-F801)</f>
        <v>-8.6952695269527008E-2</v>
      </c>
      <c r="H801" s="21">
        <f>IF(D801="Easy",1,IF(D801="Medium",2,3))</f>
        <v>2</v>
      </c>
      <c r="I801" s="22">
        <f>ROUND((1+G801)*H801,3)</f>
        <v>1.8260000000000001</v>
      </c>
      <c r="J801" s="23" t="s">
        <v>13</v>
      </c>
      <c r="K801" s="26"/>
    </row>
    <row r="802" spans="1:11" ht="14.25" hidden="1">
      <c r="A802" s="15">
        <v>351</v>
      </c>
      <c r="B802" s="16" t="s">
        <v>817</v>
      </c>
      <c r="C802" s="17">
        <v>0.498</v>
      </c>
      <c r="D802" s="29" t="s">
        <v>128</v>
      </c>
      <c r="E802" s="19">
        <f>C802-A802*44/300000</f>
        <v>0.44652000000000003</v>
      </c>
      <c r="F802" s="20">
        <f>IF(D802="Easy",C$1,IF(D802="Medium",D$1,E$1))</f>
        <v>0.39400000000000002</v>
      </c>
      <c r="G802" s="20">
        <f>(F802-E802)/(1-F802)</f>
        <v>-8.6666666666666684E-2</v>
      </c>
      <c r="H802" s="21">
        <f>IF(D802="Easy",1,IF(D802="Medium",2,3))</f>
        <v>2</v>
      </c>
      <c r="I802" s="22">
        <f>ROUND((1+G802)*H802,3)</f>
        <v>1.827</v>
      </c>
      <c r="J802" s="23" t="s">
        <v>13</v>
      </c>
      <c r="K802" s="23">
        <v>1</v>
      </c>
    </row>
    <row r="803" spans="1:11" ht="14.25">
      <c r="A803" s="15">
        <v>1247</v>
      </c>
      <c r="B803" s="16" t="s">
        <v>818</v>
      </c>
      <c r="C803" s="17">
        <v>0.629</v>
      </c>
      <c r="D803" s="29" t="s">
        <v>128</v>
      </c>
      <c r="E803" s="19">
        <f>C803-A803*44/300000</f>
        <v>0.44610666666666665</v>
      </c>
      <c r="F803" s="20">
        <f>IF(D803="Easy",C$1,IF(D803="Medium",D$1,E$1))</f>
        <v>0.39400000000000002</v>
      </c>
      <c r="G803" s="20">
        <f>(F803-E803)/(1-F803)</f>
        <v>-8.5984598459845935E-2</v>
      </c>
      <c r="H803" s="21">
        <f>IF(D803="Easy",1,IF(D803="Medium",2,3))</f>
        <v>2</v>
      </c>
      <c r="I803" s="22">
        <f>ROUND((1+G803)*H803,3)</f>
        <v>1.8280000000000001</v>
      </c>
      <c r="J803" s="23" t="s">
        <v>13</v>
      </c>
      <c r="K803" s="26"/>
    </row>
    <row r="804" spans="1:11" ht="14.25" hidden="1">
      <c r="A804" s="24">
        <v>360</v>
      </c>
      <c r="B804" s="16" t="s">
        <v>819</v>
      </c>
      <c r="C804" s="25">
        <v>0.498</v>
      </c>
      <c r="D804" s="29" t="s">
        <v>128</v>
      </c>
      <c r="E804" s="19">
        <f>C804-A804*44/300000</f>
        <v>0.44519999999999998</v>
      </c>
      <c r="F804" s="20">
        <f>IF(D804="Easy",C$1,IF(D804="Medium",D$1,E$1))</f>
        <v>0.39400000000000002</v>
      </c>
      <c r="G804" s="20">
        <f>(F804-E804)/(1-F804)</f>
        <v>-8.4488448844884434E-2</v>
      </c>
      <c r="H804" s="21">
        <f>IF(D804="Easy",1,IF(D804="Medium",2,3))</f>
        <v>2</v>
      </c>
      <c r="I804" s="22">
        <f>ROUND((1+G804)*H804,3)</f>
        <v>1.831</v>
      </c>
      <c r="J804" s="23" t="s">
        <v>13</v>
      </c>
      <c r="K804" s="23">
        <v>1</v>
      </c>
    </row>
    <row r="805" spans="1:11" ht="14.25">
      <c r="A805" s="24">
        <v>756</v>
      </c>
      <c r="B805" s="16" t="s">
        <v>820</v>
      </c>
      <c r="C805" s="25">
        <v>0.55600000000000005</v>
      </c>
      <c r="D805" s="29" t="s">
        <v>128</v>
      </c>
      <c r="E805" s="19">
        <f>C805-A805*44/300000</f>
        <v>0.44512000000000007</v>
      </c>
      <c r="F805" s="20">
        <f>IF(D805="Easy",C$1,IF(D805="Medium",D$1,E$1))</f>
        <v>0.39400000000000002</v>
      </c>
      <c r="G805" s="20">
        <f>(F805-E805)/(1-F805)</f>
        <v>-8.4356435643564445E-2</v>
      </c>
      <c r="H805" s="21">
        <f>IF(D805="Easy",1,IF(D805="Medium",2,3))</f>
        <v>2</v>
      </c>
      <c r="I805" s="22">
        <f>ROUND((1+G805)*H805,3)</f>
        <v>1.831</v>
      </c>
      <c r="J805" s="23" t="s">
        <v>13</v>
      </c>
      <c r="K805" s="23"/>
    </row>
    <row r="806" spans="1:11" ht="14.25">
      <c r="A806" s="15">
        <v>769</v>
      </c>
      <c r="B806" s="16" t="s">
        <v>821</v>
      </c>
      <c r="C806" s="17">
        <v>0.55800000000000005</v>
      </c>
      <c r="D806" s="29" t="s">
        <v>128</v>
      </c>
      <c r="E806" s="19">
        <f>C806-A806*44/300000</f>
        <v>0.44521333333333341</v>
      </c>
      <c r="F806" s="20">
        <f>IF(D806="Easy",C$1,IF(D806="Medium",D$1,E$1))</f>
        <v>0.39400000000000002</v>
      </c>
      <c r="G806" s="20">
        <f>(F806-E806)/(1-F806)</f>
        <v>-8.4510451045104601E-2</v>
      </c>
      <c r="H806" s="21">
        <f>IF(D806="Easy",1,IF(D806="Medium",2,3))</f>
        <v>2</v>
      </c>
      <c r="I806" s="22">
        <f>ROUND((1+G806)*H806,3)</f>
        <v>1.831</v>
      </c>
      <c r="J806" s="23" t="s">
        <v>13</v>
      </c>
      <c r="K806" s="23"/>
    </row>
    <row r="807" spans="1:11" ht="14.25">
      <c r="A807" s="15">
        <v>539</v>
      </c>
      <c r="B807" s="16" t="s">
        <v>822</v>
      </c>
      <c r="C807" s="17">
        <v>0.52400000000000002</v>
      </c>
      <c r="D807" s="29" t="s">
        <v>128</v>
      </c>
      <c r="E807" s="19">
        <f>C807-A807*44/300000</f>
        <v>0.44494666666666671</v>
      </c>
      <c r="F807" s="20">
        <f>IF(D807="Easy",C$1,IF(D807="Medium",D$1,E$1))</f>
        <v>0.39400000000000002</v>
      </c>
      <c r="G807" s="20">
        <f>(F807-E807)/(1-F807)</f>
        <v>-8.407040704070412E-2</v>
      </c>
      <c r="H807" s="21">
        <f>IF(D807="Easy",1,IF(D807="Medium",2,3))</f>
        <v>2</v>
      </c>
      <c r="I807" s="22">
        <f>ROUND((1+G807)*H807,3)</f>
        <v>1.8320000000000001</v>
      </c>
      <c r="J807" s="23" t="s">
        <v>13</v>
      </c>
      <c r="K807" s="23"/>
    </row>
    <row r="808" spans="1:11" ht="14.25" hidden="1">
      <c r="A808" s="24">
        <v>1258</v>
      </c>
      <c r="B808" s="16" t="s">
        <v>823</v>
      </c>
      <c r="C808" s="25">
        <v>0.629</v>
      </c>
      <c r="D808" s="29" t="s">
        <v>128</v>
      </c>
      <c r="E808" s="19">
        <f>C808-A808*44/300000</f>
        <v>0.4444933333333333</v>
      </c>
      <c r="F808" s="20">
        <f>IF(D808="Easy",C$1,IF(D808="Medium",D$1,E$1))</f>
        <v>0.39400000000000002</v>
      </c>
      <c r="G808" s="20">
        <f>(F808-E808)/(1-F808)</f>
        <v>-8.3322332233223231E-2</v>
      </c>
      <c r="H808" s="21">
        <f>IF(D808="Easy",1,IF(D808="Medium",2,3))</f>
        <v>2</v>
      </c>
      <c r="I808" s="22">
        <f>ROUND((1+G808)*H808,3)</f>
        <v>1.833</v>
      </c>
      <c r="J808" s="23" t="s">
        <v>13</v>
      </c>
      <c r="K808" s="26">
        <v>1</v>
      </c>
    </row>
    <row r="809" spans="1:11" ht="14.25">
      <c r="A809" s="24">
        <v>148</v>
      </c>
      <c r="B809" s="16" t="s">
        <v>824</v>
      </c>
      <c r="C809" s="25">
        <v>0.46500000000000002</v>
      </c>
      <c r="D809" s="29" t="s">
        <v>128</v>
      </c>
      <c r="E809" s="19">
        <f>C809-A809*44/300000</f>
        <v>0.44329333333333337</v>
      </c>
      <c r="F809" s="20">
        <f>IF(D809="Easy",C$1,IF(D809="Medium",D$1,E$1))</f>
        <v>0.39400000000000002</v>
      </c>
      <c r="G809" s="20">
        <f>(F809-E809)/(1-F809)</f>
        <v>-8.1342134213421374E-2</v>
      </c>
      <c r="H809" s="21">
        <f>IF(D809="Easy",1,IF(D809="Medium",2,3))</f>
        <v>2</v>
      </c>
      <c r="I809" s="22">
        <f>ROUND((1+G809)*H809,3)</f>
        <v>1.837</v>
      </c>
      <c r="J809" s="23" t="s">
        <v>13</v>
      </c>
      <c r="K809" s="23"/>
    </row>
    <row r="810" spans="1:11" ht="14.25">
      <c r="A810" s="24">
        <v>518</v>
      </c>
      <c r="B810" s="16" t="s">
        <v>825</v>
      </c>
      <c r="C810" s="25">
        <v>0.51900000000000002</v>
      </c>
      <c r="D810" s="29" t="s">
        <v>128</v>
      </c>
      <c r="E810" s="19">
        <f>C810-A810*44/300000</f>
        <v>0.44302666666666668</v>
      </c>
      <c r="F810" s="20">
        <f>IF(D810="Easy",C$1,IF(D810="Medium",D$1,E$1))</f>
        <v>0.39400000000000002</v>
      </c>
      <c r="G810" s="20">
        <f>(F810-E810)/(1-F810)</f>
        <v>-8.0902090209020894E-2</v>
      </c>
      <c r="H810" s="21">
        <f>IF(D810="Easy",1,IF(D810="Medium",2,3))</f>
        <v>2</v>
      </c>
      <c r="I810" s="22">
        <f>ROUND((1+G810)*H810,3)</f>
        <v>1.8380000000000001</v>
      </c>
      <c r="J810" s="23" t="s">
        <v>13</v>
      </c>
      <c r="K810" s="23"/>
    </row>
    <row r="811" spans="1:11" ht="14.25" hidden="1">
      <c r="A811" s="15">
        <v>1747</v>
      </c>
      <c r="B811" s="16" t="s">
        <v>826</v>
      </c>
      <c r="C811" s="17">
        <v>0.69899999999999995</v>
      </c>
      <c r="D811" s="29" t="s">
        <v>128</v>
      </c>
      <c r="E811" s="19">
        <f>C811-A811*44/300000</f>
        <v>0.4427733333333333</v>
      </c>
      <c r="F811" s="20">
        <f>IF(D811="Easy",C$1,IF(D811="Medium",D$1,E$1))</f>
        <v>0.39400000000000002</v>
      </c>
      <c r="G811" s="20">
        <f>(F811-E811)/(1-F811)</f>
        <v>-8.04840484048404E-2</v>
      </c>
      <c r="H811" s="21">
        <f>IF(D811="Easy",1,IF(D811="Medium",2,3))</f>
        <v>2</v>
      </c>
      <c r="I811" s="22">
        <f>ROUND((1+G811)*H811,3)</f>
        <v>1.839</v>
      </c>
      <c r="J811" s="23" t="s">
        <v>16</v>
      </c>
      <c r="K811" s="26">
        <v>1</v>
      </c>
    </row>
    <row r="812" spans="1:11" ht="14.25">
      <c r="A812" s="15">
        <v>1525</v>
      </c>
      <c r="B812" s="16" t="s">
        <v>827</v>
      </c>
      <c r="C812" s="17">
        <v>0.66600000000000004</v>
      </c>
      <c r="D812" s="29" t="s">
        <v>128</v>
      </c>
      <c r="E812" s="19">
        <f>C812-A812*44/300000</f>
        <v>0.44233333333333336</v>
      </c>
      <c r="F812" s="20">
        <f>IF(D812="Easy",C$1,IF(D812="Medium",D$1,E$1))</f>
        <v>0.39400000000000002</v>
      </c>
      <c r="G812" s="20">
        <f>(F812-E812)/(1-F812)</f>
        <v>-7.9757975797579775E-2</v>
      </c>
      <c r="H812" s="21">
        <f>IF(D812="Easy",1,IF(D812="Medium",2,3))</f>
        <v>2</v>
      </c>
      <c r="I812" s="22">
        <f>ROUND((1+G812)*H812,3)</f>
        <v>1.84</v>
      </c>
      <c r="J812" s="26"/>
      <c r="K812" s="26"/>
    </row>
    <row r="813" spans="1:11" ht="14.25">
      <c r="A813" s="15">
        <v>1227</v>
      </c>
      <c r="B813" s="16" t="s">
        <v>828</v>
      </c>
      <c r="C813" s="17">
        <v>0.622</v>
      </c>
      <c r="D813" s="29" t="s">
        <v>128</v>
      </c>
      <c r="E813" s="19">
        <f>C813-A813*44/300000</f>
        <v>0.44203999999999999</v>
      </c>
      <c r="F813" s="20">
        <f>IF(D813="Easy",C$1,IF(D813="Medium",D$1,E$1))</f>
        <v>0.39400000000000002</v>
      </c>
      <c r="G813" s="20">
        <f>(F813-E813)/(1-F813)</f>
        <v>-7.9273927392739224E-2</v>
      </c>
      <c r="H813" s="21">
        <f>IF(D813="Easy",1,IF(D813="Medium",2,3))</f>
        <v>2</v>
      </c>
      <c r="I813" s="22">
        <f>ROUND((1+G813)*H813,3)</f>
        <v>1.841</v>
      </c>
      <c r="J813" s="23" t="s">
        <v>13</v>
      </c>
      <c r="K813" s="23"/>
    </row>
    <row r="814" spans="1:11" ht="14.25">
      <c r="A814" s="15">
        <v>781</v>
      </c>
      <c r="B814" s="16" t="s">
        <v>829</v>
      </c>
      <c r="C814" s="17">
        <v>0.55600000000000005</v>
      </c>
      <c r="D814" s="29" t="s">
        <v>128</v>
      </c>
      <c r="E814" s="19">
        <f>C814-A814*44/300000</f>
        <v>0.44145333333333336</v>
      </c>
      <c r="F814" s="20">
        <f>IF(D814="Easy",C$1,IF(D814="Medium",D$1,E$1))</f>
        <v>0.39400000000000002</v>
      </c>
      <c r="G814" s="20">
        <f>(F814-E814)/(1-F814)</f>
        <v>-7.8305830583058331E-2</v>
      </c>
      <c r="H814" s="21">
        <f>IF(D814="Easy",1,IF(D814="Medium",2,3))</f>
        <v>2</v>
      </c>
      <c r="I814" s="22">
        <f>ROUND((1+G814)*H814,3)</f>
        <v>1.843</v>
      </c>
      <c r="J814" s="23" t="s">
        <v>13</v>
      </c>
      <c r="K814" s="23"/>
    </row>
    <row r="815" spans="1:11" ht="14.25">
      <c r="A815" s="24">
        <v>120</v>
      </c>
      <c r="B815" s="16" t="s">
        <v>830</v>
      </c>
      <c r="C815" s="25">
        <v>0.45900000000000002</v>
      </c>
      <c r="D815" s="29" t="s">
        <v>128</v>
      </c>
      <c r="E815" s="19">
        <f>C815-A815*44/300000</f>
        <v>0.44140000000000001</v>
      </c>
      <c r="F815" s="20">
        <f>IF(D815="Easy",C$1,IF(D815="Medium",D$1,E$1))</f>
        <v>0.39400000000000002</v>
      </c>
      <c r="G815" s="20">
        <f>(F815-E815)/(1-F815)</f>
        <v>-7.8217821782178218E-2</v>
      </c>
      <c r="H815" s="21">
        <f>IF(D815="Easy",1,IF(D815="Medium",2,3))</f>
        <v>2</v>
      </c>
      <c r="I815" s="22">
        <f>ROUND((1+G815)*H815,3)</f>
        <v>1.8440000000000001</v>
      </c>
      <c r="J815" s="23" t="s">
        <v>13</v>
      </c>
      <c r="K815" s="23"/>
    </row>
    <row r="816" spans="1:11" ht="14.25">
      <c r="A816" s="24">
        <v>1020</v>
      </c>
      <c r="B816" s="16" t="s">
        <v>831</v>
      </c>
      <c r="C816" s="25">
        <v>0.59099999999999997</v>
      </c>
      <c r="D816" s="29" t="s">
        <v>128</v>
      </c>
      <c r="E816" s="19">
        <f>C816-A816*44/300000</f>
        <v>0.44139999999999996</v>
      </c>
      <c r="F816" s="20">
        <f>IF(D816="Easy",C$1,IF(D816="Medium",D$1,E$1))</f>
        <v>0.39400000000000002</v>
      </c>
      <c r="G816" s="20">
        <f>(F816-E816)/(1-F816)</f>
        <v>-7.8217821782178121E-2</v>
      </c>
      <c r="H816" s="21">
        <f>IF(D816="Easy",1,IF(D816="Medium",2,3))</f>
        <v>2</v>
      </c>
      <c r="I816" s="22">
        <f>ROUND((1+G816)*H816,3)</f>
        <v>1.8440000000000001</v>
      </c>
      <c r="J816" s="23" t="s">
        <v>13</v>
      </c>
      <c r="K816" s="23"/>
    </row>
    <row r="817" spans="1:11" ht="14.25">
      <c r="A817" s="15">
        <v>1233</v>
      </c>
      <c r="B817" s="16" t="s">
        <v>832</v>
      </c>
      <c r="C817" s="17">
        <v>0.622</v>
      </c>
      <c r="D817" s="29" t="s">
        <v>128</v>
      </c>
      <c r="E817" s="19">
        <f>C817-A817*44/300000</f>
        <v>0.44116</v>
      </c>
      <c r="F817" s="20">
        <f>IF(D817="Easy",C$1,IF(D817="Medium",D$1,E$1))</f>
        <v>0.39400000000000002</v>
      </c>
      <c r="G817" s="20">
        <f>(F817-E817)/(1-F817)</f>
        <v>-7.7821782178217794E-2</v>
      </c>
      <c r="H817" s="21">
        <f>IF(D817="Easy",1,IF(D817="Medium",2,3))</f>
        <v>2</v>
      </c>
      <c r="I817" s="22">
        <f>ROUND((1+G817)*H817,3)</f>
        <v>1.8440000000000001</v>
      </c>
      <c r="J817" s="23" t="s">
        <v>13</v>
      </c>
      <c r="K817" s="23"/>
    </row>
    <row r="818" spans="1:11" ht="14.25">
      <c r="A818" s="15">
        <v>153</v>
      </c>
      <c r="B818" s="16" t="s">
        <v>833</v>
      </c>
      <c r="C818" s="17">
        <v>0.46300000000000002</v>
      </c>
      <c r="D818" s="29" t="s">
        <v>128</v>
      </c>
      <c r="E818" s="19">
        <f>C818-A818*44/300000</f>
        <v>0.44056000000000001</v>
      </c>
      <c r="F818" s="20">
        <f>IF(D818="Easy",C$1,IF(D818="Medium",D$1,E$1))</f>
        <v>0.39400000000000002</v>
      </c>
      <c r="G818" s="20">
        <f>(F818-E818)/(1-F818)</f>
        <v>-7.6831683168316817E-2</v>
      </c>
      <c r="H818" s="21">
        <f>IF(D818="Easy",1,IF(D818="Medium",2,3))</f>
        <v>2</v>
      </c>
      <c r="I818" s="22">
        <f>ROUND((1+G818)*H818,3)</f>
        <v>1.8460000000000001</v>
      </c>
      <c r="J818" s="23" t="s">
        <v>13</v>
      </c>
      <c r="K818" s="23"/>
    </row>
    <row r="819" spans="1:11" ht="14.25">
      <c r="A819" s="15">
        <v>677</v>
      </c>
      <c r="B819" s="16" t="s">
        <v>834</v>
      </c>
      <c r="C819" s="17">
        <v>0.54</v>
      </c>
      <c r="D819" s="29" t="s">
        <v>128</v>
      </c>
      <c r="E819" s="19">
        <f>C819-A819*44/300000</f>
        <v>0.44070666666666669</v>
      </c>
      <c r="F819" s="20">
        <f>IF(D819="Easy",C$1,IF(D819="Medium",D$1,E$1))</f>
        <v>0.39400000000000002</v>
      </c>
      <c r="G819" s="20">
        <f>(F819-E819)/(1-F819)</f>
        <v>-7.7073707370737085E-2</v>
      </c>
      <c r="H819" s="21">
        <f>IF(D819="Easy",1,IF(D819="Medium",2,3))</f>
        <v>2</v>
      </c>
      <c r="I819" s="22">
        <f>ROUND((1+G819)*H819,3)</f>
        <v>1.8460000000000001</v>
      </c>
      <c r="J819" s="23" t="s">
        <v>13</v>
      </c>
      <c r="K819" s="23"/>
    </row>
    <row r="820" spans="1:11" ht="14.25" hidden="1">
      <c r="A820" s="15">
        <v>1549</v>
      </c>
      <c r="B820" s="16" t="s">
        <v>835</v>
      </c>
      <c r="C820" s="17">
        <v>0.66800000000000004</v>
      </c>
      <c r="D820" s="29" t="s">
        <v>128</v>
      </c>
      <c r="E820" s="19">
        <f>C820-A820*44/300000</f>
        <v>0.44081333333333339</v>
      </c>
      <c r="F820" s="20">
        <f>IF(D820="Easy",C$1,IF(D820="Medium",D$1,E$1))</f>
        <v>0.39400000000000002</v>
      </c>
      <c r="G820" s="20">
        <f>(F820-E820)/(1-F820)</f>
        <v>-7.7249724972497325E-2</v>
      </c>
      <c r="H820" s="21">
        <f>IF(D820="Easy",1,IF(D820="Medium",2,3))</f>
        <v>2</v>
      </c>
      <c r="I820" s="22">
        <f>ROUND((1+G820)*H820,3)</f>
        <v>1.8460000000000001</v>
      </c>
      <c r="J820" s="26" t="s">
        <v>16</v>
      </c>
      <c r="K820" s="26">
        <v>1</v>
      </c>
    </row>
    <row r="821" spans="1:11" ht="14.25" hidden="1">
      <c r="A821" s="24">
        <v>536</v>
      </c>
      <c r="B821" s="16" t="s">
        <v>836</v>
      </c>
      <c r="C821" s="25">
        <v>0.51900000000000002</v>
      </c>
      <c r="D821" s="29" t="s">
        <v>128</v>
      </c>
      <c r="E821" s="19">
        <f>C821-A821*44/300000</f>
        <v>0.4403866666666667</v>
      </c>
      <c r="F821" s="20">
        <f>IF(D821="Easy",C$1,IF(D821="Medium",D$1,E$1))</f>
        <v>0.39400000000000002</v>
      </c>
      <c r="G821" s="20">
        <f>(F821-E821)/(1-F821)</f>
        <v>-7.6545654565456575E-2</v>
      </c>
      <c r="H821" s="21">
        <f>IF(D821="Easy",1,IF(D821="Medium",2,3))</f>
        <v>2</v>
      </c>
      <c r="I821" s="22">
        <f>ROUND((1+G821)*H821,3)</f>
        <v>1.847</v>
      </c>
      <c r="J821" s="23" t="s">
        <v>13</v>
      </c>
      <c r="K821" s="23">
        <v>1</v>
      </c>
    </row>
    <row r="822" spans="1:11" ht="14.25" hidden="1">
      <c r="A822" s="24">
        <v>1136</v>
      </c>
      <c r="B822" s="16" t="s">
        <v>837</v>
      </c>
      <c r="C822" s="25">
        <v>0.60699999999999998</v>
      </c>
      <c r="D822" s="29" t="s">
        <v>128</v>
      </c>
      <c r="E822" s="19">
        <f>C822-A822*44/300000</f>
        <v>0.44038666666666665</v>
      </c>
      <c r="F822" s="20">
        <f>IF(D822="Easy",C$1,IF(D822="Medium",D$1,E$1))</f>
        <v>0.39400000000000002</v>
      </c>
      <c r="G822" s="20">
        <f>(F822-E822)/(1-F822)</f>
        <v>-7.6545654565456492E-2</v>
      </c>
      <c r="H822" s="21">
        <f>IF(D822="Easy",1,IF(D822="Medium",2,3))</f>
        <v>2</v>
      </c>
      <c r="I822" s="22">
        <f>ROUND((1+G822)*H822,3)</f>
        <v>1.847</v>
      </c>
      <c r="J822" s="23" t="s">
        <v>13</v>
      </c>
      <c r="K822" s="23">
        <v>1</v>
      </c>
    </row>
    <row r="823" spans="1:11" ht="14.25">
      <c r="A823" s="15">
        <v>1375</v>
      </c>
      <c r="B823" s="16" t="s">
        <v>838</v>
      </c>
      <c r="C823" s="17">
        <v>0.64200000000000002</v>
      </c>
      <c r="D823" s="29" t="s">
        <v>128</v>
      </c>
      <c r="E823" s="19">
        <f>C823-A823*44/300000</f>
        <v>0.44033333333333335</v>
      </c>
      <c r="F823" s="20">
        <f>IF(D823="Easy",C$1,IF(D823="Medium",D$1,E$1))</f>
        <v>0.39400000000000002</v>
      </c>
      <c r="G823" s="20">
        <f>(F823-E823)/(1-F823)</f>
        <v>-7.6457645764576462E-2</v>
      </c>
      <c r="H823" s="21">
        <f>IF(D823="Easy",1,IF(D823="Medium",2,3))</f>
        <v>2</v>
      </c>
      <c r="I823" s="22">
        <f>ROUND((1+G823)*H823,3)</f>
        <v>1.847</v>
      </c>
      <c r="J823" s="23"/>
      <c r="K823" s="26"/>
    </row>
    <row r="824" spans="1:11" ht="14.25">
      <c r="A824" s="24">
        <v>1090</v>
      </c>
      <c r="B824" s="16" t="s">
        <v>839</v>
      </c>
      <c r="C824" s="25">
        <v>0.6</v>
      </c>
      <c r="D824" s="29" t="s">
        <v>128</v>
      </c>
      <c r="E824" s="19">
        <f>C824-A824*44/300000</f>
        <v>0.44013333333333332</v>
      </c>
      <c r="F824" s="20">
        <f>IF(D824="Easy",C$1,IF(D824="Medium",D$1,E$1))</f>
        <v>0.39400000000000002</v>
      </c>
      <c r="G824" s="20">
        <f>(F824-E824)/(1-F824)</f>
        <v>-7.6127612761276081E-2</v>
      </c>
      <c r="H824" s="21">
        <f>IF(D824="Easy",1,IF(D824="Medium",2,3))</f>
        <v>2</v>
      </c>
      <c r="I824" s="22">
        <f>ROUND((1+G824)*H824,3)</f>
        <v>1.8480000000000001</v>
      </c>
      <c r="J824" s="23" t="s">
        <v>13</v>
      </c>
      <c r="K824" s="23"/>
    </row>
    <row r="825" spans="1:11" ht="14.25" hidden="1">
      <c r="A825" s="24">
        <v>574</v>
      </c>
      <c r="B825" s="16" t="s">
        <v>840</v>
      </c>
      <c r="C825" s="25">
        <v>0.52400000000000002</v>
      </c>
      <c r="D825" s="29" t="s">
        <v>128</v>
      </c>
      <c r="E825" s="19">
        <f>C825-A825*44/300000</f>
        <v>0.43981333333333333</v>
      </c>
      <c r="F825" s="20">
        <f>IF(D825="Easy",C$1,IF(D825="Medium",D$1,E$1))</f>
        <v>0.39400000000000002</v>
      </c>
      <c r="G825" s="20">
        <f>(F825-E825)/(1-F825)</f>
        <v>-7.5599559955995571E-2</v>
      </c>
      <c r="H825" s="21">
        <f>IF(D825="Easy",1,IF(D825="Medium",2,3))</f>
        <v>2</v>
      </c>
      <c r="I825" s="22">
        <f>ROUND((1+G825)*H825,3)</f>
        <v>1.849</v>
      </c>
      <c r="J825" s="23" t="s">
        <v>16</v>
      </c>
      <c r="K825" s="23">
        <v>1</v>
      </c>
    </row>
    <row r="826" spans="1:11" ht="14.25">
      <c r="A826" s="24">
        <v>1016</v>
      </c>
      <c r="B826" s="16" t="s">
        <v>841</v>
      </c>
      <c r="C826" s="25">
        <v>0.58799999999999997</v>
      </c>
      <c r="D826" s="29" t="s">
        <v>128</v>
      </c>
      <c r="E826" s="19">
        <f>C826-A826*44/300000</f>
        <v>0.43898666666666664</v>
      </c>
      <c r="F826" s="20">
        <f>IF(D826="Easy",C$1,IF(D826="Medium",D$1,E$1))</f>
        <v>0.39400000000000002</v>
      </c>
      <c r="G826" s="20">
        <f>(F826-E826)/(1-F826)</f>
        <v>-7.4235423542354156E-2</v>
      </c>
      <c r="H826" s="21">
        <f>IF(D826="Easy",1,IF(D826="Medium",2,3))</f>
        <v>2</v>
      </c>
      <c r="I826" s="22">
        <f>ROUND((1+G826)*H826,3)</f>
        <v>1.8520000000000001</v>
      </c>
      <c r="J826" s="23" t="s">
        <v>13</v>
      </c>
      <c r="K826" s="23"/>
    </row>
    <row r="827" spans="1:11" ht="14.25">
      <c r="A827" s="15">
        <v>1031</v>
      </c>
      <c r="B827" s="16" t="s">
        <v>842</v>
      </c>
      <c r="C827" s="17">
        <v>0.59</v>
      </c>
      <c r="D827" s="29" t="s">
        <v>128</v>
      </c>
      <c r="E827" s="19">
        <f>C827-A827*44/300000</f>
        <v>0.43878666666666666</v>
      </c>
      <c r="F827" s="20">
        <f>IF(D827="Easy",C$1,IF(D827="Medium",D$1,E$1))</f>
        <v>0.39400000000000002</v>
      </c>
      <c r="G827" s="20">
        <f>(F827-E827)/(1-F827)</f>
        <v>-7.3905390539053872E-2</v>
      </c>
      <c r="H827" s="21">
        <f>IF(D827="Easy",1,IF(D827="Medium",2,3))</f>
        <v>2</v>
      </c>
      <c r="I827" s="22">
        <f>ROUND((1+G827)*H827,3)</f>
        <v>1.8520000000000001</v>
      </c>
      <c r="J827" s="23" t="s">
        <v>13</v>
      </c>
      <c r="K827" s="23"/>
    </row>
    <row r="828" spans="1:11" ht="14.25">
      <c r="A828" s="15">
        <v>623</v>
      </c>
      <c r="B828" s="16" t="s">
        <v>843</v>
      </c>
      <c r="C828" s="17">
        <v>0.53</v>
      </c>
      <c r="D828" s="29" t="s">
        <v>128</v>
      </c>
      <c r="E828" s="19">
        <f>C828-A828*44/300000</f>
        <v>0.43862666666666672</v>
      </c>
      <c r="F828" s="20">
        <f>IF(D828="Easy",C$1,IF(D828="Medium",D$1,E$1))</f>
        <v>0.39400000000000002</v>
      </c>
      <c r="G828" s="20">
        <f>(F828-E828)/(1-F828)</f>
        <v>-7.3641364136413701E-2</v>
      </c>
      <c r="H828" s="21">
        <f>IF(D828="Easy",1,IF(D828="Medium",2,3))</f>
        <v>2</v>
      </c>
      <c r="I828" s="22">
        <f>ROUND((1+G828)*H828,3)</f>
        <v>1.853</v>
      </c>
      <c r="J828" s="23" t="s">
        <v>13</v>
      </c>
      <c r="K828" s="23"/>
    </row>
    <row r="829" spans="1:11" ht="14.25">
      <c r="A829" s="15">
        <v>869</v>
      </c>
      <c r="B829" s="16" t="s">
        <v>844</v>
      </c>
      <c r="C829" s="17">
        <v>0.56599999999999995</v>
      </c>
      <c r="D829" s="29" t="s">
        <v>128</v>
      </c>
      <c r="E829" s="19">
        <f>C829-A829*44/300000</f>
        <v>0.43854666666666664</v>
      </c>
      <c r="F829" s="20">
        <f>IF(D829="Easy",C$1,IF(D829="Medium",D$1,E$1))</f>
        <v>0.39400000000000002</v>
      </c>
      <c r="G829" s="20">
        <f>(F829-E829)/(1-F829)</f>
        <v>-7.3509350935093434E-2</v>
      </c>
      <c r="H829" s="21">
        <f>IF(D829="Easy",1,IF(D829="Medium",2,3))</f>
        <v>2</v>
      </c>
      <c r="I829" s="22">
        <f>ROUND((1+G829)*H829,3)</f>
        <v>1.853</v>
      </c>
      <c r="J829" s="23" t="s">
        <v>13</v>
      </c>
      <c r="K829" s="23"/>
    </row>
    <row r="830" spans="1:11" ht="14.25" hidden="1">
      <c r="A830" s="15">
        <v>1459</v>
      </c>
      <c r="B830" s="16" t="s">
        <v>845</v>
      </c>
      <c r="C830" s="17">
        <v>0.65200000000000002</v>
      </c>
      <c r="D830" s="29" t="s">
        <v>128</v>
      </c>
      <c r="E830" s="19">
        <f>C830-A830*44/300000</f>
        <v>0.43801333333333337</v>
      </c>
      <c r="F830" s="20">
        <f>IF(D830="Easy",C$1,IF(D830="Medium",D$1,E$1))</f>
        <v>0.39400000000000002</v>
      </c>
      <c r="G830" s="20">
        <f>(F830-E830)/(1-F830)</f>
        <v>-7.2629262926292654E-2</v>
      </c>
      <c r="H830" s="21">
        <f>IF(D830="Easy",1,IF(D830="Medium",2,3))</f>
        <v>2</v>
      </c>
      <c r="I830" s="22">
        <f>ROUND((1+G830)*H830,3)</f>
        <v>1.855</v>
      </c>
      <c r="J830" s="26" t="s">
        <v>16</v>
      </c>
      <c r="K830" s="26">
        <v>1</v>
      </c>
    </row>
    <row r="831" spans="1:11" ht="14.25" hidden="1">
      <c r="A831" s="24">
        <v>254</v>
      </c>
      <c r="B831" s="16" t="s">
        <v>846</v>
      </c>
      <c r="C831" s="25">
        <v>0.47499999999999998</v>
      </c>
      <c r="D831" s="29" t="s">
        <v>128</v>
      </c>
      <c r="E831" s="19">
        <f>C831-A831*44/300000</f>
        <v>0.43774666666666662</v>
      </c>
      <c r="F831" s="20">
        <f>IF(D831="Easy",C$1,IF(D831="Medium",D$1,E$1))</f>
        <v>0.39400000000000002</v>
      </c>
      <c r="G831" s="20">
        <f>(F831-E831)/(1-F831)</f>
        <v>-7.2189218921892076E-2</v>
      </c>
      <c r="H831" s="21">
        <f>IF(D831="Easy",1,IF(D831="Medium",2,3))</f>
        <v>2</v>
      </c>
      <c r="I831" s="22">
        <f>ROUND((1+G831)*H831,3)</f>
        <v>1.8560000000000001</v>
      </c>
      <c r="J831" s="23" t="s">
        <v>13</v>
      </c>
      <c r="K831" s="28">
        <v>1</v>
      </c>
    </row>
    <row r="832" spans="1:11" ht="14.25">
      <c r="A832" s="15">
        <v>309</v>
      </c>
      <c r="B832" s="16" t="s">
        <v>847</v>
      </c>
      <c r="C832" s="17">
        <v>0.48299999999999998</v>
      </c>
      <c r="D832" s="29" t="s">
        <v>128</v>
      </c>
      <c r="E832" s="19">
        <f>C832-A832*44/300000</f>
        <v>0.43767999999999996</v>
      </c>
      <c r="F832" s="20">
        <f>IF(D832="Easy",C$1,IF(D832="Medium",D$1,E$1))</f>
        <v>0.39400000000000002</v>
      </c>
      <c r="G832" s="20">
        <f>(F832-E832)/(1-F832)</f>
        <v>-7.2079207920791991E-2</v>
      </c>
      <c r="H832" s="21">
        <f>IF(D832="Easy",1,IF(D832="Medium",2,3))</f>
        <v>2</v>
      </c>
      <c r="I832" s="22">
        <f>ROUND((1+G832)*H832,3)</f>
        <v>1.8560000000000001</v>
      </c>
      <c r="J832" s="23" t="s">
        <v>13</v>
      </c>
      <c r="K832" s="23"/>
    </row>
    <row r="833" spans="1:11" ht="14.25" hidden="1">
      <c r="A833" s="24">
        <v>298</v>
      </c>
      <c r="B833" s="16" t="s">
        <v>848</v>
      </c>
      <c r="C833" s="25">
        <v>0.48099999999999998</v>
      </c>
      <c r="D833" s="29" t="s">
        <v>128</v>
      </c>
      <c r="E833" s="19">
        <f>C833-A833*44/300000</f>
        <v>0.43729333333333331</v>
      </c>
      <c r="F833" s="20">
        <f>IF(D833="Easy",C$1,IF(D833="Medium",D$1,E$1))</f>
        <v>0.39400000000000002</v>
      </c>
      <c r="G833" s="20">
        <f>(F833-E833)/(1-F833)</f>
        <v>-7.1441144114411381E-2</v>
      </c>
      <c r="H833" s="21">
        <f>IF(D833="Easy",1,IF(D833="Medium",2,3))</f>
        <v>2</v>
      </c>
      <c r="I833" s="22">
        <f>ROUND((1+G833)*H833,3)</f>
        <v>1.857</v>
      </c>
      <c r="J833" s="23" t="s">
        <v>13</v>
      </c>
      <c r="K833" s="23">
        <v>1</v>
      </c>
    </row>
    <row r="834" spans="1:11" ht="14.25" hidden="1">
      <c r="A834" s="15">
        <v>759</v>
      </c>
      <c r="B834" s="16" t="s">
        <v>849</v>
      </c>
      <c r="C834" s="17">
        <v>0.68300000000000005</v>
      </c>
      <c r="D834" s="30" t="s">
        <v>531</v>
      </c>
      <c r="E834" s="19">
        <f>C834-A834*44/300000</f>
        <v>0.57168000000000008</v>
      </c>
      <c r="F834" s="20">
        <f>IF(D834="Easy",C$1,IF(D834="Medium",D$1,E$1))</f>
        <v>0.308</v>
      </c>
      <c r="G834" s="20">
        <f>(F834-E834)/(1-F834)</f>
        <v>-0.38104046242774581</v>
      </c>
      <c r="H834" s="21">
        <f>IF(D834="Easy",1,IF(D834="Medium",2,3))</f>
        <v>3</v>
      </c>
      <c r="I834" s="22">
        <f>ROUND((1+G834)*H834,3)</f>
        <v>1.857</v>
      </c>
      <c r="J834" s="23" t="s">
        <v>13</v>
      </c>
      <c r="K834" s="23">
        <v>1</v>
      </c>
    </row>
    <row r="835" spans="1:11" ht="14.25">
      <c r="A835" s="15">
        <v>357</v>
      </c>
      <c r="B835" s="16" t="s">
        <v>850</v>
      </c>
      <c r="C835" s="17">
        <v>0.48899999999999999</v>
      </c>
      <c r="D835" s="29" t="s">
        <v>128</v>
      </c>
      <c r="E835" s="19">
        <f>C835-A835*44/300000</f>
        <v>0.43663999999999997</v>
      </c>
      <c r="F835" s="20">
        <f>IF(D835="Easy",C$1,IF(D835="Medium",D$1,E$1))</f>
        <v>0.39400000000000002</v>
      </c>
      <c r="G835" s="20">
        <f>(F835-E835)/(1-F835)</f>
        <v>-7.0363036303630291E-2</v>
      </c>
      <c r="H835" s="21">
        <f>IF(D835="Easy",1,IF(D835="Medium",2,3))</f>
        <v>2</v>
      </c>
      <c r="I835" s="22">
        <f>ROUND((1+G835)*H835,3)</f>
        <v>1.859</v>
      </c>
      <c r="J835" s="23" t="s">
        <v>13</v>
      </c>
      <c r="K835" s="23"/>
    </row>
    <row r="836" spans="1:11" ht="14.25">
      <c r="A836" s="24">
        <v>638</v>
      </c>
      <c r="B836" s="16" t="s">
        <v>851</v>
      </c>
      <c r="C836" s="25">
        <v>0.53</v>
      </c>
      <c r="D836" s="29" t="s">
        <v>128</v>
      </c>
      <c r="E836" s="19">
        <f>C836-A836*44/300000</f>
        <v>0.43642666666666668</v>
      </c>
      <c r="F836" s="20">
        <f>IF(D836="Easy",C$1,IF(D836="Medium",D$1,E$1))</f>
        <v>0.39400000000000002</v>
      </c>
      <c r="G836" s="20">
        <f>(F836-E836)/(1-F836)</f>
        <v>-7.0011001100110021E-2</v>
      </c>
      <c r="H836" s="21">
        <f>IF(D836="Easy",1,IF(D836="Medium",2,3))</f>
        <v>2</v>
      </c>
      <c r="I836" s="22">
        <f>ROUND((1+G836)*H836,3)</f>
        <v>1.86</v>
      </c>
      <c r="J836" s="23" t="s">
        <v>13</v>
      </c>
      <c r="K836" s="23"/>
    </row>
    <row r="837" spans="1:11" ht="14.25" hidden="1">
      <c r="A837" s="15">
        <v>651</v>
      </c>
      <c r="B837" s="16" t="s">
        <v>852</v>
      </c>
      <c r="C837" s="17">
        <v>0.53200000000000003</v>
      </c>
      <c r="D837" s="29" t="s">
        <v>128</v>
      </c>
      <c r="E837" s="19">
        <f>C837-A837*44/300000</f>
        <v>0.43652000000000002</v>
      </c>
      <c r="F837" s="20">
        <f>IF(D837="Easy",C$1,IF(D837="Medium",D$1,E$1))</f>
        <v>0.39400000000000002</v>
      </c>
      <c r="G837" s="20">
        <f>(F837-E837)/(1-F837)</f>
        <v>-7.0165016501650176E-2</v>
      </c>
      <c r="H837" s="21">
        <f>IF(D837="Easy",1,IF(D837="Medium",2,3))</f>
        <v>2</v>
      </c>
      <c r="I837" s="22">
        <f>ROUND((1+G837)*H837,3)</f>
        <v>1.86</v>
      </c>
      <c r="J837" s="23" t="s">
        <v>13</v>
      </c>
      <c r="K837" s="23">
        <v>1</v>
      </c>
    </row>
    <row r="838" spans="1:11" ht="14.25">
      <c r="A838" s="24">
        <v>1094</v>
      </c>
      <c r="B838" s="16" t="s">
        <v>853</v>
      </c>
      <c r="C838" s="25">
        <v>0.59699999999999998</v>
      </c>
      <c r="D838" s="29" t="s">
        <v>128</v>
      </c>
      <c r="E838" s="19">
        <f>C838-A838*44/300000</f>
        <v>0.43654666666666664</v>
      </c>
      <c r="F838" s="20">
        <f>IF(D838="Easy",C$1,IF(D838="Medium",D$1,E$1))</f>
        <v>0.39400000000000002</v>
      </c>
      <c r="G838" s="20">
        <f>(F838-E838)/(1-F838)</f>
        <v>-7.0209020902090136E-2</v>
      </c>
      <c r="H838" s="21">
        <f>IF(D838="Easy",1,IF(D838="Medium",2,3))</f>
        <v>2</v>
      </c>
      <c r="I838" s="22">
        <f>ROUND((1+G838)*H838,3)</f>
        <v>1.86</v>
      </c>
      <c r="J838" s="23" t="s">
        <v>13</v>
      </c>
      <c r="K838" s="23"/>
    </row>
    <row r="839" spans="1:11" ht="14.25">
      <c r="A839" s="15">
        <v>477</v>
      </c>
      <c r="B839" s="16" t="s">
        <v>854</v>
      </c>
      <c r="C839" s="17">
        <v>0.50600000000000001</v>
      </c>
      <c r="D839" s="29" t="s">
        <v>128</v>
      </c>
      <c r="E839" s="19">
        <f>C839-A839*44/300000</f>
        <v>0.43603999999999998</v>
      </c>
      <c r="F839" s="20">
        <f>IF(D839="Easy",C$1,IF(D839="Medium",D$1,E$1))</f>
        <v>0.39400000000000002</v>
      </c>
      <c r="G839" s="20">
        <f>(F839-E839)/(1-F839)</f>
        <v>-6.9372937293729314E-2</v>
      </c>
      <c r="H839" s="21">
        <f>IF(D839="Easy",1,IF(D839="Medium",2,3))</f>
        <v>2</v>
      </c>
      <c r="I839" s="22">
        <f>ROUND((1+G839)*H839,3)</f>
        <v>1.861</v>
      </c>
      <c r="J839" s="23" t="s">
        <v>13</v>
      </c>
      <c r="K839" s="23"/>
    </row>
    <row r="840" spans="1:11" ht="14.25" hidden="1">
      <c r="A840" s="24">
        <v>1666</v>
      </c>
      <c r="B840" s="16" t="s">
        <v>855</v>
      </c>
      <c r="C840" s="25">
        <v>0.68</v>
      </c>
      <c r="D840" s="29" t="s">
        <v>128</v>
      </c>
      <c r="E840" s="19">
        <f>C840-A840*44/300000</f>
        <v>0.43565333333333339</v>
      </c>
      <c r="F840" s="20">
        <f>IF(D840="Easy",C$1,IF(D840="Medium",D$1,E$1))</f>
        <v>0.39400000000000002</v>
      </c>
      <c r="G840" s="20">
        <f>(F840-E840)/(1-F840)</f>
        <v>-6.8734873487348802E-2</v>
      </c>
      <c r="H840" s="21">
        <f>IF(D840="Easy",1,IF(D840="Medium",2,3))</f>
        <v>2</v>
      </c>
      <c r="I840" s="22">
        <f>ROUND((1+G840)*H840,3)</f>
        <v>1.863</v>
      </c>
      <c r="J840" s="26"/>
      <c r="K840" s="26">
        <v>1</v>
      </c>
    </row>
    <row r="841" spans="1:11" ht="14.25">
      <c r="A841" s="24">
        <v>646</v>
      </c>
      <c r="B841" s="16" t="s">
        <v>856</v>
      </c>
      <c r="C841" s="25">
        <v>0.53</v>
      </c>
      <c r="D841" s="29" t="s">
        <v>128</v>
      </c>
      <c r="E841" s="19">
        <f>C841-A841*44/300000</f>
        <v>0.43525333333333338</v>
      </c>
      <c r="F841" s="20">
        <f>IF(D841="Easy",C$1,IF(D841="Medium",D$1,E$1))</f>
        <v>0.39400000000000002</v>
      </c>
      <c r="G841" s="20">
        <f>(F841-E841)/(1-F841)</f>
        <v>-6.8074807480748123E-2</v>
      </c>
      <c r="H841" s="21">
        <f>IF(D841="Easy",1,IF(D841="Medium",2,3))</f>
        <v>2</v>
      </c>
      <c r="I841" s="22">
        <f>ROUND((1+G841)*H841,3)</f>
        <v>1.8640000000000001</v>
      </c>
      <c r="J841" s="23" t="s">
        <v>13</v>
      </c>
      <c r="K841" s="23"/>
    </row>
    <row r="842" spans="1:11" ht="14.25" hidden="1">
      <c r="A842" s="24">
        <v>580</v>
      </c>
      <c r="B842" s="16" t="s">
        <v>857</v>
      </c>
      <c r="C842" s="25">
        <v>0.52</v>
      </c>
      <c r="D842" s="29" t="s">
        <v>128</v>
      </c>
      <c r="E842" s="19">
        <f>C842-A842*44/300000</f>
        <v>0.43493333333333334</v>
      </c>
      <c r="F842" s="20">
        <f>IF(D842="Easy",C$1,IF(D842="Medium",D$1,E$1))</f>
        <v>0.39400000000000002</v>
      </c>
      <c r="G842" s="20">
        <f>(F842-E842)/(1-F842)</f>
        <v>-6.754675467546753E-2</v>
      </c>
      <c r="H842" s="21">
        <f>IF(D842="Easy",1,IF(D842="Medium",2,3))</f>
        <v>2</v>
      </c>
      <c r="I842" s="22">
        <f>ROUND((1+G842)*H842,3)</f>
        <v>1.865</v>
      </c>
      <c r="J842" s="23" t="s">
        <v>16</v>
      </c>
      <c r="K842" s="23">
        <v>1</v>
      </c>
    </row>
    <row r="843" spans="1:11" ht="14.25">
      <c r="A843" s="24">
        <v>380</v>
      </c>
      <c r="B843" s="16" t="s">
        <v>858</v>
      </c>
      <c r="C843" s="25">
        <v>0.49</v>
      </c>
      <c r="D843" s="29" t="s">
        <v>128</v>
      </c>
      <c r="E843" s="19">
        <f>C843-A843*44/300000</f>
        <v>0.43426666666666663</v>
      </c>
      <c r="F843" s="20">
        <f>IF(D843="Easy",C$1,IF(D843="Medium",D$1,E$1))</f>
        <v>0.39400000000000002</v>
      </c>
      <c r="G843" s="20">
        <f>(F843-E843)/(1-F843)</f>
        <v>-6.644664466446637E-2</v>
      </c>
      <c r="H843" s="21">
        <f>IF(D843="Easy",1,IF(D843="Medium",2,3))</f>
        <v>2</v>
      </c>
      <c r="I843" s="22">
        <f>ROUND((1+G843)*H843,3)</f>
        <v>1.867</v>
      </c>
      <c r="J843" s="23" t="s">
        <v>13</v>
      </c>
      <c r="K843" s="23"/>
    </row>
    <row r="844" spans="1:11" ht="14.25" hidden="1">
      <c r="A844" s="15">
        <v>1273</v>
      </c>
      <c r="B844" s="16" t="s">
        <v>859</v>
      </c>
      <c r="C844" s="17">
        <v>0.621</v>
      </c>
      <c r="D844" s="29" t="s">
        <v>128</v>
      </c>
      <c r="E844" s="19">
        <f>C844-A844*44/300000</f>
        <v>0.43429333333333331</v>
      </c>
      <c r="F844" s="20">
        <f>IF(D844="Easy",C$1,IF(D844="Medium",D$1,E$1))</f>
        <v>0.39400000000000002</v>
      </c>
      <c r="G844" s="20">
        <f>(F844-E844)/(1-F844)</f>
        <v>-6.6490649064906426E-2</v>
      </c>
      <c r="H844" s="21">
        <f>IF(D844="Easy",1,IF(D844="Medium",2,3))</f>
        <v>2</v>
      </c>
      <c r="I844" s="22">
        <f>ROUND((1+G844)*H844,3)</f>
        <v>1.867</v>
      </c>
      <c r="J844" s="23" t="s">
        <v>13</v>
      </c>
      <c r="K844" s="26">
        <v>1</v>
      </c>
    </row>
    <row r="845" spans="1:11" ht="14.25" hidden="1">
      <c r="A845" s="24">
        <v>1586</v>
      </c>
      <c r="B845" s="16" t="s">
        <v>860</v>
      </c>
      <c r="C845" s="25">
        <v>0.66700000000000004</v>
      </c>
      <c r="D845" s="29" t="s">
        <v>128</v>
      </c>
      <c r="E845" s="19">
        <f>C845-A845*44/300000</f>
        <v>0.4343866666666667</v>
      </c>
      <c r="F845" s="20">
        <f>IF(D845="Easy",C$1,IF(D845="Medium",D$1,E$1))</f>
        <v>0.39400000000000002</v>
      </c>
      <c r="G845" s="20">
        <f>(F845-E845)/(1-F845)</f>
        <v>-6.6644664466446665E-2</v>
      </c>
      <c r="H845" s="21">
        <f>IF(D845="Easy",1,IF(D845="Medium",2,3))</f>
        <v>2</v>
      </c>
      <c r="I845" s="22">
        <f>ROUND((1+G845)*H845,3)</f>
        <v>1.867</v>
      </c>
      <c r="J845" s="26"/>
      <c r="K845" s="27">
        <v>1</v>
      </c>
    </row>
    <row r="846" spans="1:11" ht="14.25" hidden="1">
      <c r="A846" s="24">
        <v>1794</v>
      </c>
      <c r="B846" s="16" t="s">
        <v>861</v>
      </c>
      <c r="C846" s="25">
        <v>0.69699999999999995</v>
      </c>
      <c r="D846" s="29" t="s">
        <v>128</v>
      </c>
      <c r="E846" s="19">
        <f>C846-A846*44/300000</f>
        <v>0.43387999999999993</v>
      </c>
      <c r="F846" s="20">
        <f>IF(D846="Easy",C$1,IF(D846="Medium",D$1,E$1))</f>
        <v>0.39400000000000002</v>
      </c>
      <c r="G846" s="20">
        <f>(F846-E846)/(1-F846)</f>
        <v>-6.5808580858085677E-2</v>
      </c>
      <c r="H846" s="21">
        <f>IF(D846="Easy",1,IF(D846="Medium",2,3))</f>
        <v>2</v>
      </c>
      <c r="I846" s="22">
        <f>ROUND((1+G846)*H846,3)</f>
        <v>1.8680000000000001</v>
      </c>
      <c r="J846" s="26"/>
      <c r="K846" s="26">
        <v>1</v>
      </c>
    </row>
    <row r="847" spans="1:11" ht="14.25">
      <c r="A847" s="15">
        <v>1019</v>
      </c>
      <c r="B847" s="16" t="s">
        <v>862</v>
      </c>
      <c r="C847" s="17">
        <v>0.58299999999999996</v>
      </c>
      <c r="D847" s="29" t="s">
        <v>128</v>
      </c>
      <c r="E847" s="19">
        <f>C847-A847*44/300000</f>
        <v>0.43354666666666664</v>
      </c>
      <c r="F847" s="20">
        <f>IF(D847="Easy",C$1,IF(D847="Medium",D$1,E$1))</f>
        <v>0.39400000000000002</v>
      </c>
      <c r="G847" s="20">
        <f>(F847-E847)/(1-F847)</f>
        <v>-6.5258525852585181E-2</v>
      </c>
      <c r="H847" s="21">
        <f>IF(D847="Easy",1,IF(D847="Medium",2,3))</f>
        <v>2</v>
      </c>
      <c r="I847" s="22">
        <f>ROUND((1+G847)*H847,3)</f>
        <v>1.869</v>
      </c>
      <c r="J847" s="23" t="s">
        <v>13</v>
      </c>
      <c r="K847" s="23"/>
    </row>
    <row r="848" spans="1:11" ht="14.25">
      <c r="A848" s="15">
        <v>73</v>
      </c>
      <c r="B848" s="16" t="s">
        <v>863</v>
      </c>
      <c r="C848" s="17">
        <v>0.44400000000000001</v>
      </c>
      <c r="D848" s="29" t="s">
        <v>128</v>
      </c>
      <c r="E848" s="19">
        <f>C848-A848*44/300000</f>
        <v>0.43329333333333336</v>
      </c>
      <c r="F848" s="20">
        <f>IF(D848="Easy",C$1,IF(D848="Medium",D$1,E$1))</f>
        <v>0.39400000000000002</v>
      </c>
      <c r="G848" s="20">
        <f>(F848-E848)/(1-F848)</f>
        <v>-6.4840484048404867E-2</v>
      </c>
      <c r="H848" s="21">
        <f>IF(D848="Easy",1,IF(D848="Medium",2,3))</f>
        <v>2</v>
      </c>
      <c r="I848" s="22">
        <f>ROUND((1+G848)*H848,3)</f>
        <v>1.87</v>
      </c>
      <c r="J848" s="23" t="s">
        <v>13</v>
      </c>
      <c r="K848" s="23"/>
    </row>
    <row r="849" spans="1:11" ht="14.25">
      <c r="A849" s="24">
        <v>1254</v>
      </c>
      <c r="B849" s="16" t="s">
        <v>864</v>
      </c>
      <c r="C849" s="25">
        <v>0.61699999999999999</v>
      </c>
      <c r="D849" s="29" t="s">
        <v>128</v>
      </c>
      <c r="E849" s="19">
        <f>C849-A849*44/300000</f>
        <v>0.43308000000000002</v>
      </c>
      <c r="F849" s="20">
        <f>IF(D849="Easy",C$1,IF(D849="Medium",D$1,E$1))</f>
        <v>0.39400000000000002</v>
      </c>
      <c r="G849" s="20">
        <f>(F849-E849)/(1-F849)</f>
        <v>-6.4488448844884499E-2</v>
      </c>
      <c r="H849" s="21">
        <f>IF(D849="Easy",1,IF(D849="Medium",2,3))</f>
        <v>2</v>
      </c>
      <c r="I849" s="22">
        <f>ROUND((1+G849)*H849,3)</f>
        <v>1.871</v>
      </c>
      <c r="J849" s="23" t="s">
        <v>13</v>
      </c>
      <c r="K849" s="26"/>
    </row>
    <row r="850" spans="1:11" ht="14.25" hidden="1">
      <c r="A850" s="15">
        <v>253</v>
      </c>
      <c r="B850" s="16" t="s">
        <v>865</v>
      </c>
      <c r="C850" s="17">
        <v>0.47</v>
      </c>
      <c r="D850" s="29" t="s">
        <v>128</v>
      </c>
      <c r="E850" s="19">
        <f>C850-A850*44/300000</f>
        <v>0.4328933333333333</v>
      </c>
      <c r="F850" s="20">
        <f>IF(D850="Easy",C$1,IF(D850="Medium",D$1,E$1))</f>
        <v>0.39400000000000002</v>
      </c>
      <c r="G850" s="20">
        <f>(F850-E850)/(1-F850)</f>
        <v>-6.4180418041804091E-2</v>
      </c>
      <c r="H850" s="21">
        <f>IF(D850="Easy",1,IF(D850="Medium",2,3))</f>
        <v>2</v>
      </c>
      <c r="I850" s="22">
        <f>ROUND((1+G850)*H850,3)</f>
        <v>1.8720000000000001</v>
      </c>
      <c r="J850" s="23" t="s">
        <v>13</v>
      </c>
      <c r="K850" s="28">
        <v>1</v>
      </c>
    </row>
    <row r="851" spans="1:11" ht="14.25">
      <c r="A851" s="24">
        <v>452</v>
      </c>
      <c r="B851" s="16" t="s">
        <v>866</v>
      </c>
      <c r="C851" s="25">
        <v>0.498</v>
      </c>
      <c r="D851" s="29" t="s">
        <v>128</v>
      </c>
      <c r="E851" s="19">
        <f>C851-A851*44/300000</f>
        <v>0.43170666666666668</v>
      </c>
      <c r="F851" s="20">
        <f>IF(D851="Easy",C$1,IF(D851="Medium",D$1,E$1))</f>
        <v>0.39400000000000002</v>
      </c>
      <c r="G851" s="20">
        <f>(F851-E851)/(1-F851)</f>
        <v>-6.222222222222222E-2</v>
      </c>
      <c r="H851" s="21">
        <f>IF(D851="Easy",1,IF(D851="Medium",2,3))</f>
        <v>2</v>
      </c>
      <c r="I851" s="22">
        <f>ROUND((1+G851)*H851,3)</f>
        <v>1.8759999999999999</v>
      </c>
      <c r="J851" s="23" t="s">
        <v>13</v>
      </c>
      <c r="K851" s="23"/>
    </row>
    <row r="852" spans="1:11" ht="14.25">
      <c r="A852" s="24">
        <v>1306</v>
      </c>
      <c r="B852" s="16" t="s">
        <v>867</v>
      </c>
      <c r="C852" s="25">
        <v>0.623</v>
      </c>
      <c r="D852" s="29" t="s">
        <v>128</v>
      </c>
      <c r="E852" s="19">
        <f>C852-A852*44/300000</f>
        <v>0.43145333333333336</v>
      </c>
      <c r="F852" s="20">
        <f>IF(D852="Easy",C$1,IF(D852="Medium",D$1,E$1))</f>
        <v>0.39400000000000002</v>
      </c>
      <c r="G852" s="20">
        <f>(F852-E852)/(1-F852)</f>
        <v>-6.1804180418041817E-2</v>
      </c>
      <c r="H852" s="21">
        <f>IF(D852="Easy",1,IF(D852="Medium",2,3))</f>
        <v>2</v>
      </c>
      <c r="I852" s="22">
        <f>ROUND((1+G852)*H852,3)</f>
        <v>1.8759999999999999</v>
      </c>
      <c r="J852" s="23" t="s">
        <v>13</v>
      </c>
      <c r="K852" s="26"/>
    </row>
    <row r="853" spans="1:11" ht="14.25" hidden="1">
      <c r="A853" s="24">
        <v>1564</v>
      </c>
      <c r="B853" s="16" t="s">
        <v>868</v>
      </c>
      <c r="C853" s="25">
        <v>0.66100000000000003</v>
      </c>
      <c r="D853" s="29" t="s">
        <v>128</v>
      </c>
      <c r="E853" s="19">
        <f>C853-A853*44/300000</f>
        <v>0.4316133333333334</v>
      </c>
      <c r="F853" s="20">
        <f>IF(D853="Easy",C$1,IF(D853="Medium",D$1,E$1))</f>
        <v>0.39400000000000002</v>
      </c>
      <c r="G853" s="20">
        <f>(F853-E853)/(1-F853)</f>
        <v>-6.2068206820682162E-2</v>
      </c>
      <c r="H853" s="21">
        <f>IF(D853="Easy",1,IF(D853="Medium",2,3))</f>
        <v>2</v>
      </c>
      <c r="I853" s="22">
        <f>ROUND((1+G853)*H853,3)</f>
        <v>1.8759999999999999</v>
      </c>
      <c r="J853" s="26"/>
      <c r="K853" s="26">
        <v>1</v>
      </c>
    </row>
    <row r="854" spans="1:11" ht="14.25">
      <c r="A854" s="24">
        <v>652</v>
      </c>
      <c r="B854" s="16" t="s">
        <v>869</v>
      </c>
      <c r="C854" s="25">
        <v>0.52700000000000002</v>
      </c>
      <c r="D854" s="29" t="s">
        <v>128</v>
      </c>
      <c r="E854" s="19">
        <f>C854-A854*44/300000</f>
        <v>0.43137333333333339</v>
      </c>
      <c r="F854" s="20">
        <f>IF(D854="Easy",C$1,IF(D854="Medium",D$1,E$1))</f>
        <v>0.39400000000000002</v>
      </c>
      <c r="G854" s="20">
        <f>(F854-E854)/(1-F854)</f>
        <v>-6.1672167216721731E-2</v>
      </c>
      <c r="H854" s="21">
        <f>IF(D854="Easy",1,IF(D854="Medium",2,3))</f>
        <v>2</v>
      </c>
      <c r="I854" s="22">
        <f>ROUND((1+G854)*H854,3)</f>
        <v>1.877</v>
      </c>
      <c r="J854" s="23" t="s">
        <v>13</v>
      </c>
      <c r="K854" s="23"/>
    </row>
    <row r="855" spans="1:11" ht="14.25">
      <c r="A855" s="24">
        <v>498</v>
      </c>
      <c r="B855" s="16" t="s">
        <v>870</v>
      </c>
      <c r="C855" s="25">
        <v>0.504</v>
      </c>
      <c r="D855" s="29" t="s">
        <v>128</v>
      </c>
      <c r="E855" s="19">
        <f>C855-A855*44/300000</f>
        <v>0.43096000000000001</v>
      </c>
      <c r="F855" s="20">
        <f>IF(D855="Easy",C$1,IF(D855="Medium",D$1,E$1))</f>
        <v>0.39400000000000002</v>
      </c>
      <c r="G855" s="20">
        <f>(F855-E855)/(1-F855)</f>
        <v>-6.0990099009900982E-2</v>
      </c>
      <c r="H855" s="21">
        <f>IF(D855="Easy",1,IF(D855="Medium",2,3))</f>
        <v>2</v>
      </c>
      <c r="I855" s="22">
        <f>ROUND((1+G855)*H855,3)</f>
        <v>1.8779999999999999</v>
      </c>
      <c r="J855" s="23" t="s">
        <v>13</v>
      </c>
      <c r="K855" s="23"/>
    </row>
    <row r="856" spans="1:11" ht="14.25">
      <c r="A856" s="24">
        <v>846</v>
      </c>
      <c r="B856" s="16" t="s">
        <v>871</v>
      </c>
      <c r="C856" s="25">
        <v>0.55500000000000005</v>
      </c>
      <c r="D856" s="29" t="s">
        <v>128</v>
      </c>
      <c r="E856" s="19">
        <f>C856-A856*44/300000</f>
        <v>0.43092000000000008</v>
      </c>
      <c r="F856" s="20">
        <f>IF(D856="Easy",C$1,IF(D856="Medium",D$1,E$1))</f>
        <v>0.39400000000000002</v>
      </c>
      <c r="G856" s="20">
        <f>(F856-E856)/(1-F856)</f>
        <v>-6.0924092409241029E-2</v>
      </c>
      <c r="H856" s="21">
        <f>IF(D856="Easy",1,IF(D856="Medium",2,3))</f>
        <v>2</v>
      </c>
      <c r="I856" s="22">
        <f>ROUND((1+G856)*H856,3)</f>
        <v>1.8779999999999999</v>
      </c>
      <c r="J856" s="23" t="s">
        <v>13</v>
      </c>
      <c r="K856" s="23"/>
    </row>
    <row r="857" spans="1:11" ht="14.25" hidden="1">
      <c r="A857" s="24">
        <v>186</v>
      </c>
      <c r="B857" s="16" t="s">
        <v>872</v>
      </c>
      <c r="C857" s="25">
        <v>0.45800000000000002</v>
      </c>
      <c r="D857" s="29" t="s">
        <v>128</v>
      </c>
      <c r="E857" s="19">
        <f>C857-A857*44/300000</f>
        <v>0.43071999999999999</v>
      </c>
      <c r="F857" s="20">
        <f>IF(D857="Easy",C$1,IF(D857="Medium",D$1,E$1))</f>
        <v>0.39400000000000002</v>
      </c>
      <c r="G857" s="20">
        <f>(F857-E857)/(1-F857)</f>
        <v>-6.0594059405940558E-2</v>
      </c>
      <c r="H857" s="21">
        <f>IF(D857="Easy",1,IF(D857="Medium",2,3))</f>
        <v>2</v>
      </c>
      <c r="I857" s="22">
        <f>ROUND((1+G857)*H857,3)</f>
        <v>1.879</v>
      </c>
      <c r="J857" s="23" t="s">
        <v>13</v>
      </c>
      <c r="K857" s="28">
        <v>1</v>
      </c>
    </row>
    <row r="858" spans="1:11" ht="14.25">
      <c r="A858" s="24">
        <v>820</v>
      </c>
      <c r="B858" s="16" t="s">
        <v>873</v>
      </c>
      <c r="C858" s="25">
        <v>0.55100000000000005</v>
      </c>
      <c r="D858" s="29" t="s">
        <v>128</v>
      </c>
      <c r="E858" s="19">
        <f>C858-A858*44/300000</f>
        <v>0.43073333333333341</v>
      </c>
      <c r="F858" s="20">
        <f>IF(D858="Easy",C$1,IF(D858="Medium",D$1,E$1))</f>
        <v>0.39400000000000002</v>
      </c>
      <c r="G858" s="20">
        <f>(F858-E858)/(1-F858)</f>
        <v>-6.0616061606160718E-2</v>
      </c>
      <c r="H858" s="21">
        <f>IF(D858="Easy",1,IF(D858="Medium",2,3))</f>
        <v>2</v>
      </c>
      <c r="I858" s="22">
        <f>ROUND((1+G858)*H858,3)</f>
        <v>1.879</v>
      </c>
      <c r="J858" s="23" t="s">
        <v>13</v>
      </c>
      <c r="K858" s="23"/>
    </row>
    <row r="859" spans="1:11" ht="14.25">
      <c r="A859" s="24">
        <v>692</v>
      </c>
      <c r="B859" s="16" t="s">
        <v>874</v>
      </c>
      <c r="C859" s="25">
        <v>0.53200000000000003</v>
      </c>
      <c r="D859" s="29" t="s">
        <v>128</v>
      </c>
      <c r="E859" s="19">
        <f>C859-A859*44/300000</f>
        <v>0.4305066666666667</v>
      </c>
      <c r="F859" s="20">
        <f>IF(D859="Easy",C$1,IF(D859="Medium",D$1,E$1))</f>
        <v>0.39400000000000002</v>
      </c>
      <c r="G859" s="20">
        <f>(F859-E859)/(1-F859)</f>
        <v>-6.024202420242028E-2</v>
      </c>
      <c r="H859" s="21">
        <f>IF(D859="Easy",1,IF(D859="Medium",2,3))</f>
        <v>2</v>
      </c>
      <c r="I859" s="22">
        <f>ROUND((1+G859)*H859,3)</f>
        <v>1.88</v>
      </c>
      <c r="J859" s="23" t="s">
        <v>13</v>
      </c>
      <c r="K859" s="23"/>
    </row>
    <row r="860" spans="1:11" ht="14.25">
      <c r="A860" s="15">
        <v>621</v>
      </c>
      <c r="B860" s="16" t="s">
        <v>875</v>
      </c>
      <c r="C860" s="17">
        <v>0.52100000000000002</v>
      </c>
      <c r="D860" s="29" t="s">
        <v>128</v>
      </c>
      <c r="E860" s="19">
        <f>C860-A860*44/300000</f>
        <v>0.42992000000000002</v>
      </c>
      <c r="F860" s="20">
        <f>IF(D860="Easy",C$1,IF(D860="Medium",D$1,E$1))</f>
        <v>0.39400000000000002</v>
      </c>
      <c r="G860" s="20">
        <f>(F860-E860)/(1-F860)</f>
        <v>-5.927392739273929E-2</v>
      </c>
      <c r="H860" s="21">
        <f>IF(D860="Easy",1,IF(D860="Medium",2,3))</f>
        <v>2</v>
      </c>
      <c r="I860" s="22">
        <f>ROUND((1+G860)*H860,3)</f>
        <v>1.881</v>
      </c>
      <c r="J860" s="23" t="s">
        <v>13</v>
      </c>
      <c r="K860" s="23"/>
    </row>
    <row r="861" spans="1:11" ht="14.25">
      <c r="A861" s="15">
        <v>1029</v>
      </c>
      <c r="B861" s="16" t="s">
        <v>876</v>
      </c>
      <c r="C861" s="17">
        <v>0.58099999999999996</v>
      </c>
      <c r="D861" s="29" t="s">
        <v>128</v>
      </c>
      <c r="E861" s="19">
        <f>C861-A861*44/300000</f>
        <v>0.43007999999999996</v>
      </c>
      <c r="F861" s="20">
        <f>IF(D861="Easy",C$1,IF(D861="Medium",D$1,E$1))</f>
        <v>0.39400000000000002</v>
      </c>
      <c r="G861" s="20">
        <f>(F861-E861)/(1-F861)</f>
        <v>-5.9537953795379447E-2</v>
      </c>
      <c r="H861" s="21">
        <f>IF(D861="Easy",1,IF(D861="Medium",2,3))</f>
        <v>2</v>
      </c>
      <c r="I861" s="22">
        <f>ROUND((1+G861)*H861,3)</f>
        <v>1.881</v>
      </c>
      <c r="J861" s="23" t="s">
        <v>13</v>
      </c>
      <c r="K861" s="23"/>
    </row>
    <row r="862" spans="1:11" ht="14.25" hidden="1">
      <c r="A862" s="15">
        <v>1063</v>
      </c>
      <c r="B862" s="16" t="s">
        <v>877</v>
      </c>
      <c r="C862" s="17">
        <v>0.72199999999999998</v>
      </c>
      <c r="D862" s="30" t="s">
        <v>531</v>
      </c>
      <c r="E862" s="19">
        <f>C862-A862*44/300000</f>
        <v>0.56609333333333334</v>
      </c>
      <c r="F862" s="20">
        <f>IF(D862="Easy",C$1,IF(D862="Medium",D$1,E$1))</f>
        <v>0.308</v>
      </c>
      <c r="G862" s="20">
        <f>(F862-E862)/(1-F862)</f>
        <v>-0.37296724470134879</v>
      </c>
      <c r="H862" s="21">
        <f>IF(D862="Easy",1,IF(D862="Medium",2,3))</f>
        <v>3</v>
      </c>
      <c r="I862" s="22">
        <f>ROUND((1+G862)*H862,3)</f>
        <v>1.881</v>
      </c>
      <c r="J862" s="23" t="s">
        <v>13</v>
      </c>
      <c r="K862" s="23">
        <v>1</v>
      </c>
    </row>
    <row r="863" spans="1:11" ht="14.25" hidden="1">
      <c r="A863" s="24">
        <v>1740</v>
      </c>
      <c r="B863" s="16" t="s">
        <v>878</v>
      </c>
      <c r="C863" s="25">
        <v>0.68500000000000005</v>
      </c>
      <c r="D863" s="29" t="s">
        <v>128</v>
      </c>
      <c r="E863" s="19">
        <f>C863-A863*44/300000</f>
        <v>0.42980000000000007</v>
      </c>
      <c r="F863" s="20">
        <f>IF(D863="Easy",C$1,IF(D863="Medium",D$1,E$1))</f>
        <v>0.39400000000000002</v>
      </c>
      <c r="G863" s="20">
        <f>(F863-E863)/(1-F863)</f>
        <v>-5.9075907590759168E-2</v>
      </c>
      <c r="H863" s="21">
        <f>IF(D863="Easy",1,IF(D863="Medium",2,3))</f>
        <v>2</v>
      </c>
      <c r="I863" s="22">
        <f>ROUND((1+G863)*H863,3)</f>
        <v>1.8819999999999999</v>
      </c>
      <c r="J863" s="23"/>
      <c r="K863" s="26">
        <v>1</v>
      </c>
    </row>
    <row r="864" spans="1:11" ht="14.25">
      <c r="A864" s="24">
        <v>1170</v>
      </c>
      <c r="B864" s="16" t="s">
        <v>879</v>
      </c>
      <c r="C864" s="25">
        <v>0.60099999999999998</v>
      </c>
      <c r="D864" s="29" t="s">
        <v>128</v>
      </c>
      <c r="E864" s="19">
        <f>C864-A864*44/300000</f>
        <v>0.4294</v>
      </c>
      <c r="F864" s="20">
        <f>IF(D864="Easy",C$1,IF(D864="Medium",D$1,E$1))</f>
        <v>0.39400000000000002</v>
      </c>
      <c r="G864" s="20">
        <f>(F864-E864)/(1-F864)</f>
        <v>-5.8415841584158398E-2</v>
      </c>
      <c r="H864" s="21">
        <f>IF(D864="Easy",1,IF(D864="Medium",2,3))</f>
        <v>2</v>
      </c>
      <c r="I864" s="22">
        <f>ROUND((1+G864)*H864,3)</f>
        <v>1.883</v>
      </c>
      <c r="J864" s="23" t="s">
        <v>13</v>
      </c>
      <c r="K864" s="23"/>
    </row>
    <row r="865" spans="1:11" ht="14.25">
      <c r="A865" s="15">
        <v>1721</v>
      </c>
      <c r="B865" s="16" t="s">
        <v>880</v>
      </c>
      <c r="C865" s="17">
        <v>0.68200000000000005</v>
      </c>
      <c r="D865" s="29" t="s">
        <v>128</v>
      </c>
      <c r="E865" s="19">
        <f>C865-A865*44/300000</f>
        <v>0.42958666666666673</v>
      </c>
      <c r="F865" s="20">
        <f>IF(D865="Easy",C$1,IF(D865="Medium",D$1,E$1))</f>
        <v>0.39400000000000002</v>
      </c>
      <c r="G865" s="20">
        <f>(F865-E865)/(1-F865)</f>
        <v>-5.87238723872388E-2</v>
      </c>
      <c r="H865" s="21">
        <f>IF(D865="Easy",1,IF(D865="Medium",2,3))</f>
        <v>2</v>
      </c>
      <c r="I865" s="22">
        <f>ROUND((1+G865)*H865,3)</f>
        <v>1.883</v>
      </c>
      <c r="J865" s="26"/>
      <c r="K865" s="26"/>
    </row>
    <row r="866" spans="1:11" ht="14.25" hidden="1">
      <c r="A866" s="15">
        <v>379</v>
      </c>
      <c r="B866" s="16" t="s">
        <v>881</v>
      </c>
      <c r="C866" s="17">
        <v>0.48399999999999999</v>
      </c>
      <c r="D866" s="29" t="s">
        <v>128</v>
      </c>
      <c r="E866" s="19">
        <f>C866-A866*44/300000</f>
        <v>0.42841333333333331</v>
      </c>
      <c r="F866" s="20">
        <f>IF(D866="Easy",C$1,IF(D866="Medium",D$1,E$1))</f>
        <v>0.39400000000000002</v>
      </c>
      <c r="G866" s="20">
        <f>(F866-E866)/(1-F866)</f>
        <v>-5.6787678767876729E-2</v>
      </c>
      <c r="H866" s="21">
        <f>IF(D866="Easy",1,IF(D866="Medium",2,3))</f>
        <v>2</v>
      </c>
      <c r="I866" s="22">
        <f>ROUND((1+G866)*H866,3)</f>
        <v>1.8859999999999999</v>
      </c>
      <c r="J866" s="23" t="s">
        <v>13</v>
      </c>
      <c r="K866" s="23">
        <v>1</v>
      </c>
    </row>
    <row r="867" spans="1:11" ht="14.25" hidden="1">
      <c r="A867" s="15">
        <v>1135</v>
      </c>
      <c r="B867" s="16" t="s">
        <v>882</v>
      </c>
      <c r="C867" s="17">
        <v>0.59499999999999997</v>
      </c>
      <c r="D867" s="29" t="s">
        <v>128</v>
      </c>
      <c r="E867" s="19">
        <f>C867-A867*44/300000</f>
        <v>0.42853333333333332</v>
      </c>
      <c r="F867" s="20">
        <f>IF(D867="Easy",C$1,IF(D867="Medium",D$1,E$1))</f>
        <v>0.39400000000000002</v>
      </c>
      <c r="G867" s="20">
        <f>(F867-E867)/(1-F867)</f>
        <v>-5.6985698569856941E-2</v>
      </c>
      <c r="H867" s="21">
        <f>IF(D867="Easy",1,IF(D867="Medium",2,3))</f>
        <v>2</v>
      </c>
      <c r="I867" s="22">
        <f>ROUND((1+G867)*H867,3)</f>
        <v>1.8859999999999999</v>
      </c>
      <c r="J867" s="23" t="s">
        <v>13</v>
      </c>
      <c r="K867" s="23">
        <v>1</v>
      </c>
    </row>
    <row r="868" spans="1:11" ht="14.25" hidden="1">
      <c r="A868" s="15">
        <v>1245</v>
      </c>
      <c r="B868" s="16" t="s">
        <v>883</v>
      </c>
      <c r="C868" s="17">
        <v>0.61099999999999999</v>
      </c>
      <c r="D868" s="29" t="s">
        <v>128</v>
      </c>
      <c r="E868" s="19">
        <f>C868-A868*44/300000</f>
        <v>0.4284</v>
      </c>
      <c r="F868" s="20">
        <f>IF(D868="Easy",C$1,IF(D868="Medium",D$1,E$1))</f>
        <v>0.39400000000000002</v>
      </c>
      <c r="G868" s="20">
        <f>(F868-E868)/(1-F868)</f>
        <v>-5.6765676567656742E-2</v>
      </c>
      <c r="H868" s="21">
        <f>IF(D868="Easy",1,IF(D868="Medium",2,3))</f>
        <v>2</v>
      </c>
      <c r="I868" s="22">
        <f>ROUND((1+G868)*H868,3)</f>
        <v>1.8859999999999999</v>
      </c>
      <c r="J868" s="23" t="s">
        <v>13</v>
      </c>
      <c r="K868" s="26">
        <v>1</v>
      </c>
    </row>
    <row r="869" spans="1:11" ht="14.25">
      <c r="A869" s="15">
        <v>729</v>
      </c>
      <c r="B869" s="16" t="s">
        <v>884</v>
      </c>
      <c r="C869" s="17">
        <v>0.53500000000000003</v>
      </c>
      <c r="D869" s="29" t="s">
        <v>128</v>
      </c>
      <c r="E869" s="19">
        <f>C869-A869*44/300000</f>
        <v>0.42808000000000002</v>
      </c>
      <c r="F869" s="20">
        <f>IF(D869="Easy",C$1,IF(D869="Medium",D$1,E$1))</f>
        <v>0.39400000000000002</v>
      </c>
      <c r="G869" s="20">
        <f>(F869-E869)/(1-F869)</f>
        <v>-5.6237623762376239E-2</v>
      </c>
      <c r="H869" s="21">
        <f>IF(D869="Easy",1,IF(D869="Medium",2,3))</f>
        <v>2</v>
      </c>
      <c r="I869" s="22">
        <f>ROUND((1+G869)*H869,3)</f>
        <v>1.8879999999999999</v>
      </c>
      <c r="J869" s="23" t="s">
        <v>13</v>
      </c>
      <c r="K869" s="23"/>
    </row>
    <row r="870" spans="1:11" ht="14.25" hidden="1">
      <c r="A870" s="15">
        <v>251</v>
      </c>
      <c r="B870" s="16" t="s">
        <v>885</v>
      </c>
      <c r="C870" s="17">
        <v>0.46400000000000002</v>
      </c>
      <c r="D870" s="29" t="s">
        <v>128</v>
      </c>
      <c r="E870" s="19">
        <f>C870-A870*44/300000</f>
        <v>0.42718666666666671</v>
      </c>
      <c r="F870" s="20">
        <f>IF(D870="Easy",C$1,IF(D870="Medium",D$1,E$1))</f>
        <v>0.39400000000000002</v>
      </c>
      <c r="G870" s="20">
        <f>(F870-E870)/(1-F870)</f>
        <v>-5.4763476347634815E-2</v>
      </c>
      <c r="H870" s="21">
        <f>IF(D870="Easy",1,IF(D870="Medium",2,3))</f>
        <v>2</v>
      </c>
      <c r="I870" s="22">
        <f>ROUND((1+G870)*H870,3)</f>
        <v>1.89</v>
      </c>
      <c r="J870" s="23" t="s">
        <v>13</v>
      </c>
      <c r="K870" s="28">
        <v>1</v>
      </c>
    </row>
    <row r="871" spans="1:11" ht="14.25" hidden="1">
      <c r="A871" s="15">
        <v>325</v>
      </c>
      <c r="B871" s="16" t="s">
        <v>886</v>
      </c>
      <c r="C871" s="17">
        <v>0.47499999999999998</v>
      </c>
      <c r="D871" s="29" t="s">
        <v>128</v>
      </c>
      <c r="E871" s="19">
        <f>C871-A871*44/300000</f>
        <v>0.42733333333333329</v>
      </c>
      <c r="F871" s="20">
        <f>IF(D871="Easy",C$1,IF(D871="Medium",D$1,E$1))</f>
        <v>0.39400000000000002</v>
      </c>
      <c r="G871" s="20">
        <f>(F871-E871)/(1-F871)</f>
        <v>-5.5005500550054903E-2</v>
      </c>
      <c r="H871" s="21">
        <f>IF(D871="Easy",1,IF(D871="Medium",2,3))</f>
        <v>2</v>
      </c>
      <c r="I871" s="22">
        <f>ROUND((1+G871)*H871,3)</f>
        <v>1.89</v>
      </c>
      <c r="J871" s="23" t="s">
        <v>13</v>
      </c>
      <c r="K871" s="23">
        <v>1</v>
      </c>
    </row>
    <row r="872" spans="1:11" ht="14.25" hidden="1">
      <c r="A872" s="24">
        <v>1062</v>
      </c>
      <c r="B872" s="16" t="s">
        <v>887</v>
      </c>
      <c r="C872" s="25">
        <v>0.58299999999999996</v>
      </c>
      <c r="D872" s="29" t="s">
        <v>128</v>
      </c>
      <c r="E872" s="19">
        <f>C872-A872*44/300000</f>
        <v>0.42723999999999995</v>
      </c>
      <c r="F872" s="20">
        <f>IF(D872="Easy",C$1,IF(D872="Medium",D$1,E$1))</f>
        <v>0.39400000000000002</v>
      </c>
      <c r="G872" s="20">
        <f>(F872-E872)/(1-F872)</f>
        <v>-5.4851485148514748E-2</v>
      </c>
      <c r="H872" s="21">
        <f>IF(D872="Easy",1,IF(D872="Medium",2,3))</f>
        <v>2</v>
      </c>
      <c r="I872" s="22">
        <f>ROUND((1+G872)*H872,3)</f>
        <v>1.89</v>
      </c>
      <c r="J872" s="23" t="s">
        <v>13</v>
      </c>
      <c r="K872" s="23">
        <v>1</v>
      </c>
    </row>
    <row r="873" spans="1:11" ht="14.25" hidden="1">
      <c r="A873" s="15">
        <v>1257</v>
      </c>
      <c r="B873" s="16" t="s">
        <v>888</v>
      </c>
      <c r="C873" s="17">
        <v>0.61099999999999999</v>
      </c>
      <c r="D873" s="29" t="s">
        <v>128</v>
      </c>
      <c r="E873" s="19">
        <f>C873-A873*44/300000</f>
        <v>0.42664000000000002</v>
      </c>
      <c r="F873" s="20">
        <f>IF(D873="Easy",C$1,IF(D873="Medium",D$1,E$1))</f>
        <v>0.39400000000000002</v>
      </c>
      <c r="G873" s="20">
        <f>(F873-E873)/(1-F873)</f>
        <v>-5.3861386138613868E-2</v>
      </c>
      <c r="H873" s="21">
        <f>IF(D873="Easy",1,IF(D873="Medium",2,3))</f>
        <v>2</v>
      </c>
      <c r="I873" s="22">
        <f>ROUND((1+G873)*H873,3)</f>
        <v>1.8919999999999999</v>
      </c>
      <c r="J873" s="23" t="s">
        <v>13</v>
      </c>
      <c r="K873" s="26">
        <v>1</v>
      </c>
    </row>
    <row r="874" spans="1:11" ht="14.25" hidden="1">
      <c r="A874" s="15">
        <v>1115</v>
      </c>
      <c r="B874" s="16" t="s">
        <v>889</v>
      </c>
      <c r="C874" s="17">
        <v>0.59</v>
      </c>
      <c r="D874" s="29" t="s">
        <v>128</v>
      </c>
      <c r="E874" s="19">
        <f>C874-A874*44/300000</f>
        <v>0.42646666666666666</v>
      </c>
      <c r="F874" s="20">
        <f>IF(D874="Easy",C$1,IF(D874="Medium",D$1,E$1))</f>
        <v>0.39400000000000002</v>
      </c>
      <c r="G874" s="20">
        <f>(F874-E874)/(1-F874)</f>
        <v>-5.3575357535753536E-2</v>
      </c>
      <c r="H874" s="21">
        <f>IF(D874="Easy",1,IF(D874="Medium",2,3))</f>
        <v>2</v>
      </c>
      <c r="I874" s="22">
        <f>ROUND((1+G874)*H874,3)</f>
        <v>1.893</v>
      </c>
      <c r="J874" s="28" t="s">
        <v>138</v>
      </c>
      <c r="K874" s="23"/>
    </row>
    <row r="875" spans="1:11" ht="14.25">
      <c r="A875" s="24">
        <v>554</v>
      </c>
      <c r="B875" s="16" t="s">
        <v>890</v>
      </c>
      <c r="C875" s="25">
        <v>0.50700000000000001</v>
      </c>
      <c r="D875" s="29" t="s">
        <v>128</v>
      </c>
      <c r="E875" s="19">
        <f>C875-A875*44/300000</f>
        <v>0.42574666666666666</v>
      </c>
      <c r="F875" s="20">
        <f>IF(D875="Easy",C$1,IF(D875="Medium",D$1,E$1))</f>
        <v>0.39400000000000002</v>
      </c>
      <c r="G875" s="20">
        <f>(F875-E875)/(1-F875)</f>
        <v>-5.2387238723872354E-2</v>
      </c>
      <c r="H875" s="21">
        <f>IF(D875="Easy",1,IF(D875="Medium",2,3))</f>
        <v>2</v>
      </c>
      <c r="I875" s="22">
        <f>ROUND((1+G875)*H875,3)</f>
        <v>1.895</v>
      </c>
      <c r="J875" s="23" t="s">
        <v>13</v>
      </c>
      <c r="K875" s="23"/>
    </row>
    <row r="876" spans="1:11" ht="14.25">
      <c r="A876" s="15">
        <v>1023</v>
      </c>
      <c r="B876" s="16" t="s">
        <v>891</v>
      </c>
      <c r="C876" s="17">
        <v>0.57599999999999996</v>
      </c>
      <c r="D876" s="29" t="s">
        <v>128</v>
      </c>
      <c r="E876" s="19">
        <f>C876-A876*44/300000</f>
        <v>0.42595999999999995</v>
      </c>
      <c r="F876" s="20">
        <f>IF(D876="Easy",C$1,IF(D876="Medium",D$1,E$1))</f>
        <v>0.39400000000000002</v>
      </c>
      <c r="G876" s="20">
        <f>(F876-E876)/(1-F876)</f>
        <v>-5.2739273927392631E-2</v>
      </c>
      <c r="H876" s="21">
        <f>IF(D876="Easy",1,IF(D876="Medium",2,3))</f>
        <v>2</v>
      </c>
      <c r="I876" s="22">
        <f>ROUND((1+G876)*H876,3)</f>
        <v>1.895</v>
      </c>
      <c r="J876" s="23" t="s">
        <v>13</v>
      </c>
      <c r="K876" s="23"/>
    </row>
    <row r="877" spans="1:11" ht="14.25">
      <c r="A877" s="24">
        <v>1400</v>
      </c>
      <c r="B877" s="16" t="s">
        <v>892</v>
      </c>
      <c r="C877" s="25">
        <v>0.63100000000000001</v>
      </c>
      <c r="D877" s="29" t="s">
        <v>128</v>
      </c>
      <c r="E877" s="19">
        <f>C877-A877*44/300000</f>
        <v>0.42566666666666664</v>
      </c>
      <c r="F877" s="20">
        <f>IF(D877="Easy",C$1,IF(D877="Medium",D$1,E$1))</f>
        <v>0.39400000000000002</v>
      </c>
      <c r="G877" s="20">
        <f>(F877-E877)/(1-F877)</f>
        <v>-5.2255225522552178E-2</v>
      </c>
      <c r="H877" s="21">
        <f>IF(D877="Easy",1,IF(D877="Medium",2,3))</f>
        <v>2</v>
      </c>
      <c r="I877" s="22">
        <f>ROUND((1+G877)*H877,3)</f>
        <v>1.895</v>
      </c>
      <c r="J877" s="26"/>
      <c r="K877" s="26"/>
    </row>
    <row r="878" spans="1:11" ht="14.25" hidden="1">
      <c r="A878" s="15">
        <v>255</v>
      </c>
      <c r="B878" s="16" t="s">
        <v>893</v>
      </c>
      <c r="C878" s="17">
        <v>0.46300000000000002</v>
      </c>
      <c r="D878" s="29" t="s">
        <v>128</v>
      </c>
      <c r="E878" s="19">
        <f>C878-A878*44/300000</f>
        <v>0.42560000000000003</v>
      </c>
      <c r="F878" s="20">
        <f>IF(D878="Easy",C$1,IF(D878="Medium",D$1,E$1))</f>
        <v>0.39400000000000002</v>
      </c>
      <c r="G878" s="20">
        <f>(F878-E878)/(1-F878)</f>
        <v>-5.2145214521452175E-2</v>
      </c>
      <c r="H878" s="21">
        <f>IF(D878="Easy",1,IF(D878="Medium",2,3))</f>
        <v>2</v>
      </c>
      <c r="I878" s="22">
        <f>ROUND((1+G878)*H878,3)</f>
        <v>1.8959999999999999</v>
      </c>
      <c r="J878" s="23" t="s">
        <v>13</v>
      </c>
      <c r="K878" s="28">
        <v>1</v>
      </c>
    </row>
    <row r="879" spans="1:11" ht="14.25" hidden="1">
      <c r="A879" s="24">
        <v>314</v>
      </c>
      <c r="B879" s="16" t="s">
        <v>894</v>
      </c>
      <c r="C879" s="25">
        <v>0.47099999999999997</v>
      </c>
      <c r="D879" s="29" t="s">
        <v>128</v>
      </c>
      <c r="E879" s="19">
        <f>C879-A879*44/300000</f>
        <v>0.42494666666666664</v>
      </c>
      <c r="F879" s="20">
        <f>IF(D879="Easy",C$1,IF(D879="Medium",D$1,E$1))</f>
        <v>0.39400000000000002</v>
      </c>
      <c r="G879" s="20">
        <f>(F879-E879)/(1-F879)</f>
        <v>-5.1067106710670995E-2</v>
      </c>
      <c r="H879" s="21">
        <f>IF(D879="Easy",1,IF(D879="Medium",2,3))</f>
        <v>2</v>
      </c>
      <c r="I879" s="22">
        <f>ROUND((1+G879)*H879,3)</f>
        <v>1.8979999999999999</v>
      </c>
      <c r="J879" s="23" t="s">
        <v>13</v>
      </c>
      <c r="K879" s="23">
        <v>1</v>
      </c>
    </row>
    <row r="880" spans="1:11" ht="14.25">
      <c r="A880" s="15">
        <v>725</v>
      </c>
      <c r="B880" s="16" t="s">
        <v>895</v>
      </c>
      <c r="C880" s="17">
        <v>0.53100000000000003</v>
      </c>
      <c r="D880" s="29" t="s">
        <v>128</v>
      </c>
      <c r="E880" s="19">
        <f>C880-A880*44/300000</f>
        <v>0.42466666666666669</v>
      </c>
      <c r="F880" s="20">
        <f>IF(D880="Easy",C$1,IF(D880="Medium",D$1,E$1))</f>
        <v>0.39400000000000002</v>
      </c>
      <c r="G880" s="20">
        <f>(F880-E880)/(1-F880)</f>
        <v>-5.0605060506050618E-2</v>
      </c>
      <c r="H880" s="21">
        <f>IF(D880="Easy",1,IF(D880="Medium",2,3))</f>
        <v>2</v>
      </c>
      <c r="I880" s="22">
        <f>ROUND((1+G880)*H880,3)</f>
        <v>1.899</v>
      </c>
      <c r="J880" s="23" t="s">
        <v>13</v>
      </c>
      <c r="K880" s="23"/>
    </row>
    <row r="881" spans="1:11" ht="14.25">
      <c r="A881" s="24">
        <v>524</v>
      </c>
      <c r="B881" s="16" t="s">
        <v>896</v>
      </c>
      <c r="C881" s="25">
        <v>0.501</v>
      </c>
      <c r="D881" s="29" t="s">
        <v>128</v>
      </c>
      <c r="E881" s="19">
        <f>C881-A881*44/300000</f>
        <v>0.42414666666666667</v>
      </c>
      <c r="F881" s="20">
        <f>IF(D881="Easy",C$1,IF(D881="Medium",D$1,E$1))</f>
        <v>0.39400000000000002</v>
      </c>
      <c r="G881" s="20">
        <f>(F881-E881)/(1-F881)</f>
        <v>-4.9746974697469727E-2</v>
      </c>
      <c r="H881" s="21">
        <f>IF(D881="Easy",1,IF(D881="Medium",2,3))</f>
        <v>2</v>
      </c>
      <c r="I881" s="22">
        <f>ROUND((1+G881)*H881,3)</f>
        <v>1.901</v>
      </c>
      <c r="J881" s="23" t="s">
        <v>13</v>
      </c>
      <c r="K881" s="23"/>
    </row>
    <row r="882" spans="1:11" ht="14.25">
      <c r="A882" s="24">
        <v>1414</v>
      </c>
      <c r="B882" s="16" t="s">
        <v>897</v>
      </c>
      <c r="C882" s="25">
        <v>0.63100000000000001</v>
      </c>
      <c r="D882" s="29" t="s">
        <v>128</v>
      </c>
      <c r="E882" s="19">
        <f>C882-A882*44/300000</f>
        <v>0.42361333333333334</v>
      </c>
      <c r="F882" s="20">
        <f>IF(D882="Easy",C$1,IF(D882="Medium",D$1,E$1))</f>
        <v>0.39400000000000002</v>
      </c>
      <c r="G882" s="20">
        <f>(F882-E882)/(1-F882)</f>
        <v>-4.8866886688668856E-2</v>
      </c>
      <c r="H882" s="21">
        <f>IF(D882="Easy",1,IF(D882="Medium",2,3))</f>
        <v>2</v>
      </c>
      <c r="I882" s="22">
        <f>ROUND((1+G882)*H882,3)</f>
        <v>1.9019999999999999</v>
      </c>
      <c r="J882" s="26"/>
      <c r="K882" s="26"/>
    </row>
    <row r="883" spans="1:11" ht="14.25">
      <c r="A883" s="24">
        <v>86</v>
      </c>
      <c r="B883" s="16" t="s">
        <v>898</v>
      </c>
      <c r="C883" s="25">
        <v>0.436</v>
      </c>
      <c r="D883" s="29" t="s">
        <v>128</v>
      </c>
      <c r="E883" s="19">
        <f>C883-A883*44/300000</f>
        <v>0.42338666666666669</v>
      </c>
      <c r="F883" s="20">
        <f>IF(D883="Easy",C$1,IF(D883="Medium",D$1,E$1))</f>
        <v>0.39400000000000002</v>
      </c>
      <c r="G883" s="20">
        <f>(F883-E883)/(1-F883)</f>
        <v>-4.8492849284928502E-2</v>
      </c>
      <c r="H883" s="21">
        <f>IF(D883="Easy",1,IF(D883="Medium",2,3))</f>
        <v>2</v>
      </c>
      <c r="I883" s="22">
        <f>ROUND((1+G883)*H883,3)</f>
        <v>1.903</v>
      </c>
      <c r="J883" s="23" t="s">
        <v>13</v>
      </c>
      <c r="K883" s="23"/>
    </row>
    <row r="884" spans="1:11" ht="14.25">
      <c r="A884" s="15">
        <v>147</v>
      </c>
      <c r="B884" s="16" t="s">
        <v>899</v>
      </c>
      <c r="C884" s="17">
        <v>0.44500000000000001</v>
      </c>
      <c r="D884" s="29" t="s">
        <v>128</v>
      </c>
      <c r="E884" s="19">
        <f>C884-A884*44/300000</f>
        <v>0.42343999999999998</v>
      </c>
      <c r="F884" s="20">
        <f>IF(D884="Easy",C$1,IF(D884="Medium",D$1,E$1))</f>
        <v>0.39400000000000002</v>
      </c>
      <c r="G884" s="20">
        <f>(F884-E884)/(1-F884)</f>
        <v>-4.8580858085808525E-2</v>
      </c>
      <c r="H884" s="21">
        <f>IF(D884="Easy",1,IF(D884="Medium",2,3))</f>
        <v>2</v>
      </c>
      <c r="I884" s="22">
        <f>ROUND((1+G884)*H884,3)</f>
        <v>1.903</v>
      </c>
      <c r="J884" s="23" t="s">
        <v>13</v>
      </c>
      <c r="K884" s="23"/>
    </row>
    <row r="885" spans="1:11" ht="14.25">
      <c r="A885" s="24">
        <v>900</v>
      </c>
      <c r="B885" s="16" t="s">
        <v>900</v>
      </c>
      <c r="C885" s="25">
        <v>0.55500000000000005</v>
      </c>
      <c r="D885" s="29" t="s">
        <v>128</v>
      </c>
      <c r="E885" s="19">
        <f>C885-A885*44/300000</f>
        <v>0.42300000000000004</v>
      </c>
      <c r="F885" s="20">
        <f>IF(D885="Easy",C$1,IF(D885="Medium",D$1,E$1))</f>
        <v>0.39400000000000002</v>
      </c>
      <c r="G885" s="20">
        <f>(F885-E885)/(1-F885)</f>
        <v>-4.78547854785479E-2</v>
      </c>
      <c r="H885" s="21">
        <f>IF(D885="Easy",1,IF(D885="Medium",2,3))</f>
        <v>2</v>
      </c>
      <c r="I885" s="22">
        <f>ROUND((1+G885)*H885,3)</f>
        <v>1.9039999999999999</v>
      </c>
      <c r="J885" s="23" t="s">
        <v>13</v>
      </c>
      <c r="K885" s="23"/>
    </row>
    <row r="886" spans="1:11" ht="14.25" hidden="1">
      <c r="A886" s="15">
        <v>1057</v>
      </c>
      <c r="B886" s="16" t="s">
        <v>901</v>
      </c>
      <c r="C886" s="17">
        <v>0.57799999999999996</v>
      </c>
      <c r="D886" s="29" t="s">
        <v>128</v>
      </c>
      <c r="E886" s="19">
        <f>C886-A886*44/300000</f>
        <v>0.42297333333333331</v>
      </c>
      <c r="F886" s="20">
        <f>IF(D886="Easy",C$1,IF(D886="Medium",D$1,E$1))</f>
        <v>0.39400000000000002</v>
      </c>
      <c r="G886" s="20">
        <f>(F886-E886)/(1-F886)</f>
        <v>-4.7810781078107746E-2</v>
      </c>
      <c r="H886" s="21">
        <f>IF(D886="Easy",1,IF(D886="Medium",2,3))</f>
        <v>2</v>
      </c>
      <c r="I886" s="22">
        <f>ROUND((1+G886)*H886,3)</f>
        <v>1.9039999999999999</v>
      </c>
      <c r="J886" s="23" t="s">
        <v>13</v>
      </c>
      <c r="K886" s="23">
        <v>1</v>
      </c>
    </row>
    <row r="887" spans="1:11" ht="14.25">
      <c r="A887" s="24">
        <v>436</v>
      </c>
      <c r="B887" s="16" t="s">
        <v>902</v>
      </c>
      <c r="C887" s="25">
        <v>0.48499999999999999</v>
      </c>
      <c r="D887" s="29" t="s">
        <v>128</v>
      </c>
      <c r="E887" s="19">
        <f>C887-A887*44/300000</f>
        <v>0.42105333333333334</v>
      </c>
      <c r="F887" s="20">
        <f>IF(D887="Easy",C$1,IF(D887="Medium",D$1,E$1))</f>
        <v>0.39400000000000002</v>
      </c>
      <c r="G887" s="20">
        <f>(F887-E887)/(1-F887)</f>
        <v>-4.4642464246424617E-2</v>
      </c>
      <c r="H887" s="21">
        <f>IF(D887="Easy",1,IF(D887="Medium",2,3))</f>
        <v>2</v>
      </c>
      <c r="I887" s="22">
        <f>ROUND((1+G887)*H887,3)</f>
        <v>1.911</v>
      </c>
      <c r="J887" s="23" t="s">
        <v>13</v>
      </c>
      <c r="K887" s="23"/>
    </row>
    <row r="888" spans="1:11" ht="14.25">
      <c r="A888" s="24">
        <v>1028</v>
      </c>
      <c r="B888" s="16" t="s">
        <v>903</v>
      </c>
      <c r="C888" s="25">
        <v>0.71</v>
      </c>
      <c r="D888" s="30" t="s">
        <v>531</v>
      </c>
      <c r="E888" s="19">
        <f>C888-A888*44/300000</f>
        <v>0.55922666666666665</v>
      </c>
      <c r="F888" s="20">
        <f>IF(D888="Easy",C$1,IF(D888="Medium",D$1,E$1))</f>
        <v>0.308</v>
      </c>
      <c r="G888" s="20">
        <f>(F888-E888)/(1-F888)</f>
        <v>-0.36304431599229287</v>
      </c>
      <c r="H888" s="21">
        <f>IF(D888="Easy",1,IF(D888="Medium",2,3))</f>
        <v>3</v>
      </c>
      <c r="I888" s="22">
        <f>ROUND((1+G888)*H888,3)</f>
        <v>1.911</v>
      </c>
      <c r="J888" s="23" t="s">
        <v>13</v>
      </c>
      <c r="K888" s="23"/>
    </row>
    <row r="889" spans="1:11" ht="14.25">
      <c r="A889" s="24">
        <v>424</v>
      </c>
      <c r="B889" s="16" t="s">
        <v>904</v>
      </c>
      <c r="C889" s="25">
        <v>0.48299999999999998</v>
      </c>
      <c r="D889" s="29" t="s">
        <v>128</v>
      </c>
      <c r="E889" s="19">
        <f>C889-A889*44/300000</f>
        <v>0.42081333333333332</v>
      </c>
      <c r="F889" s="20">
        <f>IF(D889="Easy",C$1,IF(D889="Medium",D$1,E$1))</f>
        <v>0.39400000000000002</v>
      </c>
      <c r="G889" s="20">
        <f>(F889-E889)/(1-F889)</f>
        <v>-4.4246424642464192E-2</v>
      </c>
      <c r="H889" s="21">
        <f>IF(D889="Easy",1,IF(D889="Medium",2,3))</f>
        <v>2</v>
      </c>
      <c r="I889" s="22">
        <f>ROUND((1+G889)*H889,3)</f>
        <v>1.9119999999999999</v>
      </c>
      <c r="J889" s="23" t="s">
        <v>13</v>
      </c>
      <c r="K889" s="23"/>
    </row>
    <row r="890" spans="1:11" ht="14.25">
      <c r="A890" s="15">
        <v>1143</v>
      </c>
      <c r="B890" s="16" t="s">
        <v>905</v>
      </c>
      <c r="C890" s="17">
        <v>0.58699999999999997</v>
      </c>
      <c r="D890" s="29" t="s">
        <v>128</v>
      </c>
      <c r="E890" s="19">
        <f>C890-A890*44/300000</f>
        <v>0.41935999999999996</v>
      </c>
      <c r="F890" s="20">
        <f>IF(D890="Easy",C$1,IF(D890="Medium",D$1,E$1))</f>
        <v>0.39400000000000002</v>
      </c>
      <c r="G890" s="20">
        <f>(F890-E890)/(1-F890)</f>
        <v>-4.1848184818481744E-2</v>
      </c>
      <c r="H890" s="21">
        <f>IF(D890="Easy",1,IF(D890="Medium",2,3))</f>
        <v>2</v>
      </c>
      <c r="I890" s="22">
        <f>ROUND((1+G890)*H890,3)</f>
        <v>1.9159999999999999</v>
      </c>
      <c r="J890" s="23" t="s">
        <v>13</v>
      </c>
      <c r="K890" s="23"/>
    </row>
    <row r="891" spans="1:11" ht="14.25">
      <c r="A891" s="24">
        <v>752</v>
      </c>
      <c r="B891" s="16" t="s">
        <v>906</v>
      </c>
      <c r="C891" s="25">
        <v>0.52900000000000003</v>
      </c>
      <c r="D891" s="29" t="s">
        <v>128</v>
      </c>
      <c r="E891" s="19">
        <f>C891-A891*44/300000</f>
        <v>0.41870666666666667</v>
      </c>
      <c r="F891" s="20">
        <f>IF(D891="Easy",C$1,IF(D891="Medium",D$1,E$1))</f>
        <v>0.39400000000000002</v>
      </c>
      <c r="G891" s="20">
        <f>(F891-E891)/(1-F891)</f>
        <v>-4.0770077007700752E-2</v>
      </c>
      <c r="H891" s="21">
        <f>IF(D891="Easy",1,IF(D891="Medium",2,3))</f>
        <v>2</v>
      </c>
      <c r="I891" s="22">
        <f>ROUND((1+G891)*H891,3)</f>
        <v>1.9179999999999999</v>
      </c>
      <c r="J891" s="23" t="s">
        <v>13</v>
      </c>
      <c r="K891" s="23"/>
    </row>
    <row r="892" spans="1:11" ht="14.25" hidden="1">
      <c r="A892" s="15">
        <v>1151</v>
      </c>
      <c r="B892" s="16" t="s">
        <v>907</v>
      </c>
      <c r="C892" s="17">
        <v>0.58699999999999997</v>
      </c>
      <c r="D892" s="29" t="s">
        <v>128</v>
      </c>
      <c r="E892" s="19">
        <f>C892-A892*44/300000</f>
        <v>0.4181866666666666</v>
      </c>
      <c r="F892" s="20">
        <f>IF(D892="Easy",C$1,IF(D892="Medium",D$1,E$1))</f>
        <v>0.39400000000000002</v>
      </c>
      <c r="G892" s="20">
        <f>(F892-E892)/(1-F892)</f>
        <v>-3.991199119911977E-2</v>
      </c>
      <c r="H892" s="21">
        <f>IF(D892="Easy",1,IF(D892="Medium",2,3))</f>
        <v>2</v>
      </c>
      <c r="I892" s="22">
        <f>ROUND((1+G892)*H892,3)</f>
        <v>1.92</v>
      </c>
      <c r="J892" s="23" t="s">
        <v>13</v>
      </c>
      <c r="K892" s="23">
        <v>1</v>
      </c>
    </row>
    <row r="893" spans="1:11" ht="14.25">
      <c r="A893" s="15">
        <v>437</v>
      </c>
      <c r="B893" s="16" t="s">
        <v>908</v>
      </c>
      <c r="C893" s="17">
        <v>0.48199999999999998</v>
      </c>
      <c r="D893" s="29" t="s">
        <v>128</v>
      </c>
      <c r="E893" s="19">
        <f>C893-A893*44/300000</f>
        <v>0.41790666666666665</v>
      </c>
      <c r="F893" s="20">
        <f>IF(D893="Easy",C$1,IF(D893="Medium",D$1,E$1))</f>
        <v>0.39400000000000002</v>
      </c>
      <c r="G893" s="20">
        <f>(F893-E893)/(1-F893)</f>
        <v>-3.9449944994499393E-2</v>
      </c>
      <c r="H893" s="21">
        <f>IF(D893="Easy",1,IF(D893="Medium",2,3))</f>
        <v>2</v>
      </c>
      <c r="I893" s="22">
        <f>ROUND((1+G893)*H893,3)</f>
        <v>1.921</v>
      </c>
      <c r="J893" s="23" t="s">
        <v>13</v>
      </c>
      <c r="K893" s="23"/>
    </row>
    <row r="894" spans="1:11" ht="14.25">
      <c r="A894" s="15">
        <v>1003</v>
      </c>
      <c r="B894" s="16" t="s">
        <v>909</v>
      </c>
      <c r="C894" s="17">
        <v>0.56499999999999995</v>
      </c>
      <c r="D894" s="29" t="s">
        <v>128</v>
      </c>
      <c r="E894" s="19">
        <f>C894-A894*44/300000</f>
        <v>0.41789333333333328</v>
      </c>
      <c r="F894" s="20">
        <f>IF(D894="Easy",C$1,IF(D894="Medium",D$1,E$1))</f>
        <v>0.39400000000000002</v>
      </c>
      <c r="G894" s="20">
        <f>(F894-E894)/(1-F894)</f>
        <v>-3.9427942794279316E-2</v>
      </c>
      <c r="H894" s="21">
        <f>IF(D894="Easy",1,IF(D894="Medium",2,3))</f>
        <v>2</v>
      </c>
      <c r="I894" s="22">
        <f>ROUND((1+G894)*H894,3)</f>
        <v>1.921</v>
      </c>
      <c r="J894" s="23" t="s">
        <v>13</v>
      </c>
      <c r="K894" s="23"/>
    </row>
    <row r="895" spans="1:11" ht="14.25">
      <c r="A895" s="24">
        <v>486</v>
      </c>
      <c r="B895" s="16" t="s">
        <v>910</v>
      </c>
      <c r="C895" s="25">
        <v>0.48899999999999999</v>
      </c>
      <c r="D895" s="29" t="s">
        <v>128</v>
      </c>
      <c r="E895" s="19">
        <f>C895-A895*44/300000</f>
        <v>0.41771999999999998</v>
      </c>
      <c r="F895" s="20">
        <f>IF(D895="Easy",C$1,IF(D895="Medium",D$1,E$1))</f>
        <v>0.39400000000000002</v>
      </c>
      <c r="G895" s="20">
        <f>(F895-E895)/(1-F895)</f>
        <v>-3.9141914191419082E-2</v>
      </c>
      <c r="H895" s="21">
        <f>IF(D895="Easy",1,IF(D895="Medium",2,3))</f>
        <v>2</v>
      </c>
      <c r="I895" s="22">
        <f>ROUND((1+G895)*H895,3)</f>
        <v>1.9219999999999999</v>
      </c>
      <c r="J895" s="23" t="s">
        <v>13</v>
      </c>
      <c r="K895" s="23"/>
    </row>
    <row r="896" spans="1:11" ht="14.25" hidden="1">
      <c r="A896" s="15">
        <v>1055</v>
      </c>
      <c r="B896" s="16" t="s">
        <v>911</v>
      </c>
      <c r="C896" s="17">
        <v>0.57199999999999995</v>
      </c>
      <c r="D896" s="29" t="s">
        <v>128</v>
      </c>
      <c r="E896" s="19">
        <f>C896-A896*44/300000</f>
        <v>0.41726666666666662</v>
      </c>
      <c r="F896" s="20">
        <f>IF(D896="Easy",C$1,IF(D896="Medium",D$1,E$1))</f>
        <v>0.39400000000000002</v>
      </c>
      <c r="G896" s="20">
        <f>(F896-E896)/(1-F896)</f>
        <v>-3.839383938393829E-2</v>
      </c>
      <c r="H896" s="21">
        <f>IF(D896="Easy",1,IF(D896="Medium",2,3))</f>
        <v>2</v>
      </c>
      <c r="I896" s="22">
        <f>ROUND((1+G896)*H896,3)</f>
        <v>1.923</v>
      </c>
      <c r="J896" s="23" t="s">
        <v>13</v>
      </c>
      <c r="K896" s="23">
        <v>1</v>
      </c>
    </row>
    <row r="897" spans="1:11" ht="14.25" hidden="1">
      <c r="A897" s="24">
        <v>1226</v>
      </c>
      <c r="B897" s="16" t="s">
        <v>912</v>
      </c>
      <c r="C897" s="25">
        <v>0.59699999999999998</v>
      </c>
      <c r="D897" s="29" t="s">
        <v>128</v>
      </c>
      <c r="E897" s="19">
        <f>C897-A897*44/300000</f>
        <v>0.41718666666666665</v>
      </c>
      <c r="F897" s="20">
        <f>IF(D897="Easy",C$1,IF(D897="Medium",D$1,E$1))</f>
        <v>0.39400000000000002</v>
      </c>
      <c r="G897" s="20">
        <f>(F897-E897)/(1-F897)</f>
        <v>-3.8261826182618211E-2</v>
      </c>
      <c r="H897" s="21">
        <f>IF(D897="Easy",1,IF(D897="Medium",2,3))</f>
        <v>2</v>
      </c>
      <c r="I897" s="22">
        <f>ROUND((1+G897)*H897,3)</f>
        <v>1.923</v>
      </c>
      <c r="J897" s="28" t="s">
        <v>138</v>
      </c>
      <c r="K897" s="23"/>
    </row>
    <row r="898" spans="1:11" ht="14.25">
      <c r="A898" s="15">
        <v>313</v>
      </c>
      <c r="B898" s="16" t="s">
        <v>913</v>
      </c>
      <c r="C898" s="17">
        <v>0.46300000000000002</v>
      </c>
      <c r="D898" s="29" t="s">
        <v>128</v>
      </c>
      <c r="E898" s="19">
        <f>C898-A898*44/300000</f>
        <v>0.41709333333333337</v>
      </c>
      <c r="F898" s="20">
        <f>IF(D898="Easy",C$1,IF(D898="Medium",D$1,E$1))</f>
        <v>0.39400000000000002</v>
      </c>
      <c r="G898" s="20">
        <f>(F898-E898)/(1-F898)</f>
        <v>-3.8107810781078146E-2</v>
      </c>
      <c r="H898" s="21">
        <f>IF(D898="Easy",1,IF(D898="Medium",2,3))</f>
        <v>2</v>
      </c>
      <c r="I898" s="22">
        <f>ROUND((1+G898)*H898,3)</f>
        <v>1.9239999999999999</v>
      </c>
      <c r="J898" s="23" t="s">
        <v>13</v>
      </c>
      <c r="K898" s="23"/>
    </row>
    <row r="899" spans="1:11" ht="14.25">
      <c r="A899" s="24">
        <v>240</v>
      </c>
      <c r="B899" s="16" t="s">
        <v>914</v>
      </c>
      <c r="C899" s="25">
        <v>0.45200000000000001</v>
      </c>
      <c r="D899" s="29" t="s">
        <v>128</v>
      </c>
      <c r="E899" s="19">
        <f>C899-A899*44/300000</f>
        <v>0.4168</v>
      </c>
      <c r="F899" s="20">
        <f>IF(D899="Easy",C$1,IF(D899="Medium",D$1,E$1))</f>
        <v>0.39400000000000002</v>
      </c>
      <c r="G899" s="20">
        <f>(F899-E899)/(1-F899)</f>
        <v>-3.7623762376237602E-2</v>
      </c>
      <c r="H899" s="21">
        <f>IF(D899="Easy",1,IF(D899="Medium",2,3))</f>
        <v>2</v>
      </c>
      <c r="I899" s="22">
        <f>ROUND((1+G899)*H899,3)</f>
        <v>1.925</v>
      </c>
      <c r="J899" s="23" t="s">
        <v>13</v>
      </c>
      <c r="K899" s="23"/>
    </row>
    <row r="900" spans="1:11" ht="14.25">
      <c r="A900" s="15">
        <v>583</v>
      </c>
      <c r="B900" s="16" t="s">
        <v>915</v>
      </c>
      <c r="C900" s="17">
        <v>0.502</v>
      </c>
      <c r="D900" s="29" t="s">
        <v>128</v>
      </c>
      <c r="E900" s="19">
        <f>C900-A900*44/300000</f>
        <v>0.41649333333333333</v>
      </c>
      <c r="F900" s="20">
        <f>IF(D900="Easy",C$1,IF(D900="Medium",D$1,E$1))</f>
        <v>0.39400000000000002</v>
      </c>
      <c r="G900" s="20">
        <f>(F900-E900)/(1-F900)</f>
        <v>-3.7117711771177078E-2</v>
      </c>
      <c r="H900" s="21">
        <f>IF(D900="Easy",1,IF(D900="Medium",2,3))</f>
        <v>2</v>
      </c>
      <c r="I900" s="22">
        <f>ROUND((1+G900)*H900,3)</f>
        <v>1.9259999999999999</v>
      </c>
      <c r="J900" s="23" t="s">
        <v>13</v>
      </c>
      <c r="K900" s="23"/>
    </row>
    <row r="901" spans="1:11" ht="14.25">
      <c r="A901" s="24">
        <v>162</v>
      </c>
      <c r="B901" s="16" t="s">
        <v>916</v>
      </c>
      <c r="C901" s="25">
        <v>0.44</v>
      </c>
      <c r="D901" s="29" t="s">
        <v>128</v>
      </c>
      <c r="E901" s="19">
        <f>C901-A901*44/300000</f>
        <v>0.41624</v>
      </c>
      <c r="F901" s="20">
        <f>IF(D901="Easy",C$1,IF(D901="Medium",D$1,E$1))</f>
        <v>0.39400000000000002</v>
      </c>
      <c r="G901" s="20">
        <f>(F901-E901)/(1-F901)</f>
        <v>-3.6699669966996674E-2</v>
      </c>
      <c r="H901" s="21">
        <f>IF(D901="Easy",1,IF(D901="Medium",2,3))</f>
        <v>2</v>
      </c>
      <c r="I901" s="22">
        <f>ROUND((1+G901)*H901,3)</f>
        <v>1.927</v>
      </c>
      <c r="J901" s="23" t="s">
        <v>13</v>
      </c>
      <c r="K901" s="23"/>
    </row>
    <row r="902" spans="1:11" ht="14.25">
      <c r="A902" s="15">
        <v>947</v>
      </c>
      <c r="B902" s="16" t="s">
        <v>917</v>
      </c>
      <c r="C902" s="17">
        <v>0.55500000000000005</v>
      </c>
      <c r="D902" s="29" t="s">
        <v>128</v>
      </c>
      <c r="E902" s="19">
        <f>C902-A902*44/300000</f>
        <v>0.41610666666666674</v>
      </c>
      <c r="F902" s="20">
        <f>IF(D902="Easy",C$1,IF(D902="Medium",D$1,E$1))</f>
        <v>0.39400000000000002</v>
      </c>
      <c r="G902" s="20">
        <f>(F902-E902)/(1-F902)</f>
        <v>-3.6479647964796566E-2</v>
      </c>
      <c r="H902" s="21">
        <f>IF(D902="Easy",1,IF(D902="Medium",2,3))</f>
        <v>2</v>
      </c>
      <c r="I902" s="22">
        <f>ROUND((1+G902)*H902,3)</f>
        <v>1.927</v>
      </c>
      <c r="J902" s="23" t="s">
        <v>13</v>
      </c>
      <c r="K902" s="23"/>
    </row>
    <row r="903" spans="1:11" ht="14.25">
      <c r="A903" s="24">
        <v>1344</v>
      </c>
      <c r="B903" s="16" t="s">
        <v>918</v>
      </c>
      <c r="C903" s="25">
        <v>0.61299999999999999</v>
      </c>
      <c r="D903" s="29" t="s">
        <v>128</v>
      </c>
      <c r="E903" s="19">
        <f>C903-A903*44/300000</f>
        <v>0.41588000000000003</v>
      </c>
      <c r="F903" s="20">
        <f>IF(D903="Easy",C$1,IF(D903="Medium",D$1,E$1))</f>
        <v>0.39400000000000002</v>
      </c>
      <c r="G903" s="20">
        <f>(F903-E903)/(1-F903)</f>
        <v>-3.6105610561056121E-2</v>
      </c>
      <c r="H903" s="21">
        <f>IF(D903="Easy",1,IF(D903="Medium",2,3))</f>
        <v>2</v>
      </c>
      <c r="I903" s="22">
        <f>ROUND((1+G903)*H903,3)</f>
        <v>1.9279999999999999</v>
      </c>
      <c r="J903" s="23" t="s">
        <v>13</v>
      </c>
      <c r="K903" s="26"/>
    </row>
    <row r="904" spans="1:11" ht="14.25">
      <c r="A904" s="24">
        <v>592</v>
      </c>
      <c r="B904" s="16" t="s">
        <v>919</v>
      </c>
      <c r="C904" s="25">
        <v>0.502</v>
      </c>
      <c r="D904" s="29" t="s">
        <v>128</v>
      </c>
      <c r="E904" s="19">
        <f>C904-A904*44/300000</f>
        <v>0.41517333333333334</v>
      </c>
      <c r="F904" s="20">
        <f>IF(D904="Easy",C$1,IF(D904="Medium",D$1,E$1))</f>
        <v>0.39400000000000002</v>
      </c>
      <c r="G904" s="20">
        <f>(F904-E904)/(1-F904)</f>
        <v>-3.4939493949394919E-2</v>
      </c>
      <c r="H904" s="21">
        <f>IF(D904="Easy",1,IF(D904="Medium",2,3))</f>
        <v>2</v>
      </c>
      <c r="I904" s="22">
        <f>ROUND((1+G904)*H904,3)</f>
        <v>1.93</v>
      </c>
      <c r="J904" s="23" t="s">
        <v>13</v>
      </c>
      <c r="K904" s="23"/>
    </row>
    <row r="905" spans="1:11" ht="14.25">
      <c r="A905" s="15">
        <v>721</v>
      </c>
      <c r="B905" s="16" t="s">
        <v>920</v>
      </c>
      <c r="C905" s="17">
        <v>0.52100000000000002</v>
      </c>
      <c r="D905" s="29" t="s">
        <v>128</v>
      </c>
      <c r="E905" s="19">
        <f>C905-A905*44/300000</f>
        <v>0.41525333333333336</v>
      </c>
      <c r="F905" s="20">
        <f>IF(D905="Easy",C$1,IF(D905="Medium",D$1,E$1))</f>
        <v>0.39400000000000002</v>
      </c>
      <c r="G905" s="20">
        <f>(F905-E905)/(1-F905)</f>
        <v>-3.5071507150715095E-2</v>
      </c>
      <c r="H905" s="21">
        <f>IF(D905="Easy",1,IF(D905="Medium",2,3))</f>
        <v>2</v>
      </c>
      <c r="I905" s="22">
        <f>ROUND((1+G905)*H905,3)</f>
        <v>1.93</v>
      </c>
      <c r="J905" s="23" t="s">
        <v>13</v>
      </c>
      <c r="K905" s="23"/>
    </row>
    <row r="906" spans="1:11" ht="14.25" hidden="1">
      <c r="A906" s="15">
        <v>361</v>
      </c>
      <c r="B906" s="16" t="s">
        <v>921</v>
      </c>
      <c r="C906" s="17">
        <v>0.46800000000000003</v>
      </c>
      <c r="D906" s="29" t="s">
        <v>128</v>
      </c>
      <c r="E906" s="19">
        <f>C906-A906*44/300000</f>
        <v>0.41505333333333339</v>
      </c>
      <c r="F906" s="20">
        <f>IF(D906="Easy",C$1,IF(D906="Medium",D$1,E$1))</f>
        <v>0.39400000000000002</v>
      </c>
      <c r="G906" s="20">
        <f>(F906-E906)/(1-F906)</f>
        <v>-3.4741474147414797E-2</v>
      </c>
      <c r="H906" s="21">
        <f>IF(D906="Easy",1,IF(D906="Medium",2,3))</f>
        <v>2</v>
      </c>
      <c r="I906" s="22">
        <f>ROUND((1+G906)*H906,3)</f>
        <v>1.931</v>
      </c>
      <c r="J906" s="23" t="s">
        <v>13</v>
      </c>
      <c r="K906" s="23">
        <v>1</v>
      </c>
    </row>
    <row r="907" spans="1:11" ht="14.25" hidden="1">
      <c r="A907" s="24">
        <v>428</v>
      </c>
      <c r="B907" s="16" t="s">
        <v>922</v>
      </c>
      <c r="C907" s="25">
        <v>0.61699999999999999</v>
      </c>
      <c r="D907" s="30" t="s">
        <v>531</v>
      </c>
      <c r="E907" s="19">
        <f>C907-A907*44/300000</f>
        <v>0.55422666666666665</v>
      </c>
      <c r="F907" s="20">
        <f>IF(D907="Easy",C$1,IF(D907="Medium",D$1,E$1))</f>
        <v>0.308</v>
      </c>
      <c r="G907" s="20">
        <f>(F907-E907)/(1-F907)</f>
        <v>-0.35581888246628129</v>
      </c>
      <c r="H907" s="21">
        <f>IF(D907="Easy",1,IF(D907="Medium",2,3))</f>
        <v>3</v>
      </c>
      <c r="I907" s="22">
        <f>ROUND((1+G907)*H907,3)</f>
        <v>1.9330000000000001</v>
      </c>
      <c r="J907" s="23" t="s">
        <v>13</v>
      </c>
      <c r="K907" s="28">
        <v>1</v>
      </c>
    </row>
    <row r="908" spans="1:11" ht="14.25" hidden="1">
      <c r="A908" s="24">
        <v>1116</v>
      </c>
      <c r="B908" s="16" t="s">
        <v>923</v>
      </c>
      <c r="C908" s="25">
        <v>0.57799999999999996</v>
      </c>
      <c r="D908" s="29" t="s">
        <v>128</v>
      </c>
      <c r="E908" s="19">
        <f>C908-A908*44/300000</f>
        <v>0.41431999999999997</v>
      </c>
      <c r="F908" s="20">
        <f>IF(D908="Easy",C$1,IF(D908="Medium",D$1,E$1))</f>
        <v>0.39400000000000002</v>
      </c>
      <c r="G908" s="20">
        <f>(F908-E908)/(1-F908)</f>
        <v>-3.3531353135313448E-2</v>
      </c>
      <c r="H908" s="21">
        <f>IF(D908="Easy",1,IF(D908="Medium",2,3))</f>
        <v>2</v>
      </c>
      <c r="I908" s="22">
        <f>ROUND((1+G908)*H908,3)</f>
        <v>1.9330000000000001</v>
      </c>
      <c r="J908" s="28" t="s">
        <v>138</v>
      </c>
      <c r="K908" s="23"/>
    </row>
    <row r="909" spans="1:11" ht="14.25">
      <c r="A909" s="15">
        <v>95</v>
      </c>
      <c r="B909" s="16" t="s">
        <v>924</v>
      </c>
      <c r="C909" s="17">
        <v>0.42799999999999999</v>
      </c>
      <c r="D909" s="29" t="s">
        <v>128</v>
      </c>
      <c r="E909" s="19">
        <f>C909-A909*44/300000</f>
        <v>0.41406666666666664</v>
      </c>
      <c r="F909" s="20">
        <f>IF(D909="Easy",C$1,IF(D909="Medium",D$1,E$1))</f>
        <v>0.39400000000000002</v>
      </c>
      <c r="G909" s="20">
        <f>(F909-E909)/(1-F909)</f>
        <v>-3.3113311331133037E-2</v>
      </c>
      <c r="H909" s="21">
        <f>IF(D909="Easy",1,IF(D909="Medium",2,3))</f>
        <v>2</v>
      </c>
      <c r="I909" s="22">
        <f>ROUND((1+G909)*H909,3)</f>
        <v>1.9339999999999999</v>
      </c>
      <c r="J909" s="23" t="s">
        <v>13</v>
      </c>
      <c r="K909" s="23"/>
    </row>
    <row r="910" spans="1:11" ht="14.25" hidden="1">
      <c r="A910" s="24">
        <v>1166</v>
      </c>
      <c r="B910" s="16" t="s">
        <v>925</v>
      </c>
      <c r="C910" s="25">
        <v>0.58499999999999996</v>
      </c>
      <c r="D910" s="29" t="s">
        <v>128</v>
      </c>
      <c r="E910" s="19">
        <f>C910-A910*44/300000</f>
        <v>0.41398666666666661</v>
      </c>
      <c r="F910" s="20">
        <f>IF(D910="Easy",C$1,IF(D910="Medium",D$1,E$1))</f>
        <v>0.39400000000000002</v>
      </c>
      <c r="G910" s="20">
        <f>(F910-E910)/(1-F910)</f>
        <v>-3.2981298129812868E-2</v>
      </c>
      <c r="H910" s="21">
        <f>IF(D910="Easy",1,IF(D910="Medium",2,3))</f>
        <v>2</v>
      </c>
      <c r="I910" s="22">
        <f>ROUND((1+G910)*H910,3)</f>
        <v>1.9339999999999999</v>
      </c>
      <c r="J910" s="23" t="s">
        <v>13</v>
      </c>
      <c r="K910" s="23">
        <v>1</v>
      </c>
    </row>
    <row r="911" spans="1:11" ht="14.25">
      <c r="A911" s="15">
        <v>423</v>
      </c>
      <c r="B911" s="16" t="s">
        <v>926</v>
      </c>
      <c r="C911" s="17">
        <v>0.47499999999999998</v>
      </c>
      <c r="D911" s="29" t="s">
        <v>128</v>
      </c>
      <c r="E911" s="19">
        <f>C911-A911*44/300000</f>
        <v>0.41295999999999999</v>
      </c>
      <c r="F911" s="20">
        <f>IF(D911="Easy",C$1,IF(D911="Medium",D$1,E$1))</f>
        <v>0.39400000000000002</v>
      </c>
      <c r="G911" s="20">
        <f>(F911-E911)/(1-F911)</f>
        <v>-3.1287128712871252E-2</v>
      </c>
      <c r="H911" s="21">
        <f>IF(D911="Easy",1,IF(D911="Medium",2,3))</f>
        <v>2</v>
      </c>
      <c r="I911" s="22">
        <f>ROUND((1+G911)*H911,3)</f>
        <v>1.9370000000000001</v>
      </c>
      <c r="J911" s="23" t="s">
        <v>13</v>
      </c>
      <c r="K911" s="23"/>
    </row>
    <row r="912" spans="1:11" ht="14.25">
      <c r="A912" s="24">
        <v>1492</v>
      </c>
      <c r="B912" s="16" t="s">
        <v>927</v>
      </c>
      <c r="C912" s="25">
        <v>0.63200000000000001</v>
      </c>
      <c r="D912" s="29" t="s">
        <v>128</v>
      </c>
      <c r="E912" s="19">
        <f>C912-A912*44/300000</f>
        <v>0.41317333333333334</v>
      </c>
      <c r="F912" s="20">
        <f>IF(D912="Easy",C$1,IF(D912="Medium",D$1,E$1))</f>
        <v>0.39400000000000002</v>
      </c>
      <c r="G912" s="20">
        <f>(F912-E912)/(1-F912)</f>
        <v>-3.163916391639162E-2</v>
      </c>
      <c r="H912" s="21">
        <f>IF(D912="Easy",1,IF(D912="Medium",2,3))</f>
        <v>2</v>
      </c>
      <c r="I912" s="22">
        <f>ROUND((1+G912)*H912,3)</f>
        <v>1.9370000000000001</v>
      </c>
      <c r="J912" s="26"/>
      <c r="K912" s="26"/>
    </row>
    <row r="913" spans="1:11" ht="14.25">
      <c r="A913" s="15">
        <v>207</v>
      </c>
      <c r="B913" s="16" t="s">
        <v>928</v>
      </c>
      <c r="C913" s="17">
        <v>0.443</v>
      </c>
      <c r="D913" s="29" t="s">
        <v>128</v>
      </c>
      <c r="E913" s="19">
        <f>C913-A913*44/300000</f>
        <v>0.41264000000000001</v>
      </c>
      <c r="F913" s="20">
        <f>IF(D913="Easy",C$1,IF(D913="Medium",D$1,E$1))</f>
        <v>0.39400000000000002</v>
      </c>
      <c r="G913" s="20">
        <f>(F913-E913)/(1-F913)</f>
        <v>-3.0759075907590742E-2</v>
      </c>
      <c r="H913" s="21">
        <f>IF(D913="Easy",1,IF(D913="Medium",2,3))</f>
        <v>2</v>
      </c>
      <c r="I913" s="22">
        <f>ROUND((1+G913)*H913,3)</f>
        <v>1.9379999999999999</v>
      </c>
      <c r="J913" s="23" t="s">
        <v>13</v>
      </c>
      <c r="K913" s="23"/>
    </row>
    <row r="914" spans="1:11" ht="14.25">
      <c r="A914" s="15">
        <v>1105</v>
      </c>
      <c r="B914" s="16" t="s">
        <v>929</v>
      </c>
      <c r="C914" s="17">
        <v>0.57499999999999996</v>
      </c>
      <c r="D914" s="29" t="s">
        <v>128</v>
      </c>
      <c r="E914" s="19">
        <f>C914-A914*44/300000</f>
        <v>0.41293333333333326</v>
      </c>
      <c r="F914" s="20">
        <f>IF(D914="Easy",C$1,IF(D914="Medium",D$1,E$1))</f>
        <v>0.39400000000000002</v>
      </c>
      <c r="G914" s="20">
        <f>(F914-E914)/(1-F914)</f>
        <v>-3.1243124312431102E-2</v>
      </c>
      <c r="H914" s="21">
        <f>IF(D914="Easy",1,IF(D914="Medium",2,3))</f>
        <v>2</v>
      </c>
      <c r="I914" s="22">
        <f>ROUND((1+G914)*H914,3)</f>
        <v>1.9379999999999999</v>
      </c>
      <c r="J914" s="23" t="s">
        <v>13</v>
      </c>
      <c r="K914" s="23"/>
    </row>
    <row r="915" spans="1:11" ht="14.25">
      <c r="A915" s="24">
        <v>672</v>
      </c>
      <c r="B915" s="16" t="s">
        <v>930</v>
      </c>
      <c r="C915" s="25">
        <v>0.51100000000000001</v>
      </c>
      <c r="D915" s="29" t="s">
        <v>128</v>
      </c>
      <c r="E915" s="19">
        <f>C915-A915*44/300000</f>
        <v>0.41244000000000003</v>
      </c>
      <c r="F915" s="20">
        <f>IF(D915="Easy",C$1,IF(D915="Medium",D$1,E$1))</f>
        <v>0.39400000000000002</v>
      </c>
      <c r="G915" s="20">
        <f>(F915-E915)/(1-F915)</f>
        <v>-3.0429042904290448E-2</v>
      </c>
      <c r="H915" s="21">
        <f>IF(D915="Easy",1,IF(D915="Medium",2,3))</f>
        <v>2</v>
      </c>
      <c r="I915" s="22">
        <f>ROUND((1+G915)*H915,3)</f>
        <v>1.9390000000000001</v>
      </c>
      <c r="J915" s="23" t="s">
        <v>13</v>
      </c>
      <c r="K915" s="23"/>
    </row>
    <row r="916" spans="1:11" ht="14.25" hidden="1">
      <c r="A916" s="15">
        <v>505</v>
      </c>
      <c r="B916" s="16" t="s">
        <v>931</v>
      </c>
      <c r="C916" s="17">
        <v>0.48599999999999999</v>
      </c>
      <c r="D916" s="29" t="s">
        <v>128</v>
      </c>
      <c r="E916" s="19">
        <f>C916-A916*44/300000</f>
        <v>0.41193333333333332</v>
      </c>
      <c r="F916" s="20">
        <f>IF(D916="Easy",C$1,IF(D916="Medium",D$1,E$1))</f>
        <v>0.39400000000000002</v>
      </c>
      <c r="G916" s="20">
        <f>(F916-E916)/(1-F916)</f>
        <v>-2.959295929592954E-2</v>
      </c>
      <c r="H916" s="21">
        <f>IF(D916="Easy",1,IF(D916="Medium",2,3))</f>
        <v>2</v>
      </c>
      <c r="I916" s="22">
        <f>ROUND((1+G916)*H916,3)</f>
        <v>1.9410000000000001</v>
      </c>
      <c r="J916" s="23" t="s">
        <v>13</v>
      </c>
      <c r="K916" s="23">
        <v>1</v>
      </c>
    </row>
    <row r="917" spans="1:11" ht="14.25">
      <c r="A917" s="15">
        <v>481</v>
      </c>
      <c r="B917" s="16" t="s">
        <v>932</v>
      </c>
      <c r="C917" s="17">
        <v>0.48099999999999998</v>
      </c>
      <c r="D917" s="29" t="s">
        <v>128</v>
      </c>
      <c r="E917" s="19">
        <f>C917-A917*44/300000</f>
        <v>0.41045333333333334</v>
      </c>
      <c r="F917" s="20">
        <f>IF(D917="Easy",C$1,IF(D917="Medium",D$1,E$1))</f>
        <v>0.39400000000000002</v>
      </c>
      <c r="G917" s="20">
        <f>(F917-E917)/(1-F917)</f>
        <v>-2.7150715071507129E-2</v>
      </c>
      <c r="H917" s="21">
        <f>IF(D917="Easy",1,IF(D917="Medium",2,3))</f>
        <v>2</v>
      </c>
      <c r="I917" s="22">
        <f>ROUND((1+G917)*H917,3)</f>
        <v>1.946</v>
      </c>
      <c r="J917" s="23" t="s">
        <v>13</v>
      </c>
      <c r="K917" s="23"/>
    </row>
    <row r="918" spans="1:11" ht="14.25">
      <c r="A918" s="15">
        <v>1447</v>
      </c>
      <c r="B918" s="16" t="s">
        <v>933</v>
      </c>
      <c r="C918" s="17">
        <v>0.622</v>
      </c>
      <c r="D918" s="29" t="s">
        <v>128</v>
      </c>
      <c r="E918" s="19">
        <f>C918-A918*44/300000</f>
        <v>0.40977333333333332</v>
      </c>
      <c r="F918" s="20">
        <f>IF(D918="Easy",C$1,IF(D918="Medium",D$1,E$1))</f>
        <v>0.39400000000000002</v>
      </c>
      <c r="G918" s="20">
        <f>(F918-E918)/(1-F918)</f>
        <v>-2.6028602860285983E-2</v>
      </c>
      <c r="H918" s="21">
        <f>IF(D918="Easy",1,IF(D918="Medium",2,3))</f>
        <v>2</v>
      </c>
      <c r="I918" s="22">
        <f>ROUND((1+G918)*H918,3)</f>
        <v>1.948</v>
      </c>
      <c r="J918" s="26"/>
      <c r="K918" s="26"/>
    </row>
    <row r="919" spans="1:11" ht="14.25">
      <c r="A919" s="15">
        <v>1035</v>
      </c>
      <c r="B919" s="16" t="s">
        <v>934</v>
      </c>
      <c r="C919" s="17">
        <v>0.56100000000000005</v>
      </c>
      <c r="D919" s="29" t="s">
        <v>128</v>
      </c>
      <c r="E919" s="19">
        <f>C919-A919*44/300000</f>
        <v>0.40920000000000006</v>
      </c>
      <c r="F919" s="20">
        <f>IF(D919="Easy",C$1,IF(D919="Medium",D$1,E$1))</f>
        <v>0.39400000000000002</v>
      </c>
      <c r="G919" s="20">
        <f>(F919-E919)/(1-F919)</f>
        <v>-2.5082508250825159E-2</v>
      </c>
      <c r="H919" s="21">
        <f>IF(D919="Easy",1,IF(D919="Medium",2,3))</f>
        <v>2</v>
      </c>
      <c r="I919" s="22">
        <f>ROUND((1+G919)*H919,3)</f>
        <v>1.95</v>
      </c>
      <c r="J919" s="23" t="s">
        <v>13</v>
      </c>
      <c r="K919" s="23"/>
    </row>
    <row r="920" spans="1:11" ht="14.25" hidden="1">
      <c r="A920" s="15">
        <v>487</v>
      </c>
      <c r="B920" s="16" t="s">
        <v>935</v>
      </c>
      <c r="C920" s="17">
        <v>0.48</v>
      </c>
      <c r="D920" s="29" t="s">
        <v>128</v>
      </c>
      <c r="E920" s="19">
        <f>C920-A920*44/300000</f>
        <v>0.40857333333333334</v>
      </c>
      <c r="F920" s="20">
        <f>IF(D920="Easy",C$1,IF(D920="Medium",D$1,E$1))</f>
        <v>0.39400000000000002</v>
      </c>
      <c r="G920" s="20">
        <f>(F920-E920)/(1-F920)</f>
        <v>-2.4048404840484039E-2</v>
      </c>
      <c r="H920" s="21">
        <f>IF(D920="Easy",1,IF(D920="Medium",2,3))</f>
        <v>2</v>
      </c>
      <c r="I920" s="22">
        <f>ROUND((1+G920)*H920,3)</f>
        <v>1.952</v>
      </c>
      <c r="J920" s="23" t="s">
        <v>13</v>
      </c>
      <c r="K920" s="23">
        <v>1</v>
      </c>
    </row>
    <row r="921" spans="1:11" ht="14.25">
      <c r="A921" s="15">
        <v>1371</v>
      </c>
      <c r="B921" s="16" t="s">
        <v>936</v>
      </c>
      <c r="C921" s="17">
        <v>0.60899999999999999</v>
      </c>
      <c r="D921" s="29" t="s">
        <v>128</v>
      </c>
      <c r="E921" s="19">
        <f>C921-A921*44/300000</f>
        <v>0.40791999999999995</v>
      </c>
      <c r="F921" s="20">
        <f>IF(D921="Easy",C$1,IF(D921="Medium",D$1,E$1))</f>
        <v>0.39400000000000002</v>
      </c>
      <c r="G921" s="20">
        <f>(F921-E921)/(1-F921)</f>
        <v>-2.2970297029702859E-2</v>
      </c>
      <c r="H921" s="21">
        <f>IF(D921="Easy",1,IF(D921="Medium",2,3))</f>
        <v>2</v>
      </c>
      <c r="I921" s="22">
        <f>ROUND((1+G921)*H921,3)</f>
        <v>1.954</v>
      </c>
      <c r="J921" s="23"/>
      <c r="K921" s="26"/>
    </row>
    <row r="922" spans="1:11" ht="14.25" hidden="1">
      <c r="A922" s="24">
        <v>1554</v>
      </c>
      <c r="B922" s="16" t="s">
        <v>937</v>
      </c>
      <c r="C922" s="25">
        <v>0.63600000000000001</v>
      </c>
      <c r="D922" s="29" t="s">
        <v>128</v>
      </c>
      <c r="E922" s="19">
        <f>C922-A922*44/300000</f>
        <v>0.40808</v>
      </c>
      <c r="F922" s="20">
        <f>IF(D922="Easy",C$1,IF(D922="Medium",D$1,E$1))</f>
        <v>0.39400000000000002</v>
      </c>
      <c r="G922" s="20">
        <f>(F922-E922)/(1-F922)</f>
        <v>-2.3234323432343204E-2</v>
      </c>
      <c r="H922" s="21">
        <f>IF(D922="Easy",1,IF(D922="Medium",2,3))</f>
        <v>2</v>
      </c>
      <c r="I922" s="22">
        <f>ROUND((1+G922)*H922,3)</f>
        <v>1.954</v>
      </c>
      <c r="J922" s="26"/>
      <c r="K922" s="26">
        <v>1</v>
      </c>
    </row>
    <row r="923" spans="1:11" ht="14.25">
      <c r="A923" s="15">
        <v>319</v>
      </c>
      <c r="B923" s="16" t="s">
        <v>938</v>
      </c>
      <c r="C923" s="17">
        <v>0.45400000000000001</v>
      </c>
      <c r="D923" s="29" t="s">
        <v>128</v>
      </c>
      <c r="E923" s="19">
        <f>C923-A923*44/300000</f>
        <v>0.40721333333333337</v>
      </c>
      <c r="F923" s="20">
        <f>IF(D923="Easy",C$1,IF(D923="Medium",D$1,E$1))</f>
        <v>0.39400000000000002</v>
      </c>
      <c r="G923" s="20">
        <f>(F923-E923)/(1-F923)</f>
        <v>-2.180418041804184E-2</v>
      </c>
      <c r="H923" s="21">
        <f>IF(D923="Easy",1,IF(D923="Medium",2,3))</f>
        <v>2</v>
      </c>
      <c r="I923" s="22">
        <f>ROUND((1+G923)*H923,3)</f>
        <v>1.956</v>
      </c>
      <c r="J923" s="23" t="s">
        <v>13</v>
      </c>
      <c r="K923" s="23"/>
    </row>
    <row r="924" spans="1:11" ht="14.25">
      <c r="A924" s="24">
        <v>650</v>
      </c>
      <c r="B924" s="16" t="s">
        <v>939</v>
      </c>
      <c r="C924" s="25">
        <v>0.502</v>
      </c>
      <c r="D924" s="29" t="s">
        <v>128</v>
      </c>
      <c r="E924" s="19">
        <f>C924-A924*44/300000</f>
        <v>0.40666666666666668</v>
      </c>
      <c r="F924" s="20">
        <f>IF(D924="Easy",C$1,IF(D924="Medium",D$1,E$1))</f>
        <v>0.39400000000000002</v>
      </c>
      <c r="G924" s="20">
        <f>(F924-E924)/(1-F924)</f>
        <v>-2.0902090209020889E-2</v>
      </c>
      <c r="H924" s="21">
        <f>IF(D924="Easy",1,IF(D924="Medium",2,3))</f>
        <v>2</v>
      </c>
      <c r="I924" s="22">
        <f>ROUND((1+G924)*H924,3)</f>
        <v>1.958</v>
      </c>
      <c r="J924" s="23" t="s">
        <v>13</v>
      </c>
      <c r="K924" s="23"/>
    </row>
    <row r="925" spans="1:11" ht="14.25">
      <c r="A925" s="15">
        <v>875</v>
      </c>
      <c r="B925" s="16" t="s">
        <v>940</v>
      </c>
      <c r="C925" s="17">
        <v>0.53500000000000003</v>
      </c>
      <c r="D925" s="29" t="s">
        <v>128</v>
      </c>
      <c r="E925" s="19">
        <f>C925-A925*44/300000</f>
        <v>0.40666666666666673</v>
      </c>
      <c r="F925" s="20">
        <f>IF(D925="Easy",C$1,IF(D925="Medium",D$1,E$1))</f>
        <v>0.39400000000000002</v>
      </c>
      <c r="G925" s="20">
        <f>(F925-E925)/(1-F925)</f>
        <v>-2.0902090209020983E-2</v>
      </c>
      <c r="H925" s="21">
        <f>IF(D925="Easy",1,IF(D925="Medium",2,3))</f>
        <v>2</v>
      </c>
      <c r="I925" s="22">
        <f>ROUND((1+G925)*H925,3)</f>
        <v>1.958</v>
      </c>
      <c r="J925" s="23" t="s">
        <v>13</v>
      </c>
      <c r="K925" s="23"/>
    </row>
    <row r="926" spans="1:11" ht="14.25" hidden="1">
      <c r="A926" s="24">
        <v>340</v>
      </c>
      <c r="B926" s="16" t="s">
        <v>941</v>
      </c>
      <c r="C926" s="25">
        <v>0.45600000000000002</v>
      </c>
      <c r="D926" s="29" t="s">
        <v>128</v>
      </c>
      <c r="E926" s="19">
        <f>C926-A926*44/300000</f>
        <v>0.40613333333333335</v>
      </c>
      <c r="F926" s="20">
        <f>IF(D926="Easy",C$1,IF(D926="Medium",D$1,E$1))</f>
        <v>0.39400000000000002</v>
      </c>
      <c r="G926" s="20">
        <f>(F926-E926)/(1-F926)</f>
        <v>-2.0022002200220015E-2</v>
      </c>
      <c r="H926" s="21">
        <f>IF(D926="Easy",1,IF(D926="Medium",2,3))</f>
        <v>2</v>
      </c>
      <c r="I926" s="22">
        <f>ROUND((1+G926)*H926,3)</f>
        <v>1.96</v>
      </c>
      <c r="J926" s="23" t="s">
        <v>13</v>
      </c>
      <c r="K926" s="23">
        <v>1</v>
      </c>
    </row>
    <row r="927" spans="1:11" ht="14.25">
      <c r="A927" s="15">
        <v>117</v>
      </c>
      <c r="B927" s="16" t="s">
        <v>942</v>
      </c>
      <c r="C927" s="17">
        <v>0.42299999999999999</v>
      </c>
      <c r="D927" s="29" t="s">
        <v>128</v>
      </c>
      <c r="E927" s="19">
        <f>C927-A927*44/300000</f>
        <v>0.40583999999999998</v>
      </c>
      <c r="F927" s="20">
        <f>IF(D927="Easy",C$1,IF(D927="Medium",D$1,E$1))</f>
        <v>0.39400000000000002</v>
      </c>
      <c r="G927" s="20">
        <f>(F927-E927)/(1-F927)</f>
        <v>-1.9537953795379474E-2</v>
      </c>
      <c r="H927" s="21">
        <f>IF(D927="Easy",1,IF(D927="Medium",2,3))</f>
        <v>2</v>
      </c>
      <c r="I927" s="22">
        <f>ROUND((1+G927)*H927,3)</f>
        <v>1.9610000000000001</v>
      </c>
      <c r="J927" s="23" t="s">
        <v>13</v>
      </c>
      <c r="K927" s="23"/>
    </row>
    <row r="928" spans="1:11" ht="14.25">
      <c r="A928" s="15">
        <v>377</v>
      </c>
      <c r="B928" s="16" t="s">
        <v>943</v>
      </c>
      <c r="C928" s="17">
        <v>0.46100000000000002</v>
      </c>
      <c r="D928" s="29" t="s">
        <v>128</v>
      </c>
      <c r="E928" s="19">
        <f>C928-A928*44/300000</f>
        <v>0.40570666666666666</v>
      </c>
      <c r="F928" s="20">
        <f>IF(D928="Easy",C$1,IF(D928="Medium",D$1,E$1))</f>
        <v>0.39400000000000002</v>
      </c>
      <c r="G928" s="20">
        <f>(F928-E928)/(1-F928)</f>
        <v>-1.9317931793179279E-2</v>
      </c>
      <c r="H928" s="21">
        <f>IF(D928="Easy",1,IF(D928="Medium",2,3))</f>
        <v>2</v>
      </c>
      <c r="I928" s="22">
        <f>ROUND((1+G928)*H928,3)</f>
        <v>1.9610000000000001</v>
      </c>
      <c r="J928" s="23" t="s">
        <v>13</v>
      </c>
      <c r="K928" s="23"/>
    </row>
    <row r="929" spans="1:11" ht="14.25">
      <c r="A929" s="24">
        <v>1358</v>
      </c>
      <c r="B929" s="16" t="s">
        <v>944</v>
      </c>
      <c r="C929" s="25">
        <v>0.60499999999999998</v>
      </c>
      <c r="D929" s="29" t="s">
        <v>128</v>
      </c>
      <c r="E929" s="19">
        <f>C929-A929*44/300000</f>
        <v>0.40582666666666667</v>
      </c>
      <c r="F929" s="20">
        <f>IF(D929="Easy",C$1,IF(D929="Medium",D$1,E$1))</f>
        <v>0.39400000000000002</v>
      </c>
      <c r="G929" s="20">
        <f>(F929-E929)/(1-F929)</f>
        <v>-1.9515951595159491E-2</v>
      </c>
      <c r="H929" s="21">
        <f>IF(D929="Easy",1,IF(D929="Medium",2,3))</f>
        <v>2</v>
      </c>
      <c r="I929" s="22">
        <f>ROUND((1+G929)*H929,3)</f>
        <v>1.9610000000000001</v>
      </c>
      <c r="J929" s="23" t="s">
        <v>13</v>
      </c>
      <c r="K929" s="26"/>
    </row>
    <row r="930" spans="1:11" ht="14.25">
      <c r="A930" s="15">
        <v>1625</v>
      </c>
      <c r="B930" s="16" t="s">
        <v>945</v>
      </c>
      <c r="C930" s="17">
        <v>0.64400000000000002</v>
      </c>
      <c r="D930" s="29" t="s">
        <v>128</v>
      </c>
      <c r="E930" s="19">
        <f>C930-A930*44/300000</f>
        <v>0.40566666666666668</v>
      </c>
      <c r="F930" s="20">
        <f>IF(D930="Easy",C$1,IF(D930="Medium",D$1,E$1))</f>
        <v>0.39400000000000002</v>
      </c>
      <c r="G930" s="20">
        <f>(F930-E930)/(1-F930)</f>
        <v>-1.925192519251924E-2</v>
      </c>
      <c r="H930" s="21">
        <f>IF(D930="Easy",1,IF(D930="Medium",2,3))</f>
        <v>2</v>
      </c>
      <c r="I930" s="22">
        <f>ROUND((1+G930)*H930,3)</f>
        <v>1.9610000000000001</v>
      </c>
      <c r="J930" s="26"/>
      <c r="K930" s="26"/>
    </row>
    <row r="931" spans="1:11" ht="14.25">
      <c r="A931" s="24">
        <v>1558</v>
      </c>
      <c r="B931" s="16" t="s">
        <v>946</v>
      </c>
      <c r="C931" s="25">
        <v>0.63400000000000001</v>
      </c>
      <c r="D931" s="29" t="s">
        <v>128</v>
      </c>
      <c r="E931" s="19">
        <f>C931-A931*44/300000</f>
        <v>0.40549333333333337</v>
      </c>
      <c r="F931" s="20">
        <f>IF(D931="Easy",C$1,IF(D931="Medium",D$1,E$1))</f>
        <v>0.39400000000000002</v>
      </c>
      <c r="G931" s="20">
        <f>(F931-E931)/(1-F931)</f>
        <v>-1.8965896589659002E-2</v>
      </c>
      <c r="H931" s="21">
        <f>IF(D931="Easy",1,IF(D931="Medium",2,3))</f>
        <v>2</v>
      </c>
      <c r="I931" s="22">
        <f>ROUND((1+G931)*H931,3)</f>
        <v>1.962</v>
      </c>
      <c r="J931" s="26"/>
      <c r="K931" s="27"/>
    </row>
    <row r="932" spans="1:11" ht="14.25">
      <c r="A932" s="15">
        <v>611</v>
      </c>
      <c r="B932" s="16" t="s">
        <v>947</v>
      </c>
      <c r="C932" s="17">
        <v>0.49399999999999999</v>
      </c>
      <c r="D932" s="29" t="s">
        <v>128</v>
      </c>
      <c r="E932" s="19">
        <f>C932-A932*44/300000</f>
        <v>0.40438666666666667</v>
      </c>
      <c r="F932" s="20">
        <f>IF(D932="Easy",C$1,IF(D932="Medium",D$1,E$1))</f>
        <v>0.39400000000000002</v>
      </c>
      <c r="G932" s="20">
        <f>(F932-E932)/(1-F932)</f>
        <v>-1.713971397139712E-2</v>
      </c>
      <c r="H932" s="21">
        <f>IF(D932="Easy",1,IF(D932="Medium",2,3))</f>
        <v>2</v>
      </c>
      <c r="I932" s="22">
        <f>ROUND((1+G932)*H932,3)</f>
        <v>1.966</v>
      </c>
      <c r="J932" s="23" t="s">
        <v>13</v>
      </c>
      <c r="K932" s="23"/>
    </row>
    <row r="933" spans="1:11" ht="14.25">
      <c r="A933" s="15">
        <v>491</v>
      </c>
      <c r="B933" s="16" t="s">
        <v>948</v>
      </c>
      <c r="C933" s="17">
        <v>0.47599999999999998</v>
      </c>
      <c r="D933" s="29" t="s">
        <v>128</v>
      </c>
      <c r="E933" s="19">
        <f>C933-A933*44/300000</f>
        <v>0.40398666666666666</v>
      </c>
      <c r="F933" s="20">
        <f>IF(D933="Easy",C$1,IF(D933="Medium",D$1,E$1))</f>
        <v>0.39400000000000002</v>
      </c>
      <c r="G933" s="20">
        <f>(F933-E933)/(1-F933)</f>
        <v>-1.6479647964796441E-2</v>
      </c>
      <c r="H933" s="21">
        <f>IF(D933="Easy",1,IF(D933="Medium",2,3))</f>
        <v>2</v>
      </c>
      <c r="I933" s="22">
        <f>ROUND((1+G933)*H933,3)</f>
        <v>1.9670000000000001</v>
      </c>
      <c r="J933" s="23" t="s">
        <v>13</v>
      </c>
      <c r="K933" s="23"/>
    </row>
    <row r="934" spans="1:11" ht="14.25">
      <c r="A934" s="24">
        <v>1466</v>
      </c>
      <c r="B934" s="16" t="s">
        <v>949</v>
      </c>
      <c r="C934" s="25">
        <v>0.61899999999999999</v>
      </c>
      <c r="D934" s="29" t="s">
        <v>128</v>
      </c>
      <c r="E934" s="19">
        <f>C934-A934*44/300000</f>
        <v>0.40398666666666666</v>
      </c>
      <c r="F934" s="20">
        <f>IF(D934="Easy",C$1,IF(D934="Medium",D$1,E$1))</f>
        <v>0.39400000000000002</v>
      </c>
      <c r="G934" s="20">
        <f>(F934-E934)/(1-F934)</f>
        <v>-1.6479647964796441E-2</v>
      </c>
      <c r="H934" s="21">
        <f>IF(D934="Easy",1,IF(D934="Medium",2,3))</f>
        <v>2</v>
      </c>
      <c r="I934" s="22">
        <f>ROUND((1+G934)*H934,3)</f>
        <v>1.9670000000000001</v>
      </c>
      <c r="J934" s="26"/>
      <c r="K934" s="26"/>
    </row>
    <row r="935" spans="1:11" ht="14.25">
      <c r="A935" s="24">
        <v>56</v>
      </c>
      <c r="B935" s="16" t="s">
        <v>950</v>
      </c>
      <c r="C935" s="25">
        <v>0.41199999999999998</v>
      </c>
      <c r="D935" s="29" t="s">
        <v>128</v>
      </c>
      <c r="E935" s="19">
        <f>C935-A935*44/300000</f>
        <v>0.40378666666666663</v>
      </c>
      <c r="F935" s="20">
        <f>IF(D935="Easy",C$1,IF(D935="Medium",D$1,E$1))</f>
        <v>0.39400000000000002</v>
      </c>
      <c r="G935" s="20">
        <f>(F935-E935)/(1-F935)</f>
        <v>-1.6149614961496056E-2</v>
      </c>
      <c r="H935" s="21">
        <f>IF(D935="Easy",1,IF(D935="Medium",2,3))</f>
        <v>2</v>
      </c>
      <c r="I935" s="22">
        <f>ROUND((1+G935)*H935,3)</f>
        <v>1.968</v>
      </c>
      <c r="J935" s="23" t="s">
        <v>13</v>
      </c>
      <c r="K935" s="23"/>
    </row>
    <row r="936" spans="1:11" ht="14.25" hidden="1">
      <c r="A936" s="15">
        <v>533</v>
      </c>
      <c r="B936" s="16" t="s">
        <v>951</v>
      </c>
      <c r="C936" s="17">
        <v>0.48199999999999998</v>
      </c>
      <c r="D936" s="29" t="s">
        <v>128</v>
      </c>
      <c r="E936" s="19">
        <f>C936-A936*44/300000</f>
        <v>0.40382666666666667</v>
      </c>
      <c r="F936" s="20">
        <f>IF(D936="Easy",C$1,IF(D936="Medium",D$1,E$1))</f>
        <v>0.39400000000000002</v>
      </c>
      <c r="G936" s="20">
        <f>(F936-E936)/(1-F936)</f>
        <v>-1.6215621562156189E-2</v>
      </c>
      <c r="H936" s="21">
        <f>IF(D936="Easy",1,IF(D936="Medium",2,3))</f>
        <v>2</v>
      </c>
      <c r="I936" s="22">
        <f>ROUND((1+G936)*H936,3)</f>
        <v>1.968</v>
      </c>
      <c r="J936" s="23" t="s">
        <v>13</v>
      </c>
      <c r="K936" s="23">
        <v>1</v>
      </c>
    </row>
    <row r="937" spans="1:11" ht="14.25">
      <c r="A937" s="24">
        <v>1052</v>
      </c>
      <c r="B937" s="16" t="s">
        <v>952</v>
      </c>
      <c r="C937" s="25">
        <v>0.55800000000000005</v>
      </c>
      <c r="D937" s="29" t="s">
        <v>128</v>
      </c>
      <c r="E937" s="19">
        <f>C937-A937*44/300000</f>
        <v>0.40370666666666671</v>
      </c>
      <c r="F937" s="20">
        <f>IF(D937="Easy",C$1,IF(D937="Medium",D$1,E$1))</f>
        <v>0.39400000000000002</v>
      </c>
      <c r="G937" s="20">
        <f>(F937-E937)/(1-F937)</f>
        <v>-1.6017601760176067E-2</v>
      </c>
      <c r="H937" s="21">
        <f>IF(D937="Easy",1,IF(D937="Medium",2,3))</f>
        <v>2</v>
      </c>
      <c r="I937" s="22">
        <f>ROUND((1+G937)*H937,3)</f>
        <v>1.968</v>
      </c>
      <c r="J937" s="23" t="s">
        <v>13</v>
      </c>
      <c r="K937" s="23"/>
    </row>
    <row r="938" spans="1:11" ht="14.25">
      <c r="A938" s="15">
        <v>299</v>
      </c>
      <c r="B938" s="16" t="s">
        <v>953</v>
      </c>
      <c r="C938" s="17">
        <v>0.44600000000000001</v>
      </c>
      <c r="D938" s="29" t="s">
        <v>128</v>
      </c>
      <c r="E938" s="19">
        <f>C938-A938*44/300000</f>
        <v>0.40214666666666665</v>
      </c>
      <c r="F938" s="20">
        <f>IF(D938="Easy",C$1,IF(D938="Medium",D$1,E$1))</f>
        <v>0.39400000000000002</v>
      </c>
      <c r="G938" s="20">
        <f>(F938-E938)/(1-F938)</f>
        <v>-1.3443344334433392E-2</v>
      </c>
      <c r="H938" s="21">
        <f>IF(D938="Easy",1,IF(D938="Medium",2,3))</f>
        <v>2</v>
      </c>
      <c r="I938" s="22">
        <f>ROUND((1+G938)*H938,3)</f>
        <v>1.9730000000000001</v>
      </c>
      <c r="J938" s="23" t="s">
        <v>13</v>
      </c>
      <c r="K938" s="23"/>
    </row>
    <row r="939" spans="1:11" ht="14.25">
      <c r="A939" s="15">
        <v>851</v>
      </c>
      <c r="B939" s="16" t="s">
        <v>954</v>
      </c>
      <c r="C939" s="17">
        <v>0.52700000000000002</v>
      </c>
      <c r="D939" s="29" t="s">
        <v>128</v>
      </c>
      <c r="E939" s="19">
        <f>C939-A939*44/300000</f>
        <v>0.40218666666666669</v>
      </c>
      <c r="F939" s="20">
        <f>IF(D939="Easy",C$1,IF(D939="Medium",D$1,E$1))</f>
        <v>0.39400000000000002</v>
      </c>
      <c r="G939" s="20">
        <f>(F939-E939)/(1-F939)</f>
        <v>-1.3509350935093525E-2</v>
      </c>
      <c r="H939" s="21">
        <f>IF(D939="Easy",1,IF(D939="Medium",2,3))</f>
        <v>2</v>
      </c>
      <c r="I939" s="22">
        <f>ROUND((1+G939)*H939,3)</f>
        <v>1.9730000000000001</v>
      </c>
      <c r="J939" s="23" t="s">
        <v>13</v>
      </c>
      <c r="K939" s="23"/>
    </row>
    <row r="940" spans="1:11" ht="14.25">
      <c r="A940" s="24">
        <v>1048</v>
      </c>
      <c r="B940" s="16" t="s">
        <v>955</v>
      </c>
      <c r="C940" s="25">
        <v>0.55500000000000005</v>
      </c>
      <c r="D940" s="29" t="s">
        <v>128</v>
      </c>
      <c r="E940" s="19">
        <f>C940-A940*44/300000</f>
        <v>0.40129333333333339</v>
      </c>
      <c r="F940" s="20">
        <f>IF(D940="Easy",C$1,IF(D940="Medium",D$1,E$1))</f>
        <v>0.39400000000000002</v>
      </c>
      <c r="G940" s="20">
        <f>(F940-E940)/(1-F940)</f>
        <v>-1.2035203520352103E-2</v>
      </c>
      <c r="H940" s="21">
        <f>IF(D940="Easy",1,IF(D940="Medium",2,3))</f>
        <v>2</v>
      </c>
      <c r="I940" s="22">
        <f>ROUND((1+G940)*H940,3)</f>
        <v>1.976</v>
      </c>
      <c r="J940" s="23" t="s">
        <v>13</v>
      </c>
      <c r="K940" s="23"/>
    </row>
    <row r="941" spans="1:11" ht="14.25">
      <c r="A941" s="24">
        <v>198</v>
      </c>
      <c r="B941" s="16" t="s">
        <v>956</v>
      </c>
      <c r="C941" s="25">
        <v>0.43</v>
      </c>
      <c r="D941" s="29" t="s">
        <v>128</v>
      </c>
      <c r="E941" s="19">
        <f>C941-A941*44/300000</f>
        <v>0.40095999999999998</v>
      </c>
      <c r="F941" s="20">
        <f>IF(D941="Easy",C$1,IF(D941="Medium",D$1,E$1))</f>
        <v>0.39400000000000002</v>
      </c>
      <c r="G941" s="20">
        <f>(F941-E941)/(1-F941)</f>
        <v>-1.1485148514851429E-2</v>
      </c>
      <c r="H941" s="21">
        <f>IF(D941="Easy",1,IF(D941="Medium",2,3))</f>
        <v>2</v>
      </c>
      <c r="I941" s="22">
        <f>ROUND((1+G941)*H941,3)</f>
        <v>1.9770000000000001</v>
      </c>
      <c r="J941" s="23" t="s">
        <v>13</v>
      </c>
      <c r="K941" s="23"/>
    </row>
    <row r="942" spans="1:11" ht="14.25">
      <c r="A942" s="24">
        <v>688</v>
      </c>
      <c r="B942" s="16" t="s">
        <v>957</v>
      </c>
      <c r="C942" s="25">
        <v>0.502</v>
      </c>
      <c r="D942" s="29" t="s">
        <v>128</v>
      </c>
      <c r="E942" s="19">
        <f>C942-A942*44/300000</f>
        <v>0.4010933333333333</v>
      </c>
      <c r="F942" s="20">
        <f>IF(D942="Easy",C$1,IF(D942="Medium",D$1,E$1))</f>
        <v>0.39400000000000002</v>
      </c>
      <c r="G942" s="20">
        <f>(F942-E942)/(1-F942)</f>
        <v>-1.1705170517051626E-2</v>
      </c>
      <c r="H942" s="21">
        <f>IF(D942="Easy",1,IF(D942="Medium",2,3))</f>
        <v>2</v>
      </c>
      <c r="I942" s="22">
        <f>ROUND((1+G942)*H942,3)</f>
        <v>1.9770000000000001</v>
      </c>
      <c r="J942" s="23" t="s">
        <v>13</v>
      </c>
      <c r="K942" s="23"/>
    </row>
    <row r="943" spans="1:11" ht="14.25" hidden="1">
      <c r="A943" s="24">
        <v>548</v>
      </c>
      <c r="B943" s="16" t="s">
        <v>958</v>
      </c>
      <c r="C943" s="25">
        <v>0.48099999999999998</v>
      </c>
      <c r="D943" s="29" t="s">
        <v>128</v>
      </c>
      <c r="E943" s="19">
        <f>C943-A943*44/300000</f>
        <v>0.40062666666666663</v>
      </c>
      <c r="F943" s="20">
        <f>IF(D943="Easy",C$1,IF(D943="Medium",D$1,E$1))</f>
        <v>0.39400000000000002</v>
      </c>
      <c r="G943" s="20">
        <f>(F943-E943)/(1-F943)</f>
        <v>-1.0935093509350848E-2</v>
      </c>
      <c r="H943" s="21">
        <f>IF(D943="Easy",1,IF(D943="Medium",2,3))</f>
        <v>2</v>
      </c>
      <c r="I943" s="22">
        <f>ROUND((1+G943)*H943,3)</f>
        <v>1.978</v>
      </c>
      <c r="J943" s="23" t="s">
        <v>13</v>
      </c>
      <c r="K943" s="23">
        <v>1</v>
      </c>
    </row>
    <row r="944" spans="1:11" ht="14.25">
      <c r="A944" s="15">
        <v>731</v>
      </c>
      <c r="B944" s="16" t="s">
        <v>959</v>
      </c>
      <c r="C944" s="17">
        <v>0.50800000000000001</v>
      </c>
      <c r="D944" s="29" t="s">
        <v>128</v>
      </c>
      <c r="E944" s="19">
        <f>C944-A944*44/300000</f>
        <v>0.40078666666666668</v>
      </c>
      <c r="F944" s="20">
        <f>IF(D944="Easy",C$1,IF(D944="Medium",D$1,E$1))</f>
        <v>0.39400000000000002</v>
      </c>
      <c r="G944" s="20">
        <f>(F944-E944)/(1-F944)</f>
        <v>-1.1199119911991193E-2</v>
      </c>
      <c r="H944" s="21">
        <f>IF(D944="Easy",1,IF(D944="Medium",2,3))</f>
        <v>2</v>
      </c>
      <c r="I944" s="22">
        <f>ROUND((1+G944)*H944,3)</f>
        <v>1.978</v>
      </c>
      <c r="J944" s="23" t="s">
        <v>13</v>
      </c>
      <c r="K944" s="23"/>
    </row>
    <row r="945" spans="1:11" ht="14.25" hidden="1">
      <c r="A945" s="15">
        <v>291</v>
      </c>
      <c r="B945" s="16" t="s">
        <v>960</v>
      </c>
      <c r="C945" s="17">
        <v>0.443</v>
      </c>
      <c r="D945" s="29" t="s">
        <v>128</v>
      </c>
      <c r="E945" s="19">
        <f>C945-A945*44/300000</f>
        <v>0.40032000000000001</v>
      </c>
      <c r="F945" s="20">
        <f>IF(D945="Easy",C$1,IF(D945="Medium",D$1,E$1))</f>
        <v>0.39400000000000002</v>
      </c>
      <c r="G945" s="20">
        <f>(F945-E945)/(1-F945)</f>
        <v>-1.0429042904290416E-2</v>
      </c>
      <c r="H945" s="21">
        <f>IF(D945="Easy",1,IF(D945="Medium",2,3))</f>
        <v>2</v>
      </c>
      <c r="I945" s="22">
        <f>ROUND((1+G945)*H945,3)</f>
        <v>1.9790000000000001</v>
      </c>
      <c r="J945" s="23" t="s">
        <v>13</v>
      </c>
      <c r="K945" s="23">
        <v>1</v>
      </c>
    </row>
    <row r="946" spans="1:11" ht="14.25">
      <c r="A946" s="24">
        <v>300</v>
      </c>
      <c r="B946" s="16" t="s">
        <v>961</v>
      </c>
      <c r="C946" s="25">
        <v>0.443</v>
      </c>
      <c r="D946" s="29" t="s">
        <v>128</v>
      </c>
      <c r="E946" s="19">
        <f>C946-A946*44/300000</f>
        <v>0.39900000000000002</v>
      </c>
      <c r="F946" s="20">
        <f>IF(D946="Easy",C$1,IF(D946="Medium",D$1,E$1))</f>
        <v>0.39400000000000002</v>
      </c>
      <c r="G946" s="20">
        <f>(F946-E946)/(1-F946)</f>
        <v>-8.2508250825082587E-3</v>
      </c>
      <c r="H946" s="21">
        <f>IF(D946="Easy",1,IF(D946="Medium",2,3))</f>
        <v>2</v>
      </c>
      <c r="I946" s="22">
        <f>ROUND((1+G946)*H946,3)</f>
        <v>1.9830000000000001</v>
      </c>
      <c r="J946" s="23" t="s">
        <v>13</v>
      </c>
      <c r="K946" s="23"/>
    </row>
    <row r="947" spans="1:11" ht="14.25">
      <c r="A947" s="15">
        <v>1663</v>
      </c>
      <c r="B947" s="16" t="s">
        <v>962</v>
      </c>
      <c r="C947" s="17">
        <v>0.64300000000000002</v>
      </c>
      <c r="D947" s="29" t="s">
        <v>128</v>
      </c>
      <c r="E947" s="19">
        <f>C947-A947*44/300000</f>
        <v>0.39909333333333336</v>
      </c>
      <c r="F947" s="20">
        <f>IF(D947="Easy",C$1,IF(D947="Medium",D$1,E$1))</f>
        <v>0.39400000000000002</v>
      </c>
      <c r="G947" s="20">
        <f>(F947-E947)/(1-F947)</f>
        <v>-8.4048404840484144E-3</v>
      </c>
      <c r="H947" s="21">
        <f>IF(D947="Easy",1,IF(D947="Medium",2,3))</f>
        <v>2</v>
      </c>
      <c r="I947" s="22">
        <f>ROUND((1+G947)*H947,3)</f>
        <v>1.9830000000000001</v>
      </c>
      <c r="J947" s="26"/>
      <c r="K947" s="26"/>
    </row>
    <row r="948" spans="1:11" ht="14.25">
      <c r="A948" s="24">
        <v>718</v>
      </c>
      <c r="B948" s="16" t="s">
        <v>963</v>
      </c>
      <c r="C948" s="25">
        <v>0.504</v>
      </c>
      <c r="D948" s="29" t="s">
        <v>128</v>
      </c>
      <c r="E948" s="19">
        <f>C948-A948*44/300000</f>
        <v>0.39869333333333334</v>
      </c>
      <c r="F948" s="20">
        <f>IF(D948="Easy",C$1,IF(D948="Medium",D$1,E$1))</f>
        <v>0.39400000000000002</v>
      </c>
      <c r="G948" s="20">
        <f>(F948-E948)/(1-F948)</f>
        <v>-7.7447744774477344E-3</v>
      </c>
      <c r="H948" s="21">
        <f>IF(D948="Easy",1,IF(D948="Medium",2,3))</f>
        <v>2</v>
      </c>
      <c r="I948" s="22">
        <f>ROUND((1+G948)*H948,3)</f>
        <v>1.9850000000000001</v>
      </c>
      <c r="J948" s="23" t="s">
        <v>13</v>
      </c>
      <c r="K948" s="23"/>
    </row>
    <row r="949" spans="1:11" ht="14.25">
      <c r="A949" s="15">
        <v>1209</v>
      </c>
      <c r="B949" s="16" t="s">
        <v>964</v>
      </c>
      <c r="C949" s="17">
        <v>0.57599999999999996</v>
      </c>
      <c r="D949" s="29" t="s">
        <v>128</v>
      </c>
      <c r="E949" s="19">
        <f>C949-A949*44/300000</f>
        <v>0.39867999999999992</v>
      </c>
      <c r="F949" s="20">
        <f>IF(D949="Easy",C$1,IF(D949="Medium",D$1,E$1))</f>
        <v>0.39400000000000002</v>
      </c>
      <c r="G949" s="20">
        <f>(F949-E949)/(1-F949)</f>
        <v>-7.7227722772275683E-3</v>
      </c>
      <c r="H949" s="21">
        <f>IF(D949="Easy",1,IF(D949="Medium",2,3))</f>
        <v>2</v>
      </c>
      <c r="I949" s="22">
        <f>ROUND((1+G949)*H949,3)</f>
        <v>1.9850000000000001</v>
      </c>
      <c r="J949" s="23" t="s">
        <v>13</v>
      </c>
      <c r="K949" s="23"/>
    </row>
    <row r="950" spans="1:11" ht="14.25" hidden="1">
      <c r="A950" s="15">
        <v>277</v>
      </c>
      <c r="B950" s="16" t="s">
        <v>965</v>
      </c>
      <c r="C950" s="17">
        <v>0.439</v>
      </c>
      <c r="D950" s="29" t="s">
        <v>128</v>
      </c>
      <c r="E950" s="19">
        <f>C950-A950*44/300000</f>
        <v>0.39837333333333336</v>
      </c>
      <c r="F950" s="20">
        <f>IF(D950="Easy",C$1,IF(D950="Medium",D$1,E$1))</f>
        <v>0.39400000000000002</v>
      </c>
      <c r="G950" s="20">
        <f>(F950-E950)/(1-F950)</f>
        <v>-7.2167216721672279E-3</v>
      </c>
      <c r="H950" s="21">
        <f>IF(D950="Easy",1,IF(D950="Medium",2,3))</f>
        <v>2</v>
      </c>
      <c r="I950" s="22">
        <f>ROUND((1+G950)*H950,3)</f>
        <v>1.986</v>
      </c>
      <c r="J950" s="23" t="s">
        <v>13</v>
      </c>
      <c r="K950" s="28">
        <v>1</v>
      </c>
    </row>
    <row r="951" spans="1:11" ht="14.25">
      <c r="A951" s="24">
        <v>926</v>
      </c>
      <c r="B951" s="16" t="s">
        <v>966</v>
      </c>
      <c r="C951" s="25">
        <v>0.53400000000000003</v>
      </c>
      <c r="D951" s="29" t="s">
        <v>128</v>
      </c>
      <c r="E951" s="19">
        <f>C951-A951*44/300000</f>
        <v>0.39818666666666669</v>
      </c>
      <c r="F951" s="20">
        <f>IF(D951="Easy",C$1,IF(D951="Medium",D$1,E$1))</f>
        <v>0.39400000000000002</v>
      </c>
      <c r="G951" s="20">
        <f>(F951-E951)/(1-F951)</f>
        <v>-6.9086908690869173E-3</v>
      </c>
      <c r="H951" s="21">
        <f>IF(D951="Easy",1,IF(D951="Medium",2,3))</f>
        <v>2</v>
      </c>
      <c r="I951" s="22">
        <f>ROUND((1+G951)*H951,3)</f>
        <v>1.986</v>
      </c>
      <c r="J951" s="23" t="s">
        <v>13</v>
      </c>
      <c r="K951" s="23"/>
    </row>
    <row r="952" spans="1:11" ht="14.25">
      <c r="A952" s="15">
        <v>981</v>
      </c>
      <c r="B952" s="16" t="s">
        <v>967</v>
      </c>
      <c r="C952" s="17">
        <v>0.54200000000000004</v>
      </c>
      <c r="D952" s="29" t="s">
        <v>128</v>
      </c>
      <c r="E952" s="19">
        <f>C952-A952*44/300000</f>
        <v>0.39812000000000003</v>
      </c>
      <c r="F952" s="20">
        <f>IF(D952="Easy",C$1,IF(D952="Medium",D$1,E$1))</f>
        <v>0.39400000000000002</v>
      </c>
      <c r="G952" s="20">
        <f>(F952-E952)/(1-F952)</f>
        <v>-6.7986798679868198E-3</v>
      </c>
      <c r="H952" s="21">
        <f>IF(D952="Easy",1,IF(D952="Medium",2,3))</f>
        <v>2</v>
      </c>
      <c r="I952" s="22">
        <f>ROUND((1+G952)*H952,3)</f>
        <v>1.986</v>
      </c>
      <c r="J952" s="23" t="s">
        <v>13</v>
      </c>
      <c r="K952" s="23"/>
    </row>
    <row r="953" spans="1:11" ht="14.25">
      <c r="A953" s="15">
        <v>1041</v>
      </c>
      <c r="B953" s="16" t="s">
        <v>968</v>
      </c>
      <c r="C953" s="17">
        <v>0.55100000000000005</v>
      </c>
      <c r="D953" s="29" t="s">
        <v>128</v>
      </c>
      <c r="E953" s="19">
        <f>C953-A953*44/300000</f>
        <v>0.39832000000000001</v>
      </c>
      <c r="F953" s="20">
        <f>IF(D953="Easy",C$1,IF(D953="Medium",D$1,E$1))</f>
        <v>0.39400000000000002</v>
      </c>
      <c r="G953" s="20">
        <f>(F953-E953)/(1-F953)</f>
        <v>-7.1287128712871134E-3</v>
      </c>
      <c r="H953" s="21">
        <f>IF(D953="Easy",1,IF(D953="Medium",2,3))</f>
        <v>2</v>
      </c>
      <c r="I953" s="22">
        <f>ROUND((1+G953)*H953,3)</f>
        <v>1.986</v>
      </c>
      <c r="J953" s="23" t="s">
        <v>13</v>
      </c>
      <c r="K953" s="23"/>
    </row>
    <row r="954" spans="1:11" ht="14.25">
      <c r="A954" s="15">
        <v>139</v>
      </c>
      <c r="B954" s="16" t="s">
        <v>969</v>
      </c>
      <c r="C954" s="17">
        <v>0.41799999999999998</v>
      </c>
      <c r="D954" s="29" t="s">
        <v>128</v>
      </c>
      <c r="E954" s="19">
        <f>C954-A954*44/300000</f>
        <v>0.39761333333333332</v>
      </c>
      <c r="F954" s="20">
        <f>IF(D954="Easy",C$1,IF(D954="Medium",D$1,E$1))</f>
        <v>0.39400000000000002</v>
      </c>
      <c r="G954" s="20">
        <f>(F954-E954)/(1-F954)</f>
        <v>-5.9625962596259107E-3</v>
      </c>
      <c r="H954" s="21">
        <f>IF(D954="Easy",1,IF(D954="Medium",2,3))</f>
        <v>2</v>
      </c>
      <c r="I954" s="22">
        <f>ROUND((1+G954)*H954,3)</f>
        <v>1.988</v>
      </c>
      <c r="J954" s="23" t="s">
        <v>13</v>
      </c>
      <c r="K954" s="23"/>
    </row>
    <row r="955" spans="1:11" ht="14.25" hidden="1">
      <c r="A955" s="24">
        <v>180</v>
      </c>
      <c r="B955" s="16" t="s">
        <v>970</v>
      </c>
      <c r="C955" s="25">
        <v>0.42399999999999999</v>
      </c>
      <c r="D955" s="29" t="s">
        <v>128</v>
      </c>
      <c r="E955" s="19">
        <f>C955-A955*44/300000</f>
        <v>0.39760000000000001</v>
      </c>
      <c r="F955" s="20">
        <f>IF(D955="Easy",C$1,IF(D955="Medium",D$1,E$1))</f>
        <v>0.39400000000000002</v>
      </c>
      <c r="G955" s="20">
        <f>(F955-E955)/(1-F955)</f>
        <v>-5.9405940594059277E-3</v>
      </c>
      <c r="H955" s="21">
        <f>IF(D955="Easy",1,IF(D955="Medium",2,3))</f>
        <v>2</v>
      </c>
      <c r="I955" s="22">
        <f>ROUND((1+G955)*H955,3)</f>
        <v>1.988</v>
      </c>
      <c r="J955" s="23" t="s">
        <v>16</v>
      </c>
      <c r="K955" s="23"/>
    </row>
    <row r="956" spans="1:11" ht="14.25">
      <c r="A956" s="24">
        <v>210</v>
      </c>
      <c r="B956" s="16" t="s">
        <v>971</v>
      </c>
      <c r="C956" s="25">
        <v>0.42799999999999999</v>
      </c>
      <c r="D956" s="29" t="s">
        <v>128</v>
      </c>
      <c r="E956" s="19">
        <f>C956-A956*44/300000</f>
        <v>0.3972</v>
      </c>
      <c r="F956" s="20">
        <f>IF(D956="Easy",C$1,IF(D956="Medium",D$1,E$1))</f>
        <v>0.39400000000000002</v>
      </c>
      <c r="G956" s="20">
        <f>(F956-E956)/(1-F956)</f>
        <v>-5.2805280528052485E-3</v>
      </c>
      <c r="H956" s="21">
        <f>IF(D956="Easy",1,IF(D956="Medium",2,3))</f>
        <v>2</v>
      </c>
      <c r="I956" s="22">
        <f>ROUND((1+G956)*H956,3)</f>
        <v>1.9890000000000001</v>
      </c>
      <c r="J956" s="23" t="s">
        <v>13</v>
      </c>
      <c r="K956" s="23"/>
    </row>
    <row r="957" spans="1:11" ht="14.25" hidden="1">
      <c r="A957" s="24">
        <v>1272</v>
      </c>
      <c r="B957" s="16" t="s">
        <v>972</v>
      </c>
      <c r="C957" s="25">
        <v>0.58299999999999996</v>
      </c>
      <c r="D957" s="29" t="s">
        <v>128</v>
      </c>
      <c r="E957" s="19">
        <f>C957-A957*44/300000</f>
        <v>0.39643999999999996</v>
      </c>
      <c r="F957" s="20">
        <f>IF(D957="Easy",C$1,IF(D957="Medium",D$1,E$1))</f>
        <v>0.39400000000000002</v>
      </c>
      <c r="G957" s="20">
        <f>(F957-E957)/(1-F957)</f>
        <v>-4.0264026402639314E-3</v>
      </c>
      <c r="H957" s="21">
        <f>IF(D957="Easy",1,IF(D957="Medium",2,3))</f>
        <v>2</v>
      </c>
      <c r="I957" s="22">
        <f>ROUND((1+G957)*H957,3)</f>
        <v>1.992</v>
      </c>
      <c r="J957" s="23" t="s">
        <v>13</v>
      </c>
      <c r="K957" s="26">
        <v>1</v>
      </c>
    </row>
    <row r="958" spans="1:11" ht="14.25">
      <c r="A958" s="24">
        <v>1324</v>
      </c>
      <c r="B958" s="16" t="s">
        <v>973</v>
      </c>
      <c r="C958" s="25">
        <v>0.58899999999999997</v>
      </c>
      <c r="D958" s="29" t="s">
        <v>128</v>
      </c>
      <c r="E958" s="19">
        <f>C958-A958*44/300000</f>
        <v>0.39481333333333329</v>
      </c>
      <c r="F958" s="20">
        <f>IF(D958="Easy",C$1,IF(D958="Medium",D$1,E$1))</f>
        <v>0.39400000000000002</v>
      </c>
      <c r="G958" s="20">
        <f>(F958-E958)/(1-F958)</f>
        <v>-1.3421342134212492E-3</v>
      </c>
      <c r="H958" s="21">
        <f>IF(D958="Easy",1,IF(D958="Medium",2,3))</f>
        <v>2</v>
      </c>
      <c r="I958" s="22">
        <f>ROUND((1+G958)*H958,3)</f>
        <v>1.9970000000000001</v>
      </c>
      <c r="J958" s="23" t="s">
        <v>13</v>
      </c>
      <c r="K958" s="26"/>
    </row>
    <row r="959" spans="1:11" ht="14.25" hidden="1">
      <c r="A959" s="15">
        <v>261</v>
      </c>
      <c r="B959" s="16" t="s">
        <v>974</v>
      </c>
      <c r="C959" s="17">
        <v>0.433</v>
      </c>
      <c r="D959" s="29" t="s">
        <v>128</v>
      </c>
      <c r="E959" s="19">
        <f>C959-A959*44/300000</f>
        <v>0.39472000000000002</v>
      </c>
      <c r="F959" s="20">
        <f>IF(D959="Easy",C$1,IF(D959="Medium",D$1,E$1))</f>
        <v>0.39400000000000002</v>
      </c>
      <c r="G959" s="20">
        <f>(F959-E959)/(1-F959)</f>
        <v>-1.1881188118811855E-3</v>
      </c>
      <c r="H959" s="21">
        <f>IF(D959="Easy",1,IF(D959="Medium",2,3))</f>
        <v>2</v>
      </c>
      <c r="I959" s="22">
        <f>ROUND((1+G959)*H959,3)</f>
        <v>1.998</v>
      </c>
      <c r="J959" s="23" t="s">
        <v>13</v>
      </c>
      <c r="K959" s="28">
        <v>1</v>
      </c>
    </row>
    <row r="960" spans="1:11" ht="14.25">
      <c r="A960" s="24">
        <v>134</v>
      </c>
      <c r="B960" s="16" t="s">
        <v>975</v>
      </c>
      <c r="C960" s="25">
        <v>0.41399999999999998</v>
      </c>
      <c r="D960" s="29" t="s">
        <v>128</v>
      </c>
      <c r="E960" s="19">
        <f>C960-A960*44/300000</f>
        <v>0.39434666666666662</v>
      </c>
      <c r="F960" s="20">
        <f>IF(D960="Easy",C$1,IF(D960="Medium",D$1,E$1))</f>
        <v>0.39400000000000002</v>
      </c>
      <c r="G960" s="20">
        <f>(F960-E960)/(1-F960)</f>
        <v>-5.720572057204724E-4</v>
      </c>
      <c r="H960" s="21">
        <f>IF(D960="Easy",1,IF(D960="Medium",2,3))</f>
        <v>2</v>
      </c>
      <c r="I960" s="22">
        <f>ROUND((1+G960)*H960,3)</f>
        <v>1.9990000000000001</v>
      </c>
      <c r="J960" s="23" t="s">
        <v>13</v>
      </c>
      <c r="K960" s="23"/>
    </row>
    <row r="961" spans="1:11" ht="14.25">
      <c r="A961" s="24">
        <v>390</v>
      </c>
      <c r="B961" s="16" t="s">
        <v>976</v>
      </c>
      <c r="C961" s="25">
        <v>0.45100000000000001</v>
      </c>
      <c r="D961" s="29" t="s">
        <v>128</v>
      </c>
      <c r="E961" s="19">
        <f>C961-A961*44/300000</f>
        <v>0.39380000000000004</v>
      </c>
      <c r="F961" s="20">
        <f>IF(D961="Easy",C$1,IF(D961="Medium",D$1,E$1))</f>
        <v>0.39400000000000002</v>
      </c>
      <c r="G961" s="20">
        <f>(F961-E961)/(1-F961)</f>
        <v>3.3003300330029372E-4</v>
      </c>
      <c r="H961" s="21">
        <f>IF(D961="Easy",1,IF(D961="Medium",2,3))</f>
        <v>2</v>
      </c>
      <c r="I961" s="22">
        <f>ROUND((1+G961)*H961,3)</f>
        <v>2.0009999999999999</v>
      </c>
      <c r="J961" s="23" t="s">
        <v>13</v>
      </c>
      <c r="K961" s="23"/>
    </row>
    <row r="962" spans="1:11" ht="14.25">
      <c r="A962" s="24">
        <v>92</v>
      </c>
      <c r="B962" s="16" t="s">
        <v>977</v>
      </c>
      <c r="C962" s="25">
        <v>0.40699999999999997</v>
      </c>
      <c r="D962" s="29" t="s">
        <v>128</v>
      </c>
      <c r="E962" s="19">
        <f>C962-A962*44/300000</f>
        <v>0.39350666666666662</v>
      </c>
      <c r="F962" s="20">
        <f>IF(D962="Easy",C$1,IF(D962="Medium",D$1,E$1))</f>
        <v>0.39400000000000002</v>
      </c>
      <c r="G962" s="20">
        <f>(F962-E962)/(1-F962)</f>
        <v>8.1408140814092592E-4</v>
      </c>
      <c r="H962" s="21">
        <f>IF(D962="Easy",1,IF(D962="Medium",2,3))</f>
        <v>2</v>
      </c>
      <c r="I962" s="22">
        <f>ROUND((1+G962)*H962,3)</f>
        <v>2.0019999999999998</v>
      </c>
      <c r="J962" s="23" t="s">
        <v>13</v>
      </c>
      <c r="K962" s="23"/>
    </row>
    <row r="963" spans="1:11" ht="14.25">
      <c r="A963" s="15">
        <v>813</v>
      </c>
      <c r="B963" s="16" t="s">
        <v>978</v>
      </c>
      <c r="C963" s="17">
        <v>0.51200000000000001</v>
      </c>
      <c r="D963" s="29" t="s">
        <v>128</v>
      </c>
      <c r="E963" s="19">
        <f>C963-A963*44/300000</f>
        <v>0.39276</v>
      </c>
      <c r="F963" s="20">
        <f>IF(D963="Easy",C$1,IF(D963="Medium",D$1,E$1))</f>
        <v>0.39400000000000002</v>
      </c>
      <c r="G963" s="20">
        <f>(F963-E963)/(1-F963)</f>
        <v>2.0462046204620774E-3</v>
      </c>
      <c r="H963" s="21">
        <f>IF(D963="Easy",1,IF(D963="Medium",2,3))</f>
        <v>2</v>
      </c>
      <c r="I963" s="22">
        <f>ROUND((1+G963)*H963,3)</f>
        <v>2.004</v>
      </c>
      <c r="J963" s="23" t="s">
        <v>13</v>
      </c>
      <c r="K963" s="23"/>
    </row>
    <row r="964" spans="1:11" ht="14.25">
      <c r="A964" s="15">
        <v>833</v>
      </c>
      <c r="B964" s="16" t="s">
        <v>979</v>
      </c>
      <c r="C964" s="17">
        <v>0.51500000000000001</v>
      </c>
      <c r="D964" s="29" t="s">
        <v>128</v>
      </c>
      <c r="E964" s="19">
        <f>C964-A964*44/300000</f>
        <v>0.39282666666666666</v>
      </c>
      <c r="F964" s="20">
        <f>IF(D964="Easy",C$1,IF(D964="Medium",D$1,E$1))</f>
        <v>0.39400000000000002</v>
      </c>
      <c r="G964" s="20">
        <f>(F964-E964)/(1-F964)</f>
        <v>1.9361936193619796E-3</v>
      </c>
      <c r="H964" s="21">
        <f>IF(D964="Easy",1,IF(D964="Medium",2,3))</f>
        <v>2</v>
      </c>
      <c r="I964" s="22">
        <f>ROUND((1+G964)*H964,3)</f>
        <v>2.004</v>
      </c>
      <c r="J964" s="23" t="s">
        <v>13</v>
      </c>
      <c r="K964" s="23"/>
    </row>
    <row r="965" spans="1:11" ht="14.25" hidden="1">
      <c r="A965" s="24">
        <v>296</v>
      </c>
      <c r="B965" s="16" t="s">
        <v>980</v>
      </c>
      <c r="C965" s="25">
        <v>0.58099999999999996</v>
      </c>
      <c r="D965" s="30" t="s">
        <v>531</v>
      </c>
      <c r="E965" s="19">
        <f>C965-A965*44/300000</f>
        <v>0.53758666666666666</v>
      </c>
      <c r="F965" s="20">
        <f>IF(D965="Easy",C$1,IF(D965="Medium",D$1,E$1))</f>
        <v>0.308</v>
      </c>
      <c r="G965" s="20">
        <f>(F965-E965)/(1-F965)</f>
        <v>-0.33177263969171483</v>
      </c>
      <c r="H965" s="21">
        <f>IF(D965="Easy",1,IF(D965="Medium",2,3))</f>
        <v>3</v>
      </c>
      <c r="I965" s="22">
        <f>ROUND((1+G965)*H965,3)</f>
        <v>2.0049999999999999</v>
      </c>
      <c r="J965" s="23" t="s">
        <v>13</v>
      </c>
      <c r="K965" s="23">
        <v>1</v>
      </c>
    </row>
    <row r="966" spans="1:11" ht="14.25" hidden="1">
      <c r="A966" s="24">
        <v>1060</v>
      </c>
      <c r="B966" s="16" t="s">
        <v>981</v>
      </c>
      <c r="C966" s="25">
        <v>0.54800000000000004</v>
      </c>
      <c r="D966" s="29" t="s">
        <v>128</v>
      </c>
      <c r="E966" s="19">
        <f>C966-A966*44/300000</f>
        <v>0.3925333333333334</v>
      </c>
      <c r="F966" s="20">
        <f>IF(D966="Easy",C$1,IF(D966="Medium",D$1,E$1))</f>
        <v>0.39400000000000002</v>
      </c>
      <c r="G966" s="20">
        <f>(F966-E966)/(1-F966)</f>
        <v>2.4202420242023371E-3</v>
      </c>
      <c r="H966" s="21">
        <f>IF(D966="Easy",1,IF(D966="Medium",2,3))</f>
        <v>2</v>
      </c>
      <c r="I966" s="22">
        <f>ROUND((1+G966)*H966,3)</f>
        <v>2.0049999999999999</v>
      </c>
      <c r="J966" s="23" t="s">
        <v>13</v>
      </c>
      <c r="K966" s="23">
        <v>1</v>
      </c>
    </row>
    <row r="967" spans="1:11" ht="14.25">
      <c r="A967" s="15">
        <v>1267</v>
      </c>
      <c r="B967" s="16" t="s">
        <v>982</v>
      </c>
      <c r="C967" s="17">
        <v>0.57799999999999996</v>
      </c>
      <c r="D967" s="29" t="s">
        <v>128</v>
      </c>
      <c r="E967" s="19">
        <f>C967-A967*44/300000</f>
        <v>0.39217333333333326</v>
      </c>
      <c r="F967" s="20">
        <f>IF(D967="Easy",C$1,IF(D967="Medium",D$1,E$1))</f>
        <v>0.39400000000000002</v>
      </c>
      <c r="G967" s="20">
        <f>(F967-E967)/(1-F967)</f>
        <v>3.0143014301431586E-3</v>
      </c>
      <c r="H967" s="21">
        <f>IF(D967="Easy",1,IF(D967="Medium",2,3))</f>
        <v>2</v>
      </c>
      <c r="I967" s="22">
        <f>ROUND((1+G967)*H967,3)</f>
        <v>2.0059999999999998</v>
      </c>
      <c r="J967" s="23" t="s">
        <v>13</v>
      </c>
      <c r="K967" s="26"/>
    </row>
    <row r="968" spans="1:11" ht="14.25" hidden="1">
      <c r="A968" s="15">
        <v>1341</v>
      </c>
      <c r="B968" s="16" t="s">
        <v>983</v>
      </c>
      <c r="C968" s="17">
        <v>0.58899999999999997</v>
      </c>
      <c r="D968" s="29" t="s">
        <v>128</v>
      </c>
      <c r="E968" s="19">
        <f>C968-A968*44/300000</f>
        <v>0.39232</v>
      </c>
      <c r="F968" s="20">
        <f>IF(D968="Easy",C$1,IF(D968="Medium",D$1,E$1))</f>
        <v>0.39400000000000002</v>
      </c>
      <c r="G968" s="20">
        <f>(F968-E968)/(1-F968)</f>
        <v>2.7722772277227969E-3</v>
      </c>
      <c r="H968" s="21">
        <f>IF(D968="Easy",1,IF(D968="Medium",2,3))</f>
        <v>2</v>
      </c>
      <c r="I968" s="22">
        <f>ROUND((1+G968)*H968,3)</f>
        <v>2.0059999999999998</v>
      </c>
      <c r="J968" s="23" t="s">
        <v>16</v>
      </c>
      <c r="K968" s="26">
        <v>1</v>
      </c>
    </row>
    <row r="969" spans="1:11" ht="14.25">
      <c r="A969" s="24">
        <v>138</v>
      </c>
      <c r="B969" s="16" t="s">
        <v>984</v>
      </c>
      <c r="C969" s="25">
        <v>0.41199999999999998</v>
      </c>
      <c r="D969" s="29" t="s">
        <v>128</v>
      </c>
      <c r="E969" s="19">
        <f>C969-A969*44/300000</f>
        <v>0.39176</v>
      </c>
      <c r="F969" s="20">
        <f>IF(D969="Easy",C$1,IF(D969="Medium",D$1,E$1))</f>
        <v>0.39400000000000002</v>
      </c>
      <c r="G969" s="20">
        <f>(F969-E969)/(1-F969)</f>
        <v>3.6963696369637289E-3</v>
      </c>
      <c r="H969" s="21">
        <f>IF(D969="Easy",1,IF(D969="Medium",2,3))</f>
        <v>2</v>
      </c>
      <c r="I969" s="22">
        <f>ROUND((1+G969)*H969,3)</f>
        <v>2.0070000000000001</v>
      </c>
      <c r="J969" s="23" t="s">
        <v>13</v>
      </c>
      <c r="K969" s="23"/>
    </row>
    <row r="970" spans="1:11" ht="14.25" hidden="1">
      <c r="A970" s="15">
        <v>549</v>
      </c>
      <c r="B970" s="16" t="s">
        <v>985</v>
      </c>
      <c r="C970" s="17">
        <v>0.47199999999999998</v>
      </c>
      <c r="D970" s="29" t="s">
        <v>128</v>
      </c>
      <c r="E970" s="19">
        <f>C970-A970*44/300000</f>
        <v>0.39147999999999999</v>
      </c>
      <c r="F970" s="20">
        <f>IF(D970="Easy",C$1,IF(D970="Medium",D$1,E$1))</f>
        <v>0.39400000000000002</v>
      </c>
      <c r="G970" s="20">
        <f>(F970-E970)/(1-F970)</f>
        <v>4.1584158415841951E-3</v>
      </c>
      <c r="H970" s="21">
        <f>IF(D970="Easy",1,IF(D970="Medium",2,3))</f>
        <v>2</v>
      </c>
      <c r="I970" s="22">
        <f>ROUND((1+G970)*H970,3)</f>
        <v>2.008</v>
      </c>
      <c r="J970" s="23" t="s">
        <v>13</v>
      </c>
      <c r="K970" s="23">
        <v>1</v>
      </c>
    </row>
    <row r="971" spans="1:11" ht="14.25" hidden="1">
      <c r="A971" s="15">
        <v>569</v>
      </c>
      <c r="B971" s="16" t="s">
        <v>986</v>
      </c>
      <c r="C971" s="17">
        <v>0.62</v>
      </c>
      <c r="D971" s="30" t="s">
        <v>531</v>
      </c>
      <c r="E971" s="19">
        <f>C971-A971*44/300000</f>
        <v>0.53654666666666662</v>
      </c>
      <c r="F971" s="20">
        <f>IF(D971="Easy",C$1,IF(D971="Medium",D$1,E$1))</f>
        <v>0.308</v>
      </c>
      <c r="G971" s="20">
        <f>(F971-E971)/(1-F971)</f>
        <v>-0.3302697495183044</v>
      </c>
      <c r="H971" s="21">
        <f>IF(D971="Easy",1,IF(D971="Medium",2,3))</f>
        <v>3</v>
      </c>
      <c r="I971" s="22">
        <f>ROUND((1+G971)*H971,3)</f>
        <v>2.0089999999999999</v>
      </c>
      <c r="J971" s="23" t="s">
        <v>16</v>
      </c>
      <c r="K971" s="23">
        <v>1</v>
      </c>
    </row>
    <row r="972" spans="1:11" ht="14.25" hidden="1">
      <c r="A972" s="24">
        <v>1212</v>
      </c>
      <c r="B972" s="16" t="s">
        <v>987</v>
      </c>
      <c r="C972" s="25">
        <v>0.56899999999999995</v>
      </c>
      <c r="D972" s="29" t="s">
        <v>128</v>
      </c>
      <c r="E972" s="19">
        <f>C972-A972*44/300000</f>
        <v>0.39123999999999992</v>
      </c>
      <c r="F972" s="20">
        <f>IF(D972="Easy",C$1,IF(D972="Medium",D$1,E$1))</f>
        <v>0.39400000000000002</v>
      </c>
      <c r="G972" s="20">
        <f>(F972-E972)/(1-F972)</f>
        <v>4.5544554455447129E-3</v>
      </c>
      <c r="H972" s="21">
        <f>IF(D972="Easy",1,IF(D972="Medium",2,3))</f>
        <v>2</v>
      </c>
      <c r="I972" s="22">
        <f>ROUND((1+G972)*H972,3)</f>
        <v>2.0089999999999999</v>
      </c>
      <c r="J972" s="23" t="s">
        <v>16</v>
      </c>
      <c r="K972" s="23">
        <v>1</v>
      </c>
    </row>
    <row r="973" spans="1:11" ht="14.25">
      <c r="A973" s="24">
        <v>470</v>
      </c>
      <c r="B973" s="16" t="s">
        <v>988</v>
      </c>
      <c r="C973" s="25">
        <v>0.46</v>
      </c>
      <c r="D973" s="29" t="s">
        <v>128</v>
      </c>
      <c r="E973" s="19">
        <f>C973-A973*44/300000</f>
        <v>0.39106666666666667</v>
      </c>
      <c r="F973" s="20">
        <f>IF(D973="Easy",C$1,IF(D973="Medium",D$1,E$1))</f>
        <v>0.39400000000000002</v>
      </c>
      <c r="G973" s="20">
        <f>(F973-E973)/(1-F973)</f>
        <v>4.8404840484048573E-3</v>
      </c>
      <c r="H973" s="21">
        <f>IF(D973="Easy",1,IF(D973="Medium",2,3))</f>
        <v>2</v>
      </c>
      <c r="I973" s="22">
        <f>ROUND((1+G973)*H973,3)</f>
        <v>2.0099999999999998</v>
      </c>
      <c r="J973" s="23" t="s">
        <v>13</v>
      </c>
      <c r="K973" s="23"/>
    </row>
    <row r="974" spans="1:11" ht="14.25">
      <c r="A974" s="24">
        <v>264</v>
      </c>
      <c r="B974" s="16" t="s">
        <v>989</v>
      </c>
      <c r="C974" s="25">
        <v>0.42899999999999999</v>
      </c>
      <c r="D974" s="29" t="s">
        <v>128</v>
      </c>
      <c r="E974" s="19">
        <f>C974-A974*44/300000</f>
        <v>0.39028000000000002</v>
      </c>
      <c r="F974" s="20">
        <f>IF(D974="Easy",C$1,IF(D974="Medium",D$1,E$1))</f>
        <v>0.39400000000000002</v>
      </c>
      <c r="G974" s="20">
        <f>(F974-E974)/(1-F974)</f>
        <v>6.1386138613861406E-3</v>
      </c>
      <c r="H974" s="21">
        <f>IF(D974="Easy",1,IF(D974="Medium",2,3))</f>
        <v>2</v>
      </c>
      <c r="I974" s="22">
        <f>ROUND((1+G974)*H974,3)</f>
        <v>2.012</v>
      </c>
      <c r="J974" s="23" t="s">
        <v>13</v>
      </c>
      <c r="K974" s="23"/>
    </row>
    <row r="975" spans="1:11" ht="14.25">
      <c r="A975" s="15">
        <v>767</v>
      </c>
      <c r="B975" s="16" t="s">
        <v>990</v>
      </c>
      <c r="C975" s="17">
        <v>0.502</v>
      </c>
      <c r="D975" s="29" t="s">
        <v>128</v>
      </c>
      <c r="E975" s="19">
        <f>C975-A975*44/300000</f>
        <v>0.38950666666666667</v>
      </c>
      <c r="F975" s="20">
        <f>IF(D975="Easy",C$1,IF(D975="Medium",D$1,E$1))</f>
        <v>0.39400000000000002</v>
      </c>
      <c r="G975" s="20">
        <f>(F975-E975)/(1-F975)</f>
        <v>7.4147414741474408E-3</v>
      </c>
      <c r="H975" s="21">
        <f>IF(D975="Easy",1,IF(D975="Medium",2,3))</f>
        <v>2</v>
      </c>
      <c r="I975" s="22">
        <f>ROUND((1+G975)*H975,3)</f>
        <v>2.0150000000000001</v>
      </c>
      <c r="J975" s="23" t="s">
        <v>13</v>
      </c>
      <c r="K975" s="23"/>
    </row>
    <row r="976" spans="1:11" ht="14.25" hidden="1">
      <c r="A976" s="15">
        <v>285</v>
      </c>
      <c r="B976" s="16" t="s">
        <v>991</v>
      </c>
      <c r="C976" s="17">
        <v>0.43099999999999999</v>
      </c>
      <c r="D976" s="29" t="s">
        <v>128</v>
      </c>
      <c r="E976" s="19">
        <f>C976-A976*44/300000</f>
        <v>0.38919999999999999</v>
      </c>
      <c r="F976" s="20">
        <f>IF(D976="Easy",C$1,IF(D976="Medium",D$1,E$1))</f>
        <v>0.39400000000000002</v>
      </c>
      <c r="G976" s="20">
        <f>(F976-E976)/(1-F976)</f>
        <v>7.9207920792079643E-3</v>
      </c>
      <c r="H976" s="21">
        <f>IF(D976="Easy",1,IF(D976="Medium",2,3))</f>
        <v>2</v>
      </c>
      <c r="I976" s="22">
        <f>ROUND((1+G976)*H976,3)</f>
        <v>2.016</v>
      </c>
      <c r="J976" s="23" t="s">
        <v>13</v>
      </c>
      <c r="K976" s="23">
        <v>1</v>
      </c>
    </row>
    <row r="977" spans="1:11" ht="14.25">
      <c r="A977" s="15">
        <v>187</v>
      </c>
      <c r="B977" s="16" t="s">
        <v>992</v>
      </c>
      <c r="C977" s="17">
        <v>0.41599999999999998</v>
      </c>
      <c r="D977" s="29" t="s">
        <v>128</v>
      </c>
      <c r="E977" s="19">
        <f>C977-A977*44/300000</f>
        <v>0.38857333333333333</v>
      </c>
      <c r="F977" s="20">
        <f>IF(D977="Easy",C$1,IF(D977="Medium",D$1,E$1))</f>
        <v>0.39400000000000002</v>
      </c>
      <c r="G977" s="20">
        <f>(F977-E977)/(1-F977)</f>
        <v>8.9548954895489943E-3</v>
      </c>
      <c r="H977" s="21">
        <f>IF(D977="Easy",1,IF(D977="Medium",2,3))</f>
        <v>2</v>
      </c>
      <c r="I977" s="22">
        <f>ROUND((1+G977)*H977,3)</f>
        <v>2.0179999999999998</v>
      </c>
      <c r="J977" s="23" t="s">
        <v>13</v>
      </c>
      <c r="K977" s="23"/>
    </row>
    <row r="978" spans="1:11" ht="14.25">
      <c r="A978" s="24">
        <v>1006</v>
      </c>
      <c r="B978" s="16" t="s">
        <v>993</v>
      </c>
      <c r="C978" s="25">
        <v>0.53600000000000003</v>
      </c>
      <c r="D978" s="29" t="s">
        <v>128</v>
      </c>
      <c r="E978" s="19">
        <f>C978-A978*44/300000</f>
        <v>0.38845333333333337</v>
      </c>
      <c r="F978" s="20">
        <f>IF(D978="Easy",C$1,IF(D978="Medium",D$1,E$1))</f>
        <v>0.39400000000000002</v>
      </c>
      <c r="G978" s="20">
        <f>(F978-E978)/(1-F978)</f>
        <v>9.1529152915291161E-3</v>
      </c>
      <c r="H978" s="21">
        <f>IF(D978="Easy",1,IF(D978="Medium",2,3))</f>
        <v>2</v>
      </c>
      <c r="I978" s="22">
        <f>ROUND((1+G978)*H978,3)</f>
        <v>2.0179999999999998</v>
      </c>
      <c r="J978" s="23" t="s">
        <v>13</v>
      </c>
      <c r="K978" s="23"/>
    </row>
    <row r="979" spans="1:11" ht="14.25">
      <c r="A979" s="24">
        <v>1040</v>
      </c>
      <c r="B979" s="16" t="s">
        <v>994</v>
      </c>
      <c r="C979" s="25">
        <v>0.54100000000000004</v>
      </c>
      <c r="D979" s="29" t="s">
        <v>128</v>
      </c>
      <c r="E979" s="19">
        <f>C979-A979*44/300000</f>
        <v>0.38846666666666674</v>
      </c>
      <c r="F979" s="20">
        <f>IF(D979="Easy",C$1,IF(D979="Medium",D$1,E$1))</f>
        <v>0.39400000000000002</v>
      </c>
      <c r="G979" s="20">
        <f>(F979-E979)/(1-F979)</f>
        <v>9.1309130913090411E-3</v>
      </c>
      <c r="H979" s="21">
        <f>IF(D979="Easy",1,IF(D979="Medium",2,3))</f>
        <v>2</v>
      </c>
      <c r="I979" s="22">
        <f>ROUND((1+G979)*H979,3)</f>
        <v>2.0179999999999998</v>
      </c>
      <c r="J979" s="23" t="s">
        <v>13</v>
      </c>
      <c r="K979" s="23"/>
    </row>
    <row r="980" spans="1:11" ht="14.25" hidden="1">
      <c r="A980" s="24">
        <v>1580</v>
      </c>
      <c r="B980" s="16" t="s">
        <v>995</v>
      </c>
      <c r="C980" s="25">
        <v>0.62</v>
      </c>
      <c r="D980" s="29" t="s">
        <v>128</v>
      </c>
      <c r="E980" s="19">
        <f>C980-A980*44/300000</f>
        <v>0.38826666666666665</v>
      </c>
      <c r="F980" s="20">
        <f>IF(D980="Easy",C$1,IF(D980="Medium",D$1,E$1))</f>
        <v>0.39400000000000002</v>
      </c>
      <c r="G980" s="20">
        <f>(F980-E980)/(1-F980)</f>
        <v>9.4609460946095177E-3</v>
      </c>
      <c r="H980" s="21">
        <f>IF(D980="Easy",1,IF(D980="Medium",2,3))</f>
        <v>2</v>
      </c>
      <c r="I980" s="22">
        <f>ROUND((1+G980)*H980,3)</f>
        <v>2.0190000000000001</v>
      </c>
      <c r="J980" s="26"/>
      <c r="K980" s="27">
        <v>1</v>
      </c>
    </row>
    <row r="981" spans="1:11" ht="14.25" hidden="1">
      <c r="A981" s="24">
        <v>1772</v>
      </c>
      <c r="B981" s="16" t="s">
        <v>996</v>
      </c>
      <c r="C981" s="25">
        <v>0.64800000000000002</v>
      </c>
      <c r="D981" s="29" t="s">
        <v>128</v>
      </c>
      <c r="E981" s="19">
        <f>C981-A981*44/300000</f>
        <v>0.38810666666666671</v>
      </c>
      <c r="F981" s="20">
        <f>IF(D981="Easy",C$1,IF(D981="Medium",D$1,E$1))</f>
        <v>0.39400000000000002</v>
      </c>
      <c r="G981" s="20">
        <f>(F981-E981)/(1-F981)</f>
        <v>9.7249724972496808E-3</v>
      </c>
      <c r="H981" s="21">
        <f>IF(D981="Easy",1,IF(D981="Medium",2,3))</f>
        <v>2</v>
      </c>
      <c r="I981" s="22">
        <f>ROUND((1+G981)*H981,3)</f>
        <v>2.0190000000000001</v>
      </c>
      <c r="J981" s="26"/>
      <c r="K981" s="26">
        <v>1</v>
      </c>
    </row>
    <row r="982" spans="1:11" ht="14.25">
      <c r="A982" s="24">
        <v>416</v>
      </c>
      <c r="B982" s="16" t="s">
        <v>997</v>
      </c>
      <c r="C982" s="25">
        <v>0.44900000000000001</v>
      </c>
      <c r="D982" s="29" t="s">
        <v>128</v>
      </c>
      <c r="E982" s="19">
        <f>C982-A982*44/300000</f>
        <v>0.3879866666666667</v>
      </c>
      <c r="F982" s="20">
        <f>IF(D982="Easy",C$1,IF(D982="Medium",D$1,E$1))</f>
        <v>0.39400000000000002</v>
      </c>
      <c r="G982" s="20">
        <f>(F982-E982)/(1-F982)</f>
        <v>9.9229922992298929E-3</v>
      </c>
      <c r="H982" s="21">
        <f>IF(D982="Easy",1,IF(D982="Medium",2,3))</f>
        <v>2</v>
      </c>
      <c r="I982" s="22">
        <f>ROUND((1+G982)*H982,3)</f>
        <v>2.02</v>
      </c>
      <c r="J982" s="23" t="s">
        <v>13</v>
      </c>
      <c r="K982" s="23"/>
    </row>
    <row r="983" spans="1:11" ht="14.25">
      <c r="A983" s="24">
        <v>450</v>
      </c>
      <c r="B983" s="16" t="s">
        <v>998</v>
      </c>
      <c r="C983" s="25">
        <v>0.45400000000000001</v>
      </c>
      <c r="D983" s="29" t="s">
        <v>128</v>
      </c>
      <c r="E983" s="19">
        <f>C983-A983*44/300000</f>
        <v>0.38800000000000001</v>
      </c>
      <c r="F983" s="20">
        <f>IF(D983="Easy",C$1,IF(D983="Medium",D$1,E$1))</f>
        <v>0.39400000000000002</v>
      </c>
      <c r="G983" s="20">
        <f>(F983-E983)/(1-F983)</f>
        <v>9.9009900990099098E-3</v>
      </c>
      <c r="H983" s="21">
        <f>IF(D983="Easy",1,IF(D983="Medium",2,3))</f>
        <v>2</v>
      </c>
      <c r="I983" s="22">
        <f>ROUND((1+G983)*H983,3)</f>
        <v>2.02</v>
      </c>
      <c r="J983" s="23" t="s">
        <v>13</v>
      </c>
      <c r="K983" s="23"/>
    </row>
    <row r="984" spans="1:11" ht="14.25">
      <c r="A984" s="24">
        <v>740</v>
      </c>
      <c r="B984" s="16" t="s">
        <v>999</v>
      </c>
      <c r="C984" s="25">
        <v>0.496</v>
      </c>
      <c r="D984" s="29" t="s">
        <v>128</v>
      </c>
      <c r="E984" s="19">
        <f>C984-A984*44/300000</f>
        <v>0.38746666666666668</v>
      </c>
      <c r="F984" s="20">
        <f>IF(D984="Easy",C$1,IF(D984="Medium",D$1,E$1))</f>
        <v>0.39400000000000002</v>
      </c>
      <c r="G984" s="20">
        <f>(F984-E984)/(1-F984)</f>
        <v>1.0781078107810784E-2</v>
      </c>
      <c r="H984" s="21">
        <f>IF(D984="Easy",1,IF(D984="Medium",2,3))</f>
        <v>2</v>
      </c>
      <c r="I984" s="22">
        <f>ROUND((1+G984)*H984,3)</f>
        <v>2.0219999999999998</v>
      </c>
      <c r="J984" s="23" t="s">
        <v>13</v>
      </c>
      <c r="K984" s="23"/>
    </row>
    <row r="985" spans="1:11" ht="14.25">
      <c r="A985" s="24">
        <v>1504</v>
      </c>
      <c r="B985" s="16" t="s">
        <v>1000</v>
      </c>
      <c r="C985" s="25">
        <v>0.60799999999999998</v>
      </c>
      <c r="D985" s="29" t="s">
        <v>128</v>
      </c>
      <c r="E985" s="19">
        <f>C985-A985*44/300000</f>
        <v>0.38741333333333333</v>
      </c>
      <c r="F985" s="20">
        <f>IF(D985="Easy",C$1,IF(D985="Medium",D$1,E$1))</f>
        <v>0.39400000000000002</v>
      </c>
      <c r="G985" s="20">
        <f>(F985-E985)/(1-F985)</f>
        <v>1.08690869086909E-2</v>
      </c>
      <c r="H985" s="21">
        <f>IF(D985="Easy",1,IF(D985="Medium",2,3))</f>
        <v>2</v>
      </c>
      <c r="I985" s="22">
        <f>ROUND((1+G985)*H985,3)</f>
        <v>2.0219999999999998</v>
      </c>
      <c r="J985" s="26"/>
      <c r="K985" s="26"/>
    </row>
    <row r="986" spans="1:11" ht="14.25">
      <c r="A986" s="15">
        <v>143</v>
      </c>
      <c r="B986" s="16" t="s">
        <v>1001</v>
      </c>
      <c r="C986" s="17">
        <v>0.40799999999999997</v>
      </c>
      <c r="D986" s="29" t="s">
        <v>128</v>
      </c>
      <c r="E986" s="19">
        <f>C986-A986*44/300000</f>
        <v>0.38702666666666663</v>
      </c>
      <c r="F986" s="20">
        <f>IF(D986="Easy",C$1,IF(D986="Medium",D$1,E$1))</f>
        <v>0.39400000000000002</v>
      </c>
      <c r="G986" s="20">
        <f>(F986-E986)/(1-F986)</f>
        <v>1.1507150715071596E-2</v>
      </c>
      <c r="H986" s="21">
        <f>IF(D986="Easy",1,IF(D986="Medium",2,3))</f>
        <v>2</v>
      </c>
      <c r="I986" s="22">
        <f>ROUND((1+G986)*H986,3)</f>
        <v>2.0230000000000001</v>
      </c>
      <c r="J986" s="23" t="s">
        <v>13</v>
      </c>
      <c r="K986" s="23"/>
    </row>
    <row r="987" spans="1:11" ht="14.25">
      <c r="A987" s="24">
        <v>438</v>
      </c>
      <c r="B987" s="16" t="s">
        <v>1002</v>
      </c>
      <c r="C987" s="25">
        <v>0.45100000000000001</v>
      </c>
      <c r="D987" s="29" t="s">
        <v>128</v>
      </c>
      <c r="E987" s="19">
        <f>C987-A987*44/300000</f>
        <v>0.38675999999999999</v>
      </c>
      <c r="F987" s="20">
        <f>IF(D987="Easy",C$1,IF(D987="Medium",D$1,E$1))</f>
        <v>0.39400000000000002</v>
      </c>
      <c r="G987" s="20">
        <f>(F987-E987)/(1-F987)</f>
        <v>1.1947194719471987E-2</v>
      </c>
      <c r="H987" s="21">
        <f>IF(D987="Easy",1,IF(D987="Medium",2,3))</f>
        <v>2</v>
      </c>
      <c r="I987" s="22">
        <f>ROUND((1+G987)*H987,3)</f>
        <v>2.024</v>
      </c>
      <c r="J987" s="23" t="s">
        <v>13</v>
      </c>
      <c r="K987" s="23"/>
    </row>
    <row r="988" spans="1:11" ht="14.25" hidden="1">
      <c r="A988" s="24">
        <v>1538</v>
      </c>
      <c r="B988" s="16" t="s">
        <v>1003</v>
      </c>
      <c r="C988" s="25">
        <v>0.61199999999999999</v>
      </c>
      <c r="D988" s="29" t="s">
        <v>128</v>
      </c>
      <c r="E988" s="19">
        <f>C988-A988*44/300000</f>
        <v>0.3864266666666667</v>
      </c>
      <c r="F988" s="20">
        <f>IF(D988="Easy",C$1,IF(D988="Medium",D$1,E$1))</f>
        <v>0.39400000000000002</v>
      </c>
      <c r="G988" s="20">
        <f>(F988-E988)/(1-F988)</f>
        <v>1.2497249724972476E-2</v>
      </c>
      <c r="H988" s="21">
        <f>IF(D988="Easy",1,IF(D988="Medium",2,3))</f>
        <v>2</v>
      </c>
      <c r="I988" s="22">
        <f>ROUND((1+G988)*H988,3)</f>
        <v>2.0249999999999999</v>
      </c>
      <c r="J988" s="26"/>
      <c r="K988" s="27">
        <v>1</v>
      </c>
    </row>
    <row r="989" spans="1:11" ht="14.25" hidden="1">
      <c r="A989" s="15">
        <v>1501</v>
      </c>
      <c r="B989" s="16" t="s">
        <v>1004</v>
      </c>
      <c r="C989" s="17">
        <v>0.60599999999999998</v>
      </c>
      <c r="D989" s="29" t="s">
        <v>128</v>
      </c>
      <c r="E989" s="19">
        <f>C989-A989*44/300000</f>
        <v>0.38585333333333333</v>
      </c>
      <c r="F989" s="20">
        <f>IF(D989="Easy",C$1,IF(D989="Medium",D$1,E$1))</f>
        <v>0.39400000000000002</v>
      </c>
      <c r="G989" s="20">
        <f>(F989-E989)/(1-F989)</f>
        <v>1.3443344334433484E-2</v>
      </c>
      <c r="H989" s="21">
        <f>IF(D989="Easy",1,IF(D989="Medium",2,3))</f>
        <v>2</v>
      </c>
      <c r="I989" s="22">
        <f>ROUND((1+G989)*H989,3)</f>
        <v>2.0270000000000001</v>
      </c>
      <c r="J989" s="26" t="s">
        <v>16</v>
      </c>
      <c r="K989" s="26">
        <v>1</v>
      </c>
    </row>
    <row r="990" spans="1:11" ht="14.25" hidden="1">
      <c r="A990" s="24">
        <v>1066</v>
      </c>
      <c r="B990" s="16" t="s">
        <v>1005</v>
      </c>
      <c r="C990" s="25">
        <v>0.54200000000000004</v>
      </c>
      <c r="D990" s="29" t="s">
        <v>128</v>
      </c>
      <c r="E990" s="19">
        <f>C990-A990*44/300000</f>
        <v>0.3856533333333334</v>
      </c>
      <c r="F990" s="20">
        <f>IF(D990="Easy",C$1,IF(D990="Medium",D$1,E$1))</f>
        <v>0.39400000000000002</v>
      </c>
      <c r="G990" s="20">
        <f>(F990-E990)/(1-F990)</f>
        <v>1.3773377337733686E-2</v>
      </c>
      <c r="H990" s="21">
        <f>IF(D990="Easy",1,IF(D990="Medium",2,3))</f>
        <v>2</v>
      </c>
      <c r="I990" s="22">
        <f>ROUND((1+G990)*H990,3)</f>
        <v>2.028</v>
      </c>
      <c r="J990" s="23" t="s">
        <v>13</v>
      </c>
      <c r="K990" s="23">
        <v>1</v>
      </c>
    </row>
    <row r="991" spans="1:11" ht="14.25">
      <c r="A991" s="24">
        <v>1288</v>
      </c>
      <c r="B991" s="16" t="s">
        <v>1006</v>
      </c>
      <c r="C991" s="25">
        <v>0.57399999999999995</v>
      </c>
      <c r="D991" s="29" t="s">
        <v>128</v>
      </c>
      <c r="E991" s="19">
        <f>C991-A991*44/300000</f>
        <v>0.38509333333333329</v>
      </c>
      <c r="F991" s="20">
        <f>IF(D991="Easy",C$1,IF(D991="Medium",D$1,E$1))</f>
        <v>0.39400000000000002</v>
      </c>
      <c r="G991" s="20">
        <f>(F991-E991)/(1-F991)</f>
        <v>1.4697469746974801E-2</v>
      </c>
      <c r="H991" s="21">
        <f>IF(D991="Easy",1,IF(D991="Medium",2,3))</f>
        <v>2</v>
      </c>
      <c r="I991" s="22">
        <f>ROUND((1+G991)*H991,3)</f>
        <v>2.0289999999999999</v>
      </c>
      <c r="J991" s="23" t="s">
        <v>13</v>
      </c>
      <c r="K991" s="26"/>
    </row>
    <row r="992" spans="1:11" ht="14.25">
      <c r="A992" s="24">
        <v>1508</v>
      </c>
      <c r="B992" s="16" t="s">
        <v>1007</v>
      </c>
      <c r="C992" s="25">
        <v>0.60599999999999998</v>
      </c>
      <c r="D992" s="29" t="s">
        <v>128</v>
      </c>
      <c r="E992" s="19">
        <f>C992-A992*44/300000</f>
        <v>0.38482666666666665</v>
      </c>
      <c r="F992" s="20">
        <f>IF(D992="Easy",C$1,IF(D992="Medium",D$1,E$1))</f>
        <v>0.39400000000000002</v>
      </c>
      <c r="G992" s="20">
        <f>(F992-E992)/(1-F992)</f>
        <v>1.5137513751375193E-2</v>
      </c>
      <c r="H992" s="21">
        <f>IF(D992="Easy",1,IF(D992="Medium",2,3))</f>
        <v>2</v>
      </c>
      <c r="I992" s="22">
        <f>ROUND((1+G992)*H992,3)</f>
        <v>2.0299999999999998</v>
      </c>
      <c r="J992" s="26"/>
      <c r="K992" s="26"/>
    </row>
    <row r="993" spans="1:11" ht="14.25">
      <c r="A993" s="24">
        <v>494</v>
      </c>
      <c r="B993" s="16" t="s">
        <v>1008</v>
      </c>
      <c r="C993" s="25">
        <v>0.45700000000000002</v>
      </c>
      <c r="D993" s="29" t="s">
        <v>128</v>
      </c>
      <c r="E993" s="19">
        <f>C993-A993*44/300000</f>
        <v>0.3845466666666667</v>
      </c>
      <c r="F993" s="20">
        <f>IF(D993="Easy",C$1,IF(D993="Medium",D$1,E$1))</f>
        <v>0.39400000000000002</v>
      </c>
      <c r="G993" s="20">
        <f>(F993-E993)/(1-F993)</f>
        <v>1.5599559955995568E-2</v>
      </c>
      <c r="H993" s="21">
        <f>IF(D993="Easy",1,IF(D993="Medium",2,3))</f>
        <v>2</v>
      </c>
      <c r="I993" s="22">
        <f>ROUND((1+G993)*H993,3)</f>
        <v>2.0310000000000001</v>
      </c>
      <c r="J993" s="23" t="s">
        <v>13</v>
      </c>
      <c r="K993" s="23"/>
    </row>
    <row r="994" spans="1:11" ht="14.25">
      <c r="A994" s="24">
        <v>958</v>
      </c>
      <c r="B994" s="16" t="s">
        <v>1009</v>
      </c>
      <c r="C994" s="25">
        <v>0.52500000000000002</v>
      </c>
      <c r="D994" s="29" t="s">
        <v>128</v>
      </c>
      <c r="E994" s="19">
        <f>C994-A994*44/300000</f>
        <v>0.38449333333333335</v>
      </c>
      <c r="F994" s="20">
        <f>IF(D994="Easy",C$1,IF(D994="Medium",D$1,E$1))</f>
        <v>0.39400000000000002</v>
      </c>
      <c r="G994" s="20">
        <f>(F994-E994)/(1-F994)</f>
        <v>1.5687568756875683E-2</v>
      </c>
      <c r="H994" s="21">
        <f>IF(D994="Easy",1,IF(D994="Medium",2,3))</f>
        <v>2</v>
      </c>
      <c r="I994" s="22">
        <f>ROUND((1+G994)*H994,3)</f>
        <v>2.0310000000000001</v>
      </c>
      <c r="J994" s="23" t="s">
        <v>13</v>
      </c>
      <c r="K994" s="23"/>
    </row>
    <row r="995" spans="1:11" ht="14.25">
      <c r="A995" s="15">
        <v>1291</v>
      </c>
      <c r="B995" s="16" t="s">
        <v>1010</v>
      </c>
      <c r="C995" s="17">
        <v>0.57399999999999995</v>
      </c>
      <c r="D995" s="29" t="s">
        <v>128</v>
      </c>
      <c r="E995" s="19">
        <f>C995-A995*44/300000</f>
        <v>0.38465333333333329</v>
      </c>
      <c r="F995" s="20">
        <f>IF(D995="Easy",C$1,IF(D995="Medium",D$1,E$1))</f>
        <v>0.39400000000000002</v>
      </c>
      <c r="G995" s="20">
        <f>(F995-E995)/(1-F995)</f>
        <v>1.5423542354235521E-2</v>
      </c>
      <c r="H995" s="21">
        <f>IF(D995="Easy",1,IF(D995="Medium",2,3))</f>
        <v>2</v>
      </c>
      <c r="I995" s="22">
        <f>ROUND((1+G995)*H995,3)</f>
        <v>2.0310000000000001</v>
      </c>
      <c r="J995" s="23" t="s">
        <v>13</v>
      </c>
      <c r="K995" s="26"/>
    </row>
    <row r="996" spans="1:11" ht="14.25">
      <c r="A996" s="15">
        <v>1451</v>
      </c>
      <c r="B996" s="16" t="s">
        <v>1011</v>
      </c>
      <c r="C996" s="17">
        <v>0.59699999999999998</v>
      </c>
      <c r="D996" s="29" t="s">
        <v>128</v>
      </c>
      <c r="E996" s="19">
        <f>C996-A996*44/300000</f>
        <v>0.38418666666666668</v>
      </c>
      <c r="F996" s="20">
        <f>IF(D996="Easy",C$1,IF(D996="Medium",D$1,E$1))</f>
        <v>0.39400000000000002</v>
      </c>
      <c r="G996" s="20">
        <f>(F996-E996)/(1-F996)</f>
        <v>1.6193619361936206E-2</v>
      </c>
      <c r="H996" s="21">
        <f>IF(D996="Easy",1,IF(D996="Medium",2,3))</f>
        <v>2</v>
      </c>
      <c r="I996" s="22">
        <f>ROUND((1+G996)*H996,3)</f>
        <v>2.032</v>
      </c>
      <c r="J996" s="26"/>
      <c r="K996" s="26"/>
    </row>
    <row r="997" spans="1:11" ht="14.25">
      <c r="A997" s="15">
        <v>939</v>
      </c>
      <c r="B997" s="16" t="s">
        <v>1012</v>
      </c>
      <c r="C997" s="17">
        <v>0.52</v>
      </c>
      <c r="D997" s="29" t="s">
        <v>128</v>
      </c>
      <c r="E997" s="19">
        <f>C997-A997*44/300000</f>
        <v>0.38228000000000001</v>
      </c>
      <c r="F997" s="20">
        <f>IF(D997="Easy",C$1,IF(D997="Medium",D$1,E$1))</f>
        <v>0.39400000000000002</v>
      </c>
      <c r="G997" s="20">
        <f>(F997-E997)/(1-F997)</f>
        <v>1.9339933993399352E-2</v>
      </c>
      <c r="H997" s="21">
        <f>IF(D997="Easy",1,IF(D997="Medium",2,3))</f>
        <v>2</v>
      </c>
      <c r="I997" s="22">
        <f>ROUND((1+G997)*H997,3)</f>
        <v>2.0390000000000001</v>
      </c>
      <c r="J997" s="23" t="s">
        <v>13</v>
      </c>
      <c r="K997" s="23"/>
    </row>
    <row r="998" spans="1:11" ht="14.25">
      <c r="A998" s="24">
        <v>82</v>
      </c>
      <c r="B998" s="16" t="s">
        <v>1013</v>
      </c>
      <c r="C998" s="25">
        <v>0.39400000000000002</v>
      </c>
      <c r="D998" s="29" t="s">
        <v>128</v>
      </c>
      <c r="E998" s="19">
        <f>C998-A998*44/300000</f>
        <v>0.38197333333333333</v>
      </c>
      <c r="F998" s="20">
        <f>IF(D998="Easy",C$1,IF(D998="Medium",D$1,E$1))</f>
        <v>0.39400000000000002</v>
      </c>
      <c r="G998" s="20">
        <f>(F998-E998)/(1-F998)</f>
        <v>1.9845984598459876E-2</v>
      </c>
      <c r="H998" s="21">
        <f>IF(D998="Easy",1,IF(D998="Medium",2,3))</f>
        <v>2</v>
      </c>
      <c r="I998" s="22">
        <f>ROUND((1+G998)*H998,3)</f>
        <v>2.04</v>
      </c>
      <c r="J998" s="23" t="s">
        <v>13</v>
      </c>
      <c r="K998" s="23"/>
    </row>
    <row r="999" spans="1:11" ht="14.25">
      <c r="A999" s="24">
        <v>802</v>
      </c>
      <c r="B999" s="16" t="s">
        <v>1014</v>
      </c>
      <c r="C999" s="25">
        <v>0.499</v>
      </c>
      <c r="D999" s="29" t="s">
        <v>128</v>
      </c>
      <c r="E999" s="19">
        <f>C999-A999*44/300000</f>
        <v>0.38137333333333334</v>
      </c>
      <c r="F999" s="20">
        <f>IF(D999="Easy",C$1,IF(D999="Medium",D$1,E$1))</f>
        <v>0.39400000000000002</v>
      </c>
      <c r="G999" s="20">
        <f>(F999-E999)/(1-F999)</f>
        <v>2.083608360836085E-2</v>
      </c>
      <c r="H999" s="21">
        <f>IF(D999="Easy",1,IF(D999="Medium",2,3))</f>
        <v>2</v>
      </c>
      <c r="I999" s="22">
        <f>ROUND((1+G999)*H999,3)</f>
        <v>2.0419999999999998</v>
      </c>
      <c r="J999" s="23" t="s">
        <v>13</v>
      </c>
      <c r="K999" s="23"/>
    </row>
    <row r="1000" spans="1:11" ht="14.25">
      <c r="A1000" s="15">
        <v>1685</v>
      </c>
      <c r="B1000" s="16" t="s">
        <v>1015</v>
      </c>
      <c r="C1000" s="17">
        <v>0.628</v>
      </c>
      <c r="D1000" s="29" t="s">
        <v>128</v>
      </c>
      <c r="E1000" s="19">
        <f>C1000-A1000*44/300000</f>
        <v>0.38086666666666669</v>
      </c>
      <c r="F1000" s="20">
        <f>IF(D1000="Easy",C$1,IF(D1000="Medium",D$1,E$1))</f>
        <v>0.39400000000000002</v>
      </c>
      <c r="G1000" s="20">
        <f>(F1000-E1000)/(1-F1000)</f>
        <v>2.1672167216721668E-2</v>
      </c>
      <c r="H1000" s="21">
        <f>IF(D1000="Easy",1,IF(D1000="Medium",2,3))</f>
        <v>2</v>
      </c>
      <c r="I1000" s="22">
        <f>ROUND((1+G1000)*H1000,3)</f>
        <v>2.0430000000000001</v>
      </c>
      <c r="J1000" s="26"/>
      <c r="K1000" s="26"/>
    </row>
    <row r="1001" spans="1:11" ht="14.25">
      <c r="A1001" s="15">
        <v>911</v>
      </c>
      <c r="B1001" s="16" t="s">
        <v>1016</v>
      </c>
      <c r="C1001" s="17">
        <v>0.51400000000000001</v>
      </c>
      <c r="D1001" s="29" t="s">
        <v>128</v>
      </c>
      <c r="E1001" s="19">
        <f>C1001-A1001*44/300000</f>
        <v>0.38038666666666665</v>
      </c>
      <c r="F1001" s="20">
        <f>IF(D1001="Easy",C$1,IF(D1001="Medium",D$1,E$1))</f>
        <v>0.39400000000000002</v>
      </c>
      <c r="G1001" s="20">
        <f>(F1001-E1001)/(1-F1001)</f>
        <v>2.2464246424642519E-2</v>
      </c>
      <c r="H1001" s="21">
        <f>IF(D1001="Easy",1,IF(D1001="Medium",2,3))</f>
        <v>2</v>
      </c>
      <c r="I1001" s="22">
        <f>ROUND((1+G1001)*H1001,3)</f>
        <v>2.0449999999999999</v>
      </c>
      <c r="J1001" s="23" t="s">
        <v>13</v>
      </c>
      <c r="K1001" s="23"/>
    </row>
    <row r="1002" spans="1:11" ht="14.25">
      <c r="A1002" s="24">
        <v>1014</v>
      </c>
      <c r="B1002" s="16" t="s">
        <v>1017</v>
      </c>
      <c r="C1002" s="25">
        <v>0.52900000000000003</v>
      </c>
      <c r="D1002" s="29" t="s">
        <v>128</v>
      </c>
      <c r="E1002" s="19">
        <f>C1002-A1002*44/300000</f>
        <v>0.38028000000000006</v>
      </c>
      <c r="F1002" s="20">
        <f>IF(D1002="Easy",C$1,IF(D1002="Medium",D$1,E$1))</f>
        <v>0.39400000000000002</v>
      </c>
      <c r="G1002" s="20">
        <f>(F1002-E1002)/(1-F1002)</f>
        <v>2.2640264026402564E-2</v>
      </c>
      <c r="H1002" s="21">
        <f>IF(D1002="Easy",1,IF(D1002="Medium",2,3))</f>
        <v>2</v>
      </c>
      <c r="I1002" s="22">
        <f>ROUND((1+G1002)*H1002,3)</f>
        <v>2.0449999999999999</v>
      </c>
      <c r="J1002" s="23" t="s">
        <v>13</v>
      </c>
      <c r="K1002" s="23"/>
    </row>
    <row r="1003" spans="1:11" ht="14.25">
      <c r="A1003" s="15">
        <v>1109</v>
      </c>
      <c r="B1003" s="16" t="s">
        <v>1018</v>
      </c>
      <c r="C1003" s="17">
        <v>0.54300000000000004</v>
      </c>
      <c r="D1003" s="29" t="s">
        <v>128</v>
      </c>
      <c r="E1003" s="19">
        <f>C1003-A1003*44/300000</f>
        <v>0.38034666666666672</v>
      </c>
      <c r="F1003" s="20">
        <f>IF(D1003="Easy",C$1,IF(D1003="Medium",D$1,E$1))</f>
        <v>0.39400000000000002</v>
      </c>
      <c r="G1003" s="20">
        <f>(F1003-E1003)/(1-F1003)</f>
        <v>2.2530253025302469E-2</v>
      </c>
      <c r="H1003" s="21">
        <f>IF(D1003="Easy",1,IF(D1003="Medium",2,3))</f>
        <v>2</v>
      </c>
      <c r="I1003" s="22">
        <f>ROUND((1+G1003)*H1003,3)</f>
        <v>2.0449999999999999</v>
      </c>
      <c r="J1003" s="23" t="s">
        <v>13</v>
      </c>
      <c r="K1003" s="23"/>
    </row>
    <row r="1004" spans="1:11" ht="14.25">
      <c r="A1004" s="24">
        <v>6</v>
      </c>
      <c r="B1004" s="16" t="s">
        <v>1019</v>
      </c>
      <c r="C1004" s="25">
        <v>0.38100000000000001</v>
      </c>
      <c r="D1004" s="29" t="s">
        <v>128</v>
      </c>
      <c r="E1004" s="19">
        <f>C1004-A1004*44/300000</f>
        <v>0.38012000000000001</v>
      </c>
      <c r="F1004" s="20">
        <f>IF(D1004="Easy",C$1,IF(D1004="Medium",D$1,E$1))</f>
        <v>0.39400000000000002</v>
      </c>
      <c r="G1004" s="20">
        <f>(F1004-E1004)/(1-F1004)</f>
        <v>2.290429042904291E-2</v>
      </c>
      <c r="H1004" s="21">
        <f>IF(D1004="Easy",1,IF(D1004="Medium",2,3))</f>
        <v>2</v>
      </c>
      <c r="I1004" s="22">
        <f>ROUND((1+G1004)*H1004,3)</f>
        <v>2.0459999999999998</v>
      </c>
      <c r="J1004" s="23" t="s">
        <v>13</v>
      </c>
      <c r="K1004" s="23"/>
    </row>
    <row r="1005" spans="1:11" ht="14.25">
      <c r="A1005" s="15">
        <v>963</v>
      </c>
      <c r="B1005" s="16" t="s">
        <v>1020</v>
      </c>
      <c r="C1005" s="17">
        <v>0.52100000000000002</v>
      </c>
      <c r="D1005" s="29" t="s">
        <v>128</v>
      </c>
      <c r="E1005" s="19">
        <f>C1005-A1005*44/300000</f>
        <v>0.37975999999999999</v>
      </c>
      <c r="F1005" s="20">
        <f>IF(D1005="Easy",C$1,IF(D1005="Medium",D$1,E$1))</f>
        <v>0.39400000000000002</v>
      </c>
      <c r="G1005" s="20">
        <f>(F1005-E1005)/(1-F1005)</f>
        <v>2.3498349834983549E-2</v>
      </c>
      <c r="H1005" s="21">
        <f>IF(D1005="Easy",1,IF(D1005="Medium",2,3))</f>
        <v>2</v>
      </c>
      <c r="I1005" s="22">
        <f>ROUND((1+G1005)*H1005,3)</f>
        <v>2.0470000000000002</v>
      </c>
      <c r="J1005" s="23" t="s">
        <v>13</v>
      </c>
      <c r="K1005" s="23"/>
    </row>
    <row r="1006" spans="1:11" ht="14.25" hidden="1">
      <c r="A1006" s="24">
        <v>562</v>
      </c>
      <c r="B1006" s="16" t="s">
        <v>1021</v>
      </c>
      <c r="C1006" s="25">
        <v>0.46200000000000002</v>
      </c>
      <c r="D1006" s="29" t="s">
        <v>128</v>
      </c>
      <c r="E1006" s="19">
        <f>C1006-A1006*44/300000</f>
        <v>0.37957333333333337</v>
      </c>
      <c r="F1006" s="20">
        <f>IF(D1006="Easy",C$1,IF(D1006="Medium",D$1,E$1))</f>
        <v>0.39400000000000002</v>
      </c>
      <c r="G1006" s="20">
        <f>(F1006-E1006)/(1-F1006)</f>
        <v>2.3806380638063767E-2</v>
      </c>
      <c r="H1006" s="21">
        <f>IF(D1006="Easy",1,IF(D1006="Medium",2,3))</f>
        <v>2</v>
      </c>
      <c r="I1006" s="22">
        <f>ROUND((1+G1006)*H1006,3)</f>
        <v>2.048</v>
      </c>
      <c r="J1006" s="23" t="s">
        <v>13</v>
      </c>
      <c r="K1006" s="23">
        <v>1</v>
      </c>
    </row>
    <row r="1007" spans="1:11" ht="14.25">
      <c r="A1007" s="24">
        <v>142</v>
      </c>
      <c r="B1007" s="16" t="s">
        <v>1022</v>
      </c>
      <c r="C1007" s="25">
        <v>0.39900000000000002</v>
      </c>
      <c r="D1007" s="29" t="s">
        <v>128</v>
      </c>
      <c r="E1007" s="19">
        <f>C1007-A1007*44/300000</f>
        <v>0.37817333333333336</v>
      </c>
      <c r="F1007" s="20">
        <f>IF(D1007="Easy",C$1,IF(D1007="Medium",D$1,E$1))</f>
        <v>0.39400000000000002</v>
      </c>
      <c r="G1007" s="20">
        <f>(F1007-E1007)/(1-F1007)</f>
        <v>2.6116611661166099E-2</v>
      </c>
      <c r="H1007" s="21">
        <f>IF(D1007="Easy",1,IF(D1007="Medium",2,3))</f>
        <v>2</v>
      </c>
      <c r="I1007" s="22">
        <f>ROUND((1+G1007)*H1007,3)</f>
        <v>2.052</v>
      </c>
      <c r="J1007" s="23" t="s">
        <v>13</v>
      </c>
      <c r="K1007" s="23"/>
    </row>
    <row r="1008" spans="1:11" ht="14.25" hidden="1">
      <c r="A1008" s="24">
        <v>184</v>
      </c>
      <c r="B1008" s="16" t="s">
        <v>1023</v>
      </c>
      <c r="C1008" s="25">
        <v>0.40500000000000003</v>
      </c>
      <c r="D1008" s="29" t="s">
        <v>128</v>
      </c>
      <c r="E1008" s="19">
        <f>C1008-A1008*44/300000</f>
        <v>0.37801333333333337</v>
      </c>
      <c r="F1008" s="20">
        <f>IF(D1008="Easy",C$1,IF(D1008="Medium",D$1,E$1))</f>
        <v>0.39400000000000002</v>
      </c>
      <c r="G1008" s="20">
        <f>(F1008-E1008)/(1-F1008)</f>
        <v>2.6380638063806354E-2</v>
      </c>
      <c r="H1008" s="21">
        <f>IF(D1008="Easy",1,IF(D1008="Medium",2,3))</f>
        <v>2</v>
      </c>
      <c r="I1008" s="22">
        <f>ROUND((1+G1008)*H1008,3)</f>
        <v>2.0529999999999999</v>
      </c>
      <c r="J1008" s="23" t="s">
        <v>16</v>
      </c>
      <c r="K1008" s="23"/>
    </row>
    <row r="1009" spans="1:11" ht="14.25">
      <c r="A1009" s="15">
        <v>395</v>
      </c>
      <c r="B1009" s="16" t="s">
        <v>1024</v>
      </c>
      <c r="C1009" s="17">
        <v>0.436</v>
      </c>
      <c r="D1009" s="29" t="s">
        <v>128</v>
      </c>
      <c r="E1009" s="19">
        <f>C1009-A1009*44/300000</f>
        <v>0.37806666666666666</v>
      </c>
      <c r="F1009" s="20">
        <f>IF(D1009="Easy",C$1,IF(D1009="Medium",D$1,E$1))</f>
        <v>0.39400000000000002</v>
      </c>
      <c r="G1009" s="20">
        <f>(F1009-E1009)/(1-F1009)</f>
        <v>2.6292629262926328E-2</v>
      </c>
      <c r="H1009" s="21">
        <f>IF(D1009="Easy",1,IF(D1009="Medium",2,3))</f>
        <v>2</v>
      </c>
      <c r="I1009" s="22">
        <f>ROUND((1+G1009)*H1009,3)</f>
        <v>2.0529999999999999</v>
      </c>
      <c r="J1009" s="23" t="s">
        <v>13</v>
      </c>
      <c r="K1009" s="23"/>
    </row>
    <row r="1010" spans="1:11" ht="14.25">
      <c r="A1010" s="24">
        <v>1248</v>
      </c>
      <c r="B1010" s="16" t="s">
        <v>1025</v>
      </c>
      <c r="C1010" s="25">
        <v>0.56100000000000005</v>
      </c>
      <c r="D1010" s="29" t="s">
        <v>128</v>
      </c>
      <c r="E1010" s="19">
        <f>C1010-A1010*44/300000</f>
        <v>0.37796000000000007</v>
      </c>
      <c r="F1010" s="20">
        <f>IF(D1010="Easy",C$1,IF(D1010="Medium",D$1,E$1))</f>
        <v>0.39400000000000002</v>
      </c>
      <c r="G1010" s="20">
        <f>(F1010-E1010)/(1-F1010)</f>
        <v>2.6468646864686377E-2</v>
      </c>
      <c r="H1010" s="21">
        <f>IF(D1010="Easy",1,IF(D1010="Medium",2,3))</f>
        <v>2</v>
      </c>
      <c r="I1010" s="22">
        <f>ROUND((1+G1010)*H1010,3)</f>
        <v>2.0529999999999999</v>
      </c>
      <c r="J1010" s="23" t="s">
        <v>13</v>
      </c>
      <c r="K1010" s="26"/>
    </row>
    <row r="1011" spans="1:11" ht="14.25">
      <c r="A1011" s="24">
        <v>1362</v>
      </c>
      <c r="B1011" s="16" t="s">
        <v>1026</v>
      </c>
      <c r="C1011" s="25">
        <v>0.57699999999999996</v>
      </c>
      <c r="D1011" s="29" t="s">
        <v>128</v>
      </c>
      <c r="E1011" s="19">
        <f>C1011-A1011*44/300000</f>
        <v>0.37723999999999996</v>
      </c>
      <c r="F1011" s="20">
        <f>IF(D1011="Easy",C$1,IF(D1011="Medium",D$1,E$1))</f>
        <v>0.39400000000000002</v>
      </c>
      <c r="G1011" s="20">
        <f>(F1011-E1011)/(1-F1011)</f>
        <v>2.7656765676567746E-2</v>
      </c>
      <c r="H1011" s="21">
        <f>IF(D1011="Easy",1,IF(D1011="Medium",2,3))</f>
        <v>2</v>
      </c>
      <c r="I1011" s="22">
        <f>ROUND((1+G1011)*H1011,3)</f>
        <v>2.0550000000000002</v>
      </c>
      <c r="J1011" s="23" t="s">
        <v>13</v>
      </c>
      <c r="K1011" s="26"/>
    </row>
    <row r="1012" spans="1:11" ht="14.25">
      <c r="A1012" s="24">
        <v>1664</v>
      </c>
      <c r="B1012" s="16" t="s">
        <v>1027</v>
      </c>
      <c r="C1012" s="25">
        <v>0.621</v>
      </c>
      <c r="D1012" s="29" t="s">
        <v>128</v>
      </c>
      <c r="E1012" s="19">
        <f>C1012-A1012*44/300000</f>
        <v>0.37694666666666665</v>
      </c>
      <c r="F1012" s="20">
        <f>IF(D1012="Easy",C$1,IF(D1012="Medium",D$1,E$1))</f>
        <v>0.39400000000000002</v>
      </c>
      <c r="G1012" s="20">
        <f>(F1012-E1012)/(1-F1012)</f>
        <v>2.8140814081408193E-2</v>
      </c>
      <c r="H1012" s="21">
        <f>IF(D1012="Easy",1,IF(D1012="Medium",2,3))</f>
        <v>2</v>
      </c>
      <c r="I1012" s="22">
        <f>ROUND((1+G1012)*H1012,3)</f>
        <v>2.056</v>
      </c>
      <c r="J1012" s="26"/>
      <c r="K1012" s="26"/>
    </row>
    <row r="1013" spans="1:11" ht="14.25">
      <c r="A1013" s="15">
        <v>1081</v>
      </c>
      <c r="B1013" s="16" t="s">
        <v>1028</v>
      </c>
      <c r="C1013" s="17">
        <v>0.53500000000000003</v>
      </c>
      <c r="D1013" s="29" t="s">
        <v>128</v>
      </c>
      <c r="E1013" s="19">
        <f>C1013-A1013*44/300000</f>
        <v>0.37645333333333336</v>
      </c>
      <c r="F1013" s="20">
        <f>IF(D1013="Easy",C$1,IF(D1013="Medium",D$1,E$1))</f>
        <v>0.39400000000000002</v>
      </c>
      <c r="G1013" s="20">
        <f>(F1013-E1013)/(1-F1013)</f>
        <v>2.8954895489548937E-2</v>
      </c>
      <c r="H1013" s="21">
        <f>IF(D1013="Easy",1,IF(D1013="Medium",2,3))</f>
        <v>2</v>
      </c>
      <c r="I1013" s="22">
        <f>ROUND((1+G1013)*H1013,3)</f>
        <v>2.0579999999999998</v>
      </c>
      <c r="J1013" s="23" t="s">
        <v>13</v>
      </c>
      <c r="K1013" s="23"/>
    </row>
    <row r="1014" spans="1:11" ht="14.25">
      <c r="A1014" s="15">
        <v>1333</v>
      </c>
      <c r="B1014" s="16" t="s">
        <v>1029</v>
      </c>
      <c r="C1014" s="17">
        <v>0.57199999999999995</v>
      </c>
      <c r="D1014" s="29" t="s">
        <v>128</v>
      </c>
      <c r="E1014" s="19">
        <f>C1014-A1014*44/300000</f>
        <v>0.37649333333333329</v>
      </c>
      <c r="F1014" s="20">
        <f>IF(D1014="Easy",C$1,IF(D1014="Medium",D$1,E$1))</f>
        <v>0.39400000000000002</v>
      </c>
      <c r="G1014" s="20">
        <f>(F1014-E1014)/(1-F1014)</f>
        <v>2.8888888888888988E-2</v>
      </c>
      <c r="H1014" s="21">
        <f>IF(D1014="Easy",1,IF(D1014="Medium",2,3))</f>
        <v>2</v>
      </c>
      <c r="I1014" s="22">
        <f>ROUND((1+G1014)*H1014,3)</f>
        <v>2.0579999999999998</v>
      </c>
      <c r="J1014" s="23" t="s">
        <v>13</v>
      </c>
      <c r="K1014" s="26"/>
    </row>
    <row r="1015" spans="1:11" ht="14.25">
      <c r="A1015" s="24">
        <v>838</v>
      </c>
      <c r="B1015" s="16" t="s">
        <v>1030</v>
      </c>
      <c r="C1015" s="25">
        <v>0.499</v>
      </c>
      <c r="D1015" s="29" t="s">
        <v>128</v>
      </c>
      <c r="E1015" s="19">
        <f>C1015-A1015*44/300000</f>
        <v>0.37609333333333334</v>
      </c>
      <c r="F1015" s="20">
        <f>IF(D1015="Easy",C$1,IF(D1015="Medium",D$1,E$1))</f>
        <v>0.39400000000000002</v>
      </c>
      <c r="G1015" s="20">
        <f>(F1015-E1015)/(1-F1015)</f>
        <v>2.9548954895489574E-2</v>
      </c>
      <c r="H1015" s="21">
        <f>IF(D1015="Easy",1,IF(D1015="Medium",2,3))</f>
        <v>2</v>
      </c>
      <c r="I1015" s="22">
        <f>ROUND((1+G1015)*H1015,3)</f>
        <v>2.0590000000000002</v>
      </c>
      <c r="J1015" s="23" t="s">
        <v>13</v>
      </c>
      <c r="K1015" s="23"/>
    </row>
    <row r="1016" spans="1:11" ht="14.25">
      <c r="A1016" s="15">
        <v>133</v>
      </c>
      <c r="B1016" s="16" t="s">
        <v>1031</v>
      </c>
      <c r="C1016" s="17">
        <v>0.39500000000000002</v>
      </c>
      <c r="D1016" s="29" t="s">
        <v>128</v>
      </c>
      <c r="E1016" s="19">
        <f>C1016-A1016*44/300000</f>
        <v>0.37549333333333335</v>
      </c>
      <c r="F1016" s="20">
        <f>IF(D1016="Easy",C$1,IF(D1016="Medium",D$1,E$1))</f>
        <v>0.39400000000000002</v>
      </c>
      <c r="G1016" s="20">
        <f>(F1016-E1016)/(1-F1016)</f>
        <v>3.0539053905390547E-2</v>
      </c>
      <c r="H1016" s="21">
        <f>IF(D1016="Easy",1,IF(D1016="Medium",2,3))</f>
        <v>2</v>
      </c>
      <c r="I1016" s="22">
        <f>ROUND((1+G1016)*H1016,3)</f>
        <v>2.0609999999999999</v>
      </c>
      <c r="J1016" s="23" t="s">
        <v>13</v>
      </c>
      <c r="K1016" s="23"/>
    </row>
    <row r="1017" spans="1:11" ht="14.25">
      <c r="A1017" s="15">
        <v>435</v>
      </c>
      <c r="B1017" s="16" t="s">
        <v>1032</v>
      </c>
      <c r="C1017" s="17">
        <v>0.439</v>
      </c>
      <c r="D1017" s="29" t="s">
        <v>128</v>
      </c>
      <c r="E1017" s="19">
        <f>C1017-A1017*44/300000</f>
        <v>0.37519999999999998</v>
      </c>
      <c r="F1017" s="20">
        <f>IF(D1017="Easy",C$1,IF(D1017="Medium",D$1,E$1))</f>
        <v>0.39400000000000002</v>
      </c>
      <c r="G1017" s="20">
        <f>(F1017-E1017)/(1-F1017)</f>
        <v>3.1023102310231088E-2</v>
      </c>
      <c r="H1017" s="21">
        <f>IF(D1017="Easy",1,IF(D1017="Medium",2,3))</f>
        <v>2</v>
      </c>
      <c r="I1017" s="22">
        <f>ROUND((1+G1017)*H1017,3)</f>
        <v>2.0619999999999998</v>
      </c>
      <c r="J1017" s="23" t="s">
        <v>13</v>
      </c>
      <c r="K1017" s="23"/>
    </row>
    <row r="1018" spans="1:11" ht="14.25" hidden="1">
      <c r="A1018" s="24">
        <v>550</v>
      </c>
      <c r="B1018" s="16" t="s">
        <v>1033</v>
      </c>
      <c r="C1018" s="25">
        <v>0.45600000000000002</v>
      </c>
      <c r="D1018" s="29" t="s">
        <v>128</v>
      </c>
      <c r="E1018" s="19">
        <f>C1018-A1018*44/300000</f>
        <v>0.37533333333333335</v>
      </c>
      <c r="F1018" s="20">
        <f>IF(D1018="Easy",C$1,IF(D1018="Medium",D$1,E$1))</f>
        <v>0.39400000000000002</v>
      </c>
      <c r="G1018" s="20">
        <f>(F1018-E1018)/(1-F1018)</f>
        <v>3.0803080308030802E-2</v>
      </c>
      <c r="H1018" s="21">
        <f>IF(D1018="Easy",1,IF(D1018="Medium",2,3))</f>
        <v>2</v>
      </c>
      <c r="I1018" s="22">
        <f>ROUND((1+G1018)*H1018,3)</f>
        <v>2.0619999999999998</v>
      </c>
      <c r="J1018" s="23" t="s">
        <v>16</v>
      </c>
      <c r="K1018" s="23">
        <v>1</v>
      </c>
    </row>
    <row r="1019" spans="1:11" ht="14.25">
      <c r="A1019" s="24">
        <v>558</v>
      </c>
      <c r="B1019" s="16" t="s">
        <v>1034</v>
      </c>
      <c r="C1019" s="25">
        <v>0.45600000000000002</v>
      </c>
      <c r="D1019" s="29" t="s">
        <v>128</v>
      </c>
      <c r="E1019" s="19">
        <f>C1019-A1019*44/300000</f>
        <v>0.37416000000000005</v>
      </c>
      <c r="F1019" s="20">
        <f>IF(D1019="Easy",C$1,IF(D1019="Medium",D$1,E$1))</f>
        <v>0.39400000000000002</v>
      </c>
      <c r="G1019" s="20">
        <f>(F1019-E1019)/(1-F1019)</f>
        <v>3.273927392739269E-2</v>
      </c>
      <c r="H1019" s="21">
        <f>IF(D1019="Easy",1,IF(D1019="Medium",2,3))</f>
        <v>2</v>
      </c>
      <c r="I1019" s="22">
        <f>ROUND((1+G1019)*H1019,3)</f>
        <v>2.0649999999999999</v>
      </c>
      <c r="J1019" s="23" t="s">
        <v>13</v>
      </c>
      <c r="K1019" s="23"/>
    </row>
    <row r="1020" spans="1:11" ht="14.25">
      <c r="A1020" s="15">
        <v>1743</v>
      </c>
      <c r="B1020" s="16" t="s">
        <v>1035</v>
      </c>
      <c r="C1020" s="17">
        <v>0.63</v>
      </c>
      <c r="D1020" s="29" t="s">
        <v>128</v>
      </c>
      <c r="E1020" s="19">
        <f>C1020-A1020*44/300000</f>
        <v>0.37436000000000003</v>
      </c>
      <c r="F1020" s="20">
        <f>IF(D1020="Easy",C$1,IF(D1020="Medium",D$1,E$1))</f>
        <v>0.39400000000000002</v>
      </c>
      <c r="G1020" s="20">
        <f>(F1020-E1020)/(1-F1020)</f>
        <v>3.2409240924092392E-2</v>
      </c>
      <c r="H1020" s="21">
        <f>IF(D1020="Easy",1,IF(D1020="Medium",2,3))</f>
        <v>2</v>
      </c>
      <c r="I1020" s="22">
        <f>ROUND((1+G1020)*H1020,3)</f>
        <v>2.0649999999999999</v>
      </c>
      <c r="J1020" s="23"/>
      <c r="K1020" s="26"/>
    </row>
    <row r="1021" spans="1:11" ht="14.25">
      <c r="A1021" s="15">
        <v>443</v>
      </c>
      <c r="B1021" s="16" t="s">
        <v>1036</v>
      </c>
      <c r="C1021" s="17">
        <v>0.439</v>
      </c>
      <c r="D1021" s="29" t="s">
        <v>128</v>
      </c>
      <c r="E1021" s="19">
        <f>C1021-A1021*44/300000</f>
        <v>0.37402666666666667</v>
      </c>
      <c r="F1021" s="20">
        <f>IF(D1021="Easy",C$1,IF(D1021="Medium",D$1,E$1))</f>
        <v>0.39400000000000002</v>
      </c>
      <c r="G1021" s="20">
        <f>(F1021-E1021)/(1-F1021)</f>
        <v>3.2959295929592979E-2</v>
      </c>
      <c r="H1021" s="21">
        <f>IF(D1021="Easy",1,IF(D1021="Medium",2,3))</f>
        <v>2</v>
      </c>
      <c r="I1021" s="22">
        <f>ROUND((1+G1021)*H1021,3)</f>
        <v>2.0659999999999998</v>
      </c>
      <c r="J1021" s="23" t="s">
        <v>13</v>
      </c>
      <c r="K1021" s="23"/>
    </row>
    <row r="1022" spans="1:11" ht="14.25">
      <c r="A1022" s="24">
        <v>1578</v>
      </c>
      <c r="B1022" s="16" t="s">
        <v>1037</v>
      </c>
      <c r="C1022" s="25">
        <v>0.60499999999999998</v>
      </c>
      <c r="D1022" s="29" t="s">
        <v>128</v>
      </c>
      <c r="E1022" s="19">
        <f>C1022-A1022*44/300000</f>
        <v>0.37356</v>
      </c>
      <c r="F1022" s="20">
        <f>IF(D1022="Easy",C$1,IF(D1022="Medium",D$1,E$1))</f>
        <v>0.39400000000000002</v>
      </c>
      <c r="G1022" s="20">
        <f>(F1022-E1022)/(1-F1022)</f>
        <v>3.372937293729375E-2</v>
      </c>
      <c r="H1022" s="21">
        <f>IF(D1022="Easy",1,IF(D1022="Medium",2,3))</f>
        <v>2</v>
      </c>
      <c r="I1022" s="22">
        <f>ROUND((1+G1022)*H1022,3)</f>
        <v>2.0670000000000002</v>
      </c>
      <c r="J1022" s="26"/>
      <c r="K1022" s="27"/>
    </row>
    <row r="1023" spans="1:11" ht="14.25">
      <c r="A1023" s="15">
        <v>211</v>
      </c>
      <c r="B1023" s="16" t="s">
        <v>1038</v>
      </c>
      <c r="C1023" s="17">
        <v>0.40400000000000003</v>
      </c>
      <c r="D1023" s="29" t="s">
        <v>128</v>
      </c>
      <c r="E1023" s="19">
        <f>C1023-A1023*44/300000</f>
        <v>0.37305333333333335</v>
      </c>
      <c r="F1023" s="20">
        <f>IF(D1023="Easy",C$1,IF(D1023="Medium",D$1,E$1))</f>
        <v>0.39400000000000002</v>
      </c>
      <c r="G1023" s="20">
        <f>(F1023-E1023)/(1-F1023)</f>
        <v>3.4565456545654571E-2</v>
      </c>
      <c r="H1023" s="21">
        <f>IF(D1023="Easy",1,IF(D1023="Medium",2,3))</f>
        <v>2</v>
      </c>
      <c r="I1023" s="22">
        <f>ROUND((1+G1023)*H1023,3)</f>
        <v>2.069</v>
      </c>
      <c r="J1023" s="23" t="s">
        <v>13</v>
      </c>
      <c r="K1023" s="23"/>
    </row>
    <row r="1024" spans="1:11" ht="14.25">
      <c r="A1024" s="24">
        <v>388</v>
      </c>
      <c r="B1024" s="16" t="s">
        <v>1039</v>
      </c>
      <c r="C1024" s="25">
        <v>0.43</v>
      </c>
      <c r="D1024" s="29" t="s">
        <v>128</v>
      </c>
      <c r="E1024" s="19">
        <f>C1024-A1024*44/300000</f>
        <v>0.37309333333333333</v>
      </c>
      <c r="F1024" s="20">
        <f>IF(D1024="Easy",C$1,IF(D1024="Medium",D$1,E$1))</f>
        <v>0.39400000000000002</v>
      </c>
      <c r="G1024" s="20">
        <f>(F1024-E1024)/(1-F1024)</f>
        <v>3.4499449944994529E-2</v>
      </c>
      <c r="H1024" s="21">
        <f>IF(D1024="Easy",1,IF(D1024="Medium",2,3))</f>
        <v>2</v>
      </c>
      <c r="I1024" s="22">
        <f>ROUND((1+G1024)*H1024,3)</f>
        <v>2.069</v>
      </c>
      <c r="J1024" s="23" t="s">
        <v>13</v>
      </c>
      <c r="K1024" s="23"/>
    </row>
    <row r="1025" spans="1:11" ht="14.25">
      <c r="A1025" s="15">
        <v>785</v>
      </c>
      <c r="B1025" s="16" t="s">
        <v>1040</v>
      </c>
      <c r="C1025" s="17">
        <v>0.48699999999999999</v>
      </c>
      <c r="D1025" s="29" t="s">
        <v>128</v>
      </c>
      <c r="E1025" s="19">
        <f>C1025-A1025*44/300000</f>
        <v>0.37186666666666668</v>
      </c>
      <c r="F1025" s="20">
        <f>IF(D1025="Easy",C$1,IF(D1025="Medium",D$1,E$1))</f>
        <v>0.39400000000000002</v>
      </c>
      <c r="G1025" s="20">
        <f>(F1025-E1025)/(1-F1025)</f>
        <v>3.6523652365236532E-2</v>
      </c>
      <c r="H1025" s="21">
        <f>IF(D1025="Easy",1,IF(D1025="Medium",2,3))</f>
        <v>2</v>
      </c>
      <c r="I1025" s="22">
        <f>ROUND((1+G1025)*H1025,3)</f>
        <v>2.073</v>
      </c>
      <c r="J1025" s="23" t="s">
        <v>13</v>
      </c>
      <c r="K1025" s="23"/>
    </row>
    <row r="1026" spans="1:11" ht="14.25">
      <c r="A1026" s="24">
        <v>1780</v>
      </c>
      <c r="B1026" s="16" t="s">
        <v>1041</v>
      </c>
      <c r="C1026" s="25">
        <v>0.63200000000000001</v>
      </c>
      <c r="D1026" s="29" t="s">
        <v>128</v>
      </c>
      <c r="E1026" s="19">
        <f>C1026-A1026*44/300000</f>
        <v>0.37093333333333334</v>
      </c>
      <c r="F1026" s="20">
        <f>IF(D1026="Easy",C$1,IF(D1026="Medium",D$1,E$1))</f>
        <v>0.39400000000000002</v>
      </c>
      <c r="G1026" s="20">
        <f>(F1026-E1026)/(1-F1026)</f>
        <v>3.8063806380638089E-2</v>
      </c>
      <c r="H1026" s="21">
        <f>IF(D1026="Easy",1,IF(D1026="Medium",2,3))</f>
        <v>2</v>
      </c>
      <c r="I1026" s="22">
        <f>ROUND((1+G1026)*H1026,3)</f>
        <v>2.0760000000000001</v>
      </c>
      <c r="J1026" s="26"/>
      <c r="K1026" s="26"/>
    </row>
    <row r="1027" spans="1:11" ht="14.25">
      <c r="A1027" s="15">
        <v>433</v>
      </c>
      <c r="B1027" s="16" t="s">
        <v>1042</v>
      </c>
      <c r="C1027" s="17">
        <v>0.434</v>
      </c>
      <c r="D1027" s="29" t="s">
        <v>128</v>
      </c>
      <c r="E1027" s="19">
        <f>C1027-A1027*44/300000</f>
        <v>0.37049333333333334</v>
      </c>
      <c r="F1027" s="20">
        <f>IF(D1027="Easy",C$1,IF(D1027="Medium",D$1,E$1))</f>
        <v>0.39400000000000002</v>
      </c>
      <c r="G1027" s="20">
        <f>(F1027-E1027)/(1-F1027)</f>
        <v>3.8789878987898804E-2</v>
      </c>
      <c r="H1027" s="21">
        <f>IF(D1027="Easy",1,IF(D1027="Medium",2,3))</f>
        <v>2</v>
      </c>
      <c r="I1027" s="22">
        <f>ROUND((1+G1027)*H1027,3)</f>
        <v>2.0779999999999998</v>
      </c>
      <c r="J1027" s="23" t="s">
        <v>13</v>
      </c>
      <c r="K1027" s="23"/>
    </row>
    <row r="1028" spans="1:11" ht="14.25">
      <c r="A1028" s="24">
        <v>1738</v>
      </c>
      <c r="B1028" s="16" t="s">
        <v>1043</v>
      </c>
      <c r="C1028" s="25">
        <v>0.625</v>
      </c>
      <c r="D1028" s="29" t="s">
        <v>128</v>
      </c>
      <c r="E1028" s="19">
        <f>C1028-A1028*44/300000</f>
        <v>0.37009333333333333</v>
      </c>
      <c r="F1028" s="20">
        <f>IF(D1028="Easy",C$1,IF(D1028="Medium",D$1,E$1))</f>
        <v>0.39400000000000002</v>
      </c>
      <c r="G1028" s="20">
        <f>(F1028-E1028)/(1-F1028)</f>
        <v>3.9449944994499483E-2</v>
      </c>
      <c r="H1028" s="21">
        <f>IF(D1028="Easy",1,IF(D1028="Medium",2,3))</f>
        <v>2</v>
      </c>
      <c r="I1028" s="22">
        <f>ROUND((1+G1028)*H1028,3)</f>
        <v>2.0790000000000002</v>
      </c>
      <c r="J1028" s="26"/>
      <c r="K1028" s="26"/>
    </row>
    <row r="1029" spans="1:11" ht="14.25">
      <c r="A1029" s="24">
        <v>528</v>
      </c>
      <c r="B1029" s="16" t="s">
        <v>1044</v>
      </c>
      <c r="C1029" s="25">
        <v>0.44700000000000001</v>
      </c>
      <c r="D1029" s="29" t="s">
        <v>128</v>
      </c>
      <c r="E1029" s="19">
        <f>C1029-A1029*44/300000</f>
        <v>0.36956</v>
      </c>
      <c r="F1029" s="20">
        <f>IF(D1029="Easy",C$1,IF(D1029="Medium",D$1,E$1))</f>
        <v>0.39400000000000002</v>
      </c>
      <c r="G1029" s="20">
        <f>(F1029-E1029)/(1-F1029)</f>
        <v>4.0330033003300361E-2</v>
      </c>
      <c r="H1029" s="21">
        <f>IF(D1029="Easy",1,IF(D1029="Medium",2,3))</f>
        <v>2</v>
      </c>
      <c r="I1029" s="22">
        <f>ROUND((1+G1029)*H1029,3)</f>
        <v>2.081</v>
      </c>
      <c r="J1029" s="23" t="s">
        <v>13</v>
      </c>
      <c r="K1029" s="23"/>
    </row>
    <row r="1030" spans="1:11" ht="14.25">
      <c r="A1030" s="24">
        <v>1600</v>
      </c>
      <c r="B1030" s="16" t="s">
        <v>1045</v>
      </c>
      <c r="C1030" s="25">
        <v>0.60399999999999998</v>
      </c>
      <c r="D1030" s="29" t="s">
        <v>128</v>
      </c>
      <c r="E1030" s="19">
        <f>C1030-A1030*44/300000</f>
        <v>0.36933333333333329</v>
      </c>
      <c r="F1030" s="20">
        <f>IF(D1030="Easy",C$1,IF(D1030="Medium",D$1,E$1))</f>
        <v>0.39400000000000002</v>
      </c>
      <c r="G1030" s="20">
        <f>(F1030-E1030)/(1-F1030)</f>
        <v>4.0704070407040806E-2</v>
      </c>
      <c r="H1030" s="21">
        <f>IF(D1030="Easy",1,IF(D1030="Medium",2,3))</f>
        <v>2</v>
      </c>
      <c r="I1030" s="22">
        <f>ROUND((1+G1030)*H1030,3)</f>
        <v>2.081</v>
      </c>
      <c r="J1030" s="26"/>
      <c r="K1030" s="27"/>
    </row>
    <row r="1031" spans="1:11" ht="14.25">
      <c r="A1031" s="24">
        <v>34</v>
      </c>
      <c r="B1031" s="16" t="s">
        <v>1046</v>
      </c>
      <c r="C1031" s="25">
        <v>0.374</v>
      </c>
      <c r="D1031" s="29" t="s">
        <v>128</v>
      </c>
      <c r="E1031" s="19">
        <f>C1031-A1031*44/300000</f>
        <v>0.3690133333333333</v>
      </c>
      <c r="F1031" s="20">
        <f>IF(D1031="Easy",C$1,IF(D1031="Medium",D$1,E$1))</f>
        <v>0.39400000000000002</v>
      </c>
      <c r="G1031" s="20">
        <f>(F1031-E1031)/(1-F1031)</f>
        <v>4.1232123212321309E-2</v>
      </c>
      <c r="H1031" s="21">
        <f>IF(D1031="Easy",1,IF(D1031="Medium",2,3))</f>
        <v>2</v>
      </c>
      <c r="I1031" s="22">
        <f>ROUND((1+G1031)*H1031,3)</f>
        <v>2.0819999999999999</v>
      </c>
      <c r="J1031" s="23" t="s">
        <v>13</v>
      </c>
      <c r="K1031" s="23"/>
    </row>
    <row r="1032" spans="1:11" ht="14.25">
      <c r="A1032" s="24">
        <v>74</v>
      </c>
      <c r="B1032" s="16" t="s">
        <v>1047</v>
      </c>
      <c r="C1032" s="25">
        <v>0.38</v>
      </c>
      <c r="D1032" s="29" t="s">
        <v>128</v>
      </c>
      <c r="E1032" s="19">
        <f>C1032-A1032*44/300000</f>
        <v>0.36914666666666668</v>
      </c>
      <c r="F1032" s="20">
        <f>IF(D1032="Easy",C$1,IF(D1032="Medium",D$1,E$1))</f>
        <v>0.39400000000000002</v>
      </c>
      <c r="G1032" s="20">
        <f>(F1032-E1032)/(1-F1032)</f>
        <v>4.101210121012102E-2</v>
      </c>
      <c r="H1032" s="21">
        <f>IF(D1032="Easy",1,IF(D1032="Medium",2,3))</f>
        <v>2</v>
      </c>
      <c r="I1032" s="22">
        <f>ROUND((1+G1032)*H1032,3)</f>
        <v>2.0819999999999999</v>
      </c>
      <c r="J1032" s="23" t="s">
        <v>13</v>
      </c>
      <c r="K1032" s="23"/>
    </row>
    <row r="1033" spans="1:11" ht="14.25">
      <c r="A1033" s="15">
        <v>1471</v>
      </c>
      <c r="B1033" s="16" t="s">
        <v>1048</v>
      </c>
      <c r="C1033" s="17">
        <v>0.58499999999999996</v>
      </c>
      <c r="D1033" s="29" t="s">
        <v>128</v>
      </c>
      <c r="E1033" s="19">
        <f>C1033-A1033*44/300000</f>
        <v>0.36925333333333332</v>
      </c>
      <c r="F1033" s="20">
        <f>IF(D1033="Easy",C$1,IF(D1033="Medium",D$1,E$1))</f>
        <v>0.39400000000000002</v>
      </c>
      <c r="G1033" s="20">
        <f>(F1033-E1033)/(1-F1033)</f>
        <v>4.0836083608360885E-2</v>
      </c>
      <c r="H1033" s="21">
        <f>IF(D1033="Easy",1,IF(D1033="Medium",2,3))</f>
        <v>2</v>
      </c>
      <c r="I1033" s="22">
        <f>ROUND((1+G1033)*H1033,3)</f>
        <v>2.0819999999999999</v>
      </c>
      <c r="J1033" s="26"/>
      <c r="K1033" s="26"/>
    </row>
    <row r="1034" spans="1:11" ht="14.25">
      <c r="A1034" s="24">
        <v>474</v>
      </c>
      <c r="B1034" s="16" t="s">
        <v>1049</v>
      </c>
      <c r="C1034" s="25">
        <v>0.438</v>
      </c>
      <c r="D1034" s="29" t="s">
        <v>128</v>
      </c>
      <c r="E1034" s="19">
        <f>C1034-A1034*44/300000</f>
        <v>0.36848000000000003</v>
      </c>
      <c r="F1034" s="20">
        <f>IF(D1034="Easy",C$1,IF(D1034="Medium",D$1,E$1))</f>
        <v>0.39400000000000002</v>
      </c>
      <c r="G1034" s="20">
        <f>(F1034-E1034)/(1-F1034)</f>
        <v>4.2112211221122089E-2</v>
      </c>
      <c r="H1034" s="21">
        <f>IF(D1034="Easy",1,IF(D1034="Medium",2,3))</f>
        <v>2</v>
      </c>
      <c r="I1034" s="22">
        <f>ROUND((1+G1034)*H1034,3)</f>
        <v>2.0840000000000001</v>
      </c>
      <c r="J1034" s="23" t="s">
        <v>13</v>
      </c>
      <c r="K1034" s="23"/>
    </row>
    <row r="1035" spans="1:11" ht="14.25">
      <c r="A1035" s="15">
        <v>375</v>
      </c>
      <c r="B1035" s="16" t="s">
        <v>1050</v>
      </c>
      <c r="C1035" s="17">
        <v>0.42299999999999999</v>
      </c>
      <c r="D1035" s="29" t="s">
        <v>128</v>
      </c>
      <c r="E1035" s="19">
        <f>C1035-A1035*44/300000</f>
        <v>0.36799999999999999</v>
      </c>
      <c r="F1035" s="20">
        <f>IF(D1035="Easy",C$1,IF(D1035="Medium",D$1,E$1))</f>
        <v>0.39400000000000002</v>
      </c>
      <c r="G1035" s="20">
        <f>(F1035-E1035)/(1-F1035)</f>
        <v>4.2904290429042945E-2</v>
      </c>
      <c r="H1035" s="21">
        <f>IF(D1035="Easy",1,IF(D1035="Medium",2,3))</f>
        <v>2</v>
      </c>
      <c r="I1035" s="22">
        <f>ROUND((1+G1035)*H1035,3)</f>
        <v>2.0859999999999999</v>
      </c>
      <c r="J1035" s="23" t="s">
        <v>13</v>
      </c>
      <c r="K1035" s="23"/>
    </row>
    <row r="1036" spans="1:11" ht="14.25">
      <c r="A1036" s="15">
        <v>201</v>
      </c>
      <c r="B1036" s="16" t="s">
        <v>1051</v>
      </c>
      <c r="C1036" s="17">
        <v>0.39700000000000002</v>
      </c>
      <c r="D1036" s="29" t="s">
        <v>128</v>
      </c>
      <c r="E1036" s="19">
        <f>C1036-A1036*44/300000</f>
        <v>0.36752000000000001</v>
      </c>
      <c r="F1036" s="20">
        <f>IF(D1036="Easy",C$1,IF(D1036="Medium",D$1,E$1))</f>
        <v>0.39400000000000002</v>
      </c>
      <c r="G1036" s="20">
        <f>(F1036-E1036)/(1-F1036)</f>
        <v>4.3696369636963703E-2</v>
      </c>
      <c r="H1036" s="21">
        <f>IF(D1036="Easy",1,IF(D1036="Medium",2,3))</f>
        <v>2</v>
      </c>
      <c r="I1036" s="22">
        <f>ROUND((1+G1036)*H1036,3)</f>
        <v>2.0870000000000002</v>
      </c>
      <c r="J1036" s="23" t="s">
        <v>13</v>
      </c>
      <c r="K1036" s="23"/>
    </row>
    <row r="1037" spans="1:11" ht="14.25">
      <c r="A1037" s="24">
        <v>622</v>
      </c>
      <c r="B1037" s="16" t="s">
        <v>1052</v>
      </c>
      <c r="C1037" s="25">
        <v>0.45900000000000002</v>
      </c>
      <c r="D1037" s="29" t="s">
        <v>128</v>
      </c>
      <c r="E1037" s="19">
        <f>C1037-A1037*44/300000</f>
        <v>0.36777333333333334</v>
      </c>
      <c r="F1037" s="20">
        <f>IF(D1037="Easy",C$1,IF(D1037="Medium",D$1,E$1))</f>
        <v>0.39400000000000002</v>
      </c>
      <c r="G1037" s="20">
        <f>(F1037-E1037)/(1-F1037)</f>
        <v>4.3278327832783292E-2</v>
      </c>
      <c r="H1037" s="21">
        <f>IF(D1037="Easy",1,IF(D1037="Medium",2,3))</f>
        <v>2</v>
      </c>
      <c r="I1037" s="22">
        <f>ROUND((1+G1037)*H1037,3)</f>
        <v>2.0870000000000002</v>
      </c>
      <c r="J1037" s="23" t="s">
        <v>13</v>
      </c>
      <c r="K1037" s="23"/>
    </row>
    <row r="1038" spans="1:11" ht="14.25" hidden="1">
      <c r="A1038" s="15">
        <v>1117</v>
      </c>
      <c r="B1038" s="16" t="s">
        <v>1053</v>
      </c>
      <c r="C1038" s="17">
        <v>0.53100000000000003</v>
      </c>
      <c r="D1038" s="29" t="s">
        <v>128</v>
      </c>
      <c r="E1038" s="19">
        <f>C1038-A1038*44/300000</f>
        <v>0.36717333333333335</v>
      </c>
      <c r="F1038" s="20">
        <f>IF(D1038="Easy",C$1,IF(D1038="Medium",D$1,E$1))</f>
        <v>0.39400000000000002</v>
      </c>
      <c r="G1038" s="20">
        <f>(F1038-E1038)/(1-F1038)</f>
        <v>4.4268426842684269E-2</v>
      </c>
      <c r="H1038" s="21">
        <f>IF(D1038="Easy",1,IF(D1038="Medium",2,3))</f>
        <v>2</v>
      </c>
      <c r="I1038" s="22">
        <f>ROUND((1+G1038)*H1038,3)</f>
        <v>2.089</v>
      </c>
      <c r="J1038" s="28" t="s">
        <v>138</v>
      </c>
      <c r="K1038" s="23"/>
    </row>
    <row r="1039" spans="1:11" ht="14.25">
      <c r="A1039" s="24">
        <v>376</v>
      </c>
      <c r="B1039" s="16" t="s">
        <v>1054</v>
      </c>
      <c r="C1039" s="25">
        <v>0.42199999999999999</v>
      </c>
      <c r="D1039" s="29" t="s">
        <v>128</v>
      </c>
      <c r="E1039" s="19">
        <f>C1039-A1039*44/300000</f>
        <v>0.36685333333333331</v>
      </c>
      <c r="F1039" s="20">
        <f>IF(D1039="Easy",C$1,IF(D1039="Medium",D$1,E$1))</f>
        <v>0.39400000000000002</v>
      </c>
      <c r="G1039" s="20">
        <f>(F1039-E1039)/(1-F1039)</f>
        <v>4.4796479647964862E-2</v>
      </c>
      <c r="H1039" s="21">
        <f>IF(D1039="Easy",1,IF(D1039="Medium",2,3))</f>
        <v>2</v>
      </c>
      <c r="I1039" s="22">
        <f>ROUND((1+G1039)*H1039,3)</f>
        <v>2.09</v>
      </c>
      <c r="J1039" s="23" t="s">
        <v>13</v>
      </c>
      <c r="K1039" s="23"/>
    </row>
    <row r="1040" spans="1:11" ht="14.25">
      <c r="A1040" s="24">
        <v>974</v>
      </c>
      <c r="B1040" s="16" t="s">
        <v>1055</v>
      </c>
      <c r="C1040" s="25">
        <v>0.50900000000000001</v>
      </c>
      <c r="D1040" s="29" t="s">
        <v>128</v>
      </c>
      <c r="E1040" s="19">
        <f>C1040-A1040*44/300000</f>
        <v>0.36614666666666668</v>
      </c>
      <c r="F1040" s="20">
        <f>IF(D1040="Easy",C$1,IF(D1040="Medium",D$1,E$1))</f>
        <v>0.39400000000000002</v>
      </c>
      <c r="G1040" s="20">
        <f>(F1040-E1040)/(1-F1040)</f>
        <v>4.5962596259625975E-2</v>
      </c>
      <c r="H1040" s="21">
        <f>IF(D1040="Easy",1,IF(D1040="Medium",2,3))</f>
        <v>2</v>
      </c>
      <c r="I1040" s="22">
        <f>ROUND((1+G1040)*H1040,3)</f>
        <v>2.0920000000000001</v>
      </c>
      <c r="J1040" s="23" t="s">
        <v>13</v>
      </c>
      <c r="K1040" s="23"/>
    </row>
    <row r="1041" spans="1:11" ht="14.25">
      <c r="A1041" s="15">
        <v>417</v>
      </c>
      <c r="B1041" s="16" t="s">
        <v>1056</v>
      </c>
      <c r="C1041" s="17">
        <v>0.42699999999999999</v>
      </c>
      <c r="D1041" s="29" t="s">
        <v>128</v>
      </c>
      <c r="E1041" s="19">
        <f>C1041-A1041*44/300000</f>
        <v>0.36584</v>
      </c>
      <c r="F1041" s="20">
        <f>IF(D1041="Easy",C$1,IF(D1041="Medium",D$1,E$1))</f>
        <v>0.39400000000000002</v>
      </c>
      <c r="G1041" s="20">
        <f>(F1041-E1041)/(1-F1041)</f>
        <v>4.6468646864686498E-2</v>
      </c>
      <c r="H1041" s="21">
        <f>IF(D1041="Easy",1,IF(D1041="Medium",2,3))</f>
        <v>2</v>
      </c>
      <c r="I1041" s="22">
        <f>ROUND((1+G1041)*H1041,3)</f>
        <v>2.093</v>
      </c>
      <c r="J1041" s="23" t="s">
        <v>13</v>
      </c>
      <c r="K1041" s="23"/>
    </row>
    <row r="1042" spans="1:11" ht="14.25">
      <c r="A1042" s="24">
        <v>792</v>
      </c>
      <c r="B1042" s="16" t="s">
        <v>1057</v>
      </c>
      <c r="C1042" s="25">
        <v>0.48199999999999998</v>
      </c>
      <c r="D1042" s="29" t="s">
        <v>128</v>
      </c>
      <c r="E1042" s="19">
        <f>C1042-A1042*44/300000</f>
        <v>0.36584</v>
      </c>
      <c r="F1042" s="20">
        <f>IF(D1042="Easy",C$1,IF(D1042="Medium",D$1,E$1))</f>
        <v>0.39400000000000002</v>
      </c>
      <c r="G1042" s="20">
        <f>(F1042-E1042)/(1-F1042)</f>
        <v>4.6468646864686498E-2</v>
      </c>
      <c r="H1042" s="21">
        <f>IF(D1042="Easy",1,IF(D1042="Medium",2,3))</f>
        <v>2</v>
      </c>
      <c r="I1042" s="22">
        <f>ROUND((1+G1042)*H1042,3)</f>
        <v>2.093</v>
      </c>
      <c r="J1042" s="23" t="s">
        <v>13</v>
      </c>
      <c r="K1042" s="23"/>
    </row>
    <row r="1043" spans="1:11" ht="14.25">
      <c r="A1043" s="24">
        <v>1296</v>
      </c>
      <c r="B1043" s="16" t="s">
        <v>1058</v>
      </c>
      <c r="C1043" s="25">
        <v>0.55600000000000005</v>
      </c>
      <c r="D1043" s="29" t="s">
        <v>128</v>
      </c>
      <c r="E1043" s="19">
        <f>C1043-A1043*44/300000</f>
        <v>0.36592000000000002</v>
      </c>
      <c r="F1043" s="20">
        <f>IF(D1043="Easy",C$1,IF(D1043="Medium",D$1,E$1))</f>
        <v>0.39400000000000002</v>
      </c>
      <c r="G1043" s="20">
        <f>(F1043-E1043)/(1-F1043)</f>
        <v>4.6336633663366329E-2</v>
      </c>
      <c r="H1043" s="21">
        <f>IF(D1043="Easy",1,IF(D1043="Medium",2,3))</f>
        <v>2</v>
      </c>
      <c r="I1043" s="22">
        <f>ROUND((1+G1043)*H1043,3)</f>
        <v>2.093</v>
      </c>
      <c r="J1043" s="23" t="s">
        <v>13</v>
      </c>
      <c r="K1043" s="26"/>
    </row>
    <row r="1044" spans="1:11" ht="14.25">
      <c r="A1044" s="15">
        <v>1701</v>
      </c>
      <c r="B1044" s="16" t="s">
        <v>1059</v>
      </c>
      <c r="C1044" s="17">
        <v>0.61499999999999999</v>
      </c>
      <c r="D1044" s="29" t="s">
        <v>128</v>
      </c>
      <c r="E1044" s="19">
        <f>C1044-A1044*44/300000</f>
        <v>0.36551999999999996</v>
      </c>
      <c r="F1044" s="20">
        <f>IF(D1044="Easy",C$1,IF(D1044="Medium",D$1,E$1))</f>
        <v>0.39400000000000002</v>
      </c>
      <c r="G1044" s="20">
        <f>(F1044-E1044)/(1-F1044)</f>
        <v>4.6996699669967099E-2</v>
      </c>
      <c r="H1044" s="21">
        <f>IF(D1044="Easy",1,IF(D1044="Medium",2,3))</f>
        <v>2</v>
      </c>
      <c r="I1044" s="22">
        <f>ROUND((1+G1044)*H1044,3)</f>
        <v>2.0939999999999999</v>
      </c>
      <c r="J1044" s="26"/>
      <c r="K1044" s="26"/>
    </row>
    <row r="1045" spans="1:11" ht="14.25">
      <c r="A1045" s="15">
        <v>209</v>
      </c>
      <c r="B1045" s="16" t="s">
        <v>1060</v>
      </c>
      <c r="C1045" s="17">
        <v>0.39600000000000002</v>
      </c>
      <c r="D1045" s="29" t="s">
        <v>128</v>
      </c>
      <c r="E1045" s="19">
        <f>C1045-A1045*44/300000</f>
        <v>0.36534666666666671</v>
      </c>
      <c r="F1045" s="20">
        <f>IF(D1045="Easy",C$1,IF(D1045="Medium",D$1,E$1))</f>
        <v>0.39400000000000002</v>
      </c>
      <c r="G1045" s="20">
        <f>(F1045-E1045)/(1-F1045)</f>
        <v>4.7282728272827243E-2</v>
      </c>
      <c r="H1045" s="21">
        <f>IF(D1045="Easy",1,IF(D1045="Medium",2,3))</f>
        <v>2</v>
      </c>
      <c r="I1045" s="22">
        <f>ROUND((1+G1045)*H1045,3)</f>
        <v>2.0950000000000002</v>
      </c>
      <c r="J1045" s="23" t="s">
        <v>13</v>
      </c>
      <c r="K1045" s="23"/>
    </row>
    <row r="1046" spans="1:11" ht="14.25">
      <c r="A1046" s="24">
        <v>1376</v>
      </c>
      <c r="B1046" s="16" t="s">
        <v>1061</v>
      </c>
      <c r="C1046" s="25">
        <v>0.56599999999999995</v>
      </c>
      <c r="D1046" s="29" t="s">
        <v>128</v>
      </c>
      <c r="E1046" s="19">
        <f>C1046-A1046*44/300000</f>
        <v>0.3641866666666666</v>
      </c>
      <c r="F1046" s="20">
        <f>IF(D1046="Easy",C$1,IF(D1046="Medium",D$1,E$1))</f>
        <v>0.39400000000000002</v>
      </c>
      <c r="G1046" s="20">
        <f>(F1046-E1046)/(1-F1046)</f>
        <v>4.9196919691969328E-2</v>
      </c>
      <c r="H1046" s="21">
        <f>IF(D1046="Easy",1,IF(D1046="Medium",2,3))</f>
        <v>2</v>
      </c>
      <c r="I1046" s="22">
        <f>ROUND((1+G1046)*H1046,3)</f>
        <v>2.0979999999999999</v>
      </c>
      <c r="J1046" s="23"/>
      <c r="K1046" s="26"/>
    </row>
    <row r="1047" spans="1:11" ht="14.25">
      <c r="A1047" s="15">
        <v>1255</v>
      </c>
      <c r="B1047" s="16" t="s">
        <v>1062</v>
      </c>
      <c r="C1047" s="17">
        <v>0.7</v>
      </c>
      <c r="D1047" s="30" t="s">
        <v>531</v>
      </c>
      <c r="E1047" s="19">
        <f>C1047-A1047*44/300000</f>
        <v>0.51593333333333335</v>
      </c>
      <c r="F1047" s="20">
        <f>IF(D1047="Easy",C$1,IF(D1047="Medium",D$1,E$1))</f>
        <v>0.308</v>
      </c>
      <c r="G1047" s="20">
        <f>(F1047-E1047)/(1-F1047)</f>
        <v>-0.30048169556840082</v>
      </c>
      <c r="H1047" s="21">
        <f>IF(D1047="Easy",1,IF(D1047="Medium",2,3))</f>
        <v>3</v>
      </c>
      <c r="I1047" s="22">
        <f>ROUND((1+G1047)*H1047,3)</f>
        <v>2.0990000000000002</v>
      </c>
      <c r="J1047" s="23" t="s">
        <v>13</v>
      </c>
      <c r="K1047" s="26"/>
    </row>
    <row r="1048" spans="1:11" ht="14.25">
      <c r="A1048" s="15">
        <v>93</v>
      </c>
      <c r="B1048" s="16" t="s">
        <v>1063</v>
      </c>
      <c r="C1048" s="17">
        <v>0.377</v>
      </c>
      <c r="D1048" s="29" t="s">
        <v>128</v>
      </c>
      <c r="E1048" s="19">
        <f>C1048-A1048*44/300000</f>
        <v>0.36336000000000002</v>
      </c>
      <c r="F1048" s="20">
        <f>IF(D1048="Easy",C$1,IF(D1048="Medium",D$1,E$1))</f>
        <v>0.39400000000000002</v>
      </c>
      <c r="G1048" s="20">
        <f>(F1048-E1048)/(1-F1048)</f>
        <v>5.0561056105610562E-2</v>
      </c>
      <c r="H1048" s="21">
        <f>IF(D1048="Easy",1,IF(D1048="Medium",2,3))</f>
        <v>2</v>
      </c>
      <c r="I1048" s="22">
        <f>ROUND((1+G1048)*H1048,3)</f>
        <v>2.101</v>
      </c>
      <c r="J1048" s="23" t="s">
        <v>13</v>
      </c>
      <c r="K1048" s="23"/>
    </row>
    <row r="1049" spans="1:11" ht="14.25">
      <c r="A1049" s="24">
        <v>1402</v>
      </c>
      <c r="B1049" s="16" t="s">
        <v>1064</v>
      </c>
      <c r="C1049" s="25">
        <v>0.72099999999999997</v>
      </c>
      <c r="D1049" s="30" t="s">
        <v>531</v>
      </c>
      <c r="E1049" s="19">
        <f>C1049-A1049*44/300000</f>
        <v>0.51537333333333324</v>
      </c>
      <c r="F1049" s="20">
        <f>IF(D1049="Easy",C$1,IF(D1049="Medium",D$1,E$1))</f>
        <v>0.308</v>
      </c>
      <c r="G1049" s="20">
        <f>(F1049-E1049)/(1-F1049)</f>
        <v>-0.29967244701348739</v>
      </c>
      <c r="H1049" s="21">
        <f>IF(D1049="Easy",1,IF(D1049="Medium",2,3))</f>
        <v>3</v>
      </c>
      <c r="I1049" s="22">
        <f>ROUND((1+G1049)*H1049,3)</f>
        <v>2.101</v>
      </c>
      <c r="J1049" s="26"/>
      <c r="K1049" s="26"/>
    </row>
    <row r="1050" spans="1:11" ht="14.25">
      <c r="A1050" s="15">
        <v>567</v>
      </c>
      <c r="B1050" s="16" t="s">
        <v>1065</v>
      </c>
      <c r="C1050" s="17">
        <v>0.44600000000000001</v>
      </c>
      <c r="D1050" s="29" t="s">
        <v>128</v>
      </c>
      <c r="E1050" s="19">
        <f>C1050-A1050*44/300000</f>
        <v>0.36284</v>
      </c>
      <c r="F1050" s="20">
        <f>IF(D1050="Easy",C$1,IF(D1050="Medium",D$1,E$1))</f>
        <v>0.39400000000000002</v>
      </c>
      <c r="G1050" s="20">
        <f>(F1050-E1050)/(1-F1050)</f>
        <v>5.1419141914191453E-2</v>
      </c>
      <c r="H1050" s="21">
        <f>IF(D1050="Easy",1,IF(D1050="Medium",2,3))</f>
        <v>2</v>
      </c>
      <c r="I1050" s="22">
        <f>ROUND((1+G1050)*H1050,3)</f>
        <v>2.1030000000000002</v>
      </c>
      <c r="J1050" s="23" t="s">
        <v>13</v>
      </c>
      <c r="K1050" s="23"/>
    </row>
    <row r="1051" spans="1:11" ht="14.25" hidden="1">
      <c r="A1051" s="15">
        <v>1229</v>
      </c>
      <c r="B1051" s="16" t="s">
        <v>1066</v>
      </c>
      <c r="C1051" s="17">
        <v>0.54300000000000004</v>
      </c>
      <c r="D1051" s="29" t="s">
        <v>128</v>
      </c>
      <c r="E1051" s="19">
        <f>C1051-A1051*44/300000</f>
        <v>0.36274666666666672</v>
      </c>
      <c r="F1051" s="20">
        <f>IF(D1051="Easy",C$1,IF(D1051="Medium",D$1,E$1))</f>
        <v>0.39400000000000002</v>
      </c>
      <c r="G1051" s="20">
        <f>(F1051-E1051)/(1-F1051)</f>
        <v>5.1573157315731519E-2</v>
      </c>
      <c r="H1051" s="21">
        <f>IF(D1051="Easy",1,IF(D1051="Medium",2,3))</f>
        <v>2</v>
      </c>
      <c r="I1051" s="22">
        <f>ROUND((1+G1051)*H1051,3)</f>
        <v>2.1030000000000002</v>
      </c>
      <c r="J1051" s="23" t="s">
        <v>13</v>
      </c>
      <c r="K1051" s="26">
        <v>1</v>
      </c>
    </row>
    <row r="1052" spans="1:11" ht="14.25">
      <c r="A1052" s="24">
        <v>304</v>
      </c>
      <c r="B1052" s="16" t="s">
        <v>1067</v>
      </c>
      <c r="C1052" s="25">
        <v>0.40699999999999997</v>
      </c>
      <c r="D1052" s="29" t="s">
        <v>128</v>
      </c>
      <c r="E1052" s="19">
        <f>C1052-A1052*44/300000</f>
        <v>0.36241333333333331</v>
      </c>
      <c r="F1052" s="20">
        <f>IF(D1052="Easy",C$1,IF(D1052="Medium",D$1,E$1))</f>
        <v>0.39400000000000002</v>
      </c>
      <c r="G1052" s="20">
        <f>(F1052-E1052)/(1-F1052)</f>
        <v>5.2123212321232189E-2</v>
      </c>
      <c r="H1052" s="21">
        <f>IF(D1052="Easy",1,IF(D1052="Medium",2,3))</f>
        <v>2</v>
      </c>
      <c r="I1052" s="22">
        <f>ROUND((1+G1052)*H1052,3)</f>
        <v>2.1040000000000001</v>
      </c>
      <c r="J1052" s="23" t="s">
        <v>13</v>
      </c>
      <c r="K1052" s="23"/>
    </row>
    <row r="1053" spans="1:11" ht="14.25">
      <c r="A1053" s="15">
        <v>331</v>
      </c>
      <c r="B1053" s="16" t="s">
        <v>1068</v>
      </c>
      <c r="C1053" s="17">
        <v>0.41099999999999998</v>
      </c>
      <c r="D1053" s="29" t="s">
        <v>128</v>
      </c>
      <c r="E1053" s="19">
        <f>C1053-A1053*44/300000</f>
        <v>0.36245333333333329</v>
      </c>
      <c r="F1053" s="20">
        <f>IF(D1053="Easy",C$1,IF(D1053="Medium",D$1,E$1))</f>
        <v>0.39400000000000002</v>
      </c>
      <c r="G1053" s="20">
        <f>(F1053-E1053)/(1-F1053)</f>
        <v>5.2057205720572153E-2</v>
      </c>
      <c r="H1053" s="21">
        <f>IF(D1053="Easy",1,IF(D1053="Medium",2,3))</f>
        <v>2</v>
      </c>
      <c r="I1053" s="22">
        <f>ROUND((1+G1053)*H1053,3)</f>
        <v>2.1040000000000001</v>
      </c>
      <c r="J1053" s="23" t="s">
        <v>13</v>
      </c>
      <c r="K1053" s="23"/>
    </row>
    <row r="1054" spans="1:11" ht="14.25">
      <c r="A1054" s="15">
        <v>221</v>
      </c>
      <c r="B1054" s="16" t="s">
        <v>1069</v>
      </c>
      <c r="C1054" s="17">
        <v>0.39400000000000002</v>
      </c>
      <c r="D1054" s="29" t="s">
        <v>128</v>
      </c>
      <c r="E1054" s="19">
        <f>C1054-A1054*44/300000</f>
        <v>0.36158666666666667</v>
      </c>
      <c r="F1054" s="20">
        <f>IF(D1054="Easy",C$1,IF(D1054="Medium",D$1,E$1))</f>
        <v>0.39400000000000002</v>
      </c>
      <c r="G1054" s="20">
        <f>(F1054-E1054)/(1-F1054)</f>
        <v>5.3487348734873513E-2</v>
      </c>
      <c r="H1054" s="21">
        <f>IF(D1054="Easy",1,IF(D1054="Medium",2,3))</f>
        <v>2</v>
      </c>
      <c r="I1054" s="22">
        <f>ROUND((1+G1054)*H1054,3)</f>
        <v>2.1070000000000002</v>
      </c>
      <c r="J1054" s="23" t="s">
        <v>13</v>
      </c>
      <c r="K1054" s="23"/>
    </row>
    <row r="1055" spans="1:11" ht="14.25" hidden="1">
      <c r="A1055" s="24">
        <v>1182</v>
      </c>
      <c r="B1055" s="16" t="s">
        <v>1070</v>
      </c>
      <c r="C1055" s="25">
        <v>0.53500000000000003</v>
      </c>
      <c r="D1055" s="29" t="s">
        <v>128</v>
      </c>
      <c r="E1055" s="19">
        <f>C1055-A1055*44/300000</f>
        <v>0.36164000000000007</v>
      </c>
      <c r="F1055" s="20">
        <f>IF(D1055="Easy",C$1,IF(D1055="Medium",D$1,E$1))</f>
        <v>0.39400000000000002</v>
      </c>
      <c r="G1055" s="20">
        <f>(F1055-E1055)/(1-F1055)</f>
        <v>5.339933993399331E-2</v>
      </c>
      <c r="H1055" s="21">
        <f>IF(D1055="Easy",1,IF(D1055="Medium",2,3))</f>
        <v>2</v>
      </c>
      <c r="I1055" s="22">
        <f>ROUND((1+G1055)*H1055,3)</f>
        <v>2.1070000000000002</v>
      </c>
      <c r="J1055" s="23" t="s">
        <v>13</v>
      </c>
      <c r="K1055" s="23">
        <v>1</v>
      </c>
    </row>
    <row r="1056" spans="1:11" ht="14.25">
      <c r="A1056" s="15">
        <v>1319</v>
      </c>
      <c r="B1056" s="16" t="s">
        <v>1071</v>
      </c>
      <c r="C1056" s="17">
        <v>0.55500000000000005</v>
      </c>
      <c r="D1056" s="29" t="s">
        <v>128</v>
      </c>
      <c r="E1056" s="19">
        <f>C1056-A1056*44/300000</f>
        <v>0.36154666666666668</v>
      </c>
      <c r="F1056" s="20">
        <f>IF(D1056="Easy",C$1,IF(D1056="Medium",D$1,E$1))</f>
        <v>0.39400000000000002</v>
      </c>
      <c r="G1056" s="20">
        <f>(F1056-E1056)/(1-F1056)</f>
        <v>5.3553355335533556E-2</v>
      </c>
      <c r="H1056" s="21">
        <f>IF(D1056="Easy",1,IF(D1056="Medium",2,3))</f>
        <v>2</v>
      </c>
      <c r="I1056" s="22">
        <f>ROUND((1+G1056)*H1056,3)</f>
        <v>2.1070000000000002</v>
      </c>
      <c r="J1056" s="23" t="s">
        <v>13</v>
      </c>
      <c r="K1056" s="26"/>
    </row>
    <row r="1057" spans="1:11" ht="14.25">
      <c r="A1057" s="24">
        <v>732</v>
      </c>
      <c r="B1057" s="16" t="s">
        <v>1072</v>
      </c>
      <c r="C1057" s="25">
        <v>0.621</v>
      </c>
      <c r="D1057" s="30" t="s">
        <v>531</v>
      </c>
      <c r="E1057" s="19">
        <f>C1057-A1057*44/300000</f>
        <v>0.51363999999999999</v>
      </c>
      <c r="F1057" s="20">
        <f>IF(D1057="Easy",C$1,IF(D1057="Medium",D$1,E$1))</f>
        <v>0.308</v>
      </c>
      <c r="G1057" s="20">
        <f>(F1057-E1057)/(1-F1057)</f>
        <v>-0.2971676300578035</v>
      </c>
      <c r="H1057" s="21">
        <f>IF(D1057="Easy",1,IF(D1057="Medium",2,3))</f>
        <v>3</v>
      </c>
      <c r="I1057" s="22">
        <f>ROUND((1+G1057)*H1057,3)</f>
        <v>2.1080000000000001</v>
      </c>
      <c r="J1057" s="23" t="s">
        <v>13</v>
      </c>
      <c r="K1057" s="23"/>
    </row>
    <row r="1058" spans="1:11" ht="14.25">
      <c r="A1058" s="15">
        <v>795</v>
      </c>
      <c r="B1058" s="16" t="s">
        <v>1073</v>
      </c>
      <c r="C1058" s="17">
        <v>0.47799999999999998</v>
      </c>
      <c r="D1058" s="29" t="s">
        <v>128</v>
      </c>
      <c r="E1058" s="19">
        <f>C1058-A1058*44/300000</f>
        <v>0.3614</v>
      </c>
      <c r="F1058" s="20">
        <f>IF(D1058="Easy",C$1,IF(D1058="Medium",D$1,E$1))</f>
        <v>0.39400000000000002</v>
      </c>
      <c r="G1058" s="20">
        <f>(F1058-E1058)/(1-F1058)</f>
        <v>5.3795379537953825E-2</v>
      </c>
      <c r="H1058" s="21">
        <f>IF(D1058="Easy",1,IF(D1058="Medium",2,3))</f>
        <v>2</v>
      </c>
      <c r="I1058" s="22">
        <f>ROUND((1+G1058)*H1058,3)</f>
        <v>2.1080000000000001</v>
      </c>
      <c r="J1058" s="23" t="s">
        <v>13</v>
      </c>
      <c r="K1058" s="23"/>
    </row>
    <row r="1059" spans="1:11" ht="14.25">
      <c r="A1059" s="24">
        <v>816</v>
      </c>
      <c r="B1059" s="16" t="s">
        <v>1074</v>
      </c>
      <c r="C1059" s="25">
        <v>0.48099999999999998</v>
      </c>
      <c r="D1059" s="29" t="s">
        <v>128</v>
      </c>
      <c r="E1059" s="19">
        <f>C1059-A1059*44/300000</f>
        <v>0.36131999999999997</v>
      </c>
      <c r="F1059" s="20">
        <f>IF(D1059="Easy",C$1,IF(D1059="Medium",D$1,E$1))</f>
        <v>0.39400000000000002</v>
      </c>
      <c r="G1059" s="20">
        <f>(F1059-E1059)/(1-F1059)</f>
        <v>5.3927392739274001E-2</v>
      </c>
      <c r="H1059" s="21">
        <f>IF(D1059="Easy",1,IF(D1059="Medium",2,3))</f>
        <v>2</v>
      </c>
      <c r="I1059" s="22">
        <f>ROUND((1+G1059)*H1059,3)</f>
        <v>2.1080000000000001</v>
      </c>
      <c r="J1059" s="23" t="s">
        <v>13</v>
      </c>
      <c r="K1059" s="23"/>
    </row>
    <row r="1060" spans="1:11" ht="14.25">
      <c r="A1060" s="15">
        <v>1007</v>
      </c>
      <c r="B1060" s="16" t="s">
        <v>1075</v>
      </c>
      <c r="C1060" s="17">
        <v>0.50900000000000001</v>
      </c>
      <c r="D1060" s="29" t="s">
        <v>128</v>
      </c>
      <c r="E1060" s="19">
        <f>C1060-A1060*44/300000</f>
        <v>0.36130666666666666</v>
      </c>
      <c r="F1060" s="20">
        <f>IF(D1060="Easy",C$1,IF(D1060="Medium",D$1,E$1))</f>
        <v>0.39400000000000002</v>
      </c>
      <c r="G1060" s="20">
        <f>(F1060-E1060)/(1-F1060)</f>
        <v>5.394939493949398E-2</v>
      </c>
      <c r="H1060" s="21">
        <f>IF(D1060="Easy",1,IF(D1060="Medium",2,3))</f>
        <v>2</v>
      </c>
      <c r="I1060" s="22">
        <f>ROUND((1+G1060)*H1060,3)</f>
        <v>2.1080000000000001</v>
      </c>
      <c r="J1060" s="23" t="s">
        <v>13</v>
      </c>
      <c r="K1060" s="23"/>
    </row>
    <row r="1061" spans="1:11" ht="14.25">
      <c r="A1061" s="24">
        <v>934</v>
      </c>
      <c r="B1061" s="16" t="s">
        <v>1076</v>
      </c>
      <c r="C1061" s="25">
        <v>0.498</v>
      </c>
      <c r="D1061" s="29" t="s">
        <v>128</v>
      </c>
      <c r="E1061" s="19">
        <f>C1061-A1061*44/300000</f>
        <v>0.3610133333333333</v>
      </c>
      <c r="F1061" s="20">
        <f>IF(D1061="Easy",C$1,IF(D1061="Medium",D$1,E$1))</f>
        <v>0.39400000000000002</v>
      </c>
      <c r="G1061" s="20">
        <f>(F1061-E1061)/(1-F1061)</f>
        <v>5.4433443344334524E-2</v>
      </c>
      <c r="H1061" s="21">
        <f>IF(D1061="Easy",1,IF(D1061="Medium",2,3))</f>
        <v>2</v>
      </c>
      <c r="I1061" s="22">
        <f>ROUND((1+G1061)*H1061,3)</f>
        <v>2.109</v>
      </c>
      <c r="J1061" s="23" t="s">
        <v>13</v>
      </c>
      <c r="K1061" s="23"/>
    </row>
    <row r="1062" spans="1:11" ht="14.25" hidden="1">
      <c r="A1062" s="24">
        <v>1746</v>
      </c>
      <c r="B1062" s="16" t="s">
        <v>1077</v>
      </c>
      <c r="C1062" s="25">
        <v>0.61699999999999999</v>
      </c>
      <c r="D1062" s="29" t="s">
        <v>128</v>
      </c>
      <c r="E1062" s="19">
        <f>C1062-A1062*44/300000</f>
        <v>0.36092000000000002</v>
      </c>
      <c r="F1062" s="20">
        <f>IF(D1062="Easy",C$1,IF(D1062="Medium",D$1,E$1))</f>
        <v>0.39400000000000002</v>
      </c>
      <c r="G1062" s="20">
        <f>(F1062-E1062)/(1-F1062)</f>
        <v>5.4587458745874583E-2</v>
      </c>
      <c r="H1062" s="21">
        <f>IF(D1062="Easy",1,IF(D1062="Medium",2,3))</f>
        <v>2</v>
      </c>
      <c r="I1062" s="22">
        <f>ROUND((1+G1062)*H1062,3)</f>
        <v>2.109</v>
      </c>
      <c r="J1062" s="23"/>
      <c r="K1062" s="26">
        <v>1</v>
      </c>
    </row>
    <row r="1063" spans="1:11" ht="14.25">
      <c r="A1063" s="15">
        <v>881</v>
      </c>
      <c r="B1063" s="16" t="s">
        <v>1078</v>
      </c>
      <c r="C1063" s="17">
        <v>0.49</v>
      </c>
      <c r="D1063" s="29" t="s">
        <v>128</v>
      </c>
      <c r="E1063" s="19">
        <f>C1063-A1063*44/300000</f>
        <v>0.36078666666666664</v>
      </c>
      <c r="F1063" s="20">
        <f>IF(D1063="Easy",C$1,IF(D1063="Medium",D$1,E$1))</f>
        <v>0.39400000000000002</v>
      </c>
      <c r="G1063" s="20">
        <f>(F1063-E1063)/(1-F1063)</f>
        <v>5.4807480748074872E-2</v>
      </c>
      <c r="H1063" s="21">
        <f>IF(D1063="Easy",1,IF(D1063="Medium",2,3))</f>
        <v>2</v>
      </c>
      <c r="I1063" s="22">
        <f>ROUND((1+G1063)*H1063,3)</f>
        <v>2.11</v>
      </c>
      <c r="J1063" s="23" t="s">
        <v>13</v>
      </c>
      <c r="K1063" s="23"/>
    </row>
    <row r="1064" spans="1:11" ht="14.25" hidden="1">
      <c r="A1064" s="15">
        <v>681</v>
      </c>
      <c r="B1064" s="16" t="s">
        <v>1079</v>
      </c>
      <c r="C1064" s="17">
        <v>0.46</v>
      </c>
      <c r="D1064" s="29" t="s">
        <v>128</v>
      </c>
      <c r="E1064" s="19">
        <f>C1064-A1064*44/300000</f>
        <v>0.36012</v>
      </c>
      <c r="F1064" s="20">
        <f>IF(D1064="Easy",C$1,IF(D1064="Medium",D$1,E$1))</f>
        <v>0.39400000000000002</v>
      </c>
      <c r="G1064" s="20">
        <f>(F1064-E1064)/(1-F1064)</f>
        <v>5.5907590759075941E-2</v>
      </c>
      <c r="H1064" s="21">
        <f>IF(D1064="Easy",1,IF(D1064="Medium",2,3))</f>
        <v>2</v>
      </c>
      <c r="I1064" s="22">
        <f>ROUND((1+G1064)*H1064,3)</f>
        <v>2.1120000000000001</v>
      </c>
      <c r="J1064" s="23" t="s">
        <v>13</v>
      </c>
      <c r="K1064" s="23">
        <v>1</v>
      </c>
    </row>
    <row r="1065" spans="1:11" ht="14.25">
      <c r="A1065" s="24">
        <v>1284</v>
      </c>
      <c r="B1065" s="16" t="s">
        <v>1080</v>
      </c>
      <c r="C1065" s="25">
        <v>0.70099999999999996</v>
      </c>
      <c r="D1065" s="30" t="s">
        <v>531</v>
      </c>
      <c r="E1065" s="19">
        <f>C1065-A1065*44/300000</f>
        <v>0.51268000000000002</v>
      </c>
      <c r="F1065" s="20">
        <f>IF(D1065="Easy",C$1,IF(D1065="Medium",D$1,E$1))</f>
        <v>0.308</v>
      </c>
      <c r="G1065" s="20">
        <f>(F1065-E1065)/(1-F1065)</f>
        <v>-0.29578034682080934</v>
      </c>
      <c r="H1065" s="21">
        <f>IF(D1065="Easy",1,IF(D1065="Medium",2,3))</f>
        <v>3</v>
      </c>
      <c r="I1065" s="22">
        <f>ROUND((1+G1065)*H1065,3)</f>
        <v>2.113</v>
      </c>
      <c r="J1065" s="23" t="s">
        <v>13</v>
      </c>
      <c r="K1065" s="26"/>
    </row>
    <row r="1066" spans="1:11" ht="14.25" hidden="1">
      <c r="A1066" s="24">
        <v>618</v>
      </c>
      <c r="B1066" s="16" t="s">
        <v>1081</v>
      </c>
      <c r="C1066" s="25">
        <v>0.60299999999999998</v>
      </c>
      <c r="D1066" s="30" t="s">
        <v>531</v>
      </c>
      <c r="E1066" s="19">
        <f>C1066-A1066*44/300000</f>
        <v>0.51235999999999993</v>
      </c>
      <c r="F1066" s="20">
        <f>IF(D1066="Easy",C$1,IF(D1066="Medium",D$1,E$1))</f>
        <v>0.308</v>
      </c>
      <c r="G1066" s="20">
        <f>(F1066-E1066)/(1-F1066)</f>
        <v>-0.29531791907514443</v>
      </c>
      <c r="H1066" s="21">
        <f>IF(D1066="Easy",1,IF(D1066="Medium",2,3))</f>
        <v>3</v>
      </c>
      <c r="I1066" s="22">
        <f>ROUND((1+G1066)*H1066,3)</f>
        <v>2.1139999999999999</v>
      </c>
      <c r="J1066" s="23" t="s">
        <v>16</v>
      </c>
      <c r="K1066" s="23">
        <v>1</v>
      </c>
    </row>
    <row r="1067" spans="1:11" ht="14.25">
      <c r="A1067" s="24">
        <v>334</v>
      </c>
      <c r="B1067" s="16" t="s">
        <v>1082</v>
      </c>
      <c r="C1067" s="25">
        <v>0.40799999999999997</v>
      </c>
      <c r="D1067" s="29" t="s">
        <v>128</v>
      </c>
      <c r="E1067" s="19">
        <f>C1067-A1067*44/300000</f>
        <v>0.3590133333333333</v>
      </c>
      <c r="F1067" s="20">
        <f>IF(D1067="Easy",C$1,IF(D1067="Medium",D$1,E$1))</f>
        <v>0.39400000000000002</v>
      </c>
      <c r="G1067" s="20">
        <f>(F1067-E1067)/(1-F1067)</f>
        <v>5.7733773377337823E-2</v>
      </c>
      <c r="H1067" s="21">
        <f>IF(D1067="Easy",1,IF(D1067="Medium",2,3))</f>
        <v>2</v>
      </c>
      <c r="I1067" s="22">
        <f>ROUND((1+G1067)*H1067,3)</f>
        <v>2.1150000000000002</v>
      </c>
      <c r="J1067" s="23" t="s">
        <v>13</v>
      </c>
      <c r="K1067" s="23"/>
    </row>
    <row r="1068" spans="1:11" ht="14.25">
      <c r="A1068" s="15">
        <v>1493</v>
      </c>
      <c r="B1068" s="16" t="s">
        <v>1083</v>
      </c>
      <c r="C1068" s="17">
        <v>0.57799999999999996</v>
      </c>
      <c r="D1068" s="29" t="s">
        <v>128</v>
      </c>
      <c r="E1068" s="19">
        <f>C1068-A1068*44/300000</f>
        <v>0.35902666666666661</v>
      </c>
      <c r="F1068" s="20">
        <f>IF(D1068="Easy",C$1,IF(D1068="Medium",D$1,E$1))</f>
        <v>0.39400000000000002</v>
      </c>
      <c r="G1068" s="20">
        <f>(F1068-E1068)/(1-F1068)</f>
        <v>5.7711771177117843E-2</v>
      </c>
      <c r="H1068" s="21">
        <f>IF(D1068="Easy",1,IF(D1068="Medium",2,3))</f>
        <v>2</v>
      </c>
      <c r="I1068" s="22">
        <f>ROUND((1+G1068)*H1068,3)</f>
        <v>2.1150000000000002</v>
      </c>
      <c r="J1068" s="26"/>
      <c r="K1068" s="26"/>
    </row>
    <row r="1069" spans="1:11" ht="14.25">
      <c r="A1069" s="24">
        <v>150</v>
      </c>
      <c r="B1069" s="16" t="s">
        <v>1084</v>
      </c>
      <c r="C1069" s="25">
        <v>0.38100000000000001</v>
      </c>
      <c r="D1069" s="29" t="s">
        <v>128</v>
      </c>
      <c r="E1069" s="19">
        <f>C1069-A1069*44/300000</f>
        <v>0.35899999999999999</v>
      </c>
      <c r="F1069" s="20">
        <f>IF(D1069="Easy",C$1,IF(D1069="Medium",D$1,E$1))</f>
        <v>0.39400000000000002</v>
      </c>
      <c r="G1069" s="20">
        <f>(F1069-E1069)/(1-F1069)</f>
        <v>5.7755775577557809E-2</v>
      </c>
      <c r="H1069" s="21">
        <f>IF(D1069="Easy",1,IF(D1069="Medium",2,3))</f>
        <v>2</v>
      </c>
      <c r="I1069" s="22">
        <f>ROUND((1+G1069)*H1069,3)</f>
        <v>2.1160000000000001</v>
      </c>
      <c r="J1069" s="23" t="s">
        <v>13</v>
      </c>
      <c r="K1069" s="23"/>
    </row>
    <row r="1070" spans="1:11" ht="14.25">
      <c r="A1070" s="15">
        <v>79</v>
      </c>
      <c r="B1070" s="16" t="s">
        <v>1085</v>
      </c>
      <c r="C1070" s="17">
        <v>0.37</v>
      </c>
      <c r="D1070" s="29" t="s">
        <v>128</v>
      </c>
      <c r="E1070" s="19">
        <f>C1070-A1070*44/300000</f>
        <v>0.35841333333333331</v>
      </c>
      <c r="F1070" s="20">
        <f>IF(D1070="Easy",C$1,IF(D1070="Medium",D$1,E$1))</f>
        <v>0.39400000000000002</v>
      </c>
      <c r="G1070" s="20">
        <f>(F1070-E1070)/(1-F1070)</f>
        <v>5.87238723872388E-2</v>
      </c>
      <c r="H1070" s="21">
        <f>IF(D1070="Easy",1,IF(D1070="Medium",2,3))</f>
        <v>2</v>
      </c>
      <c r="I1070" s="22">
        <f>ROUND((1+G1070)*H1070,3)</f>
        <v>2.117</v>
      </c>
      <c r="J1070" s="23" t="s">
        <v>13</v>
      </c>
      <c r="K1070" s="23"/>
    </row>
    <row r="1071" spans="1:11" ht="14.25">
      <c r="A1071" s="15">
        <v>525</v>
      </c>
      <c r="B1071" s="16" t="s">
        <v>1086</v>
      </c>
      <c r="C1071" s="17">
        <v>0.435</v>
      </c>
      <c r="D1071" s="29" t="s">
        <v>128</v>
      </c>
      <c r="E1071" s="19">
        <f>C1071-A1071*44/300000</f>
        <v>0.35799999999999998</v>
      </c>
      <c r="F1071" s="20">
        <f>IF(D1071="Easy",C$1,IF(D1071="Medium",D$1,E$1))</f>
        <v>0.39400000000000002</v>
      </c>
      <c r="G1071" s="20">
        <f>(F1071-E1071)/(1-F1071)</f>
        <v>5.9405940594059459E-2</v>
      </c>
      <c r="H1071" s="21">
        <f>IF(D1071="Easy",1,IF(D1071="Medium",2,3))</f>
        <v>2</v>
      </c>
      <c r="I1071" s="22">
        <f>ROUND((1+G1071)*H1071,3)</f>
        <v>2.1190000000000002</v>
      </c>
      <c r="J1071" s="23" t="s">
        <v>13</v>
      </c>
      <c r="K1071" s="23"/>
    </row>
    <row r="1072" spans="1:11" ht="14.25" hidden="1">
      <c r="A1072" s="15">
        <v>737</v>
      </c>
      <c r="B1072" s="16" t="s">
        <v>1087</v>
      </c>
      <c r="C1072" s="17">
        <v>0.46600000000000003</v>
      </c>
      <c r="D1072" s="29" t="s">
        <v>128</v>
      </c>
      <c r="E1072" s="19">
        <f>C1072-A1072*44/300000</f>
        <v>0.35790666666666671</v>
      </c>
      <c r="F1072" s="20">
        <f>IF(D1072="Easy",C$1,IF(D1072="Medium",D$1,E$1))</f>
        <v>0.39400000000000002</v>
      </c>
      <c r="G1072" s="20">
        <f>(F1072-E1072)/(1-F1072)</f>
        <v>5.9559955995599524E-2</v>
      </c>
      <c r="H1072" s="21">
        <f>IF(D1072="Easy",1,IF(D1072="Medium",2,3))</f>
        <v>2</v>
      </c>
      <c r="I1072" s="22">
        <f>ROUND((1+G1072)*H1072,3)</f>
        <v>2.1190000000000002</v>
      </c>
      <c r="J1072" s="23" t="s">
        <v>13</v>
      </c>
      <c r="K1072" s="23">
        <v>1</v>
      </c>
    </row>
    <row r="1073" spans="1:12" ht="14.25" hidden="1">
      <c r="A1073" s="24">
        <v>616</v>
      </c>
      <c r="B1073" s="16" t="s">
        <v>1088</v>
      </c>
      <c r="C1073" s="25">
        <v>0.44800000000000001</v>
      </c>
      <c r="D1073" s="29" t="s">
        <v>128</v>
      </c>
      <c r="E1073" s="19">
        <f>C1073-A1073*44/300000</f>
        <v>0.35765333333333332</v>
      </c>
      <c r="F1073" s="20">
        <f>IF(D1073="Easy",C$1,IF(D1073="Medium",D$1,E$1))</f>
        <v>0.39400000000000002</v>
      </c>
      <c r="G1073" s="20">
        <f>(F1073-E1073)/(1-F1073)</f>
        <v>5.9977997799780025E-2</v>
      </c>
      <c r="H1073" s="21">
        <f>IF(D1073="Easy",1,IF(D1073="Medium",2,3))</f>
        <v>2</v>
      </c>
      <c r="I1073" s="22">
        <f>ROUND((1+G1073)*H1073,3)</f>
        <v>2.12</v>
      </c>
      <c r="J1073" s="23" t="s">
        <v>13</v>
      </c>
      <c r="K1073" s="23">
        <v>1</v>
      </c>
    </row>
    <row r="1074" spans="1:12" ht="14.25">
      <c r="A1074" s="15">
        <v>1753</v>
      </c>
      <c r="B1074" s="16" t="s">
        <v>1089</v>
      </c>
      <c r="C1074" s="17">
        <v>0.61399999999999999</v>
      </c>
      <c r="D1074" s="29" t="s">
        <v>128</v>
      </c>
      <c r="E1074" s="19">
        <f>C1074-A1074*44/300000</f>
        <v>0.35689333333333334</v>
      </c>
      <c r="F1074" s="20">
        <f>IF(D1074="Easy",C$1,IF(D1074="Medium",D$1,E$1))</f>
        <v>0.39400000000000002</v>
      </c>
      <c r="G1074" s="20">
        <f>(F1074-E1074)/(1-F1074)</f>
        <v>6.123212321232125E-2</v>
      </c>
      <c r="H1074" s="21">
        <f>IF(D1074="Easy",1,IF(D1074="Medium",2,3))</f>
        <v>2</v>
      </c>
      <c r="I1074" s="22">
        <f>ROUND((1+G1074)*H1074,3)</f>
        <v>2.1219999999999999</v>
      </c>
      <c r="J1074" s="26"/>
      <c r="K1074" s="26"/>
    </row>
    <row r="1075" spans="1:12" ht="14.25">
      <c r="A1075" s="24">
        <v>1010</v>
      </c>
      <c r="B1075" s="16" t="s">
        <v>1090</v>
      </c>
      <c r="C1075" s="25">
        <v>0.505</v>
      </c>
      <c r="D1075" s="29" t="s">
        <v>128</v>
      </c>
      <c r="E1075" s="19">
        <f>C1075-A1075*44/300000</f>
        <v>0.35686666666666667</v>
      </c>
      <c r="F1075" s="20">
        <f>IF(D1075="Easy",C$1,IF(D1075="Medium",D$1,E$1))</f>
        <v>0.39400000000000002</v>
      </c>
      <c r="G1075" s="20">
        <f>(F1075-E1075)/(1-F1075)</f>
        <v>6.1276127612761307E-2</v>
      </c>
      <c r="H1075" s="21">
        <f>IF(D1075="Easy",1,IF(D1075="Medium",2,3))</f>
        <v>2</v>
      </c>
      <c r="I1075" s="22">
        <f>ROUND((1+G1075)*H1075,3)</f>
        <v>2.1230000000000002</v>
      </c>
      <c r="J1075" s="23" t="s">
        <v>13</v>
      </c>
      <c r="K1075" s="23"/>
    </row>
    <row r="1076" spans="1:12" ht="14.25">
      <c r="A1076" s="15">
        <v>1053</v>
      </c>
      <c r="B1076" s="16" t="s">
        <v>1091</v>
      </c>
      <c r="C1076" s="17">
        <v>0.51100000000000001</v>
      </c>
      <c r="D1076" s="29" t="s">
        <v>128</v>
      </c>
      <c r="E1076" s="19">
        <f>C1076-A1076*44/300000</f>
        <v>0.35655999999999999</v>
      </c>
      <c r="F1076" s="20">
        <f>IF(D1076="Easy",C$1,IF(D1076="Medium",D$1,E$1))</f>
        <v>0.39400000000000002</v>
      </c>
      <c r="G1076" s="20">
        <f>(F1076-E1076)/(1-F1076)</f>
        <v>6.178217821782183E-2</v>
      </c>
      <c r="H1076" s="21">
        <f>IF(D1076="Easy",1,IF(D1076="Medium",2,3))</f>
        <v>2</v>
      </c>
      <c r="I1076" s="22">
        <f>ROUND((1+G1076)*H1076,3)</f>
        <v>2.1240000000000001</v>
      </c>
      <c r="J1076" s="23" t="s">
        <v>13</v>
      </c>
      <c r="K1076" s="23"/>
    </row>
    <row r="1077" spans="1:12" ht="14.25">
      <c r="A1077" s="24">
        <v>2</v>
      </c>
      <c r="B1077" s="16" t="s">
        <v>1092</v>
      </c>
      <c r="C1077" s="25">
        <v>0.35599999999999998</v>
      </c>
      <c r="D1077" s="29" t="s">
        <v>128</v>
      </c>
      <c r="E1077" s="19">
        <f>C1077-A1077*44/300000</f>
        <v>0.35570666666666667</v>
      </c>
      <c r="F1077" s="20">
        <f>IF(D1077="Easy",C$1,IF(D1077="Medium",D$1,E$1))</f>
        <v>0.39400000000000002</v>
      </c>
      <c r="G1077" s="20">
        <f>(F1077-E1077)/(1-F1077)</f>
        <v>6.3190319031903211E-2</v>
      </c>
      <c r="H1077" s="21">
        <f>IF(D1077="Easy",1,IF(D1077="Medium",2,3))</f>
        <v>2</v>
      </c>
      <c r="I1077" s="22">
        <f>ROUND((1+G1077)*H1077,3)</f>
        <v>2.1259999999999999</v>
      </c>
      <c r="J1077" s="23" t="s">
        <v>13</v>
      </c>
      <c r="K1077" s="23"/>
    </row>
    <row r="1078" spans="1:12" ht="14.25">
      <c r="A1078" s="15">
        <v>229</v>
      </c>
      <c r="B1078" s="16" t="s">
        <v>1093</v>
      </c>
      <c r="C1078" s="17">
        <v>0.38900000000000001</v>
      </c>
      <c r="D1078" s="29" t="s">
        <v>128</v>
      </c>
      <c r="E1078" s="19">
        <f>C1078-A1078*44/300000</f>
        <v>0.35541333333333336</v>
      </c>
      <c r="F1078" s="20">
        <f>IF(D1078="Easy",C$1,IF(D1078="Medium",D$1,E$1))</f>
        <v>0.39400000000000002</v>
      </c>
      <c r="G1078" s="20">
        <f>(F1078-E1078)/(1-F1078)</f>
        <v>6.3674367436743665E-2</v>
      </c>
      <c r="H1078" s="21">
        <f>IF(D1078="Easy",1,IF(D1078="Medium",2,3))</f>
        <v>2</v>
      </c>
      <c r="I1078" s="22">
        <f>ROUND((1+G1078)*H1078,3)</f>
        <v>2.1269999999999998</v>
      </c>
      <c r="J1078" s="23" t="s">
        <v>13</v>
      </c>
      <c r="K1078" s="23"/>
      <c r="L1078" s="31"/>
    </row>
    <row r="1079" spans="1:12" ht="14.25">
      <c r="A1079" s="15">
        <v>19</v>
      </c>
      <c r="B1079" s="16" t="s">
        <v>1094</v>
      </c>
      <c r="C1079" s="17">
        <v>0.35799999999999998</v>
      </c>
      <c r="D1079" s="29" t="s">
        <v>128</v>
      </c>
      <c r="E1079" s="19">
        <f>C1079-A1079*44/300000</f>
        <v>0.35521333333333333</v>
      </c>
      <c r="F1079" s="20">
        <f>IF(D1079="Easy",C$1,IF(D1079="Medium",D$1,E$1))</f>
        <v>0.39400000000000002</v>
      </c>
      <c r="G1079" s="20">
        <f>(F1079-E1079)/(1-F1079)</f>
        <v>6.4004400440044046E-2</v>
      </c>
      <c r="H1079" s="21">
        <f>IF(D1079="Easy",1,IF(D1079="Medium",2,3))</f>
        <v>2</v>
      </c>
      <c r="I1079" s="22">
        <f>ROUND((1+G1079)*H1079,3)</f>
        <v>2.1280000000000001</v>
      </c>
      <c r="J1079" s="23" t="s">
        <v>13</v>
      </c>
      <c r="K1079" s="23"/>
    </row>
    <row r="1080" spans="1:12" ht="14.25">
      <c r="A1080" s="15">
        <v>33</v>
      </c>
      <c r="B1080" s="16" t="s">
        <v>1095</v>
      </c>
      <c r="C1080" s="17">
        <v>0.36</v>
      </c>
      <c r="D1080" s="29" t="s">
        <v>128</v>
      </c>
      <c r="E1080" s="19">
        <f>C1080-A1080*44/300000</f>
        <v>0.35515999999999998</v>
      </c>
      <c r="F1080" s="20">
        <f>IF(D1080="Easy",C$1,IF(D1080="Medium",D$1,E$1))</f>
        <v>0.39400000000000002</v>
      </c>
      <c r="G1080" s="20">
        <f>(F1080-E1080)/(1-F1080)</f>
        <v>6.4092409240924159E-2</v>
      </c>
      <c r="H1080" s="21">
        <f>IF(D1080="Easy",1,IF(D1080="Medium",2,3))</f>
        <v>2</v>
      </c>
      <c r="I1080" s="22">
        <f>ROUND((1+G1080)*H1080,3)</f>
        <v>2.1280000000000001</v>
      </c>
      <c r="J1080" s="23" t="s">
        <v>13</v>
      </c>
      <c r="K1080" s="23"/>
    </row>
    <row r="1081" spans="1:12" ht="14.25">
      <c r="A1081" s="24">
        <v>54</v>
      </c>
      <c r="B1081" s="16" t="s">
        <v>1096</v>
      </c>
      <c r="C1081" s="25">
        <v>0.36299999999999999</v>
      </c>
      <c r="D1081" s="29" t="s">
        <v>128</v>
      </c>
      <c r="E1081" s="19">
        <f>C1081-A1081*44/300000</f>
        <v>0.35508000000000001</v>
      </c>
      <c r="F1081" s="20">
        <f>IF(D1081="Easy",C$1,IF(D1081="Medium",D$1,E$1))</f>
        <v>0.39400000000000002</v>
      </c>
      <c r="G1081" s="20">
        <f>(F1081-E1081)/(1-F1081)</f>
        <v>6.4224422442244244E-2</v>
      </c>
      <c r="H1081" s="21">
        <f>IF(D1081="Easy",1,IF(D1081="Medium",2,3))</f>
        <v>2</v>
      </c>
      <c r="I1081" s="22">
        <f>ROUND((1+G1081)*H1081,3)</f>
        <v>2.1280000000000001</v>
      </c>
      <c r="J1081" s="23" t="s">
        <v>13</v>
      </c>
      <c r="K1081" s="23"/>
    </row>
    <row r="1082" spans="1:12" ht="14.25">
      <c r="A1082" s="24">
        <v>560</v>
      </c>
      <c r="B1082" s="16" t="s">
        <v>1097</v>
      </c>
      <c r="C1082" s="25">
        <v>0.437</v>
      </c>
      <c r="D1082" s="29" t="s">
        <v>128</v>
      </c>
      <c r="E1082" s="19">
        <f>C1082-A1082*44/300000</f>
        <v>0.35486666666666666</v>
      </c>
      <c r="F1082" s="20">
        <f>IF(D1082="Easy",C$1,IF(D1082="Medium",D$1,E$1))</f>
        <v>0.39400000000000002</v>
      </c>
      <c r="G1082" s="20">
        <f>(F1082-E1082)/(1-F1082)</f>
        <v>6.4576457645764612E-2</v>
      </c>
      <c r="H1082" s="21">
        <f>IF(D1082="Easy",1,IF(D1082="Medium",2,3))</f>
        <v>2</v>
      </c>
      <c r="I1082" s="22">
        <f>ROUND((1+G1082)*H1082,3)</f>
        <v>2.129</v>
      </c>
      <c r="J1082" s="23" t="s">
        <v>13</v>
      </c>
      <c r="K1082" s="23"/>
    </row>
    <row r="1083" spans="1:12" ht="14.25" hidden="1">
      <c r="A1083" s="24">
        <v>1698</v>
      </c>
      <c r="B1083" s="16" t="s">
        <v>1098</v>
      </c>
      <c r="C1083" s="25">
        <v>0.60399999999999998</v>
      </c>
      <c r="D1083" s="29" t="s">
        <v>128</v>
      </c>
      <c r="E1083" s="19">
        <f>C1083-A1083*44/300000</f>
        <v>0.35495999999999994</v>
      </c>
      <c r="F1083" s="20">
        <f>IF(D1083="Easy",C$1,IF(D1083="Medium",D$1,E$1))</f>
        <v>0.39400000000000002</v>
      </c>
      <c r="G1083" s="20">
        <f>(F1083-E1083)/(1-F1083)</f>
        <v>6.4422442244224554E-2</v>
      </c>
      <c r="H1083" s="21">
        <f>IF(D1083="Easy",1,IF(D1083="Medium",2,3))</f>
        <v>2</v>
      </c>
      <c r="I1083" s="22">
        <f>ROUND((1+G1083)*H1083,3)</f>
        <v>2.129</v>
      </c>
      <c r="J1083" s="26"/>
      <c r="K1083" s="26">
        <v>1</v>
      </c>
    </row>
    <row r="1084" spans="1:12" ht="14.25">
      <c r="A1084" s="24">
        <v>698</v>
      </c>
      <c r="B1084" s="16" t="s">
        <v>1099</v>
      </c>
      <c r="C1084" s="25">
        <v>0.45700000000000002</v>
      </c>
      <c r="D1084" s="29" t="s">
        <v>128</v>
      </c>
      <c r="E1084" s="19">
        <f>C1084-A1084*44/300000</f>
        <v>0.3546266666666667</v>
      </c>
      <c r="F1084" s="20">
        <f>IF(D1084="Easy",C$1,IF(D1084="Medium",D$1,E$1))</f>
        <v>0.39400000000000002</v>
      </c>
      <c r="G1084" s="20">
        <f>(F1084-E1084)/(1-F1084)</f>
        <v>6.4972497249724939E-2</v>
      </c>
      <c r="H1084" s="21">
        <f>IF(D1084="Easy",1,IF(D1084="Medium",2,3))</f>
        <v>2</v>
      </c>
      <c r="I1084" s="22">
        <f>ROUND((1+G1084)*H1084,3)</f>
        <v>2.13</v>
      </c>
      <c r="J1084" s="23" t="s">
        <v>13</v>
      </c>
      <c r="K1084" s="23"/>
    </row>
    <row r="1085" spans="1:12" ht="14.25">
      <c r="A1085" s="24">
        <v>764</v>
      </c>
      <c r="B1085" s="16" t="s">
        <v>1100</v>
      </c>
      <c r="C1085" s="25">
        <v>0.46600000000000003</v>
      </c>
      <c r="D1085" s="29" t="s">
        <v>128</v>
      </c>
      <c r="E1085" s="19">
        <f>C1085-A1085*44/300000</f>
        <v>0.35394666666666669</v>
      </c>
      <c r="F1085" s="20">
        <f>IF(D1085="Easy",C$1,IF(D1085="Medium",D$1,E$1))</f>
        <v>0.39400000000000002</v>
      </c>
      <c r="G1085" s="20">
        <f>(F1085-E1085)/(1-F1085)</f>
        <v>6.6094609460946085E-2</v>
      </c>
      <c r="H1085" s="21">
        <f>IF(D1085="Easy",1,IF(D1085="Medium",2,3))</f>
        <v>2</v>
      </c>
      <c r="I1085" s="22">
        <f>ROUND((1+G1085)*H1085,3)</f>
        <v>2.1320000000000001</v>
      </c>
      <c r="J1085" s="23" t="s">
        <v>13</v>
      </c>
      <c r="K1085" s="23"/>
    </row>
    <row r="1086" spans="1:12" ht="14.25">
      <c r="A1086" s="15">
        <v>873</v>
      </c>
      <c r="B1086" s="16" t="s">
        <v>1101</v>
      </c>
      <c r="C1086" s="17">
        <v>0.48199999999999998</v>
      </c>
      <c r="D1086" s="29" t="s">
        <v>128</v>
      </c>
      <c r="E1086" s="19">
        <f>C1086-A1086*44/300000</f>
        <v>0.35396</v>
      </c>
      <c r="F1086" s="20">
        <f>IF(D1086="Easy",C$1,IF(D1086="Medium",D$1,E$1))</f>
        <v>0.39400000000000002</v>
      </c>
      <c r="G1086" s="20">
        <f>(F1086-E1086)/(1-F1086)</f>
        <v>6.6072607260726113E-2</v>
      </c>
      <c r="H1086" s="21">
        <f>IF(D1086="Easy",1,IF(D1086="Medium",2,3))</f>
        <v>2</v>
      </c>
      <c r="I1086" s="22">
        <f>ROUND((1+G1086)*H1086,3)</f>
        <v>2.1320000000000001</v>
      </c>
      <c r="J1086" s="23" t="s">
        <v>13</v>
      </c>
      <c r="K1086" s="23"/>
    </row>
    <row r="1087" spans="1:12" ht="14.25">
      <c r="A1087" s="24">
        <v>670</v>
      </c>
      <c r="B1087" s="16" t="s">
        <v>1102</v>
      </c>
      <c r="C1087" s="25">
        <v>0.45200000000000001</v>
      </c>
      <c r="D1087" s="29" t="s">
        <v>128</v>
      </c>
      <c r="E1087" s="19">
        <f>C1087-A1087*44/300000</f>
        <v>0.35373333333333334</v>
      </c>
      <c r="F1087" s="20">
        <f>IF(D1087="Easy",C$1,IF(D1087="Medium",D$1,E$1))</f>
        <v>0.39400000000000002</v>
      </c>
      <c r="G1087" s="20">
        <f>(F1087-E1087)/(1-F1087)</f>
        <v>6.6446644664466453E-2</v>
      </c>
      <c r="H1087" s="21">
        <f>IF(D1087="Easy",1,IF(D1087="Medium",2,3))</f>
        <v>2</v>
      </c>
      <c r="I1087" s="22">
        <f>ROUND((1+G1087)*H1087,3)</f>
        <v>2.133</v>
      </c>
      <c r="J1087" s="23" t="s">
        <v>13</v>
      </c>
      <c r="K1087" s="23"/>
    </row>
    <row r="1088" spans="1:12" ht="14.25">
      <c r="A1088" s="24">
        <v>1366</v>
      </c>
      <c r="B1088" s="16" t="s">
        <v>1103</v>
      </c>
      <c r="C1088" s="25">
        <v>0.55400000000000005</v>
      </c>
      <c r="D1088" s="29" t="s">
        <v>128</v>
      </c>
      <c r="E1088" s="19">
        <f>C1088-A1088*44/300000</f>
        <v>0.35365333333333338</v>
      </c>
      <c r="F1088" s="20">
        <f>IF(D1088="Easy",C$1,IF(D1088="Medium",D$1,E$1))</f>
        <v>0.39400000000000002</v>
      </c>
      <c r="G1088" s="20">
        <f>(F1088-E1088)/(1-F1088)</f>
        <v>6.6578657865786539E-2</v>
      </c>
      <c r="H1088" s="21">
        <f>IF(D1088="Easy",1,IF(D1088="Medium",2,3))</f>
        <v>2</v>
      </c>
      <c r="I1088" s="22">
        <f>ROUND((1+G1088)*H1088,3)</f>
        <v>2.133</v>
      </c>
      <c r="J1088" s="23" t="s">
        <v>13</v>
      </c>
      <c r="K1088" s="26"/>
    </row>
    <row r="1089" spans="1:11" ht="14.25">
      <c r="A1089" s="24">
        <v>42</v>
      </c>
      <c r="B1089" s="16" t="s">
        <v>1104</v>
      </c>
      <c r="C1089" s="25">
        <v>0.51400000000000001</v>
      </c>
      <c r="D1089" s="30" t="s">
        <v>531</v>
      </c>
      <c r="E1089" s="19">
        <f>C1089-A1089*44/300000</f>
        <v>0.50783999999999996</v>
      </c>
      <c r="F1089" s="20">
        <f>IF(D1089="Easy",C$1,IF(D1089="Medium",D$1,E$1))</f>
        <v>0.308</v>
      </c>
      <c r="G1089" s="20">
        <f>(F1089-E1089)/(1-F1089)</f>
        <v>-0.28878612716763002</v>
      </c>
      <c r="H1089" s="21">
        <f>IF(D1089="Easy",1,IF(D1089="Medium",2,3))</f>
        <v>3</v>
      </c>
      <c r="I1089" s="22">
        <f>ROUND((1+G1089)*H1089,3)</f>
        <v>2.1339999999999999</v>
      </c>
      <c r="J1089" s="23" t="s">
        <v>13</v>
      </c>
      <c r="K1089" s="23"/>
    </row>
    <row r="1090" spans="1:11" ht="14.25">
      <c r="A1090" s="15">
        <v>227</v>
      </c>
      <c r="B1090" s="16" t="s">
        <v>1105</v>
      </c>
      <c r="C1090" s="17">
        <v>0.38600000000000001</v>
      </c>
      <c r="D1090" s="29" t="s">
        <v>128</v>
      </c>
      <c r="E1090" s="19">
        <f>C1090-A1090*44/300000</f>
        <v>0.35270666666666667</v>
      </c>
      <c r="F1090" s="20">
        <f>IF(D1090="Easy",C$1,IF(D1090="Medium",D$1,E$1))</f>
        <v>0.39400000000000002</v>
      </c>
      <c r="G1090" s="20">
        <f>(F1090-E1090)/(1-F1090)</f>
        <v>6.8140814081408166E-2</v>
      </c>
      <c r="H1090" s="21">
        <f>IF(D1090="Easy",1,IF(D1090="Medium",2,3))</f>
        <v>2</v>
      </c>
      <c r="I1090" s="22">
        <f>ROUND((1+G1090)*H1090,3)</f>
        <v>2.1360000000000001</v>
      </c>
      <c r="J1090" s="23" t="s">
        <v>13</v>
      </c>
      <c r="K1090" s="23"/>
    </row>
    <row r="1091" spans="1:11" ht="14.25">
      <c r="A1091" s="15">
        <v>991</v>
      </c>
      <c r="B1091" s="16" t="s">
        <v>1106</v>
      </c>
      <c r="C1091" s="17">
        <v>0.498</v>
      </c>
      <c r="D1091" s="29" t="s">
        <v>128</v>
      </c>
      <c r="E1091" s="19">
        <f>C1091-A1091*44/300000</f>
        <v>0.35265333333333332</v>
      </c>
      <c r="F1091" s="20">
        <f>IF(D1091="Easy",C$1,IF(D1091="Medium",D$1,E$1))</f>
        <v>0.39400000000000002</v>
      </c>
      <c r="G1091" s="20">
        <f>(F1091-E1091)/(1-F1091)</f>
        <v>6.8228822882288279E-2</v>
      </c>
      <c r="H1091" s="21">
        <f>IF(D1091="Easy",1,IF(D1091="Medium",2,3))</f>
        <v>2</v>
      </c>
      <c r="I1091" s="22">
        <f>ROUND((1+G1091)*H1091,3)</f>
        <v>2.1360000000000001</v>
      </c>
      <c r="J1091" s="23" t="s">
        <v>13</v>
      </c>
      <c r="K1091" s="23"/>
    </row>
    <row r="1092" spans="1:11" ht="14.25">
      <c r="A1092" s="15">
        <v>1131</v>
      </c>
      <c r="B1092" s="16" t="s">
        <v>1107</v>
      </c>
      <c r="C1092" s="17">
        <v>0.51700000000000002</v>
      </c>
      <c r="D1092" s="29" t="s">
        <v>128</v>
      </c>
      <c r="E1092" s="19">
        <f>C1092-A1092*44/300000</f>
        <v>0.35111999999999999</v>
      </c>
      <c r="F1092" s="20">
        <f>IF(D1092="Easy",C$1,IF(D1092="Medium",D$1,E$1))</f>
        <v>0.39400000000000002</v>
      </c>
      <c r="G1092" s="20">
        <f>(F1092-E1092)/(1-F1092)</f>
        <v>7.0759075907590813E-2</v>
      </c>
      <c r="H1092" s="21">
        <f>IF(D1092="Easy",1,IF(D1092="Medium",2,3))</f>
        <v>2</v>
      </c>
      <c r="I1092" s="22">
        <f>ROUND((1+G1092)*H1092,3)</f>
        <v>2.1419999999999999</v>
      </c>
      <c r="J1092" s="23" t="s">
        <v>13</v>
      </c>
      <c r="K1092" s="23"/>
    </row>
    <row r="1093" spans="1:11" ht="14.25" hidden="1">
      <c r="A1093" s="24">
        <v>276</v>
      </c>
      <c r="B1093" s="16" t="s">
        <v>1108</v>
      </c>
      <c r="C1093" s="25">
        <v>0.39100000000000001</v>
      </c>
      <c r="D1093" s="29" t="s">
        <v>128</v>
      </c>
      <c r="E1093" s="19">
        <f>C1093-A1093*44/300000</f>
        <v>0.35052</v>
      </c>
      <c r="F1093" s="20">
        <f>IF(D1093="Easy",C$1,IF(D1093="Medium",D$1,E$1))</f>
        <v>0.39400000000000002</v>
      </c>
      <c r="G1093" s="20">
        <f>(F1093-E1093)/(1-F1093)</f>
        <v>7.1749174917491776E-2</v>
      </c>
      <c r="H1093" s="21">
        <f>IF(D1093="Easy",1,IF(D1093="Medium",2,3))</f>
        <v>2</v>
      </c>
      <c r="I1093" s="22">
        <f>ROUND((1+G1093)*H1093,3)</f>
        <v>2.1429999999999998</v>
      </c>
      <c r="J1093" s="23" t="s">
        <v>13</v>
      </c>
      <c r="K1093" s="28">
        <v>1</v>
      </c>
    </row>
    <row r="1094" spans="1:11" ht="14.25">
      <c r="A1094" s="24">
        <v>1706</v>
      </c>
      <c r="B1094" s="16" t="s">
        <v>1109</v>
      </c>
      <c r="C1094" s="25">
        <v>0.60099999999999998</v>
      </c>
      <c r="D1094" s="29" t="s">
        <v>128</v>
      </c>
      <c r="E1094" s="19">
        <f>C1094-A1094*44/300000</f>
        <v>0.35078666666666664</v>
      </c>
      <c r="F1094" s="20">
        <f>IF(D1094="Easy",C$1,IF(D1094="Medium",D$1,E$1))</f>
        <v>0.39400000000000002</v>
      </c>
      <c r="G1094" s="20">
        <f>(F1094-E1094)/(1-F1094)</f>
        <v>7.1309130913091393E-2</v>
      </c>
      <c r="H1094" s="21">
        <f>IF(D1094="Easy",1,IF(D1094="Medium",2,3))</f>
        <v>2</v>
      </c>
      <c r="I1094" s="22">
        <f>ROUND((1+G1094)*H1094,3)</f>
        <v>2.1429999999999998</v>
      </c>
      <c r="J1094" s="26"/>
      <c r="K1094" s="26"/>
    </row>
    <row r="1095" spans="1:11" ht="14.25">
      <c r="A1095" s="15">
        <v>223</v>
      </c>
      <c r="B1095" s="16" t="s">
        <v>1110</v>
      </c>
      <c r="C1095" s="17">
        <v>0.38300000000000001</v>
      </c>
      <c r="D1095" s="29" t="s">
        <v>128</v>
      </c>
      <c r="E1095" s="19">
        <f>C1095-A1095*44/300000</f>
        <v>0.35029333333333335</v>
      </c>
      <c r="F1095" s="20">
        <f>IF(D1095="Easy",C$1,IF(D1095="Medium",D$1,E$1))</f>
        <v>0.39400000000000002</v>
      </c>
      <c r="G1095" s="20">
        <f>(F1095-E1095)/(1-F1095)</f>
        <v>7.212321232123213E-2</v>
      </c>
      <c r="H1095" s="21">
        <f>IF(D1095="Easy",1,IF(D1095="Medium",2,3))</f>
        <v>2</v>
      </c>
      <c r="I1095" s="22">
        <f>ROUND((1+G1095)*H1095,3)</f>
        <v>2.1440000000000001</v>
      </c>
      <c r="J1095" s="23" t="s">
        <v>13</v>
      </c>
      <c r="K1095" s="23"/>
    </row>
    <row r="1096" spans="1:11" ht="14.25">
      <c r="A1096" s="24">
        <v>994</v>
      </c>
      <c r="B1096" s="16" t="s">
        <v>1111</v>
      </c>
      <c r="C1096" s="25">
        <v>0.496</v>
      </c>
      <c r="D1096" s="29" t="s">
        <v>128</v>
      </c>
      <c r="E1096" s="19">
        <f>C1096-A1096*44/300000</f>
        <v>0.35021333333333332</v>
      </c>
      <c r="F1096" s="20">
        <f>IF(D1096="Easy",C$1,IF(D1096="Medium",D$1,E$1))</f>
        <v>0.39400000000000002</v>
      </c>
      <c r="G1096" s="20">
        <f>(F1096-E1096)/(1-F1096)</f>
        <v>7.2255225522552299E-2</v>
      </c>
      <c r="H1096" s="21">
        <f>IF(D1096="Easy",1,IF(D1096="Medium",2,3))</f>
        <v>2</v>
      </c>
      <c r="I1096" s="22">
        <f>ROUND((1+G1096)*H1096,3)</f>
        <v>2.145</v>
      </c>
      <c r="J1096" s="23" t="s">
        <v>13</v>
      </c>
      <c r="K1096" s="23"/>
    </row>
    <row r="1097" spans="1:11" ht="14.25">
      <c r="A1097" s="24">
        <v>738</v>
      </c>
      <c r="B1097" s="16" t="s">
        <v>1112</v>
      </c>
      <c r="C1097" s="25">
        <v>0.45800000000000002</v>
      </c>
      <c r="D1097" s="29" t="s">
        <v>128</v>
      </c>
      <c r="E1097" s="19">
        <f>C1097-A1097*44/300000</f>
        <v>0.34976000000000002</v>
      </c>
      <c r="F1097" s="20">
        <f>IF(D1097="Easy",C$1,IF(D1097="Medium",D$1,E$1))</f>
        <v>0.39400000000000002</v>
      </c>
      <c r="G1097" s="20">
        <f>(F1097-E1097)/(1-F1097)</f>
        <v>7.3003300330033008E-2</v>
      </c>
      <c r="H1097" s="21">
        <f>IF(D1097="Easy",1,IF(D1097="Medium",2,3))</f>
        <v>2</v>
      </c>
      <c r="I1097" s="22">
        <f>ROUND((1+G1097)*H1097,3)</f>
        <v>2.1459999999999999</v>
      </c>
      <c r="J1097" s="23" t="s">
        <v>13</v>
      </c>
      <c r="K1097" s="23"/>
    </row>
    <row r="1098" spans="1:11" ht="14.25">
      <c r="A1098" s="15">
        <v>1039</v>
      </c>
      <c r="B1098" s="16" t="s">
        <v>1113</v>
      </c>
      <c r="C1098" s="17">
        <v>0.502</v>
      </c>
      <c r="D1098" s="29" t="s">
        <v>128</v>
      </c>
      <c r="E1098" s="19">
        <f>C1098-A1098*44/300000</f>
        <v>0.34961333333333333</v>
      </c>
      <c r="F1098" s="20">
        <f>IF(D1098="Easy",C$1,IF(D1098="Medium",D$1,E$1))</f>
        <v>0.39400000000000002</v>
      </c>
      <c r="G1098" s="20">
        <f>(F1098-E1098)/(1-F1098)</f>
        <v>7.3245324532453276E-2</v>
      </c>
      <c r="H1098" s="21">
        <f>IF(D1098="Easy",1,IF(D1098="Medium",2,3))</f>
        <v>2</v>
      </c>
      <c r="I1098" s="22">
        <f>ROUND((1+G1098)*H1098,3)</f>
        <v>2.1459999999999999</v>
      </c>
      <c r="J1098" s="23" t="s">
        <v>13</v>
      </c>
      <c r="K1098" s="23"/>
    </row>
    <row r="1099" spans="1:11" ht="14.25">
      <c r="A1099" s="24">
        <v>1372</v>
      </c>
      <c r="B1099" s="16" t="s">
        <v>1114</v>
      </c>
      <c r="C1099" s="25">
        <v>0.55000000000000004</v>
      </c>
      <c r="D1099" s="29" t="s">
        <v>128</v>
      </c>
      <c r="E1099" s="19">
        <f>C1099-A1099*44/300000</f>
        <v>0.34877333333333338</v>
      </c>
      <c r="F1099" s="20">
        <f>IF(D1099="Easy",C$1,IF(D1099="Medium",D$1,E$1))</f>
        <v>0.39400000000000002</v>
      </c>
      <c r="G1099" s="20">
        <f>(F1099-E1099)/(1-F1099)</f>
        <v>7.4631463146314581E-2</v>
      </c>
      <c r="H1099" s="21">
        <f>IF(D1099="Easy",1,IF(D1099="Medium",2,3))</f>
        <v>2</v>
      </c>
      <c r="I1099" s="22">
        <f>ROUND((1+G1099)*H1099,3)</f>
        <v>2.149</v>
      </c>
      <c r="J1099" s="23"/>
      <c r="K1099" s="26"/>
    </row>
    <row r="1100" spans="1:11" ht="14.25">
      <c r="A1100" s="15">
        <v>1545</v>
      </c>
      <c r="B1100" s="16" t="s">
        <v>1115</v>
      </c>
      <c r="C1100" s="17">
        <v>0.57499999999999996</v>
      </c>
      <c r="D1100" s="29" t="s">
        <v>128</v>
      </c>
      <c r="E1100" s="19">
        <f>C1100-A1100*44/300000</f>
        <v>0.34839999999999993</v>
      </c>
      <c r="F1100" s="20">
        <f>IF(D1100="Easy",C$1,IF(D1100="Medium",D$1,E$1))</f>
        <v>0.39400000000000002</v>
      </c>
      <c r="G1100" s="20">
        <f>(F1100-E1100)/(1-F1100)</f>
        <v>7.5247524752475384E-2</v>
      </c>
      <c r="H1100" s="21">
        <f>IF(D1100="Easy",1,IF(D1100="Medium",2,3))</f>
        <v>2</v>
      </c>
      <c r="I1100" s="22">
        <f>ROUND((1+G1100)*H1100,3)</f>
        <v>2.15</v>
      </c>
      <c r="J1100" s="26"/>
      <c r="K1100" s="27"/>
    </row>
    <row r="1101" spans="1:11" ht="14.25">
      <c r="A1101" s="24">
        <v>1702</v>
      </c>
      <c r="B1101" s="16" t="s">
        <v>1116</v>
      </c>
      <c r="C1101" s="25">
        <v>0.59799999999999998</v>
      </c>
      <c r="D1101" s="29" t="s">
        <v>128</v>
      </c>
      <c r="E1101" s="19">
        <f>C1101-A1101*44/300000</f>
        <v>0.34837333333333331</v>
      </c>
      <c r="F1101" s="20">
        <f>IF(D1101="Easy",C$1,IF(D1101="Medium",D$1,E$1))</f>
        <v>0.39400000000000002</v>
      </c>
      <c r="G1101" s="20">
        <f>(F1101-E1101)/(1-F1101)</f>
        <v>7.5291529152915357E-2</v>
      </c>
      <c r="H1101" s="21">
        <f>IF(D1101="Easy",1,IF(D1101="Medium",2,3))</f>
        <v>2</v>
      </c>
      <c r="I1101" s="22">
        <f>ROUND((1+G1101)*H1101,3)</f>
        <v>2.1509999999999998</v>
      </c>
      <c r="J1101" s="26"/>
      <c r="K1101" s="26"/>
    </row>
    <row r="1102" spans="1:11" ht="14.25">
      <c r="A1102" s="24">
        <v>18</v>
      </c>
      <c r="B1102" s="16" t="s">
        <v>1117</v>
      </c>
      <c r="C1102" s="25">
        <v>0.35</v>
      </c>
      <c r="D1102" s="29" t="s">
        <v>128</v>
      </c>
      <c r="E1102" s="19">
        <f>C1102-A1102*44/300000</f>
        <v>0.34736</v>
      </c>
      <c r="F1102" s="20">
        <f>IF(D1102="Easy",C$1,IF(D1102="Medium",D$1,E$1))</f>
        <v>0.39400000000000002</v>
      </c>
      <c r="G1102" s="20">
        <f>(F1102-E1102)/(1-F1102)</f>
        <v>7.6963696369636986E-2</v>
      </c>
      <c r="H1102" s="21">
        <f>IF(D1102="Easy",1,IF(D1102="Medium",2,3))</f>
        <v>2</v>
      </c>
      <c r="I1102" s="22">
        <f>ROUND((1+G1102)*H1102,3)</f>
        <v>2.1539999999999999</v>
      </c>
      <c r="J1102" s="23" t="s">
        <v>13</v>
      </c>
      <c r="K1102" s="23"/>
    </row>
    <row r="1103" spans="1:11" ht="14.25">
      <c r="A1103" s="15">
        <v>659</v>
      </c>
      <c r="B1103" s="16" t="s">
        <v>1118</v>
      </c>
      <c r="C1103" s="17">
        <v>0.44400000000000001</v>
      </c>
      <c r="D1103" s="29" t="s">
        <v>128</v>
      </c>
      <c r="E1103" s="19">
        <f>C1103-A1103*44/300000</f>
        <v>0.34734666666666669</v>
      </c>
      <c r="F1103" s="20">
        <f>IF(D1103="Easy",C$1,IF(D1103="Medium",D$1,E$1))</f>
        <v>0.39400000000000002</v>
      </c>
      <c r="G1103" s="20">
        <f>(F1103-E1103)/(1-F1103)</f>
        <v>7.6985698569856972E-2</v>
      </c>
      <c r="H1103" s="21">
        <f>IF(D1103="Easy",1,IF(D1103="Medium",2,3))</f>
        <v>2</v>
      </c>
      <c r="I1103" s="22">
        <f>ROUND((1+G1103)*H1103,3)</f>
        <v>2.1539999999999999</v>
      </c>
      <c r="J1103" s="23" t="s">
        <v>13</v>
      </c>
      <c r="K1103" s="23"/>
    </row>
    <row r="1104" spans="1:11" ht="14.25">
      <c r="A1104" s="15">
        <v>1027</v>
      </c>
      <c r="B1104" s="16" t="s">
        <v>1119</v>
      </c>
      <c r="C1104" s="17">
        <v>0.498</v>
      </c>
      <c r="D1104" s="29" t="s">
        <v>128</v>
      </c>
      <c r="E1104" s="19">
        <f>C1104-A1104*44/300000</f>
        <v>0.34737333333333331</v>
      </c>
      <c r="F1104" s="20">
        <f>IF(D1104="Easy",C$1,IF(D1104="Medium",D$1,E$1))</f>
        <v>0.39400000000000002</v>
      </c>
      <c r="G1104" s="20">
        <f>(F1104-E1104)/(1-F1104)</f>
        <v>7.6941694169417013E-2</v>
      </c>
      <c r="H1104" s="21">
        <f>IF(D1104="Easy",1,IF(D1104="Medium",2,3))</f>
        <v>2</v>
      </c>
      <c r="I1104" s="22">
        <f>ROUND((1+G1104)*H1104,3)</f>
        <v>2.1539999999999999</v>
      </c>
      <c r="J1104" s="23" t="s">
        <v>13</v>
      </c>
      <c r="K1104" s="23"/>
    </row>
    <row r="1105" spans="1:11" ht="14.25">
      <c r="A1105" s="15">
        <v>743</v>
      </c>
      <c r="B1105" s="16" t="s">
        <v>1120</v>
      </c>
      <c r="C1105" s="17">
        <v>0.45600000000000002</v>
      </c>
      <c r="D1105" s="29" t="s">
        <v>128</v>
      </c>
      <c r="E1105" s="19">
        <f>C1105-A1105*44/300000</f>
        <v>0.34702666666666671</v>
      </c>
      <c r="F1105" s="20">
        <f>IF(D1105="Easy",C$1,IF(D1105="Medium",D$1,E$1))</f>
        <v>0.39400000000000002</v>
      </c>
      <c r="G1105" s="20">
        <f>(F1105-E1105)/(1-F1105)</f>
        <v>7.7513751375137482E-2</v>
      </c>
      <c r="H1105" s="21">
        <f>IF(D1105="Easy",1,IF(D1105="Medium",2,3))</f>
        <v>2</v>
      </c>
      <c r="I1105" s="22">
        <f>ROUND((1+G1105)*H1105,3)</f>
        <v>2.1549999999999998</v>
      </c>
      <c r="J1105" s="23" t="s">
        <v>13</v>
      </c>
      <c r="K1105" s="23"/>
    </row>
    <row r="1106" spans="1:11" ht="14.25" hidden="1">
      <c r="A1106" s="15">
        <v>555</v>
      </c>
      <c r="B1106" s="16" t="s">
        <v>1121</v>
      </c>
      <c r="C1106" s="17">
        <v>0.42799999999999999</v>
      </c>
      <c r="D1106" s="29" t="s">
        <v>128</v>
      </c>
      <c r="E1106" s="19">
        <f>C1106-A1106*44/300000</f>
        <v>0.34660000000000002</v>
      </c>
      <c r="F1106" s="20">
        <f>IF(D1106="Easy",C$1,IF(D1106="Medium",D$1,E$1))</f>
        <v>0.39400000000000002</v>
      </c>
      <c r="G1106" s="20">
        <f>(F1106-E1106)/(1-F1106)</f>
        <v>7.8217821782178218E-2</v>
      </c>
      <c r="H1106" s="21">
        <f>IF(D1106="Easy",1,IF(D1106="Medium",2,3))</f>
        <v>2</v>
      </c>
      <c r="I1106" s="22">
        <f>ROUND((1+G1106)*H1106,3)</f>
        <v>2.1560000000000001</v>
      </c>
      <c r="J1106" s="23" t="s">
        <v>13</v>
      </c>
      <c r="K1106" s="23">
        <v>1</v>
      </c>
    </row>
    <row r="1107" spans="1:11" ht="14.25">
      <c r="A1107" s="24">
        <v>916</v>
      </c>
      <c r="B1107" s="16" t="s">
        <v>1122</v>
      </c>
      <c r="C1107" s="25">
        <v>0.48099999999999998</v>
      </c>
      <c r="D1107" s="29" t="s">
        <v>128</v>
      </c>
      <c r="E1107" s="19">
        <f>C1107-A1107*44/300000</f>
        <v>0.34665333333333331</v>
      </c>
      <c r="F1107" s="20">
        <f>IF(D1107="Easy",C$1,IF(D1107="Medium",D$1,E$1))</f>
        <v>0.39400000000000002</v>
      </c>
      <c r="G1107" s="20">
        <f>(F1107-E1107)/(1-F1107)</f>
        <v>7.8129812981298188E-2</v>
      </c>
      <c r="H1107" s="21">
        <f>IF(D1107="Easy",1,IF(D1107="Medium",2,3))</f>
        <v>2</v>
      </c>
      <c r="I1107" s="22">
        <f>ROUND((1+G1107)*H1107,3)</f>
        <v>2.1560000000000001</v>
      </c>
      <c r="J1107" s="23" t="s">
        <v>13</v>
      </c>
      <c r="K1107" s="23"/>
    </row>
    <row r="1108" spans="1:11" ht="14.25">
      <c r="A1108" s="15">
        <v>593</v>
      </c>
      <c r="B1108" s="16" t="s">
        <v>1123</v>
      </c>
      <c r="C1108" s="17">
        <v>0.433</v>
      </c>
      <c r="D1108" s="29" t="s">
        <v>128</v>
      </c>
      <c r="E1108" s="19">
        <f>C1108-A1108*44/300000</f>
        <v>0.34602666666666665</v>
      </c>
      <c r="F1108" s="20">
        <f>IF(D1108="Easy",C$1,IF(D1108="Medium",D$1,E$1))</f>
        <v>0.39400000000000002</v>
      </c>
      <c r="G1108" s="20">
        <f>(F1108-E1108)/(1-F1108)</f>
        <v>7.9163916391639222E-2</v>
      </c>
      <c r="H1108" s="21">
        <f>IF(D1108="Easy",1,IF(D1108="Medium",2,3))</f>
        <v>2</v>
      </c>
      <c r="I1108" s="22">
        <f>ROUND((1+G1108)*H1108,3)</f>
        <v>2.1579999999999999</v>
      </c>
      <c r="J1108" s="23" t="s">
        <v>13</v>
      </c>
      <c r="K1108" s="23"/>
    </row>
    <row r="1109" spans="1:11" ht="14.25">
      <c r="A1109" s="24">
        <v>1138</v>
      </c>
      <c r="B1109" s="16" t="s">
        <v>1124</v>
      </c>
      <c r="C1109" s="25">
        <v>0.51300000000000001</v>
      </c>
      <c r="D1109" s="29" t="s">
        <v>128</v>
      </c>
      <c r="E1109" s="19">
        <f>C1109-A1109*44/300000</f>
        <v>0.34609333333333336</v>
      </c>
      <c r="F1109" s="20">
        <f>IF(D1109="Easy",C$1,IF(D1109="Medium",D$1,E$1))</f>
        <v>0.39400000000000002</v>
      </c>
      <c r="G1109" s="20">
        <f>(F1109-E1109)/(1-F1109)</f>
        <v>7.9053905390539039E-2</v>
      </c>
      <c r="H1109" s="21">
        <f>IF(D1109="Easy",1,IF(D1109="Medium",2,3))</f>
        <v>2</v>
      </c>
      <c r="I1109" s="22">
        <f>ROUND((1+G1109)*H1109,3)</f>
        <v>2.1579999999999999</v>
      </c>
      <c r="J1109" s="23" t="s">
        <v>13</v>
      </c>
      <c r="K1109" s="23"/>
    </row>
    <row r="1110" spans="1:11" ht="14.25">
      <c r="A1110" s="24">
        <v>316</v>
      </c>
      <c r="B1110" s="16" t="s">
        <v>1125</v>
      </c>
      <c r="C1110" s="25">
        <v>0.39200000000000002</v>
      </c>
      <c r="D1110" s="29" t="s">
        <v>128</v>
      </c>
      <c r="E1110" s="19">
        <f>C1110-A1110*44/300000</f>
        <v>0.34565333333333337</v>
      </c>
      <c r="F1110" s="20">
        <f>IF(D1110="Easy",C$1,IF(D1110="Medium",D$1,E$1))</f>
        <v>0.39400000000000002</v>
      </c>
      <c r="G1110" s="20">
        <f>(F1110-E1110)/(1-F1110)</f>
        <v>7.9779977997799748E-2</v>
      </c>
      <c r="H1110" s="21">
        <f>IF(D1110="Easy",1,IF(D1110="Medium",2,3))</f>
        <v>2</v>
      </c>
      <c r="I1110" s="22">
        <f>ROUND((1+G1110)*H1110,3)</f>
        <v>2.16</v>
      </c>
      <c r="J1110" s="23" t="s">
        <v>13</v>
      </c>
      <c r="K1110" s="23"/>
    </row>
    <row r="1111" spans="1:11" ht="14.25">
      <c r="A1111" s="15">
        <v>809</v>
      </c>
      <c r="B1111" s="16" t="s">
        <v>1126</v>
      </c>
      <c r="C1111" s="17">
        <v>0.46400000000000002</v>
      </c>
      <c r="D1111" s="29" t="s">
        <v>128</v>
      </c>
      <c r="E1111" s="19">
        <f>C1111-A1111*44/300000</f>
        <v>0.34534666666666669</v>
      </c>
      <c r="F1111" s="20">
        <f>IF(D1111="Easy",C$1,IF(D1111="Medium",D$1,E$1))</f>
        <v>0.39400000000000002</v>
      </c>
      <c r="G1111" s="20">
        <f>(F1111-E1111)/(1-F1111)</f>
        <v>8.0286028602860271E-2</v>
      </c>
      <c r="H1111" s="21">
        <f>IF(D1111="Easy",1,IF(D1111="Medium",2,3))</f>
        <v>2</v>
      </c>
      <c r="I1111" s="22">
        <f>ROUND((1+G1111)*H1111,3)</f>
        <v>2.161</v>
      </c>
      <c r="J1111" s="23" t="s">
        <v>13</v>
      </c>
      <c r="K1111" s="23"/>
    </row>
    <row r="1112" spans="1:11" ht="14.25">
      <c r="A1112" s="15">
        <v>1145</v>
      </c>
      <c r="B1112" s="16" t="s">
        <v>1127</v>
      </c>
      <c r="C1112" s="17">
        <v>0.51300000000000001</v>
      </c>
      <c r="D1112" s="29" t="s">
        <v>128</v>
      </c>
      <c r="E1112" s="19">
        <f>C1112-A1112*44/300000</f>
        <v>0.34506666666666669</v>
      </c>
      <c r="F1112" s="20">
        <f>IF(D1112="Easy",C$1,IF(D1112="Medium",D$1,E$1))</f>
        <v>0.39400000000000002</v>
      </c>
      <c r="G1112" s="20">
        <f>(F1112-E1112)/(1-F1112)</f>
        <v>8.0748074807480738E-2</v>
      </c>
      <c r="H1112" s="21">
        <f>IF(D1112="Easy",1,IF(D1112="Medium",2,3))</f>
        <v>2</v>
      </c>
      <c r="I1112" s="22">
        <f>ROUND((1+G1112)*H1112,3)</f>
        <v>2.161</v>
      </c>
      <c r="J1112" s="23" t="s">
        <v>13</v>
      </c>
      <c r="K1112" s="23"/>
    </row>
    <row r="1113" spans="1:11" ht="14.25">
      <c r="A1113" s="15">
        <v>213</v>
      </c>
      <c r="B1113" s="16" t="s">
        <v>1128</v>
      </c>
      <c r="C1113" s="17">
        <v>0.376</v>
      </c>
      <c r="D1113" s="29" t="s">
        <v>128</v>
      </c>
      <c r="E1113" s="19">
        <f>C1113-A1113*44/300000</f>
        <v>0.34476000000000001</v>
      </c>
      <c r="F1113" s="20">
        <f>IF(D1113="Easy",C$1,IF(D1113="Medium",D$1,E$1))</f>
        <v>0.39400000000000002</v>
      </c>
      <c r="G1113" s="20">
        <f>(F1113-E1113)/(1-F1113)</f>
        <v>8.1254125412541262E-2</v>
      </c>
      <c r="H1113" s="21">
        <f>IF(D1113="Easy",1,IF(D1113="Medium",2,3))</f>
        <v>2</v>
      </c>
      <c r="I1113" s="22">
        <f>ROUND((1+G1113)*H1113,3)</f>
        <v>2.1629999999999998</v>
      </c>
      <c r="J1113" s="23" t="s">
        <v>13</v>
      </c>
      <c r="K1113" s="23"/>
    </row>
    <row r="1114" spans="1:11" ht="14.25" hidden="1">
      <c r="A1114" s="24">
        <v>1102</v>
      </c>
      <c r="B1114" s="16" t="s">
        <v>1129</v>
      </c>
      <c r="C1114" s="25">
        <v>0.50600000000000001</v>
      </c>
      <c r="D1114" s="29" t="s">
        <v>128</v>
      </c>
      <c r="E1114" s="19">
        <f>C1114-A1114*44/300000</f>
        <v>0.34437333333333331</v>
      </c>
      <c r="F1114" s="20">
        <f>IF(D1114="Easy",C$1,IF(D1114="Medium",D$1,E$1))</f>
        <v>0.39400000000000002</v>
      </c>
      <c r="G1114" s="20">
        <f>(F1114-E1114)/(1-F1114)</f>
        <v>8.1892189218921968E-2</v>
      </c>
      <c r="H1114" s="21">
        <f>IF(D1114="Easy",1,IF(D1114="Medium",2,3))</f>
        <v>2</v>
      </c>
      <c r="I1114" s="22">
        <f>ROUND((1+G1114)*H1114,3)</f>
        <v>2.1640000000000001</v>
      </c>
      <c r="J1114" s="23" t="s">
        <v>13</v>
      </c>
      <c r="K1114" s="23">
        <v>1</v>
      </c>
    </row>
    <row r="1115" spans="1:11" ht="14.25">
      <c r="A1115" s="15">
        <v>55</v>
      </c>
      <c r="B1115" s="16" t="s">
        <v>1130</v>
      </c>
      <c r="C1115" s="17">
        <v>0.35199999999999998</v>
      </c>
      <c r="D1115" s="29" t="s">
        <v>128</v>
      </c>
      <c r="E1115" s="19">
        <f>C1115-A1115*44/300000</f>
        <v>0.34393333333333331</v>
      </c>
      <c r="F1115" s="20">
        <f>IF(D1115="Easy",C$1,IF(D1115="Medium",D$1,E$1))</f>
        <v>0.39400000000000002</v>
      </c>
      <c r="G1115" s="20">
        <f>(F1115-E1115)/(1-F1115)</f>
        <v>8.2618261826182676E-2</v>
      </c>
      <c r="H1115" s="21">
        <f>IF(D1115="Easy",1,IF(D1115="Medium",2,3))</f>
        <v>2</v>
      </c>
      <c r="I1115" s="22">
        <f>ROUND((1+G1115)*H1115,3)</f>
        <v>2.165</v>
      </c>
      <c r="J1115" s="23" t="s">
        <v>13</v>
      </c>
      <c r="K1115" s="23"/>
    </row>
    <row r="1116" spans="1:11" ht="14.25">
      <c r="A1116" s="15">
        <v>43</v>
      </c>
      <c r="B1116" s="16" t="s">
        <v>1131</v>
      </c>
      <c r="C1116" s="17">
        <v>0.35</v>
      </c>
      <c r="D1116" s="29" t="s">
        <v>128</v>
      </c>
      <c r="E1116" s="19">
        <f>C1116-A1116*44/300000</f>
        <v>0.3436933333333333</v>
      </c>
      <c r="F1116" s="20">
        <f>IF(D1116="Easy",C$1,IF(D1116="Medium",D$1,E$1))</f>
        <v>0.39400000000000002</v>
      </c>
      <c r="G1116" s="20">
        <f>(F1116-E1116)/(1-F1116)</f>
        <v>8.3014301430143114E-2</v>
      </c>
      <c r="H1116" s="21">
        <f>IF(D1116="Easy",1,IF(D1116="Medium",2,3))</f>
        <v>2</v>
      </c>
      <c r="I1116" s="22">
        <f>ROUND((1+G1116)*H1116,3)</f>
        <v>2.1659999999999999</v>
      </c>
      <c r="J1116" s="23" t="s">
        <v>13</v>
      </c>
      <c r="K1116" s="23"/>
    </row>
    <row r="1117" spans="1:11" ht="14.25">
      <c r="A1117" s="15">
        <v>57</v>
      </c>
      <c r="B1117" s="16" t="s">
        <v>1132</v>
      </c>
      <c r="C1117" s="17">
        <v>0.35199999999999998</v>
      </c>
      <c r="D1117" s="29" t="s">
        <v>128</v>
      </c>
      <c r="E1117" s="19">
        <f>C1117-A1117*44/300000</f>
        <v>0.34364</v>
      </c>
      <c r="F1117" s="20">
        <f>IF(D1117="Easy",C$1,IF(D1117="Medium",D$1,E$1))</f>
        <v>0.39400000000000002</v>
      </c>
      <c r="G1117" s="20">
        <f>(F1117-E1117)/(1-F1117)</f>
        <v>8.310231023102313E-2</v>
      </c>
      <c r="H1117" s="21">
        <f>IF(D1117="Easy",1,IF(D1117="Medium",2,3))</f>
        <v>2</v>
      </c>
      <c r="I1117" s="22">
        <f>ROUND((1+G1117)*H1117,3)</f>
        <v>2.1659999999999999</v>
      </c>
      <c r="J1117" s="23" t="s">
        <v>13</v>
      </c>
      <c r="K1117" s="23"/>
    </row>
    <row r="1118" spans="1:11" ht="14.25">
      <c r="A1118" s="15">
        <v>63</v>
      </c>
      <c r="B1118" s="16" t="s">
        <v>1133</v>
      </c>
      <c r="C1118" s="17">
        <v>0.35299999999999998</v>
      </c>
      <c r="D1118" s="29" t="s">
        <v>128</v>
      </c>
      <c r="E1118" s="19">
        <f>C1118-A1118*44/300000</f>
        <v>0.34375999999999995</v>
      </c>
      <c r="F1118" s="20">
        <f>IF(D1118="Easy",C$1,IF(D1118="Medium",D$1,E$1))</f>
        <v>0.39400000000000002</v>
      </c>
      <c r="G1118" s="20">
        <f>(F1118-E1118)/(1-F1118)</f>
        <v>8.2904290429043015E-2</v>
      </c>
      <c r="H1118" s="21">
        <f>IF(D1118="Easy",1,IF(D1118="Medium",2,3))</f>
        <v>2</v>
      </c>
      <c r="I1118" s="22">
        <f>ROUND((1+G1118)*H1118,3)</f>
        <v>2.1659999999999999</v>
      </c>
      <c r="J1118" s="23" t="s">
        <v>13</v>
      </c>
      <c r="K1118" s="23"/>
    </row>
    <row r="1119" spans="1:11" ht="14.25">
      <c r="A1119" s="15">
        <v>895</v>
      </c>
      <c r="B1119" s="16" t="s">
        <v>1134</v>
      </c>
      <c r="C1119" s="17">
        <v>0.63100000000000001</v>
      </c>
      <c r="D1119" s="30" t="s">
        <v>531</v>
      </c>
      <c r="E1119" s="19">
        <f>C1119-A1119*44/300000</f>
        <v>0.49973333333333336</v>
      </c>
      <c r="F1119" s="20">
        <f>IF(D1119="Easy",C$1,IF(D1119="Medium",D$1,E$1))</f>
        <v>0.308</v>
      </c>
      <c r="G1119" s="20">
        <f>(F1119-E1119)/(1-F1119)</f>
        <v>-0.27707129094412336</v>
      </c>
      <c r="H1119" s="21">
        <f>IF(D1119="Easy",1,IF(D1119="Medium",2,3))</f>
        <v>3</v>
      </c>
      <c r="I1119" s="22">
        <f>ROUND((1+G1119)*H1119,3)</f>
        <v>2.169</v>
      </c>
      <c r="J1119" s="23" t="s">
        <v>13</v>
      </c>
      <c r="K1119" s="23"/>
    </row>
    <row r="1120" spans="1:11" ht="14.25">
      <c r="A1120" s="24">
        <v>870</v>
      </c>
      <c r="B1120" s="16" t="s">
        <v>1135</v>
      </c>
      <c r="C1120" s="25">
        <v>0.47</v>
      </c>
      <c r="D1120" s="29" t="s">
        <v>128</v>
      </c>
      <c r="E1120" s="19">
        <f>C1120-A1120*44/300000</f>
        <v>0.34239999999999998</v>
      </c>
      <c r="F1120" s="20">
        <f>IF(D1120="Easy",C$1,IF(D1120="Medium",D$1,E$1))</f>
        <v>0.39400000000000002</v>
      </c>
      <c r="G1120" s="20">
        <f>(F1120-E1120)/(1-F1120)</f>
        <v>8.514851485148521E-2</v>
      </c>
      <c r="H1120" s="21">
        <f>IF(D1120="Easy",1,IF(D1120="Medium",2,3))</f>
        <v>2</v>
      </c>
      <c r="I1120" s="22">
        <f>ROUND((1+G1120)*H1120,3)</f>
        <v>2.17</v>
      </c>
      <c r="J1120" s="23" t="s">
        <v>13</v>
      </c>
      <c r="K1120" s="23"/>
    </row>
    <row r="1121" spans="1:11" ht="14.25" hidden="1">
      <c r="A1121" s="24">
        <v>1070</v>
      </c>
      <c r="B1121" s="16" t="s">
        <v>1136</v>
      </c>
      <c r="C1121" s="25">
        <v>0.499</v>
      </c>
      <c r="D1121" s="29" t="s">
        <v>128</v>
      </c>
      <c r="E1121" s="19">
        <f>C1121-A1121*44/300000</f>
        <v>0.34206666666666663</v>
      </c>
      <c r="F1121" s="20">
        <f>IF(D1121="Easy",C$1,IF(D1121="Medium",D$1,E$1))</f>
        <v>0.39400000000000002</v>
      </c>
      <c r="G1121" s="20">
        <f>(F1121-E1121)/(1-F1121)</f>
        <v>8.569856985698579E-2</v>
      </c>
      <c r="H1121" s="21">
        <f>IF(D1121="Easy",1,IF(D1121="Medium",2,3))</f>
        <v>2</v>
      </c>
      <c r="I1121" s="22">
        <f>ROUND((1+G1121)*H1121,3)</f>
        <v>2.1709999999999998</v>
      </c>
      <c r="J1121" s="23" t="s">
        <v>16</v>
      </c>
      <c r="K1121" s="23">
        <v>1</v>
      </c>
    </row>
    <row r="1122" spans="1:11" ht="14.25">
      <c r="A1122" s="15">
        <v>1481</v>
      </c>
      <c r="B1122" s="16" t="s">
        <v>1137</v>
      </c>
      <c r="C1122" s="17">
        <v>0.55900000000000005</v>
      </c>
      <c r="D1122" s="29" t="s">
        <v>128</v>
      </c>
      <c r="E1122" s="19">
        <f>C1122-A1122*44/300000</f>
        <v>0.34178666666666668</v>
      </c>
      <c r="F1122" s="20">
        <f>IF(D1122="Easy",C$1,IF(D1122="Medium",D$1,E$1))</f>
        <v>0.39400000000000002</v>
      </c>
      <c r="G1122" s="20">
        <f>(F1122-E1122)/(1-F1122)</f>
        <v>8.616061606160616E-2</v>
      </c>
      <c r="H1122" s="21">
        <f>IF(D1122="Easy",1,IF(D1122="Medium",2,3))</f>
        <v>2</v>
      </c>
      <c r="I1122" s="22">
        <f>ROUND((1+G1122)*H1122,3)</f>
        <v>2.1720000000000002</v>
      </c>
      <c r="J1122" s="26"/>
      <c r="K1122" s="26"/>
    </row>
    <row r="1123" spans="1:11" ht="14.25">
      <c r="A1123" s="24">
        <v>1080</v>
      </c>
      <c r="B1123" s="16" t="s">
        <v>1138</v>
      </c>
      <c r="C1123" s="25">
        <v>0.5</v>
      </c>
      <c r="D1123" s="29" t="s">
        <v>128</v>
      </c>
      <c r="E1123" s="19">
        <f>C1123-A1123*44/300000</f>
        <v>0.34160000000000001</v>
      </c>
      <c r="F1123" s="20">
        <f>IF(D1123="Easy",C$1,IF(D1123="Medium",D$1,E$1))</f>
        <v>0.39400000000000002</v>
      </c>
      <c r="G1123" s="20">
        <f>(F1123-E1123)/(1-F1123)</f>
        <v>8.6468646864686471E-2</v>
      </c>
      <c r="H1123" s="21">
        <f>IF(D1123="Easy",1,IF(D1123="Medium",2,3))</f>
        <v>2</v>
      </c>
      <c r="I1123" s="22">
        <f>ROUND((1+G1123)*H1123,3)</f>
        <v>2.173</v>
      </c>
      <c r="J1123" s="23" t="s">
        <v>13</v>
      </c>
      <c r="K1123" s="23"/>
    </row>
    <row r="1124" spans="1:11" ht="14.25">
      <c r="A1124" s="24">
        <v>1024</v>
      </c>
      <c r="B1124" s="16" t="s">
        <v>1139</v>
      </c>
      <c r="C1124" s="25">
        <v>0.49</v>
      </c>
      <c r="D1124" s="29" t="s">
        <v>128</v>
      </c>
      <c r="E1124" s="19">
        <f>C1124-A1124*44/300000</f>
        <v>0.3398133333333333</v>
      </c>
      <c r="F1124" s="20">
        <f>IF(D1124="Easy",C$1,IF(D1124="Medium",D$1,E$1))</f>
        <v>0.39400000000000002</v>
      </c>
      <c r="G1124" s="20">
        <f>(F1124-E1124)/(1-F1124)</f>
        <v>8.9416941694169499E-2</v>
      </c>
      <c r="H1124" s="21">
        <f>IF(D1124="Easy",1,IF(D1124="Medium",2,3))</f>
        <v>2</v>
      </c>
      <c r="I1124" s="22">
        <f>ROUND((1+G1124)*H1124,3)</f>
        <v>2.1789999999999998</v>
      </c>
      <c r="J1124" s="23" t="s">
        <v>13</v>
      </c>
      <c r="K1124" s="23"/>
    </row>
    <row r="1125" spans="1:11" ht="14.25">
      <c r="A1125" s="15">
        <v>189</v>
      </c>
      <c r="B1125" s="16" t="s">
        <v>1140</v>
      </c>
      <c r="C1125" s="17">
        <v>0.36699999999999999</v>
      </c>
      <c r="D1125" s="29" t="s">
        <v>128</v>
      </c>
      <c r="E1125" s="19">
        <f>C1125-A1125*44/300000</f>
        <v>0.33927999999999997</v>
      </c>
      <c r="F1125" s="20">
        <f>IF(D1125="Easy",C$1,IF(D1125="Medium",D$1,E$1))</f>
        <v>0.39400000000000002</v>
      </c>
      <c r="G1125" s="20">
        <f>(F1125-E1125)/(1-F1125)</f>
        <v>9.0297029702970377E-2</v>
      </c>
      <c r="H1125" s="21">
        <f>IF(D1125="Easy",1,IF(D1125="Medium",2,3))</f>
        <v>2</v>
      </c>
      <c r="I1125" s="22">
        <f>ROUND((1+G1125)*H1125,3)</f>
        <v>2.181</v>
      </c>
      <c r="J1125" s="23" t="s">
        <v>13</v>
      </c>
      <c r="K1125" s="23"/>
    </row>
    <row r="1126" spans="1:11" ht="14.25">
      <c r="A1126" s="15">
        <v>773</v>
      </c>
      <c r="B1126" s="16" t="s">
        <v>1141</v>
      </c>
      <c r="C1126" s="17">
        <v>0.61</v>
      </c>
      <c r="D1126" s="30" t="s">
        <v>531</v>
      </c>
      <c r="E1126" s="19">
        <f>C1126-A1126*44/300000</f>
        <v>0.49662666666666666</v>
      </c>
      <c r="F1126" s="20">
        <f>IF(D1126="Easy",C$1,IF(D1126="Medium",D$1,E$1))</f>
        <v>0.308</v>
      </c>
      <c r="G1126" s="20">
        <f>(F1126-E1126)/(1-F1126)</f>
        <v>-0.27258188824662816</v>
      </c>
      <c r="H1126" s="21">
        <f>IF(D1126="Easy",1,IF(D1126="Medium",2,3))</f>
        <v>3</v>
      </c>
      <c r="I1126" s="22">
        <f>ROUND((1+G1126)*H1126,3)</f>
        <v>2.1819999999999999</v>
      </c>
      <c r="J1126" s="23" t="s">
        <v>13</v>
      </c>
      <c r="K1126" s="23"/>
    </row>
    <row r="1127" spans="1:11" ht="14.25">
      <c r="A1127" s="24">
        <v>146</v>
      </c>
      <c r="B1127" s="16" t="s">
        <v>1142</v>
      </c>
      <c r="C1127" s="25">
        <v>0.36</v>
      </c>
      <c r="D1127" s="29" t="s">
        <v>128</v>
      </c>
      <c r="E1127" s="19">
        <f>C1127-A1127*44/300000</f>
        <v>0.33858666666666665</v>
      </c>
      <c r="F1127" s="20">
        <f>IF(D1127="Easy",C$1,IF(D1127="Medium",D$1,E$1))</f>
        <v>0.39400000000000002</v>
      </c>
      <c r="G1127" s="20">
        <f>(F1127-E1127)/(1-F1127)</f>
        <v>9.144114411441151E-2</v>
      </c>
      <c r="H1127" s="21">
        <f>IF(D1127="Easy",1,IF(D1127="Medium",2,3))</f>
        <v>2</v>
      </c>
      <c r="I1127" s="22">
        <f>ROUND((1+G1127)*H1127,3)</f>
        <v>2.1829999999999998</v>
      </c>
      <c r="J1127" s="23" t="s">
        <v>13</v>
      </c>
      <c r="K1127" s="23"/>
    </row>
    <row r="1128" spans="1:11" ht="14.25">
      <c r="A1128" s="24">
        <v>1530</v>
      </c>
      <c r="B1128" s="16" t="s">
        <v>1143</v>
      </c>
      <c r="C1128" s="25">
        <v>0.56299999999999994</v>
      </c>
      <c r="D1128" s="29" t="s">
        <v>128</v>
      </c>
      <c r="E1128" s="19">
        <f>C1128-A1128*44/300000</f>
        <v>0.33859999999999996</v>
      </c>
      <c r="F1128" s="20">
        <f>IF(D1128="Easy",C$1,IF(D1128="Medium",D$1,E$1))</f>
        <v>0.39400000000000002</v>
      </c>
      <c r="G1128" s="20">
        <f>(F1128-E1128)/(1-F1128)</f>
        <v>9.1419141914191523E-2</v>
      </c>
      <c r="H1128" s="21">
        <f>IF(D1128="Easy",1,IF(D1128="Medium",2,3))</f>
        <v>2</v>
      </c>
      <c r="I1128" s="22">
        <f>ROUND((1+G1128)*H1128,3)</f>
        <v>2.1829999999999998</v>
      </c>
      <c r="J1128" s="26"/>
      <c r="K1128" s="26"/>
    </row>
    <row r="1129" spans="1:11" ht="14.25">
      <c r="A1129" s="15">
        <v>71</v>
      </c>
      <c r="B1129" s="16" t="s">
        <v>1144</v>
      </c>
      <c r="C1129" s="17">
        <v>0.34799999999999998</v>
      </c>
      <c r="D1129" s="29" t="s">
        <v>128</v>
      </c>
      <c r="E1129" s="19">
        <f>C1129-A1129*44/300000</f>
        <v>0.33758666666666665</v>
      </c>
      <c r="F1129" s="20">
        <f>IF(D1129="Easy",C$1,IF(D1129="Medium",D$1,E$1))</f>
        <v>0.39400000000000002</v>
      </c>
      <c r="G1129" s="20">
        <f>(F1129-E1129)/(1-F1129)</f>
        <v>9.3091309130913152E-2</v>
      </c>
      <c r="H1129" s="21">
        <f>IF(D1129="Easy",1,IF(D1129="Medium",2,3))</f>
        <v>2</v>
      </c>
      <c r="I1129" s="22">
        <f>ROUND((1+G1129)*H1129,3)</f>
        <v>2.1859999999999999</v>
      </c>
      <c r="J1129" s="23" t="s">
        <v>13</v>
      </c>
      <c r="K1129" s="23"/>
    </row>
    <row r="1130" spans="1:11" ht="14.25">
      <c r="A1130" s="24">
        <v>966</v>
      </c>
      <c r="B1130" s="16" t="s">
        <v>1145</v>
      </c>
      <c r="C1130" s="25">
        <v>0.47899999999999998</v>
      </c>
      <c r="D1130" s="29" t="s">
        <v>128</v>
      </c>
      <c r="E1130" s="19">
        <f>C1130-A1130*44/300000</f>
        <v>0.33731999999999995</v>
      </c>
      <c r="F1130" s="20">
        <f>IF(D1130="Easy",C$1,IF(D1130="Medium",D$1,E$1))</f>
        <v>0.39400000000000002</v>
      </c>
      <c r="G1130" s="20">
        <f>(F1130-E1130)/(1-F1130)</f>
        <v>9.3531353135313633E-2</v>
      </c>
      <c r="H1130" s="21">
        <f>IF(D1130="Easy",1,IF(D1130="Medium",2,3))</f>
        <v>2</v>
      </c>
      <c r="I1130" s="22">
        <f>ROUND((1+G1130)*H1130,3)</f>
        <v>2.1869999999999998</v>
      </c>
      <c r="J1130" s="23" t="s">
        <v>13</v>
      </c>
      <c r="K1130" s="23"/>
    </row>
    <row r="1131" spans="1:11" ht="14.25">
      <c r="A1131" s="24">
        <v>1452</v>
      </c>
      <c r="B1131" s="16" t="s">
        <v>1146</v>
      </c>
      <c r="C1131" s="25">
        <v>0.55000000000000004</v>
      </c>
      <c r="D1131" s="29" t="s">
        <v>128</v>
      </c>
      <c r="E1131" s="19">
        <f>C1131-A1131*44/300000</f>
        <v>0.33704000000000001</v>
      </c>
      <c r="F1131" s="20">
        <f>IF(D1131="Easy",C$1,IF(D1131="Medium",D$1,E$1))</f>
        <v>0.39400000000000002</v>
      </c>
      <c r="G1131" s="20">
        <f>(F1131-E1131)/(1-F1131)</f>
        <v>9.3993399339934017E-2</v>
      </c>
      <c r="H1131" s="21">
        <f>IF(D1131="Easy",1,IF(D1131="Medium",2,3))</f>
        <v>2</v>
      </c>
      <c r="I1131" s="22">
        <f>ROUND((1+G1131)*H1131,3)</f>
        <v>2.1880000000000002</v>
      </c>
      <c r="J1131" s="26"/>
      <c r="K1131" s="26"/>
    </row>
    <row r="1132" spans="1:11" ht="14.25" hidden="1">
      <c r="A1132" s="24">
        <v>742</v>
      </c>
      <c r="B1132" s="16" t="s">
        <v>1147</v>
      </c>
      <c r="C1132" s="25">
        <v>0.44500000000000001</v>
      </c>
      <c r="D1132" s="29" t="s">
        <v>128</v>
      </c>
      <c r="E1132" s="19">
        <f>C1132-A1132*44/300000</f>
        <v>0.33617333333333332</v>
      </c>
      <c r="F1132" s="20">
        <f>IF(D1132="Easy",C$1,IF(D1132="Medium",D$1,E$1))</f>
        <v>0.39400000000000002</v>
      </c>
      <c r="G1132" s="20">
        <f>(F1132-E1132)/(1-F1132)</f>
        <v>9.5423542354235474E-2</v>
      </c>
      <c r="H1132" s="21">
        <f>IF(D1132="Easy",1,IF(D1132="Medium",2,3))</f>
        <v>2</v>
      </c>
      <c r="I1132" s="22">
        <f>ROUND((1+G1132)*H1132,3)</f>
        <v>2.1909999999999998</v>
      </c>
      <c r="J1132" s="23" t="s">
        <v>13</v>
      </c>
      <c r="K1132" s="23">
        <v>1</v>
      </c>
    </row>
    <row r="1133" spans="1:11" ht="14.25" hidden="1">
      <c r="A1133" s="15">
        <v>267</v>
      </c>
      <c r="B1133" s="16" t="s">
        <v>1148</v>
      </c>
      <c r="C1133" s="17">
        <v>0.375</v>
      </c>
      <c r="D1133" s="29" t="s">
        <v>128</v>
      </c>
      <c r="E1133" s="19">
        <f>C1133-A1133*44/300000</f>
        <v>0.33584000000000003</v>
      </c>
      <c r="F1133" s="20">
        <f>IF(D1133="Easy",C$1,IF(D1133="Medium",D$1,E$1))</f>
        <v>0.39400000000000002</v>
      </c>
      <c r="G1133" s="20">
        <f>(F1133-E1133)/(1-F1133)</f>
        <v>9.5973597359735957E-2</v>
      </c>
      <c r="H1133" s="21">
        <f>IF(D1133="Easy",1,IF(D1133="Medium",2,3))</f>
        <v>2</v>
      </c>
      <c r="I1133" s="22">
        <f>ROUND((1+G1133)*H1133,3)</f>
        <v>2.1920000000000002</v>
      </c>
      <c r="J1133" s="23" t="s">
        <v>13</v>
      </c>
      <c r="K1133" s="28">
        <v>1</v>
      </c>
    </row>
    <row r="1134" spans="1:11" ht="14.25">
      <c r="A1134" s="24">
        <v>1042</v>
      </c>
      <c r="B1134" s="16" t="s">
        <v>1149</v>
      </c>
      <c r="C1134" s="25">
        <v>0.48799999999999999</v>
      </c>
      <c r="D1134" s="29" t="s">
        <v>128</v>
      </c>
      <c r="E1134" s="19">
        <f>C1134-A1134*44/300000</f>
        <v>0.33517333333333332</v>
      </c>
      <c r="F1134" s="20">
        <f>IF(D1134="Easy",C$1,IF(D1134="Medium",D$1,E$1))</f>
        <v>0.39400000000000002</v>
      </c>
      <c r="G1134" s="20">
        <f>(F1134-E1134)/(1-F1134)</f>
        <v>9.7073707370737117E-2</v>
      </c>
      <c r="H1134" s="21">
        <f>IF(D1134="Easy",1,IF(D1134="Medium",2,3))</f>
        <v>2</v>
      </c>
      <c r="I1134" s="22">
        <f>ROUND((1+G1134)*H1134,3)</f>
        <v>2.194</v>
      </c>
      <c r="J1134" s="23" t="s">
        <v>13</v>
      </c>
      <c r="K1134" s="23"/>
    </row>
    <row r="1135" spans="1:11" ht="14.25">
      <c r="A1135" s="24">
        <v>1410</v>
      </c>
      <c r="B1135" s="16" t="s">
        <v>1150</v>
      </c>
      <c r="C1135" s="25">
        <v>0.54200000000000004</v>
      </c>
      <c r="D1135" s="29" t="s">
        <v>128</v>
      </c>
      <c r="E1135" s="19">
        <f>C1135-A1135*44/300000</f>
        <v>0.33520000000000005</v>
      </c>
      <c r="F1135" s="20">
        <f>IF(D1135="Easy",C$1,IF(D1135="Medium",D$1,E$1))</f>
        <v>0.39400000000000002</v>
      </c>
      <c r="G1135" s="20">
        <f>(F1135-E1135)/(1-F1135)</f>
        <v>9.7029702970296977E-2</v>
      </c>
      <c r="H1135" s="21">
        <f>IF(D1135="Easy",1,IF(D1135="Medium",2,3))</f>
        <v>2</v>
      </c>
      <c r="I1135" s="22">
        <f>ROUND((1+G1135)*H1135,3)</f>
        <v>2.194</v>
      </c>
      <c r="J1135" s="26"/>
      <c r="K1135" s="26"/>
    </row>
    <row r="1136" spans="1:11" ht="14.25" hidden="1">
      <c r="A1136" s="24">
        <v>578</v>
      </c>
      <c r="B1136" s="16" t="s">
        <v>1151</v>
      </c>
      <c r="C1136" s="25">
        <v>0.41899999999999998</v>
      </c>
      <c r="D1136" s="29" t="s">
        <v>128</v>
      </c>
      <c r="E1136" s="19">
        <f>C1136-A1136*44/300000</f>
        <v>0.33422666666666667</v>
      </c>
      <c r="F1136" s="20">
        <f>IF(D1136="Easy",C$1,IF(D1136="Medium",D$1,E$1))</f>
        <v>0.39400000000000002</v>
      </c>
      <c r="G1136" s="20">
        <f>(F1136-E1136)/(1-F1136)</f>
        <v>9.863586358635866E-2</v>
      </c>
      <c r="H1136" s="21">
        <f>IF(D1136="Easy",1,IF(D1136="Medium",2,3))</f>
        <v>2</v>
      </c>
      <c r="I1136" s="22">
        <f>ROUND((1+G1136)*H1136,3)</f>
        <v>2.1970000000000001</v>
      </c>
      <c r="J1136" s="23" t="s">
        <v>16</v>
      </c>
      <c r="K1136" s="23">
        <v>1</v>
      </c>
    </row>
    <row r="1137" spans="1:11" ht="14.25">
      <c r="A1137" s="15">
        <v>1443</v>
      </c>
      <c r="B1137" s="16" t="s">
        <v>1152</v>
      </c>
      <c r="C1137" s="17">
        <v>0.54600000000000004</v>
      </c>
      <c r="D1137" s="29" t="s">
        <v>128</v>
      </c>
      <c r="E1137" s="19">
        <f>C1137-A1137*44/300000</f>
        <v>0.33436000000000005</v>
      </c>
      <c r="F1137" s="20">
        <f>IF(D1137="Easy",C$1,IF(D1137="Medium",D$1,E$1))</f>
        <v>0.39400000000000002</v>
      </c>
      <c r="G1137" s="20">
        <f>(F1137-E1137)/(1-F1137)</f>
        <v>9.8415841584158364E-2</v>
      </c>
      <c r="H1137" s="21">
        <f>IF(D1137="Easy",1,IF(D1137="Medium",2,3))</f>
        <v>2</v>
      </c>
      <c r="I1137" s="22">
        <f>ROUND((1+G1137)*H1137,3)</f>
        <v>2.1970000000000001</v>
      </c>
      <c r="J1137" s="26"/>
      <c r="K1137" s="26"/>
    </row>
    <row r="1138" spans="1:11" ht="14.25">
      <c r="A1138" s="24">
        <v>640</v>
      </c>
      <c r="B1138" s="16" t="s">
        <v>1153</v>
      </c>
      <c r="C1138" s="25">
        <v>0.42799999999999999</v>
      </c>
      <c r="D1138" s="29" t="s">
        <v>128</v>
      </c>
      <c r="E1138" s="19">
        <f>C1138-A1138*44/300000</f>
        <v>0.33413333333333334</v>
      </c>
      <c r="F1138" s="20">
        <f>IF(D1138="Easy",C$1,IF(D1138="Medium",D$1,E$1))</f>
        <v>0.39400000000000002</v>
      </c>
      <c r="G1138" s="20">
        <f>(F1138-E1138)/(1-F1138)</f>
        <v>9.8789878987898816E-2</v>
      </c>
      <c r="H1138" s="21">
        <f>IF(D1138="Easy",1,IF(D1138="Medium",2,3))</f>
        <v>2</v>
      </c>
      <c r="I1138" s="22">
        <f>ROUND((1+G1138)*H1138,3)</f>
        <v>2.198</v>
      </c>
      <c r="J1138" s="23" t="s">
        <v>13</v>
      </c>
      <c r="K1138" s="23"/>
    </row>
    <row r="1139" spans="1:11" ht="14.25">
      <c r="A1139" s="15">
        <v>31</v>
      </c>
      <c r="B1139" s="16" t="s">
        <v>1154</v>
      </c>
      <c r="C1139" s="17">
        <v>0.33800000000000002</v>
      </c>
      <c r="D1139" s="29" t="s">
        <v>128</v>
      </c>
      <c r="E1139" s="19">
        <f>C1139-A1139*44/300000</f>
        <v>0.33345333333333338</v>
      </c>
      <c r="F1139" s="20">
        <f>IF(D1139="Easy",C$1,IF(D1139="Medium",D$1,E$1))</f>
        <v>0.39400000000000002</v>
      </c>
      <c r="G1139" s="20">
        <f>(F1139-E1139)/(1-F1139)</f>
        <v>9.9911991199119865E-2</v>
      </c>
      <c r="H1139" s="21">
        <f>IF(D1139="Easy",1,IF(D1139="Medium",2,3))</f>
        <v>2</v>
      </c>
      <c r="I1139" s="22">
        <f>ROUND((1+G1139)*H1139,3)</f>
        <v>2.2000000000000002</v>
      </c>
      <c r="J1139" s="23" t="s">
        <v>13</v>
      </c>
      <c r="K1139" s="23"/>
    </row>
    <row r="1140" spans="1:11" ht="14.25">
      <c r="A1140" s="24">
        <v>1456</v>
      </c>
      <c r="B1140" s="16" t="s">
        <v>1155</v>
      </c>
      <c r="C1140" s="25">
        <v>0.54700000000000004</v>
      </c>
      <c r="D1140" s="29" t="s">
        <v>128</v>
      </c>
      <c r="E1140" s="19">
        <f>C1140-A1140*44/300000</f>
        <v>0.33345333333333338</v>
      </c>
      <c r="F1140" s="20">
        <f>IF(D1140="Easy",C$1,IF(D1140="Medium",D$1,E$1))</f>
        <v>0.39400000000000002</v>
      </c>
      <c r="G1140" s="20">
        <f>(F1140-E1140)/(1-F1140)</f>
        <v>9.9911991199119865E-2</v>
      </c>
      <c r="H1140" s="21">
        <f>IF(D1140="Easy",1,IF(D1140="Medium",2,3))</f>
        <v>2</v>
      </c>
      <c r="I1140" s="22">
        <f>ROUND((1+G1140)*H1140,3)</f>
        <v>2.2000000000000002</v>
      </c>
      <c r="J1140" s="26"/>
      <c r="K1140" s="26"/>
    </row>
    <row r="1141" spans="1:11" ht="14.25">
      <c r="A1141" s="24">
        <v>312</v>
      </c>
      <c r="B1141" s="16" t="s">
        <v>1156</v>
      </c>
      <c r="C1141" s="25">
        <v>0.53800000000000003</v>
      </c>
      <c r="D1141" s="30" t="s">
        <v>531</v>
      </c>
      <c r="E1141" s="19">
        <f>C1141-A1141*44/300000</f>
        <v>0.49224000000000001</v>
      </c>
      <c r="F1141" s="20">
        <f>IF(D1141="Easy",C$1,IF(D1141="Medium",D$1,E$1))</f>
        <v>0.308</v>
      </c>
      <c r="G1141" s="20">
        <f>(F1141-E1141)/(1-F1141)</f>
        <v>-0.26624277456647405</v>
      </c>
      <c r="H1141" s="21">
        <f>IF(D1141="Easy",1,IF(D1141="Medium",2,3))</f>
        <v>3</v>
      </c>
      <c r="I1141" s="22">
        <f>ROUND((1+G1141)*H1141,3)</f>
        <v>2.2010000000000001</v>
      </c>
      <c r="J1141" s="23" t="s">
        <v>13</v>
      </c>
      <c r="K1141" s="23"/>
    </row>
    <row r="1142" spans="1:11" ht="14.25">
      <c r="A1142" s="15">
        <v>51</v>
      </c>
      <c r="B1142" s="16" t="s">
        <v>1157</v>
      </c>
      <c r="C1142" s="17">
        <v>0.499</v>
      </c>
      <c r="D1142" s="30" t="s">
        <v>531</v>
      </c>
      <c r="E1142" s="19">
        <f>C1142-A1142*44/300000</f>
        <v>0.49152000000000001</v>
      </c>
      <c r="F1142" s="20">
        <f>IF(D1142="Easy",C$1,IF(D1142="Medium",D$1,E$1))</f>
        <v>0.308</v>
      </c>
      <c r="G1142" s="20">
        <f>(F1142-E1142)/(1-F1142)</f>
        <v>-0.26520231213872836</v>
      </c>
      <c r="H1142" s="21">
        <f>IF(D1142="Easy",1,IF(D1142="Medium",2,3))</f>
        <v>3</v>
      </c>
      <c r="I1142" s="22">
        <f>ROUND((1+G1142)*H1142,3)</f>
        <v>2.2040000000000002</v>
      </c>
      <c r="J1142" s="23" t="s">
        <v>13</v>
      </c>
      <c r="K1142" s="23"/>
    </row>
    <row r="1143" spans="1:11" ht="14.25" hidden="1">
      <c r="A1143" s="15">
        <v>333</v>
      </c>
      <c r="B1143" s="16" t="s">
        <v>1158</v>
      </c>
      <c r="C1143" s="17">
        <v>0.38100000000000001</v>
      </c>
      <c r="D1143" s="29" t="s">
        <v>128</v>
      </c>
      <c r="E1143" s="19">
        <f>C1143-A1143*44/300000</f>
        <v>0.33216000000000001</v>
      </c>
      <c r="F1143" s="20">
        <f>IF(D1143="Easy",C$1,IF(D1143="Medium",D$1,E$1))</f>
        <v>0.39400000000000002</v>
      </c>
      <c r="G1143" s="20">
        <f>(F1143-E1143)/(1-F1143)</f>
        <v>0.10204620462046206</v>
      </c>
      <c r="H1143" s="21">
        <f>IF(D1143="Easy",1,IF(D1143="Medium",2,3))</f>
        <v>2</v>
      </c>
      <c r="I1143" s="22">
        <f>ROUND((1+G1143)*H1143,3)</f>
        <v>2.2040000000000002</v>
      </c>
      <c r="J1143" s="23" t="s">
        <v>13</v>
      </c>
      <c r="K1143" s="23">
        <v>1</v>
      </c>
    </row>
    <row r="1144" spans="1:11" ht="14.25">
      <c r="A1144" s="24">
        <v>1774</v>
      </c>
      <c r="B1144" s="16" t="s">
        <v>1159</v>
      </c>
      <c r="C1144" s="25">
        <v>0.59199999999999997</v>
      </c>
      <c r="D1144" s="29" t="s">
        <v>128</v>
      </c>
      <c r="E1144" s="19">
        <f>C1144-A1144*44/300000</f>
        <v>0.33181333333333329</v>
      </c>
      <c r="F1144" s="20">
        <f>IF(D1144="Easy",C$1,IF(D1144="Medium",D$1,E$1))</f>
        <v>0.39400000000000002</v>
      </c>
      <c r="G1144" s="20">
        <f>(F1144-E1144)/(1-F1144)</f>
        <v>0.10261826182618271</v>
      </c>
      <c r="H1144" s="21">
        <f>IF(D1144="Easy",1,IF(D1144="Medium",2,3))</f>
        <v>2</v>
      </c>
      <c r="I1144" s="22">
        <f>ROUND((1+G1144)*H1144,3)</f>
        <v>2.2050000000000001</v>
      </c>
      <c r="J1144" s="26"/>
      <c r="K1144" s="26"/>
    </row>
    <row r="1145" spans="1:11" ht="14.25">
      <c r="A1145" s="15">
        <v>1727</v>
      </c>
      <c r="B1145" s="16" t="s">
        <v>1160</v>
      </c>
      <c r="C1145" s="17">
        <v>0.58499999999999996</v>
      </c>
      <c r="D1145" s="29" t="s">
        <v>128</v>
      </c>
      <c r="E1145" s="19">
        <f>C1145-A1145*44/300000</f>
        <v>0.33170666666666665</v>
      </c>
      <c r="F1145" s="20">
        <f>IF(D1145="Easy",C$1,IF(D1145="Medium",D$1,E$1))</f>
        <v>0.39400000000000002</v>
      </c>
      <c r="G1145" s="20">
        <f>(F1145-E1145)/(1-F1145)</f>
        <v>0.10279427942794285</v>
      </c>
      <c r="H1145" s="21">
        <f>IF(D1145="Easy",1,IF(D1145="Medium",2,3))</f>
        <v>2</v>
      </c>
      <c r="I1145" s="22">
        <f>ROUND((1+G1145)*H1145,3)</f>
        <v>2.206</v>
      </c>
      <c r="J1145" s="26"/>
      <c r="K1145" s="26"/>
    </row>
    <row r="1146" spans="1:11" ht="14.25">
      <c r="A1146" s="24">
        <v>332</v>
      </c>
      <c r="B1146" s="16" t="s">
        <v>1161</v>
      </c>
      <c r="C1146" s="25">
        <v>0.38</v>
      </c>
      <c r="D1146" s="29" t="s">
        <v>128</v>
      </c>
      <c r="E1146" s="19">
        <f>C1146-A1146*44/300000</f>
        <v>0.33130666666666669</v>
      </c>
      <c r="F1146" s="20">
        <f>IF(D1146="Easy",C$1,IF(D1146="Medium",D$1,E$1))</f>
        <v>0.39400000000000002</v>
      </c>
      <c r="G1146" s="20">
        <f>(F1146-E1146)/(1-F1146)</f>
        <v>0.10345434543454345</v>
      </c>
      <c r="H1146" s="21">
        <f>IF(D1146="Easy",1,IF(D1146="Medium",2,3))</f>
        <v>2</v>
      </c>
      <c r="I1146" s="22">
        <f>ROUND((1+G1146)*H1146,3)</f>
        <v>2.2069999999999999</v>
      </c>
      <c r="J1146" s="23" t="s">
        <v>13</v>
      </c>
      <c r="K1146" s="23"/>
    </row>
    <row r="1147" spans="1:11" ht="14.25" hidden="1">
      <c r="A1147" s="15">
        <v>755</v>
      </c>
      <c r="B1147" s="16" t="s">
        <v>1162</v>
      </c>
      <c r="C1147" s="17">
        <v>0.442</v>
      </c>
      <c r="D1147" s="29" t="s">
        <v>128</v>
      </c>
      <c r="E1147" s="19">
        <f>C1147-A1147*44/300000</f>
        <v>0.33126666666666665</v>
      </c>
      <c r="F1147" s="20">
        <f>IF(D1147="Easy",C$1,IF(D1147="Medium",D$1,E$1))</f>
        <v>0.39400000000000002</v>
      </c>
      <c r="G1147" s="20">
        <f>(F1147-E1147)/(1-F1147)</f>
        <v>0.10352035203520357</v>
      </c>
      <c r="H1147" s="21">
        <f>IF(D1147="Easy",1,IF(D1147="Medium",2,3))</f>
        <v>2</v>
      </c>
      <c r="I1147" s="22">
        <f>ROUND((1+G1147)*H1147,3)</f>
        <v>2.2069999999999999</v>
      </c>
      <c r="J1147" s="23" t="s">
        <v>13</v>
      </c>
      <c r="K1147" s="23">
        <v>1</v>
      </c>
    </row>
    <row r="1148" spans="1:11" ht="14.25">
      <c r="A1148" s="15">
        <v>1093</v>
      </c>
      <c r="B1148" s="16" t="s">
        <v>1163</v>
      </c>
      <c r="C1148" s="17">
        <v>0.49099999999999999</v>
      </c>
      <c r="D1148" s="29" t="s">
        <v>128</v>
      </c>
      <c r="E1148" s="19">
        <f>C1148-A1148*44/300000</f>
        <v>0.33069333333333334</v>
      </c>
      <c r="F1148" s="20">
        <f>IF(D1148="Easy",C$1,IF(D1148="Medium",D$1,E$1))</f>
        <v>0.39400000000000002</v>
      </c>
      <c r="G1148" s="20">
        <f>(F1148-E1148)/(1-F1148)</f>
        <v>0.10446644664466449</v>
      </c>
      <c r="H1148" s="21">
        <f>IF(D1148="Easy",1,IF(D1148="Medium",2,3))</f>
        <v>2</v>
      </c>
      <c r="I1148" s="22">
        <f>ROUND((1+G1148)*H1148,3)</f>
        <v>2.2090000000000001</v>
      </c>
      <c r="J1148" s="23" t="s">
        <v>13</v>
      </c>
      <c r="K1148" s="23"/>
    </row>
    <row r="1149" spans="1:11" ht="14.25">
      <c r="A1149" s="24">
        <v>542</v>
      </c>
      <c r="B1149" s="16" t="s">
        <v>1164</v>
      </c>
      <c r="C1149" s="25">
        <v>0.41</v>
      </c>
      <c r="D1149" s="29" t="s">
        <v>128</v>
      </c>
      <c r="E1149" s="19">
        <f>C1149-A1149*44/300000</f>
        <v>0.33050666666666662</v>
      </c>
      <c r="F1149" s="20">
        <f>IF(D1149="Easy",C$1,IF(D1149="Medium",D$1,E$1))</f>
        <v>0.39400000000000002</v>
      </c>
      <c r="G1149" s="20">
        <f>(F1149-E1149)/(1-F1149)</f>
        <v>0.10477447744774489</v>
      </c>
      <c r="H1149" s="21">
        <f>IF(D1149="Easy",1,IF(D1149="Medium",2,3))</f>
        <v>2</v>
      </c>
      <c r="I1149" s="22">
        <f>ROUND((1+G1149)*H1149,3)</f>
        <v>2.21</v>
      </c>
      <c r="J1149" s="23" t="s">
        <v>13</v>
      </c>
      <c r="K1149" s="23"/>
    </row>
    <row r="1150" spans="1:11" ht="14.25">
      <c r="A1150" s="24">
        <v>368</v>
      </c>
      <c r="B1150" s="16" t="s">
        <v>1165</v>
      </c>
      <c r="C1150" s="25">
        <v>0.38400000000000001</v>
      </c>
      <c r="D1150" s="29" t="s">
        <v>128</v>
      </c>
      <c r="E1150" s="19">
        <f>C1150-A1150*44/300000</f>
        <v>0.33002666666666669</v>
      </c>
      <c r="F1150" s="20">
        <f>IF(D1150="Easy",C$1,IF(D1150="Medium",D$1,E$1))</f>
        <v>0.39400000000000002</v>
      </c>
      <c r="G1150" s="20">
        <f>(F1150-E1150)/(1-F1150)</f>
        <v>0.10556655665566556</v>
      </c>
      <c r="H1150" s="21">
        <f>IF(D1150="Easy",1,IF(D1150="Medium",2,3))</f>
        <v>2</v>
      </c>
      <c r="I1150" s="22">
        <f>ROUND((1+G1150)*H1150,3)</f>
        <v>2.2109999999999999</v>
      </c>
      <c r="J1150" s="23" t="s">
        <v>13</v>
      </c>
      <c r="K1150" s="23"/>
    </row>
    <row r="1151" spans="1:11" ht="14.25">
      <c r="A1151" s="15">
        <v>945</v>
      </c>
      <c r="B1151" s="16" t="s">
        <v>1166</v>
      </c>
      <c r="C1151" s="17">
        <v>0.46800000000000003</v>
      </c>
      <c r="D1151" s="29" t="s">
        <v>128</v>
      </c>
      <c r="E1151" s="19">
        <f>C1151-A1151*44/300000</f>
        <v>0.32940000000000003</v>
      </c>
      <c r="F1151" s="20">
        <f>IF(D1151="Easy",C$1,IF(D1151="Medium",D$1,E$1))</f>
        <v>0.39400000000000002</v>
      </c>
      <c r="G1151" s="20">
        <f>(F1151-E1151)/(1-F1151)</f>
        <v>0.10660066006600659</v>
      </c>
      <c r="H1151" s="21">
        <f>IF(D1151="Easy",1,IF(D1151="Medium",2,3))</f>
        <v>2</v>
      </c>
      <c r="I1151" s="22">
        <f>ROUND((1+G1151)*H1151,3)</f>
        <v>2.2130000000000001</v>
      </c>
      <c r="J1151" s="23" t="s">
        <v>13</v>
      </c>
      <c r="K1151" s="23"/>
    </row>
    <row r="1152" spans="1:11" ht="14.25" hidden="1">
      <c r="A1152" s="15">
        <v>1369</v>
      </c>
      <c r="B1152" s="16" t="s">
        <v>1167</v>
      </c>
      <c r="C1152" s="17">
        <v>0.69</v>
      </c>
      <c r="D1152" s="30" t="s">
        <v>531</v>
      </c>
      <c r="E1152" s="19">
        <f>C1152-A1152*44/300000</f>
        <v>0.48921333333333328</v>
      </c>
      <c r="F1152" s="20">
        <f>IF(D1152="Easy",C$1,IF(D1152="Medium",D$1,E$1))</f>
        <v>0.308</v>
      </c>
      <c r="G1152" s="20">
        <f>(F1152-E1152)/(1-F1152)</f>
        <v>-0.26186897880539495</v>
      </c>
      <c r="H1152" s="21">
        <f>IF(D1152="Easy",1,IF(D1152="Medium",2,3))</f>
        <v>3</v>
      </c>
      <c r="I1152" s="22">
        <f>ROUND((1+G1152)*H1152,3)</f>
        <v>2.214</v>
      </c>
      <c r="J1152" s="26" t="s">
        <v>16</v>
      </c>
      <c r="K1152" s="26">
        <v>1</v>
      </c>
    </row>
    <row r="1153" spans="1:11" ht="14.25">
      <c r="A1153" s="24">
        <v>322</v>
      </c>
      <c r="B1153" s="16" t="s">
        <v>1168</v>
      </c>
      <c r="C1153" s="25">
        <v>0.376</v>
      </c>
      <c r="D1153" s="29" t="s">
        <v>128</v>
      </c>
      <c r="E1153" s="19">
        <f>C1153-A1153*44/300000</f>
        <v>0.32877333333333336</v>
      </c>
      <c r="F1153" s="20">
        <f>IF(D1153="Easy",C$1,IF(D1153="Medium",D$1,E$1))</f>
        <v>0.39400000000000002</v>
      </c>
      <c r="G1153" s="20">
        <f>(F1153-E1153)/(1-F1153)</f>
        <v>0.10763476347634762</v>
      </c>
      <c r="H1153" s="21">
        <f>IF(D1153="Easy",1,IF(D1153="Medium",2,3))</f>
        <v>2</v>
      </c>
      <c r="I1153" s="22">
        <f>ROUND((1+G1153)*H1153,3)</f>
        <v>2.2149999999999999</v>
      </c>
      <c r="J1153" s="23" t="s">
        <v>13</v>
      </c>
      <c r="K1153" s="23"/>
    </row>
    <row r="1154" spans="1:11" ht="14.25">
      <c r="A1154" s="15">
        <v>935</v>
      </c>
      <c r="B1154" s="16" t="s">
        <v>1169</v>
      </c>
      <c r="C1154" s="17">
        <v>0.46600000000000003</v>
      </c>
      <c r="D1154" s="29" t="s">
        <v>128</v>
      </c>
      <c r="E1154" s="19">
        <f>C1154-A1154*44/300000</f>
        <v>0.3288666666666667</v>
      </c>
      <c r="F1154" s="20">
        <f>IF(D1154="Easy",C$1,IF(D1154="Medium",D$1,E$1))</f>
        <v>0.39400000000000002</v>
      </c>
      <c r="G1154" s="20">
        <f>(F1154-E1154)/(1-F1154)</f>
        <v>0.10748074807480747</v>
      </c>
      <c r="H1154" s="21">
        <f>IF(D1154="Easy",1,IF(D1154="Medium",2,3))</f>
        <v>2</v>
      </c>
      <c r="I1154" s="22">
        <f>ROUND((1+G1154)*H1154,3)</f>
        <v>2.2149999999999999</v>
      </c>
      <c r="J1154" s="23" t="s">
        <v>13</v>
      </c>
      <c r="K1154" s="23"/>
    </row>
    <row r="1155" spans="1:11" ht="14.25">
      <c r="A1155" s="15">
        <v>1461</v>
      </c>
      <c r="B1155" s="16" t="s">
        <v>1170</v>
      </c>
      <c r="C1155" s="17">
        <v>0.54300000000000004</v>
      </c>
      <c r="D1155" s="29" t="s">
        <v>128</v>
      </c>
      <c r="E1155" s="19">
        <f>C1155-A1155*44/300000</f>
        <v>0.32872000000000001</v>
      </c>
      <c r="F1155" s="20">
        <f>IF(D1155="Easy",C$1,IF(D1155="Medium",D$1,E$1))</f>
        <v>0.39400000000000002</v>
      </c>
      <c r="G1155" s="20">
        <f>(F1155-E1155)/(1-F1155)</f>
        <v>0.10772277227722774</v>
      </c>
      <c r="H1155" s="21">
        <f>IF(D1155="Easy",1,IF(D1155="Medium",2,3))</f>
        <v>2</v>
      </c>
      <c r="I1155" s="22">
        <f>ROUND((1+G1155)*H1155,3)</f>
        <v>2.2149999999999999</v>
      </c>
      <c r="J1155" s="26"/>
      <c r="K1155" s="26"/>
    </row>
    <row r="1156" spans="1:11" ht="14.25">
      <c r="A1156" s="15">
        <v>915</v>
      </c>
      <c r="B1156" s="16" t="s">
        <v>1171</v>
      </c>
      <c r="C1156" s="17">
        <v>0.46200000000000002</v>
      </c>
      <c r="D1156" s="29" t="s">
        <v>128</v>
      </c>
      <c r="E1156" s="19">
        <f>C1156-A1156*44/300000</f>
        <v>0.32779999999999998</v>
      </c>
      <c r="F1156" s="20">
        <f>IF(D1156="Easy",C$1,IF(D1156="Medium",D$1,E$1))</f>
        <v>0.39400000000000002</v>
      </c>
      <c r="G1156" s="20">
        <f>(F1156-E1156)/(1-F1156)</f>
        <v>0.10924092409240931</v>
      </c>
      <c r="H1156" s="21">
        <f>IF(D1156="Easy",1,IF(D1156="Medium",2,3))</f>
        <v>2</v>
      </c>
      <c r="I1156" s="22">
        <f>ROUND((1+G1156)*H1156,3)</f>
        <v>2.218</v>
      </c>
      <c r="J1156" s="23" t="s">
        <v>13</v>
      </c>
      <c r="K1156" s="23"/>
    </row>
    <row r="1157" spans="1:11" ht="14.25">
      <c r="A1157" s="24">
        <v>848</v>
      </c>
      <c r="B1157" s="16" t="s">
        <v>1172</v>
      </c>
      <c r="C1157" s="25">
        <v>0.45200000000000001</v>
      </c>
      <c r="D1157" s="29" t="s">
        <v>128</v>
      </c>
      <c r="E1157" s="19">
        <f>C1157-A1157*44/300000</f>
        <v>0.32762666666666668</v>
      </c>
      <c r="F1157" s="20">
        <f>IF(D1157="Easy",C$1,IF(D1157="Medium",D$1,E$1))</f>
        <v>0.39400000000000002</v>
      </c>
      <c r="G1157" s="20">
        <f>(F1157-E1157)/(1-F1157)</f>
        <v>0.10952695269526955</v>
      </c>
      <c r="H1157" s="21">
        <f>IF(D1157="Easy",1,IF(D1157="Medium",2,3))</f>
        <v>2</v>
      </c>
      <c r="I1157" s="22">
        <f>ROUND((1+G1157)*H1157,3)</f>
        <v>2.2189999999999999</v>
      </c>
      <c r="J1157" s="23" t="s">
        <v>13</v>
      </c>
      <c r="K1157" s="23"/>
    </row>
    <row r="1158" spans="1:11" ht="14.25" hidden="1">
      <c r="A1158" s="24">
        <v>1618</v>
      </c>
      <c r="B1158" s="16" t="s">
        <v>1173</v>
      </c>
      <c r="C1158" s="25">
        <v>0.56499999999999995</v>
      </c>
      <c r="D1158" s="29" t="s">
        <v>128</v>
      </c>
      <c r="E1158" s="19">
        <f>C1158-A1158*44/300000</f>
        <v>0.32769333333333328</v>
      </c>
      <c r="F1158" s="20">
        <f>IF(D1158="Easy",C$1,IF(D1158="Medium",D$1,E$1))</f>
        <v>0.39400000000000002</v>
      </c>
      <c r="G1158" s="20">
        <f>(F1158-E1158)/(1-F1158)</f>
        <v>0.10941694169416953</v>
      </c>
      <c r="H1158" s="21">
        <f>IF(D1158="Easy",1,IF(D1158="Medium",2,3))</f>
        <v>2</v>
      </c>
      <c r="I1158" s="22">
        <f>ROUND((1+G1158)*H1158,3)</f>
        <v>2.2189999999999999</v>
      </c>
      <c r="J1158" s="26"/>
      <c r="K1158" s="26">
        <v>1</v>
      </c>
    </row>
    <row r="1159" spans="1:11" ht="14.25">
      <c r="A1159" s="15">
        <v>735</v>
      </c>
      <c r="B1159" s="16" t="s">
        <v>1174</v>
      </c>
      <c r="C1159" s="17">
        <v>0.433</v>
      </c>
      <c r="D1159" s="29" t="s">
        <v>128</v>
      </c>
      <c r="E1159" s="19">
        <f>C1159-A1159*44/300000</f>
        <v>0.32519999999999999</v>
      </c>
      <c r="F1159" s="20">
        <f>IF(D1159="Easy",C$1,IF(D1159="Medium",D$1,E$1))</f>
        <v>0.39400000000000002</v>
      </c>
      <c r="G1159" s="20">
        <f>(F1159-E1159)/(1-F1159)</f>
        <v>0.11353135313531358</v>
      </c>
      <c r="H1159" s="21">
        <f>IF(D1159="Easy",1,IF(D1159="Medium",2,3))</f>
        <v>2</v>
      </c>
      <c r="I1159" s="22">
        <f>ROUND((1+G1159)*H1159,3)</f>
        <v>2.2269999999999999</v>
      </c>
      <c r="J1159" s="23" t="s">
        <v>13</v>
      </c>
      <c r="K1159" s="23"/>
    </row>
    <row r="1160" spans="1:11" ht="14.25">
      <c r="A1160" s="15">
        <v>831</v>
      </c>
      <c r="B1160" s="16" t="s">
        <v>1175</v>
      </c>
      <c r="C1160" s="17">
        <v>0.44700000000000001</v>
      </c>
      <c r="D1160" s="29" t="s">
        <v>128</v>
      </c>
      <c r="E1160" s="19">
        <f>C1160-A1160*44/300000</f>
        <v>0.32512000000000002</v>
      </c>
      <c r="F1160" s="20">
        <f>IF(D1160="Easy",C$1,IF(D1160="Medium",D$1,E$1))</f>
        <v>0.39400000000000002</v>
      </c>
      <c r="G1160" s="20">
        <f>(F1160-E1160)/(1-F1160)</f>
        <v>0.11366336633663367</v>
      </c>
      <c r="H1160" s="21">
        <f>IF(D1160="Easy",1,IF(D1160="Medium",2,3))</f>
        <v>2</v>
      </c>
      <c r="I1160" s="22">
        <f>ROUND((1+G1160)*H1160,3)</f>
        <v>2.2269999999999999</v>
      </c>
      <c r="J1160" s="23" t="s">
        <v>13</v>
      </c>
      <c r="K1160" s="23"/>
    </row>
    <row r="1161" spans="1:11" ht="14.25">
      <c r="A1161" s="24">
        <v>962</v>
      </c>
      <c r="B1161" s="16" t="s">
        <v>1176</v>
      </c>
      <c r="C1161" s="25">
        <v>0.46600000000000003</v>
      </c>
      <c r="D1161" s="29" t="s">
        <v>128</v>
      </c>
      <c r="E1161" s="19">
        <f>C1161-A1161*44/300000</f>
        <v>0.32490666666666668</v>
      </c>
      <c r="F1161" s="20">
        <f>IF(D1161="Easy",C$1,IF(D1161="Medium",D$1,E$1))</f>
        <v>0.39400000000000002</v>
      </c>
      <c r="G1161" s="20">
        <f>(F1161-E1161)/(1-F1161)</f>
        <v>0.11401540154015403</v>
      </c>
      <c r="H1161" s="21">
        <f>IF(D1161="Easy",1,IF(D1161="Medium",2,3))</f>
        <v>2</v>
      </c>
      <c r="I1161" s="22">
        <f>ROUND((1+G1161)*H1161,3)</f>
        <v>2.2280000000000002</v>
      </c>
      <c r="J1161" s="23" t="s">
        <v>13</v>
      </c>
      <c r="K1161" s="23"/>
    </row>
    <row r="1162" spans="1:11" ht="14.25">
      <c r="A1162" s="24">
        <v>658</v>
      </c>
      <c r="B1162" s="16" t="s">
        <v>1177</v>
      </c>
      <c r="C1162" s="25">
        <v>0.42099999999999999</v>
      </c>
      <c r="D1162" s="29" t="s">
        <v>128</v>
      </c>
      <c r="E1162" s="19">
        <f>C1162-A1162*44/300000</f>
        <v>0.3244933333333333</v>
      </c>
      <c r="F1162" s="20">
        <f>IF(D1162="Easy",C$1,IF(D1162="Medium",D$1,E$1))</f>
        <v>0.39400000000000002</v>
      </c>
      <c r="G1162" s="20">
        <f>(F1162-E1162)/(1-F1162)</f>
        <v>0.11469746974697478</v>
      </c>
      <c r="H1162" s="21">
        <f>IF(D1162="Easy",1,IF(D1162="Medium",2,3))</f>
        <v>2</v>
      </c>
      <c r="I1162" s="22">
        <f>ROUND((1+G1162)*H1162,3)</f>
        <v>2.2290000000000001</v>
      </c>
      <c r="J1162" s="23" t="s">
        <v>13</v>
      </c>
      <c r="K1162" s="23"/>
    </row>
    <row r="1163" spans="1:11" ht="14.25" hidden="1">
      <c r="A1163" s="15">
        <v>527</v>
      </c>
      <c r="B1163" s="16" t="s">
        <v>1178</v>
      </c>
      <c r="C1163" s="17">
        <v>0.56299999999999994</v>
      </c>
      <c r="D1163" s="30" t="s">
        <v>531</v>
      </c>
      <c r="E1163" s="19">
        <f>C1163-A1163*44/300000</f>
        <v>0.48570666666666662</v>
      </c>
      <c r="F1163" s="20">
        <f>IF(D1163="Easy",C$1,IF(D1163="Medium",D$1,E$1))</f>
        <v>0.308</v>
      </c>
      <c r="G1163" s="20">
        <f>(F1163-E1163)/(1-F1163)</f>
        <v>-0.25680154142581885</v>
      </c>
      <c r="H1163" s="21">
        <f>IF(D1163="Easy",1,IF(D1163="Medium",2,3))</f>
        <v>3</v>
      </c>
      <c r="I1163" s="22">
        <f>ROUND((1+G1163)*H1163,3)</f>
        <v>2.23</v>
      </c>
      <c r="J1163" s="23" t="s">
        <v>13</v>
      </c>
      <c r="K1163" s="23">
        <v>1</v>
      </c>
    </row>
    <row r="1164" spans="1:11" ht="14.25">
      <c r="A1164" s="15">
        <v>81</v>
      </c>
      <c r="B1164" s="16" t="s">
        <v>1179</v>
      </c>
      <c r="C1164" s="17">
        <v>0.33600000000000002</v>
      </c>
      <c r="D1164" s="29" t="s">
        <v>128</v>
      </c>
      <c r="E1164" s="19">
        <f>C1164-A1164*44/300000</f>
        <v>0.32412000000000002</v>
      </c>
      <c r="F1164" s="20">
        <f>IF(D1164="Easy",C$1,IF(D1164="Medium",D$1,E$1))</f>
        <v>0.39400000000000002</v>
      </c>
      <c r="G1164" s="20">
        <f>(F1164-E1164)/(1-F1164)</f>
        <v>0.11531353135313531</v>
      </c>
      <c r="H1164" s="21">
        <f>IF(D1164="Easy",1,IF(D1164="Medium",2,3))</f>
        <v>2</v>
      </c>
      <c r="I1164" s="22">
        <f>ROUND((1+G1164)*H1164,3)</f>
        <v>2.2309999999999999</v>
      </c>
      <c r="J1164" s="23" t="s">
        <v>13</v>
      </c>
      <c r="K1164" s="23"/>
    </row>
    <row r="1165" spans="1:11" ht="14.25" hidden="1">
      <c r="A1165" s="24">
        <v>272</v>
      </c>
      <c r="B1165" s="16" t="s">
        <v>1180</v>
      </c>
      <c r="C1165" s="25">
        <v>0.52500000000000002</v>
      </c>
      <c r="D1165" s="30" t="s">
        <v>531</v>
      </c>
      <c r="E1165" s="19">
        <f>C1165-A1165*44/300000</f>
        <v>0.48510666666666669</v>
      </c>
      <c r="F1165" s="20">
        <f>IF(D1165="Easy",C$1,IF(D1165="Medium",D$1,E$1))</f>
        <v>0.308</v>
      </c>
      <c r="G1165" s="20">
        <f>(F1165-E1165)/(1-F1165)</f>
        <v>-0.25593448940269753</v>
      </c>
      <c r="H1165" s="21">
        <f>IF(D1165="Easy",1,IF(D1165="Medium",2,3))</f>
        <v>3</v>
      </c>
      <c r="I1165" s="22">
        <f>ROUND((1+G1165)*H1165,3)</f>
        <v>2.2320000000000002</v>
      </c>
      <c r="J1165" s="23" t="s">
        <v>13</v>
      </c>
      <c r="K1165" s="28">
        <v>1</v>
      </c>
    </row>
    <row r="1166" spans="1:11" ht="14.25">
      <c r="A1166" s="24">
        <v>274</v>
      </c>
      <c r="B1166" s="16" t="s">
        <v>1181</v>
      </c>
      <c r="C1166" s="25">
        <v>0.36399999999999999</v>
      </c>
      <c r="D1166" s="29" t="s">
        <v>128</v>
      </c>
      <c r="E1166" s="19">
        <f>C1166-A1166*44/300000</f>
        <v>0.32381333333333334</v>
      </c>
      <c r="F1166" s="20">
        <f>IF(D1166="Easy",C$1,IF(D1166="Medium",D$1,E$1))</f>
        <v>0.39400000000000002</v>
      </c>
      <c r="G1166" s="20">
        <f>(F1166-E1166)/(1-F1166)</f>
        <v>0.11581958195819583</v>
      </c>
      <c r="H1166" s="21">
        <f>IF(D1166="Easy",1,IF(D1166="Medium",2,3))</f>
        <v>2</v>
      </c>
      <c r="I1166" s="22">
        <f>ROUND((1+G1166)*H1166,3)</f>
        <v>2.2320000000000002</v>
      </c>
      <c r="J1166" s="23" t="s">
        <v>13</v>
      </c>
      <c r="K1166" s="23"/>
    </row>
    <row r="1167" spans="1:11" ht="14.25">
      <c r="A1167" s="15">
        <v>799</v>
      </c>
      <c r="B1167" s="16" t="s">
        <v>1182</v>
      </c>
      <c r="C1167" s="17">
        <v>0.441</v>
      </c>
      <c r="D1167" s="29" t="s">
        <v>128</v>
      </c>
      <c r="E1167" s="19">
        <f>C1167-A1167*44/300000</f>
        <v>0.32381333333333334</v>
      </c>
      <c r="F1167" s="20">
        <f>IF(D1167="Easy",C$1,IF(D1167="Medium",D$1,E$1))</f>
        <v>0.39400000000000002</v>
      </c>
      <c r="G1167" s="20">
        <f>(F1167-E1167)/(1-F1167)</f>
        <v>0.11581958195819583</v>
      </c>
      <c r="H1167" s="21">
        <f>IF(D1167="Easy",1,IF(D1167="Medium",2,3))</f>
        <v>2</v>
      </c>
      <c r="I1167" s="22">
        <f>ROUND((1+G1167)*H1167,3)</f>
        <v>2.2320000000000002</v>
      </c>
      <c r="J1167" s="23" t="s">
        <v>13</v>
      </c>
      <c r="K1167" s="23"/>
    </row>
    <row r="1168" spans="1:11" ht="14.25">
      <c r="A1168" s="24">
        <v>990</v>
      </c>
      <c r="B1168" s="16" t="s">
        <v>1183</v>
      </c>
      <c r="C1168" s="25">
        <v>0.46899999999999997</v>
      </c>
      <c r="D1168" s="29" t="s">
        <v>128</v>
      </c>
      <c r="E1168" s="19">
        <f>C1168-A1168*44/300000</f>
        <v>0.32379999999999998</v>
      </c>
      <c r="F1168" s="20">
        <f>IF(D1168="Easy",C$1,IF(D1168="Medium",D$1,E$1))</f>
        <v>0.39400000000000002</v>
      </c>
      <c r="G1168" s="20">
        <f>(F1168-E1168)/(1-F1168)</f>
        <v>0.11584158415841592</v>
      </c>
      <c r="H1168" s="21">
        <f>IF(D1168="Easy",1,IF(D1168="Medium",2,3))</f>
        <v>2</v>
      </c>
      <c r="I1168" s="22">
        <f>ROUND((1+G1168)*H1168,3)</f>
        <v>2.2320000000000002</v>
      </c>
      <c r="J1168" s="23" t="s">
        <v>13</v>
      </c>
      <c r="K1168" s="23"/>
    </row>
    <row r="1169" spans="1:11" ht="14.25" hidden="1">
      <c r="A1169" s="24">
        <v>1230</v>
      </c>
      <c r="B1169" s="16" t="s">
        <v>1184</v>
      </c>
      <c r="C1169" s="25">
        <v>0.504</v>
      </c>
      <c r="D1169" s="29" t="s">
        <v>128</v>
      </c>
      <c r="E1169" s="19">
        <f>C1169-A1169*44/300000</f>
        <v>0.3236</v>
      </c>
      <c r="F1169" s="20">
        <f>IF(D1169="Easy",C$1,IF(D1169="Medium",D$1,E$1))</f>
        <v>0.39400000000000002</v>
      </c>
      <c r="G1169" s="20">
        <f>(F1169-E1169)/(1-F1169)</f>
        <v>0.1161716171617162</v>
      </c>
      <c r="H1169" s="21">
        <f>IF(D1169="Easy",1,IF(D1169="Medium",2,3))</f>
        <v>2</v>
      </c>
      <c r="I1169" s="22">
        <f>ROUND((1+G1169)*H1169,3)</f>
        <v>2.2320000000000002</v>
      </c>
      <c r="J1169" s="23" t="s">
        <v>13</v>
      </c>
      <c r="K1169" s="26">
        <v>1</v>
      </c>
    </row>
    <row r="1170" spans="1:11" ht="14.25">
      <c r="A1170" s="15">
        <v>373</v>
      </c>
      <c r="B1170" s="16" t="s">
        <v>1185</v>
      </c>
      <c r="C1170" s="17">
        <v>0.378</v>
      </c>
      <c r="D1170" s="29" t="s">
        <v>128</v>
      </c>
      <c r="E1170" s="19">
        <f>C1170-A1170*44/300000</f>
        <v>0.32329333333333332</v>
      </c>
      <c r="F1170" s="20">
        <f>IF(D1170="Easy",C$1,IF(D1170="Medium",D$1,E$1))</f>
        <v>0.39400000000000002</v>
      </c>
      <c r="G1170" s="20">
        <f>(F1170-E1170)/(1-F1170)</f>
        <v>0.11667766776677672</v>
      </c>
      <c r="H1170" s="21">
        <f>IF(D1170="Easy",1,IF(D1170="Medium",2,3))</f>
        <v>2</v>
      </c>
      <c r="I1170" s="22">
        <f>ROUND((1+G1170)*H1170,3)</f>
        <v>2.2330000000000001</v>
      </c>
      <c r="J1170" s="23" t="s">
        <v>13</v>
      </c>
      <c r="K1170" s="23"/>
    </row>
    <row r="1171" spans="1:11" ht="14.25">
      <c r="A1171" s="15">
        <v>393</v>
      </c>
      <c r="B1171" s="16" t="s">
        <v>1186</v>
      </c>
      <c r="C1171" s="17">
        <v>0.38100000000000001</v>
      </c>
      <c r="D1171" s="29" t="s">
        <v>128</v>
      </c>
      <c r="E1171" s="19">
        <f>C1171-A1171*44/300000</f>
        <v>0.32335999999999998</v>
      </c>
      <c r="F1171" s="20">
        <f>IF(D1171="Easy",C$1,IF(D1171="Medium",D$1,E$1))</f>
        <v>0.39400000000000002</v>
      </c>
      <c r="G1171" s="20">
        <f>(F1171-E1171)/(1-F1171)</f>
        <v>0.11656765676567662</v>
      </c>
      <c r="H1171" s="21">
        <f>IF(D1171="Easy",1,IF(D1171="Medium",2,3))</f>
        <v>2</v>
      </c>
      <c r="I1171" s="22">
        <f>ROUND((1+G1171)*H1171,3)</f>
        <v>2.2330000000000001</v>
      </c>
      <c r="J1171" s="23" t="s">
        <v>13</v>
      </c>
      <c r="K1171" s="23"/>
    </row>
    <row r="1172" spans="1:11" ht="14.25">
      <c r="A1172" s="15">
        <v>307</v>
      </c>
      <c r="B1172" s="16" t="s">
        <v>1187</v>
      </c>
      <c r="C1172" s="17">
        <v>0.36799999999999999</v>
      </c>
      <c r="D1172" s="29" t="s">
        <v>128</v>
      </c>
      <c r="E1172" s="19">
        <f>C1172-A1172*44/300000</f>
        <v>0.32297333333333333</v>
      </c>
      <c r="F1172" s="20">
        <f>IF(D1172="Easy",C$1,IF(D1172="Medium",D$1,E$1))</f>
        <v>0.39400000000000002</v>
      </c>
      <c r="G1172" s="20">
        <f>(F1172-E1172)/(1-F1172)</f>
        <v>0.11720572057205723</v>
      </c>
      <c r="H1172" s="21">
        <f>IF(D1172="Easy",1,IF(D1172="Medium",2,3))</f>
        <v>2</v>
      </c>
      <c r="I1172" s="22">
        <f>ROUND((1+G1172)*H1172,3)</f>
        <v>2.234</v>
      </c>
      <c r="J1172" s="23" t="s">
        <v>13</v>
      </c>
      <c r="K1172" s="23"/>
    </row>
    <row r="1173" spans="1:11" ht="14.25">
      <c r="A1173" s="24">
        <v>988</v>
      </c>
      <c r="B1173" s="16" t="s">
        <v>1188</v>
      </c>
      <c r="C1173" s="25">
        <v>0.46800000000000003</v>
      </c>
      <c r="D1173" s="29" t="s">
        <v>128</v>
      </c>
      <c r="E1173" s="19">
        <f>C1173-A1173*44/300000</f>
        <v>0.32309333333333334</v>
      </c>
      <c r="F1173" s="20">
        <f>IF(D1173="Easy",C$1,IF(D1173="Medium",D$1,E$1))</f>
        <v>0.39400000000000002</v>
      </c>
      <c r="G1173" s="20">
        <f>(F1173-E1173)/(1-F1173)</f>
        <v>0.11700770077007702</v>
      </c>
      <c r="H1173" s="21">
        <f>IF(D1173="Easy",1,IF(D1173="Medium",2,3))</f>
        <v>2</v>
      </c>
      <c r="I1173" s="22">
        <f>ROUND((1+G1173)*H1173,3)</f>
        <v>2.234</v>
      </c>
      <c r="J1173" s="23" t="s">
        <v>13</v>
      </c>
      <c r="K1173" s="23"/>
    </row>
    <row r="1174" spans="1:11" ht="14.25">
      <c r="A1174" s="15">
        <v>275</v>
      </c>
      <c r="B1174" s="16" t="s">
        <v>1189</v>
      </c>
      <c r="C1174" s="17">
        <v>0.36299999999999999</v>
      </c>
      <c r="D1174" s="29" t="s">
        <v>128</v>
      </c>
      <c r="E1174" s="19">
        <f>C1174-A1174*44/300000</f>
        <v>0.32266666666666666</v>
      </c>
      <c r="F1174" s="20">
        <f>IF(D1174="Easy",C$1,IF(D1174="Medium",D$1,E$1))</f>
        <v>0.39400000000000002</v>
      </c>
      <c r="G1174" s="20">
        <f>(F1174-E1174)/(1-F1174)</f>
        <v>0.11771177117711776</v>
      </c>
      <c r="H1174" s="21">
        <f>IF(D1174="Easy",1,IF(D1174="Medium",2,3))</f>
        <v>2</v>
      </c>
      <c r="I1174" s="22">
        <f>ROUND((1+G1174)*H1174,3)</f>
        <v>2.2349999999999999</v>
      </c>
      <c r="J1174" s="23" t="s">
        <v>13</v>
      </c>
      <c r="K1174" s="23"/>
    </row>
    <row r="1175" spans="1:11" ht="14.25">
      <c r="A1175" s="24">
        <v>978</v>
      </c>
      <c r="B1175" s="16" t="s">
        <v>1190</v>
      </c>
      <c r="C1175" s="25">
        <v>0.46600000000000003</v>
      </c>
      <c r="D1175" s="29" t="s">
        <v>128</v>
      </c>
      <c r="E1175" s="19">
        <f>C1175-A1175*44/300000</f>
        <v>0.32256000000000001</v>
      </c>
      <c r="F1175" s="20">
        <f>IF(D1175="Easy",C$1,IF(D1175="Medium",D$1,E$1))</f>
        <v>0.39400000000000002</v>
      </c>
      <c r="G1175" s="20">
        <f>(F1175-E1175)/(1-F1175)</f>
        <v>0.1178877887788779</v>
      </c>
      <c r="H1175" s="21">
        <f>IF(D1175="Easy",1,IF(D1175="Medium",2,3))</f>
        <v>2</v>
      </c>
      <c r="I1175" s="22">
        <f>ROUND((1+G1175)*H1175,3)</f>
        <v>2.2360000000000002</v>
      </c>
      <c r="J1175" s="23" t="s">
        <v>13</v>
      </c>
      <c r="K1175" s="23"/>
    </row>
    <row r="1176" spans="1:11" ht="14.25">
      <c r="A1176" s="24">
        <v>886</v>
      </c>
      <c r="B1176" s="16" t="s">
        <v>1191</v>
      </c>
      <c r="C1176" s="25">
        <v>0.45200000000000001</v>
      </c>
      <c r="D1176" s="29" t="s">
        <v>128</v>
      </c>
      <c r="E1176" s="19">
        <f>C1176-A1176*44/300000</f>
        <v>0.32205333333333336</v>
      </c>
      <c r="F1176" s="20">
        <f>IF(D1176="Easy",C$1,IF(D1176="Medium",D$1,E$1))</f>
        <v>0.39400000000000002</v>
      </c>
      <c r="G1176" s="20">
        <f>(F1176-E1176)/(1-F1176)</f>
        <v>0.11872387238723871</v>
      </c>
      <c r="H1176" s="21">
        <f>IF(D1176="Easy",1,IF(D1176="Medium",2,3))</f>
        <v>2</v>
      </c>
      <c r="I1176" s="22">
        <f>ROUND((1+G1176)*H1176,3)</f>
        <v>2.2370000000000001</v>
      </c>
      <c r="J1176" s="23" t="s">
        <v>13</v>
      </c>
      <c r="K1176" s="23"/>
    </row>
    <row r="1177" spans="1:11" ht="14.25" hidden="1">
      <c r="A1177" s="15">
        <v>1533</v>
      </c>
      <c r="B1177" s="16" t="s">
        <v>1192</v>
      </c>
      <c r="C1177" s="17">
        <v>0.54700000000000004</v>
      </c>
      <c r="D1177" s="29" t="s">
        <v>128</v>
      </c>
      <c r="E1177" s="19">
        <f>C1177-A1177*44/300000</f>
        <v>0.32216</v>
      </c>
      <c r="F1177" s="20">
        <f>IF(D1177="Easy",C$1,IF(D1177="Medium",D$1,E$1))</f>
        <v>0.39400000000000002</v>
      </c>
      <c r="G1177" s="20">
        <f>(F1177-E1177)/(1-F1177)</f>
        <v>0.11854785478547858</v>
      </c>
      <c r="H1177" s="21">
        <f>IF(D1177="Easy",1,IF(D1177="Medium",2,3))</f>
        <v>2</v>
      </c>
      <c r="I1177" s="22">
        <f>ROUND((1+G1177)*H1177,3)</f>
        <v>2.2370000000000001</v>
      </c>
      <c r="J1177" s="26"/>
      <c r="K1177" s="26">
        <v>1</v>
      </c>
    </row>
    <row r="1178" spans="1:11" ht="14.25">
      <c r="A1178" s="24">
        <v>478</v>
      </c>
      <c r="B1178" s="16" t="s">
        <v>1193</v>
      </c>
      <c r="C1178" s="25">
        <v>0.39200000000000002</v>
      </c>
      <c r="D1178" s="29" t="s">
        <v>128</v>
      </c>
      <c r="E1178" s="19">
        <f>C1178-A1178*44/300000</f>
        <v>0.32189333333333336</v>
      </c>
      <c r="F1178" s="20">
        <f>IF(D1178="Easy",C$1,IF(D1178="Medium",D$1,E$1))</f>
        <v>0.39400000000000002</v>
      </c>
      <c r="G1178" s="20">
        <f>(F1178-E1178)/(1-F1178)</f>
        <v>0.11898789878987896</v>
      </c>
      <c r="H1178" s="21">
        <f>IF(D1178="Easy",1,IF(D1178="Medium",2,3))</f>
        <v>2</v>
      </c>
      <c r="I1178" s="22">
        <f>ROUND((1+G1178)*H1178,3)</f>
        <v>2.238</v>
      </c>
      <c r="J1178" s="23" t="s">
        <v>13</v>
      </c>
      <c r="K1178" s="23"/>
    </row>
    <row r="1179" spans="1:11" ht="14.25">
      <c r="A1179" s="24">
        <v>948</v>
      </c>
      <c r="B1179" s="16" t="s">
        <v>1194</v>
      </c>
      <c r="C1179" s="25">
        <v>0.46100000000000002</v>
      </c>
      <c r="D1179" s="29" t="s">
        <v>128</v>
      </c>
      <c r="E1179" s="19">
        <f>C1179-A1179*44/300000</f>
        <v>0.32196000000000002</v>
      </c>
      <c r="F1179" s="20">
        <f>IF(D1179="Easy",C$1,IF(D1179="Medium",D$1,E$1))</f>
        <v>0.39400000000000002</v>
      </c>
      <c r="G1179" s="20">
        <f>(F1179-E1179)/(1-F1179)</f>
        <v>0.11887788778877886</v>
      </c>
      <c r="H1179" s="21">
        <f>IF(D1179="Easy",1,IF(D1179="Medium",2,3))</f>
        <v>2</v>
      </c>
      <c r="I1179" s="22">
        <f>ROUND((1+G1179)*H1179,3)</f>
        <v>2.238</v>
      </c>
      <c r="J1179" s="23" t="s">
        <v>13</v>
      </c>
      <c r="K1179" s="23"/>
    </row>
    <row r="1180" spans="1:11" ht="14.25" hidden="1">
      <c r="A1180" s="24">
        <v>1644</v>
      </c>
      <c r="B1180" s="16" t="s">
        <v>1195</v>
      </c>
      <c r="C1180" s="25">
        <v>0.56299999999999994</v>
      </c>
      <c r="D1180" s="29" t="s">
        <v>128</v>
      </c>
      <c r="E1180" s="19">
        <f>C1180-A1180*44/300000</f>
        <v>0.32187999999999994</v>
      </c>
      <c r="F1180" s="20">
        <f>IF(D1180="Easy",C$1,IF(D1180="Medium",D$1,E$1))</f>
        <v>0.39400000000000002</v>
      </c>
      <c r="G1180" s="20">
        <f>(F1180-E1180)/(1-F1180)</f>
        <v>0.11900990099009913</v>
      </c>
      <c r="H1180" s="21">
        <f>IF(D1180="Easy",1,IF(D1180="Medium",2,3))</f>
        <v>2</v>
      </c>
      <c r="I1180" s="22">
        <f>ROUND((1+G1180)*H1180,3)</f>
        <v>2.238</v>
      </c>
      <c r="J1180" s="26"/>
      <c r="K1180" s="26">
        <v>1</v>
      </c>
    </row>
    <row r="1181" spans="1:11" ht="14.25" hidden="1">
      <c r="A1181" s="15">
        <v>545</v>
      </c>
      <c r="B1181" s="16" t="s">
        <v>1196</v>
      </c>
      <c r="C1181" s="17">
        <v>0.40100000000000002</v>
      </c>
      <c r="D1181" s="29" t="s">
        <v>128</v>
      </c>
      <c r="E1181" s="19">
        <f>C1181-A1181*44/300000</f>
        <v>0.32106666666666672</v>
      </c>
      <c r="F1181" s="20">
        <f>IF(D1181="Easy",C$1,IF(D1181="Medium",D$1,E$1))</f>
        <v>0.39400000000000002</v>
      </c>
      <c r="G1181" s="20">
        <f>(F1181-E1181)/(1-F1181)</f>
        <v>0.12035203520352029</v>
      </c>
      <c r="H1181" s="21">
        <f>IF(D1181="Easy",1,IF(D1181="Medium",2,3))</f>
        <v>2</v>
      </c>
      <c r="I1181" s="22">
        <f>ROUND((1+G1181)*H1181,3)</f>
        <v>2.2410000000000001</v>
      </c>
      <c r="J1181" s="23" t="s">
        <v>13</v>
      </c>
      <c r="K1181" s="23">
        <v>1</v>
      </c>
    </row>
    <row r="1182" spans="1:11" ht="14.25">
      <c r="A1182" s="15">
        <v>825</v>
      </c>
      <c r="B1182" s="16" t="s">
        <v>1197</v>
      </c>
      <c r="C1182" s="17">
        <v>0.442</v>
      </c>
      <c r="D1182" s="29" t="s">
        <v>128</v>
      </c>
      <c r="E1182" s="19">
        <f>C1182-A1182*44/300000</f>
        <v>0.32100000000000001</v>
      </c>
      <c r="F1182" s="20">
        <f>IF(D1182="Easy",C$1,IF(D1182="Medium",D$1,E$1))</f>
        <v>0.39400000000000002</v>
      </c>
      <c r="G1182" s="20">
        <f>(F1182-E1182)/(1-F1182)</f>
        <v>0.12046204620462048</v>
      </c>
      <c r="H1182" s="21">
        <f>IF(D1182="Easy",1,IF(D1182="Medium",2,3))</f>
        <v>2</v>
      </c>
      <c r="I1182" s="22">
        <f>ROUND((1+G1182)*H1182,3)</f>
        <v>2.2410000000000001</v>
      </c>
      <c r="J1182" s="23" t="s">
        <v>13</v>
      </c>
      <c r="K1182" s="23"/>
    </row>
    <row r="1183" spans="1:11" ht="14.25">
      <c r="A1183" s="15">
        <v>849</v>
      </c>
      <c r="B1183" s="16" t="s">
        <v>1198</v>
      </c>
      <c r="C1183" s="17">
        <v>0.44500000000000001</v>
      </c>
      <c r="D1183" s="29" t="s">
        <v>128</v>
      </c>
      <c r="E1183" s="19">
        <f>C1183-A1183*44/300000</f>
        <v>0.32047999999999999</v>
      </c>
      <c r="F1183" s="20">
        <f>IF(D1183="Easy",C$1,IF(D1183="Medium",D$1,E$1))</f>
        <v>0.39400000000000002</v>
      </c>
      <c r="G1183" s="20">
        <f>(F1183-E1183)/(1-F1183)</f>
        <v>0.12132013201320137</v>
      </c>
      <c r="H1183" s="21">
        <f>IF(D1183="Easy",1,IF(D1183="Medium",2,3))</f>
        <v>2</v>
      </c>
      <c r="I1183" s="22">
        <f>ROUND((1+G1183)*H1183,3)</f>
        <v>2.2429999999999999</v>
      </c>
      <c r="J1183" s="23" t="s">
        <v>13</v>
      </c>
      <c r="K1183" s="23"/>
    </row>
    <row r="1184" spans="1:11" ht="14.25">
      <c r="A1184" s="15">
        <v>1139</v>
      </c>
      <c r="B1184" s="16" t="s">
        <v>1199</v>
      </c>
      <c r="C1184" s="17">
        <v>0.48599999999999999</v>
      </c>
      <c r="D1184" s="29" t="s">
        <v>128</v>
      </c>
      <c r="E1184" s="19">
        <f>C1184-A1184*44/300000</f>
        <v>0.31894666666666666</v>
      </c>
      <c r="F1184" s="20">
        <f>IF(D1184="Easy",C$1,IF(D1184="Medium",D$1,E$1))</f>
        <v>0.39400000000000002</v>
      </c>
      <c r="G1184" s="20">
        <f>(F1184-E1184)/(1-F1184)</f>
        <v>0.1238503850385039</v>
      </c>
      <c r="H1184" s="21">
        <f>IF(D1184="Easy",1,IF(D1184="Medium",2,3))</f>
        <v>2</v>
      </c>
      <c r="I1184" s="22">
        <f>ROUND((1+G1184)*H1184,3)</f>
        <v>2.2480000000000002</v>
      </c>
      <c r="J1184" s="23" t="s">
        <v>13</v>
      </c>
      <c r="K1184" s="23"/>
    </row>
    <row r="1185" spans="1:11" ht="14.25">
      <c r="A1185" s="15">
        <v>1405</v>
      </c>
      <c r="B1185" s="16" t="s">
        <v>1200</v>
      </c>
      <c r="C1185" s="17">
        <v>0.52500000000000002</v>
      </c>
      <c r="D1185" s="29" t="s">
        <v>128</v>
      </c>
      <c r="E1185" s="19">
        <f>C1185-A1185*44/300000</f>
        <v>0.31893333333333335</v>
      </c>
      <c r="F1185" s="20">
        <f>IF(D1185="Easy",C$1,IF(D1185="Medium",D$1,E$1))</f>
        <v>0.39400000000000002</v>
      </c>
      <c r="G1185" s="20">
        <f>(F1185-E1185)/(1-F1185)</f>
        <v>0.12387238723872389</v>
      </c>
      <c r="H1185" s="21">
        <f>IF(D1185="Easy",1,IF(D1185="Medium",2,3))</f>
        <v>2</v>
      </c>
      <c r="I1185" s="22">
        <f>ROUND((1+G1185)*H1185,3)</f>
        <v>2.2480000000000002</v>
      </c>
      <c r="J1185" s="26"/>
      <c r="K1185" s="26"/>
    </row>
    <row r="1186" spans="1:11" ht="14.25">
      <c r="A1186" s="15">
        <v>971</v>
      </c>
      <c r="B1186" s="16" t="s">
        <v>1201</v>
      </c>
      <c r="C1186" s="17">
        <v>0.46100000000000002</v>
      </c>
      <c r="D1186" s="29" t="s">
        <v>128</v>
      </c>
      <c r="E1186" s="19">
        <f>C1186-A1186*44/300000</f>
        <v>0.31858666666666668</v>
      </c>
      <c r="F1186" s="20">
        <f>IF(D1186="Easy",C$1,IF(D1186="Medium",D$1,E$1))</f>
        <v>0.39400000000000002</v>
      </c>
      <c r="G1186" s="20">
        <f>(F1186-E1186)/(1-F1186)</f>
        <v>0.12444444444444444</v>
      </c>
      <c r="H1186" s="21">
        <f>IF(D1186="Easy",1,IF(D1186="Medium",2,3))</f>
        <v>2</v>
      </c>
      <c r="I1186" s="22">
        <f>ROUND((1+G1186)*H1186,3)</f>
        <v>2.2490000000000001</v>
      </c>
      <c r="J1186" s="23" t="s">
        <v>13</v>
      </c>
      <c r="K1186" s="23"/>
    </row>
    <row r="1187" spans="1:11" ht="14.25">
      <c r="A1187" s="24">
        <v>1292</v>
      </c>
      <c r="B1187" s="16" t="s">
        <v>1202</v>
      </c>
      <c r="C1187" s="25">
        <v>0.50800000000000001</v>
      </c>
      <c r="D1187" s="29" t="s">
        <v>128</v>
      </c>
      <c r="E1187" s="19">
        <f>C1187-A1187*44/300000</f>
        <v>0.31850666666666666</v>
      </c>
      <c r="F1187" s="20">
        <f>IF(D1187="Easy",C$1,IF(D1187="Medium",D$1,E$1))</f>
        <v>0.39400000000000002</v>
      </c>
      <c r="G1187" s="20">
        <f>(F1187-E1187)/(1-F1187)</f>
        <v>0.12457645764576462</v>
      </c>
      <c r="H1187" s="21">
        <f>IF(D1187="Easy",1,IF(D1187="Medium",2,3))</f>
        <v>2</v>
      </c>
      <c r="I1187" s="22">
        <f>ROUND((1+G1187)*H1187,3)</f>
        <v>2.2490000000000001</v>
      </c>
      <c r="J1187" s="23" t="s">
        <v>13</v>
      </c>
      <c r="K1187" s="26"/>
    </row>
    <row r="1188" spans="1:11" ht="14.25">
      <c r="A1188" s="15">
        <v>497</v>
      </c>
      <c r="B1188" s="16" t="s">
        <v>1203</v>
      </c>
      <c r="C1188" s="17">
        <v>0.39100000000000001</v>
      </c>
      <c r="D1188" s="29" t="s">
        <v>128</v>
      </c>
      <c r="E1188" s="19">
        <f>C1188-A1188*44/300000</f>
        <v>0.31810666666666665</v>
      </c>
      <c r="F1188" s="20">
        <f>IF(D1188="Easy",C$1,IF(D1188="Medium",D$1,E$1))</f>
        <v>0.39400000000000002</v>
      </c>
      <c r="G1188" s="20">
        <f>(F1188-E1188)/(1-F1188)</f>
        <v>0.12523652365236529</v>
      </c>
      <c r="H1188" s="21">
        <f>IF(D1188="Easy",1,IF(D1188="Medium",2,3))</f>
        <v>2</v>
      </c>
      <c r="I1188" s="22">
        <f>ROUND((1+G1188)*H1188,3)</f>
        <v>2.25</v>
      </c>
      <c r="J1188" s="23" t="s">
        <v>13</v>
      </c>
      <c r="K1188" s="23"/>
    </row>
    <row r="1189" spans="1:11" ht="14.25" hidden="1">
      <c r="A1189" s="24">
        <v>302</v>
      </c>
      <c r="B1189" s="16" t="s">
        <v>1204</v>
      </c>
      <c r="C1189" s="25">
        <v>0.52500000000000002</v>
      </c>
      <c r="D1189" s="30" t="s">
        <v>531</v>
      </c>
      <c r="E1189" s="19">
        <f>C1189-A1189*44/300000</f>
        <v>0.48070666666666667</v>
      </c>
      <c r="F1189" s="20">
        <f>IF(D1189="Easy",C$1,IF(D1189="Medium",D$1,E$1))</f>
        <v>0.308</v>
      </c>
      <c r="G1189" s="20">
        <f>(F1189-E1189)/(1-F1189)</f>
        <v>-0.24957610789980736</v>
      </c>
      <c r="H1189" s="21">
        <f>IF(D1189="Easy",1,IF(D1189="Medium",2,3))</f>
        <v>3</v>
      </c>
      <c r="I1189" s="22">
        <f>ROUND((1+G1189)*H1189,3)</f>
        <v>2.2509999999999999</v>
      </c>
      <c r="J1189" s="23" t="s">
        <v>13</v>
      </c>
      <c r="K1189" s="23">
        <v>1</v>
      </c>
    </row>
    <row r="1190" spans="1:11" ht="14.25">
      <c r="A1190" s="15">
        <v>823</v>
      </c>
      <c r="B1190" s="16" t="s">
        <v>1205</v>
      </c>
      <c r="C1190" s="17">
        <v>0.438</v>
      </c>
      <c r="D1190" s="29" t="s">
        <v>128</v>
      </c>
      <c r="E1190" s="19">
        <f>C1190-A1190*44/300000</f>
        <v>0.31729333333333332</v>
      </c>
      <c r="F1190" s="20">
        <f>IF(D1190="Easy",C$1,IF(D1190="Medium",D$1,E$1))</f>
        <v>0.39400000000000002</v>
      </c>
      <c r="G1190" s="20">
        <f>(F1190-E1190)/(1-F1190)</f>
        <v>0.12657865786578665</v>
      </c>
      <c r="H1190" s="21">
        <f>IF(D1190="Easy",1,IF(D1190="Medium",2,3))</f>
        <v>2</v>
      </c>
      <c r="I1190" s="22">
        <f>ROUND((1+G1190)*H1190,3)</f>
        <v>2.2530000000000001</v>
      </c>
      <c r="J1190" s="23" t="s">
        <v>13</v>
      </c>
      <c r="K1190" s="23"/>
    </row>
    <row r="1191" spans="1:11" ht="14.25">
      <c r="A1191" s="15">
        <v>853</v>
      </c>
      <c r="B1191" s="16" t="s">
        <v>1206</v>
      </c>
      <c r="C1191" s="17">
        <v>0.442</v>
      </c>
      <c r="D1191" s="29" t="s">
        <v>128</v>
      </c>
      <c r="E1191" s="19">
        <f>C1191-A1191*44/300000</f>
        <v>0.31689333333333336</v>
      </c>
      <c r="F1191" s="20">
        <f>IF(D1191="Easy",C$1,IF(D1191="Medium",D$1,E$1))</f>
        <v>0.39400000000000002</v>
      </c>
      <c r="G1191" s="20">
        <f>(F1191-E1191)/(1-F1191)</f>
        <v>0.12723872387238722</v>
      </c>
      <c r="H1191" s="21">
        <f>IF(D1191="Easy",1,IF(D1191="Medium",2,3))</f>
        <v>2</v>
      </c>
      <c r="I1191" s="22">
        <f>ROUND((1+G1191)*H1191,3)</f>
        <v>2.254</v>
      </c>
      <c r="J1191" s="23" t="s">
        <v>13</v>
      </c>
      <c r="K1191" s="23"/>
    </row>
    <row r="1192" spans="1:11" ht="14.25">
      <c r="A1192" s="24">
        <v>822</v>
      </c>
      <c r="B1192" s="16" t="s">
        <v>1207</v>
      </c>
      <c r="C1192" s="25">
        <v>0.437</v>
      </c>
      <c r="D1192" s="29" t="s">
        <v>128</v>
      </c>
      <c r="E1192" s="19">
        <f>C1192-A1192*44/300000</f>
        <v>0.31644</v>
      </c>
      <c r="F1192" s="20">
        <f>IF(D1192="Easy",C$1,IF(D1192="Medium",D$1,E$1))</f>
        <v>0.39400000000000002</v>
      </c>
      <c r="G1192" s="20">
        <f>(F1192-E1192)/(1-F1192)</f>
        <v>0.12798679867986801</v>
      </c>
      <c r="H1192" s="21">
        <f>IF(D1192="Easy",1,IF(D1192="Medium",2,3))</f>
        <v>2</v>
      </c>
      <c r="I1192" s="22">
        <f>ROUND((1+G1192)*H1192,3)</f>
        <v>2.2559999999999998</v>
      </c>
      <c r="J1192" s="23" t="s">
        <v>13</v>
      </c>
      <c r="K1192" s="23"/>
    </row>
    <row r="1193" spans="1:11" ht="14.25">
      <c r="A1193" s="15">
        <v>1583</v>
      </c>
      <c r="B1193" s="16" t="s">
        <v>1208</v>
      </c>
      <c r="C1193" s="17">
        <v>0.54800000000000004</v>
      </c>
      <c r="D1193" s="29" t="s">
        <v>128</v>
      </c>
      <c r="E1193" s="19">
        <f>C1193-A1193*44/300000</f>
        <v>0.3158266666666667</v>
      </c>
      <c r="F1193" s="20">
        <f>IF(D1193="Easy",C$1,IF(D1193="Medium",D$1,E$1))</f>
        <v>0.39400000000000002</v>
      </c>
      <c r="G1193" s="20">
        <f>(F1193-E1193)/(1-F1193)</f>
        <v>0.12899889988998897</v>
      </c>
      <c r="H1193" s="21">
        <f>IF(D1193="Easy",1,IF(D1193="Medium",2,3))</f>
        <v>2</v>
      </c>
      <c r="I1193" s="22">
        <f>ROUND((1+G1193)*H1193,3)</f>
        <v>2.258</v>
      </c>
      <c r="J1193" s="26"/>
      <c r="K1193" s="27"/>
    </row>
    <row r="1194" spans="1:11" ht="14.25">
      <c r="A1194" s="15">
        <v>1239</v>
      </c>
      <c r="B1194" s="16" t="s">
        <v>1209</v>
      </c>
      <c r="C1194" s="17">
        <v>0.497</v>
      </c>
      <c r="D1194" s="29" t="s">
        <v>128</v>
      </c>
      <c r="E1194" s="19">
        <f>C1194-A1194*44/300000</f>
        <v>0.31528</v>
      </c>
      <c r="F1194" s="20">
        <f>IF(D1194="Easy",C$1,IF(D1194="Medium",D$1,E$1))</f>
        <v>0.39400000000000002</v>
      </c>
      <c r="G1194" s="20">
        <f>(F1194-E1194)/(1-F1194)</f>
        <v>0.12990099009900993</v>
      </c>
      <c r="H1194" s="21">
        <f>IF(D1194="Easy",1,IF(D1194="Medium",2,3))</f>
        <v>2</v>
      </c>
      <c r="I1194" s="22">
        <f>ROUND((1+G1194)*H1194,3)</f>
        <v>2.2599999999999998</v>
      </c>
      <c r="J1194" s="23" t="s">
        <v>13</v>
      </c>
      <c r="K1194" s="26"/>
    </row>
    <row r="1195" spans="1:11" ht="14.25">
      <c r="A1195" s="15">
        <v>1297</v>
      </c>
      <c r="B1195" s="16" t="s">
        <v>1210</v>
      </c>
      <c r="C1195" s="17">
        <v>0.505</v>
      </c>
      <c r="D1195" s="29" t="s">
        <v>128</v>
      </c>
      <c r="E1195" s="19">
        <f>C1195-A1195*44/300000</f>
        <v>0.31477333333333335</v>
      </c>
      <c r="F1195" s="20">
        <f>IF(D1195="Easy",C$1,IF(D1195="Medium",D$1,E$1))</f>
        <v>0.39400000000000002</v>
      </c>
      <c r="G1195" s="20">
        <f>(F1195-E1195)/(1-F1195)</f>
        <v>0.13073707370737075</v>
      </c>
      <c r="H1195" s="21">
        <f>IF(D1195="Easy",1,IF(D1195="Medium",2,3))</f>
        <v>2</v>
      </c>
      <c r="I1195" s="22">
        <f>ROUND((1+G1195)*H1195,3)</f>
        <v>2.2610000000000001</v>
      </c>
      <c r="J1195" s="23" t="s">
        <v>13</v>
      </c>
      <c r="K1195" s="26"/>
    </row>
    <row r="1196" spans="1:11" ht="14.25">
      <c r="A1196" s="15">
        <v>3</v>
      </c>
      <c r="B1196" s="16" t="s">
        <v>1211</v>
      </c>
      <c r="C1196" s="17">
        <v>0.315</v>
      </c>
      <c r="D1196" s="29" t="s">
        <v>128</v>
      </c>
      <c r="E1196" s="19">
        <f>C1196-A1196*44/300000</f>
        <v>0.31456000000000001</v>
      </c>
      <c r="F1196" s="20">
        <f>IF(D1196="Easy",C$1,IF(D1196="Medium",D$1,E$1))</f>
        <v>0.39400000000000002</v>
      </c>
      <c r="G1196" s="20">
        <f>(F1196-E1196)/(1-F1196)</f>
        <v>0.13108910891089112</v>
      </c>
      <c r="H1196" s="21">
        <f>IF(D1196="Easy",1,IF(D1196="Medium",2,3))</f>
        <v>2</v>
      </c>
      <c r="I1196" s="22">
        <f>ROUND((1+G1196)*H1196,3)</f>
        <v>2.262</v>
      </c>
      <c r="J1196" s="23" t="s">
        <v>13</v>
      </c>
      <c r="K1196" s="23"/>
    </row>
    <row r="1197" spans="1:11" ht="14.25" hidden="1">
      <c r="A1197" s="15">
        <v>1149</v>
      </c>
      <c r="B1197" s="16" t="s">
        <v>1212</v>
      </c>
      <c r="C1197" s="17">
        <v>0.48299999999999998</v>
      </c>
      <c r="D1197" s="29" t="s">
        <v>128</v>
      </c>
      <c r="E1197" s="19">
        <f>C1197-A1197*44/300000</f>
        <v>0.31447999999999998</v>
      </c>
      <c r="F1197" s="20">
        <f>IF(D1197="Easy",C$1,IF(D1197="Medium",D$1,E$1))</f>
        <v>0.39400000000000002</v>
      </c>
      <c r="G1197" s="20">
        <f>(F1197-E1197)/(1-F1197)</f>
        <v>0.13122112211221129</v>
      </c>
      <c r="H1197" s="21">
        <f>IF(D1197="Easy",1,IF(D1197="Medium",2,3))</f>
        <v>2</v>
      </c>
      <c r="I1197" s="22">
        <f>ROUND((1+G1197)*H1197,3)</f>
        <v>2.262</v>
      </c>
      <c r="J1197" s="23" t="s">
        <v>16</v>
      </c>
      <c r="K1197" s="23">
        <v>1</v>
      </c>
    </row>
    <row r="1198" spans="1:11" ht="14.25">
      <c r="A1198" s="24">
        <v>458</v>
      </c>
      <c r="B1198" s="16" t="s">
        <v>1213</v>
      </c>
      <c r="C1198" s="25">
        <v>0.54500000000000004</v>
      </c>
      <c r="D1198" s="30" t="s">
        <v>531</v>
      </c>
      <c r="E1198" s="19">
        <f>C1198-A1198*44/300000</f>
        <v>0.47782666666666673</v>
      </c>
      <c r="F1198" s="20">
        <f>IF(D1198="Easy",C$1,IF(D1198="Medium",D$1,E$1))</f>
        <v>0.308</v>
      </c>
      <c r="G1198" s="20">
        <f>(F1198-E1198)/(1-F1198)</f>
        <v>-0.24541425818882479</v>
      </c>
      <c r="H1198" s="21">
        <f>IF(D1198="Easy",1,IF(D1198="Medium",2,3))</f>
        <v>3</v>
      </c>
      <c r="I1198" s="22">
        <f>ROUND((1+G1198)*H1198,3)</f>
        <v>2.2639999999999998</v>
      </c>
      <c r="J1198" s="23" t="s">
        <v>13</v>
      </c>
      <c r="K1198" s="23"/>
    </row>
    <row r="1199" spans="1:11" ht="14.25">
      <c r="A1199" s="15">
        <v>473</v>
      </c>
      <c r="B1199" s="16" t="s">
        <v>1214</v>
      </c>
      <c r="C1199" s="17">
        <v>0.38300000000000001</v>
      </c>
      <c r="D1199" s="29" t="s">
        <v>128</v>
      </c>
      <c r="E1199" s="19">
        <f>C1199-A1199*44/300000</f>
        <v>0.31362666666666666</v>
      </c>
      <c r="F1199" s="20">
        <f>IF(D1199="Easy",C$1,IF(D1199="Medium",D$1,E$1))</f>
        <v>0.39400000000000002</v>
      </c>
      <c r="G1199" s="20">
        <f>(F1199-E1199)/(1-F1199)</f>
        <v>0.13262926292629265</v>
      </c>
      <c r="H1199" s="21">
        <f>IF(D1199="Easy",1,IF(D1199="Medium",2,3))</f>
        <v>2</v>
      </c>
      <c r="I1199" s="22">
        <f>ROUND((1+G1199)*H1199,3)</f>
        <v>2.2650000000000001</v>
      </c>
      <c r="J1199" s="23" t="s">
        <v>13</v>
      </c>
      <c r="K1199" s="23"/>
    </row>
    <row r="1200" spans="1:11" ht="14.25">
      <c r="A1200" s="24">
        <v>1276</v>
      </c>
      <c r="B1200" s="16" t="s">
        <v>1215</v>
      </c>
      <c r="C1200" s="25">
        <v>0.501</v>
      </c>
      <c r="D1200" s="29" t="s">
        <v>128</v>
      </c>
      <c r="E1200" s="19">
        <f>C1200-A1200*44/300000</f>
        <v>0.31385333333333332</v>
      </c>
      <c r="F1200" s="20">
        <f>IF(D1200="Easy",C$1,IF(D1200="Medium",D$1,E$1))</f>
        <v>0.39400000000000002</v>
      </c>
      <c r="G1200" s="20">
        <f>(F1200-E1200)/(1-F1200)</f>
        <v>0.13225522552255231</v>
      </c>
      <c r="H1200" s="21">
        <f>IF(D1200="Easy",1,IF(D1200="Medium",2,3))</f>
        <v>2</v>
      </c>
      <c r="I1200" s="22">
        <f>ROUND((1+G1200)*H1200,3)</f>
        <v>2.2650000000000001</v>
      </c>
      <c r="J1200" s="23" t="s">
        <v>13</v>
      </c>
      <c r="K1200" s="26"/>
    </row>
    <row r="1201" spans="1:11" ht="14.25" hidden="1">
      <c r="A1201" s="24">
        <v>634</v>
      </c>
      <c r="B1201" s="16" t="s">
        <v>1216</v>
      </c>
      <c r="C1201" s="25">
        <v>0.40600000000000003</v>
      </c>
      <c r="D1201" s="29" t="s">
        <v>128</v>
      </c>
      <c r="E1201" s="19">
        <f>C1201-A1201*44/300000</f>
        <v>0.31301333333333337</v>
      </c>
      <c r="F1201" s="20">
        <f>IF(D1201="Easy",C$1,IF(D1201="Medium",D$1,E$1))</f>
        <v>0.39400000000000002</v>
      </c>
      <c r="G1201" s="20">
        <f>(F1201-E1201)/(1-F1201)</f>
        <v>0.13364136413641362</v>
      </c>
      <c r="H1201" s="21">
        <f>IF(D1201="Easy",1,IF(D1201="Medium",2,3))</f>
        <v>2</v>
      </c>
      <c r="I1201" s="22">
        <f>ROUND((1+G1201)*H1201,3)</f>
        <v>2.2669999999999999</v>
      </c>
      <c r="J1201" s="23" t="s">
        <v>13</v>
      </c>
      <c r="K1201" s="23">
        <v>1</v>
      </c>
    </row>
    <row r="1202" spans="1:11" ht="14.25">
      <c r="A1202" s="24">
        <v>1202</v>
      </c>
      <c r="B1202" s="16" t="s">
        <v>1217</v>
      </c>
      <c r="C1202" s="25">
        <v>0.48899999999999999</v>
      </c>
      <c r="D1202" s="29" t="s">
        <v>128</v>
      </c>
      <c r="E1202" s="19">
        <f>C1202-A1202*44/300000</f>
        <v>0.31270666666666669</v>
      </c>
      <c r="F1202" s="20">
        <f>IF(D1202="Easy",C$1,IF(D1202="Medium",D$1,E$1))</f>
        <v>0.39400000000000002</v>
      </c>
      <c r="G1202" s="20">
        <f>(F1202-E1202)/(1-F1202)</f>
        <v>0.13414741474147415</v>
      </c>
      <c r="H1202" s="21">
        <f>IF(D1202="Easy",1,IF(D1202="Medium",2,3))</f>
        <v>2</v>
      </c>
      <c r="I1202" s="22">
        <f>ROUND((1+G1202)*H1202,3)</f>
        <v>2.2679999999999998</v>
      </c>
      <c r="J1202" s="23" t="s">
        <v>13</v>
      </c>
      <c r="K1202" s="23"/>
    </row>
    <row r="1203" spans="1:11" ht="14.25">
      <c r="A1203" s="24">
        <v>1262</v>
      </c>
      <c r="B1203" s="16" t="s">
        <v>1218</v>
      </c>
      <c r="C1203" s="25">
        <v>0.498</v>
      </c>
      <c r="D1203" s="29" t="s">
        <v>128</v>
      </c>
      <c r="E1203" s="19">
        <f>C1203-A1203*44/300000</f>
        <v>0.31290666666666667</v>
      </c>
      <c r="F1203" s="20">
        <f>IF(D1203="Easy",C$1,IF(D1203="Medium",D$1,E$1))</f>
        <v>0.39400000000000002</v>
      </c>
      <c r="G1203" s="20">
        <f>(F1203-E1203)/(1-F1203)</f>
        <v>0.13381738173817384</v>
      </c>
      <c r="H1203" s="21">
        <f>IF(D1203="Easy",1,IF(D1203="Medium",2,3))</f>
        <v>2</v>
      </c>
      <c r="I1203" s="22">
        <f>ROUND((1+G1203)*H1203,3)</f>
        <v>2.2679999999999998</v>
      </c>
      <c r="J1203" s="23" t="s">
        <v>13</v>
      </c>
      <c r="K1203" s="26"/>
    </row>
    <row r="1204" spans="1:11" ht="14.25">
      <c r="A1204" s="24">
        <v>372</v>
      </c>
      <c r="B1204" s="16" t="s">
        <v>1219</v>
      </c>
      <c r="C1204" s="25">
        <v>0.36699999999999999</v>
      </c>
      <c r="D1204" s="29" t="s">
        <v>128</v>
      </c>
      <c r="E1204" s="19">
        <f>C1204-A1204*44/300000</f>
        <v>0.31244</v>
      </c>
      <c r="F1204" s="20">
        <f>IF(D1204="Easy",C$1,IF(D1204="Medium",D$1,E$1))</f>
        <v>0.39400000000000002</v>
      </c>
      <c r="G1204" s="20">
        <f>(F1204-E1204)/(1-F1204)</f>
        <v>0.13458745874587463</v>
      </c>
      <c r="H1204" s="21">
        <f>IF(D1204="Easy",1,IF(D1204="Medium",2,3))</f>
        <v>2</v>
      </c>
      <c r="I1204" s="22">
        <f>ROUND((1+G1204)*H1204,3)</f>
        <v>2.2690000000000001</v>
      </c>
      <c r="J1204" s="23" t="s">
        <v>13</v>
      </c>
      <c r="K1204" s="23"/>
    </row>
    <row r="1205" spans="1:11" ht="14.25" hidden="1">
      <c r="A1205" s="24">
        <v>1634</v>
      </c>
      <c r="B1205" s="16" t="s">
        <v>1220</v>
      </c>
      <c r="C1205" s="25">
        <v>0.55200000000000005</v>
      </c>
      <c r="D1205" s="29" t="s">
        <v>128</v>
      </c>
      <c r="E1205" s="19">
        <f>C1205-A1205*44/300000</f>
        <v>0.31234666666666672</v>
      </c>
      <c r="F1205" s="20">
        <f>IF(D1205="Easy",C$1,IF(D1205="Medium",D$1,E$1))</f>
        <v>0.39400000000000002</v>
      </c>
      <c r="G1205" s="20">
        <f>(F1205-E1205)/(1-F1205)</f>
        <v>0.13474147414741469</v>
      </c>
      <c r="H1205" s="21">
        <f>IF(D1205="Easy",1,IF(D1205="Medium",2,3))</f>
        <v>2</v>
      </c>
      <c r="I1205" s="22">
        <f>ROUND((1+G1205)*H1205,3)</f>
        <v>2.2690000000000001</v>
      </c>
      <c r="J1205" s="26"/>
      <c r="K1205" s="26">
        <v>1</v>
      </c>
    </row>
    <row r="1206" spans="1:11" ht="14.25">
      <c r="A1206" s="15">
        <v>775</v>
      </c>
      <c r="B1206" s="16" t="s">
        <v>1221</v>
      </c>
      <c r="C1206" s="17">
        <v>0.42599999999999999</v>
      </c>
      <c r="D1206" s="29" t="s">
        <v>128</v>
      </c>
      <c r="E1206" s="19">
        <f>C1206-A1206*44/300000</f>
        <v>0.31233333333333335</v>
      </c>
      <c r="F1206" s="20">
        <f>IF(D1206="Easy",C$1,IF(D1206="Medium",D$1,E$1))</f>
        <v>0.39400000000000002</v>
      </c>
      <c r="G1206" s="20">
        <f>(F1206-E1206)/(1-F1206)</f>
        <v>0.13476347634763478</v>
      </c>
      <c r="H1206" s="21">
        <f>IF(D1206="Easy",1,IF(D1206="Medium",2,3))</f>
        <v>2</v>
      </c>
      <c r="I1206" s="22">
        <f>ROUND((1+G1206)*H1206,3)</f>
        <v>2.27</v>
      </c>
      <c r="J1206" s="23" t="s">
        <v>13</v>
      </c>
      <c r="K1206" s="23"/>
    </row>
    <row r="1207" spans="1:11" ht="14.25" hidden="1">
      <c r="A1207" s="24">
        <v>1730</v>
      </c>
      <c r="B1207" s="16" t="s">
        <v>1222</v>
      </c>
      <c r="C1207" s="25">
        <v>0.56599999999999995</v>
      </c>
      <c r="D1207" s="29" t="s">
        <v>128</v>
      </c>
      <c r="E1207" s="19">
        <f>C1207-A1207*44/300000</f>
        <v>0.31226666666666664</v>
      </c>
      <c r="F1207" s="20">
        <f>IF(D1207="Easy",C$1,IF(D1207="Medium",D$1,E$1))</f>
        <v>0.39400000000000002</v>
      </c>
      <c r="G1207" s="20">
        <f>(F1207-E1207)/(1-F1207)</f>
        <v>0.13487348734873494</v>
      </c>
      <c r="H1207" s="21">
        <f>IF(D1207="Easy",1,IF(D1207="Medium",2,3))</f>
        <v>2</v>
      </c>
      <c r="I1207" s="22">
        <f>ROUND((1+G1207)*H1207,3)</f>
        <v>2.27</v>
      </c>
      <c r="J1207" s="26"/>
      <c r="K1207" s="26">
        <v>1</v>
      </c>
    </row>
    <row r="1208" spans="1:11" ht="14.25">
      <c r="A1208" s="15">
        <v>1503</v>
      </c>
      <c r="B1208" s="16" t="s">
        <v>1223</v>
      </c>
      <c r="C1208" s="17">
        <v>0.53200000000000003</v>
      </c>
      <c r="D1208" s="29" t="s">
        <v>128</v>
      </c>
      <c r="E1208" s="19">
        <f>C1208-A1208*44/300000</f>
        <v>0.31156000000000006</v>
      </c>
      <c r="F1208" s="20">
        <f>IF(D1208="Easy",C$1,IF(D1208="Medium",D$1,E$1))</f>
        <v>0.39400000000000002</v>
      </c>
      <c r="G1208" s="20">
        <f>(F1208-E1208)/(1-F1208)</f>
        <v>0.13603960396039597</v>
      </c>
      <c r="H1208" s="21">
        <f>IF(D1208="Easy",1,IF(D1208="Medium",2,3))</f>
        <v>2</v>
      </c>
      <c r="I1208" s="22">
        <f>ROUND((1+G1208)*H1208,3)</f>
        <v>2.2719999999999998</v>
      </c>
      <c r="J1208" s="26"/>
      <c r="K1208" s="26"/>
    </row>
    <row r="1209" spans="1:11" ht="14.25">
      <c r="A1209" s="15">
        <v>761</v>
      </c>
      <c r="B1209" s="16" t="s">
        <v>1224</v>
      </c>
      <c r="C1209" s="17">
        <v>0.58699999999999997</v>
      </c>
      <c r="D1209" s="30" t="s">
        <v>531</v>
      </c>
      <c r="E1209" s="19">
        <f>C1209-A1209*44/300000</f>
        <v>0.47538666666666662</v>
      </c>
      <c r="F1209" s="20">
        <f>IF(D1209="Easy",C$1,IF(D1209="Medium",D$1,E$1))</f>
        <v>0.308</v>
      </c>
      <c r="G1209" s="20">
        <f>(F1209-E1209)/(1-F1209)</f>
        <v>-0.24188824662813099</v>
      </c>
      <c r="H1209" s="21">
        <f>IF(D1209="Easy",1,IF(D1209="Medium",2,3))</f>
        <v>3</v>
      </c>
      <c r="I1209" s="22">
        <f>ROUND((1+G1209)*H1209,3)</f>
        <v>2.274</v>
      </c>
      <c r="J1209" s="23" t="s">
        <v>13</v>
      </c>
      <c r="K1209" s="23"/>
    </row>
    <row r="1210" spans="1:11" ht="14.25">
      <c r="A1210" s="15">
        <v>1463</v>
      </c>
      <c r="B1210" s="16" t="s">
        <v>1225</v>
      </c>
      <c r="C1210" s="17">
        <v>0.69</v>
      </c>
      <c r="D1210" s="30" t="s">
        <v>531</v>
      </c>
      <c r="E1210" s="19">
        <f>C1210-A1210*44/300000</f>
        <v>0.47542666666666661</v>
      </c>
      <c r="F1210" s="20">
        <f>IF(D1210="Easy",C$1,IF(D1210="Medium",D$1,E$1))</f>
        <v>0.308</v>
      </c>
      <c r="G1210" s="20">
        <f>(F1210-E1210)/(1-F1210)</f>
        <v>-0.24194605009633904</v>
      </c>
      <c r="H1210" s="21">
        <f>IF(D1210="Easy",1,IF(D1210="Medium",2,3))</f>
        <v>3</v>
      </c>
      <c r="I1210" s="22">
        <f>ROUND((1+G1210)*H1210,3)</f>
        <v>2.274</v>
      </c>
      <c r="J1210" s="26"/>
      <c r="K1210" s="26"/>
    </row>
    <row r="1211" spans="1:11" ht="14.25">
      <c r="A1211" s="24">
        <v>1726</v>
      </c>
      <c r="B1211" s="16" t="s">
        <v>1226</v>
      </c>
      <c r="C1211" s="25">
        <v>0.56399999999999995</v>
      </c>
      <c r="D1211" s="29" t="s">
        <v>128</v>
      </c>
      <c r="E1211" s="19">
        <f>C1211-A1211*44/300000</f>
        <v>0.31085333333333326</v>
      </c>
      <c r="F1211" s="20">
        <f>IF(D1211="Easy",C$1,IF(D1211="Medium",D$1,E$1))</f>
        <v>0.39400000000000002</v>
      </c>
      <c r="G1211" s="20">
        <f>(F1211-E1211)/(1-F1211)</f>
        <v>0.13720572057205735</v>
      </c>
      <c r="H1211" s="21">
        <f>IF(D1211="Easy",1,IF(D1211="Medium",2,3))</f>
        <v>2</v>
      </c>
      <c r="I1211" s="22">
        <f>ROUND((1+G1211)*H1211,3)</f>
        <v>2.274</v>
      </c>
      <c r="J1211" s="26"/>
      <c r="K1211" s="26"/>
    </row>
    <row r="1212" spans="1:11" ht="14.25">
      <c r="A1212" s="24">
        <v>930</v>
      </c>
      <c r="B1212" s="16" t="s">
        <v>1227</v>
      </c>
      <c r="C1212" s="25">
        <v>0.44700000000000001</v>
      </c>
      <c r="D1212" s="29" t="s">
        <v>128</v>
      </c>
      <c r="E1212" s="19">
        <f>C1212-A1212*44/300000</f>
        <v>0.31059999999999999</v>
      </c>
      <c r="F1212" s="20">
        <f>IF(D1212="Easy",C$1,IF(D1212="Medium",D$1,E$1))</f>
        <v>0.39400000000000002</v>
      </c>
      <c r="G1212" s="20">
        <f>(F1212-E1212)/(1-F1212)</f>
        <v>0.13762376237623766</v>
      </c>
      <c r="H1212" s="21">
        <f>IF(D1212="Easy",1,IF(D1212="Medium",2,3))</f>
        <v>2</v>
      </c>
      <c r="I1212" s="22">
        <f>ROUND((1+G1212)*H1212,3)</f>
        <v>2.2749999999999999</v>
      </c>
      <c r="J1212" s="23" t="s">
        <v>13</v>
      </c>
      <c r="K1212" s="23"/>
    </row>
    <row r="1213" spans="1:11" ht="14.25">
      <c r="A1213" s="15">
        <v>1781</v>
      </c>
      <c r="B1213" s="16" t="s">
        <v>1228</v>
      </c>
      <c r="C1213" s="17">
        <v>0.57199999999999995</v>
      </c>
      <c r="D1213" s="29" t="s">
        <v>128</v>
      </c>
      <c r="E1213" s="19">
        <f>C1213-A1213*44/300000</f>
        <v>0.3107866666666666</v>
      </c>
      <c r="F1213" s="20">
        <f>IF(D1213="Easy",C$1,IF(D1213="Medium",D$1,E$1))</f>
        <v>0.39400000000000002</v>
      </c>
      <c r="G1213" s="20">
        <f>(F1213-E1213)/(1-F1213)</f>
        <v>0.13731573157315746</v>
      </c>
      <c r="H1213" s="21">
        <f>IF(D1213="Easy",1,IF(D1213="Medium",2,3))</f>
        <v>2</v>
      </c>
      <c r="I1213" s="22">
        <f>ROUND((1+G1213)*H1213,3)</f>
        <v>2.2749999999999999</v>
      </c>
      <c r="J1213" s="26"/>
      <c r="K1213" s="26"/>
    </row>
    <row r="1214" spans="1:11" ht="14.25">
      <c r="A1214" s="15">
        <v>61</v>
      </c>
      <c r="B1214" s="16" t="s">
        <v>1229</v>
      </c>
      <c r="C1214" s="17">
        <v>0.31900000000000001</v>
      </c>
      <c r="D1214" s="29" t="s">
        <v>128</v>
      </c>
      <c r="E1214" s="19">
        <f>C1214-A1214*44/300000</f>
        <v>0.31005333333333335</v>
      </c>
      <c r="F1214" s="20">
        <f>IF(D1214="Easy",C$1,IF(D1214="Medium",D$1,E$1))</f>
        <v>0.39400000000000002</v>
      </c>
      <c r="G1214" s="20">
        <f>(F1214-E1214)/(1-F1214)</f>
        <v>0.13852585258525854</v>
      </c>
      <c r="H1214" s="21">
        <f>IF(D1214="Easy",1,IF(D1214="Medium",2,3))</f>
        <v>2</v>
      </c>
      <c r="I1214" s="22">
        <f>ROUND((1+G1214)*H1214,3)</f>
        <v>2.2770000000000001</v>
      </c>
      <c r="J1214" s="23" t="s">
        <v>13</v>
      </c>
      <c r="K1214" s="23"/>
    </row>
    <row r="1215" spans="1:11" ht="14.25">
      <c r="A1215" s="15">
        <v>1657</v>
      </c>
      <c r="B1215" s="16" t="s">
        <v>1230</v>
      </c>
      <c r="C1215" s="17">
        <v>0.55300000000000005</v>
      </c>
      <c r="D1215" s="29" t="s">
        <v>128</v>
      </c>
      <c r="E1215" s="19">
        <f>C1215-A1215*44/300000</f>
        <v>0.30997333333333338</v>
      </c>
      <c r="F1215" s="20">
        <f>IF(D1215="Easy",C$1,IF(D1215="Medium",D$1,E$1))</f>
        <v>0.39400000000000002</v>
      </c>
      <c r="G1215" s="20">
        <f>(F1215-E1215)/(1-F1215)</f>
        <v>0.13865786578657863</v>
      </c>
      <c r="H1215" s="21">
        <f>IF(D1215="Easy",1,IF(D1215="Medium",2,3))</f>
        <v>2</v>
      </c>
      <c r="I1215" s="22">
        <f>ROUND((1+G1215)*H1215,3)</f>
        <v>2.2770000000000001</v>
      </c>
      <c r="J1215" s="26"/>
      <c r="K1215" s="26"/>
    </row>
    <row r="1216" spans="1:11" ht="14.25">
      <c r="A1216" s="15">
        <v>1283</v>
      </c>
      <c r="B1216" s="16" t="s">
        <v>1231</v>
      </c>
      <c r="C1216" s="17">
        <v>0.497</v>
      </c>
      <c r="D1216" s="29" t="s">
        <v>128</v>
      </c>
      <c r="E1216" s="19">
        <f>C1216-A1216*44/300000</f>
        <v>0.30882666666666669</v>
      </c>
      <c r="F1216" s="20">
        <f>IF(D1216="Easy",C$1,IF(D1216="Medium",D$1,E$1))</f>
        <v>0.39400000000000002</v>
      </c>
      <c r="G1216" s="20">
        <f>(F1216-E1216)/(1-F1216)</f>
        <v>0.14055005500550052</v>
      </c>
      <c r="H1216" s="21">
        <f>IF(D1216="Easy",1,IF(D1216="Medium",2,3))</f>
        <v>2</v>
      </c>
      <c r="I1216" s="22">
        <f>ROUND((1+G1216)*H1216,3)</f>
        <v>2.2810000000000001</v>
      </c>
      <c r="J1216" s="23" t="s">
        <v>13</v>
      </c>
      <c r="K1216" s="26"/>
    </row>
    <row r="1217" spans="1:11" ht="14.25">
      <c r="A1217" s="15">
        <v>855</v>
      </c>
      <c r="B1217" s="16" t="s">
        <v>1232</v>
      </c>
      <c r="C1217" s="17">
        <v>0.434</v>
      </c>
      <c r="D1217" s="29" t="s">
        <v>128</v>
      </c>
      <c r="E1217" s="19">
        <f>C1217-A1217*44/300000</f>
        <v>0.30859999999999999</v>
      </c>
      <c r="F1217" s="20">
        <f>IF(D1217="Easy",C$1,IF(D1217="Medium",D$1,E$1))</f>
        <v>0.39400000000000002</v>
      </c>
      <c r="G1217" s="20">
        <f>(F1217-E1217)/(1-F1217)</f>
        <v>0.14092409240924098</v>
      </c>
      <c r="H1217" s="21">
        <f>IF(D1217="Easy",1,IF(D1217="Medium",2,3))</f>
        <v>2</v>
      </c>
      <c r="I1217" s="22">
        <f>ROUND((1+G1217)*H1217,3)</f>
        <v>2.282</v>
      </c>
      <c r="J1217" s="23" t="s">
        <v>13</v>
      </c>
      <c r="K1217" s="23"/>
    </row>
    <row r="1218" spans="1:11" ht="14.25">
      <c r="A1218" s="15">
        <v>45</v>
      </c>
      <c r="B1218" s="16" t="s">
        <v>1233</v>
      </c>
      <c r="C1218" s="17">
        <v>0.315</v>
      </c>
      <c r="D1218" s="29" t="s">
        <v>128</v>
      </c>
      <c r="E1218" s="19">
        <f>C1218-A1218*44/300000</f>
        <v>0.30840000000000001</v>
      </c>
      <c r="F1218" s="20">
        <f>IF(D1218="Easy",C$1,IF(D1218="Medium",D$1,E$1))</f>
        <v>0.39400000000000002</v>
      </c>
      <c r="G1218" s="20">
        <f>(F1218-E1218)/(1-F1218)</f>
        <v>0.14125412541254129</v>
      </c>
      <c r="H1218" s="21">
        <f>IF(D1218="Easy",1,IF(D1218="Medium",2,3))</f>
        <v>2</v>
      </c>
      <c r="I1218" s="22">
        <f>ROUND((1+G1218)*H1218,3)</f>
        <v>2.2829999999999999</v>
      </c>
      <c r="J1218" s="23" t="s">
        <v>13</v>
      </c>
      <c r="K1218" s="23"/>
    </row>
    <row r="1219" spans="1:11" ht="14.25" hidden="1">
      <c r="A1219" s="15">
        <v>353</v>
      </c>
      <c r="B1219" s="16" t="s">
        <v>1234</v>
      </c>
      <c r="C1219" s="17">
        <v>0.36</v>
      </c>
      <c r="D1219" s="29" t="s">
        <v>128</v>
      </c>
      <c r="E1219" s="19">
        <f>C1219-A1219*44/300000</f>
        <v>0.30822666666666665</v>
      </c>
      <c r="F1219" s="20">
        <f>IF(D1219="Easy",C$1,IF(D1219="Medium",D$1,E$1))</f>
        <v>0.39400000000000002</v>
      </c>
      <c r="G1219" s="20">
        <f>(F1219-E1219)/(1-F1219)</f>
        <v>0.1415401540154016</v>
      </c>
      <c r="H1219" s="21">
        <f>IF(D1219="Easy",1,IF(D1219="Medium",2,3))</f>
        <v>2</v>
      </c>
      <c r="I1219" s="22">
        <f>ROUND((1+G1219)*H1219,3)</f>
        <v>2.2829999999999999</v>
      </c>
      <c r="J1219" s="23" t="s">
        <v>13</v>
      </c>
      <c r="K1219" s="23">
        <v>1</v>
      </c>
    </row>
    <row r="1220" spans="1:11" ht="14.25">
      <c r="A1220" s="15">
        <v>967</v>
      </c>
      <c r="B1220" s="16" t="s">
        <v>1235</v>
      </c>
      <c r="C1220" s="17">
        <v>0.45</v>
      </c>
      <c r="D1220" s="29" t="s">
        <v>128</v>
      </c>
      <c r="E1220" s="19">
        <f>C1220-A1220*44/300000</f>
        <v>0.30817333333333335</v>
      </c>
      <c r="F1220" s="20">
        <f>IF(D1220="Easy",C$1,IF(D1220="Medium",D$1,E$1))</f>
        <v>0.39400000000000002</v>
      </c>
      <c r="G1220" s="20">
        <f>(F1220-E1220)/(1-F1220)</f>
        <v>0.14162816281628163</v>
      </c>
      <c r="H1220" s="21">
        <f>IF(D1220="Easy",1,IF(D1220="Medium",2,3))</f>
        <v>2</v>
      </c>
      <c r="I1220" s="22">
        <f>ROUND((1+G1220)*H1220,3)</f>
        <v>2.2829999999999999</v>
      </c>
      <c r="J1220" s="23" t="s">
        <v>13</v>
      </c>
      <c r="K1220" s="23"/>
    </row>
    <row r="1221" spans="1:11" ht="14.25" hidden="1">
      <c r="A1221" s="15">
        <v>177</v>
      </c>
      <c r="B1221" s="16" t="s">
        <v>1236</v>
      </c>
      <c r="C1221" s="17">
        <v>0.33400000000000002</v>
      </c>
      <c r="D1221" s="29" t="s">
        <v>128</v>
      </c>
      <c r="E1221" s="19">
        <f>C1221-A1221*44/300000</f>
        <v>0.30804000000000004</v>
      </c>
      <c r="F1221" s="20">
        <f>IF(D1221="Easy",C$1,IF(D1221="Medium",D$1,E$1))</f>
        <v>0.39400000000000002</v>
      </c>
      <c r="G1221" s="20">
        <f>(F1221-E1221)/(1-F1221)</f>
        <v>0.14184818481848183</v>
      </c>
      <c r="H1221" s="21">
        <f>IF(D1221="Easy",1,IF(D1221="Medium",2,3))</f>
        <v>2</v>
      </c>
      <c r="I1221" s="22">
        <f>ROUND((1+G1221)*H1221,3)</f>
        <v>2.2839999999999998</v>
      </c>
      <c r="J1221" s="23" t="s">
        <v>16</v>
      </c>
      <c r="K1221" s="23"/>
    </row>
    <row r="1222" spans="1:11" ht="14.25">
      <c r="A1222" s="24">
        <v>396</v>
      </c>
      <c r="B1222" s="16" t="s">
        <v>1237</v>
      </c>
      <c r="C1222" s="25">
        <v>0.36599999999999999</v>
      </c>
      <c r="D1222" s="29" t="s">
        <v>128</v>
      </c>
      <c r="E1222" s="19">
        <f>C1222-A1222*44/300000</f>
        <v>0.30791999999999997</v>
      </c>
      <c r="F1222" s="20">
        <f>IF(D1222="Easy",C$1,IF(D1222="Medium",D$1,E$1))</f>
        <v>0.39400000000000002</v>
      </c>
      <c r="G1222" s="20">
        <f>(F1222-E1222)/(1-F1222)</f>
        <v>0.14204620462046214</v>
      </c>
      <c r="H1222" s="21">
        <f>IF(D1222="Easy",1,IF(D1222="Medium",2,3))</f>
        <v>2</v>
      </c>
      <c r="I1222" s="22">
        <f>ROUND((1+G1222)*H1222,3)</f>
        <v>2.2839999999999998</v>
      </c>
      <c r="J1222" s="23" t="s">
        <v>13</v>
      </c>
      <c r="K1222" s="23"/>
    </row>
    <row r="1223" spans="1:11" ht="14.25" hidden="1">
      <c r="A1223" s="24">
        <v>1274</v>
      </c>
      <c r="B1223" s="16" t="s">
        <v>1238</v>
      </c>
      <c r="C1223" s="25">
        <v>0.66</v>
      </c>
      <c r="D1223" s="30" t="s">
        <v>531</v>
      </c>
      <c r="E1223" s="19">
        <f>C1223-A1223*44/300000</f>
        <v>0.47314666666666672</v>
      </c>
      <c r="F1223" s="20">
        <f>IF(D1223="Easy",C$1,IF(D1223="Medium",D$1,E$1))</f>
        <v>0.308</v>
      </c>
      <c r="G1223" s="20">
        <f>(F1223-E1223)/(1-F1223)</f>
        <v>-0.23865125240847793</v>
      </c>
      <c r="H1223" s="21">
        <f>IF(D1223="Easy",1,IF(D1223="Medium",2,3))</f>
        <v>3</v>
      </c>
      <c r="I1223" s="22">
        <f>ROUND((1+G1223)*H1223,3)</f>
        <v>2.2839999999999998</v>
      </c>
      <c r="J1223" s="23" t="s">
        <v>13</v>
      </c>
      <c r="K1223" s="26">
        <v>1</v>
      </c>
    </row>
    <row r="1224" spans="1:11" ht="14.25" hidden="1">
      <c r="A1224" s="15">
        <v>161</v>
      </c>
      <c r="B1224" s="16" t="s">
        <v>1239</v>
      </c>
      <c r="C1224" s="17">
        <v>0.33100000000000002</v>
      </c>
      <c r="D1224" s="29" t="s">
        <v>128</v>
      </c>
      <c r="E1224" s="19">
        <f>C1224-A1224*44/300000</f>
        <v>0.3073866666666667</v>
      </c>
      <c r="F1224" s="20">
        <f>IF(D1224="Easy",C$1,IF(D1224="Medium",D$1,E$1))</f>
        <v>0.39400000000000002</v>
      </c>
      <c r="G1224" s="20">
        <f>(F1224-E1224)/(1-F1224)</f>
        <v>0.1429262926292629</v>
      </c>
      <c r="H1224" s="21">
        <f>IF(D1224="Easy",1,IF(D1224="Medium",2,3))</f>
        <v>2</v>
      </c>
      <c r="I1224" s="22">
        <f>ROUND((1+G1224)*H1224,3)</f>
        <v>2.286</v>
      </c>
      <c r="J1224" s="23" t="s">
        <v>13</v>
      </c>
      <c r="K1224" s="28">
        <v>1</v>
      </c>
    </row>
    <row r="1225" spans="1:11" ht="14.25">
      <c r="A1225" s="15">
        <v>1155</v>
      </c>
      <c r="B1225" s="16" t="s">
        <v>1240</v>
      </c>
      <c r="C1225" s="17">
        <v>0.47599999999999998</v>
      </c>
      <c r="D1225" s="29" t="s">
        <v>128</v>
      </c>
      <c r="E1225" s="19">
        <f>C1225-A1225*44/300000</f>
        <v>0.30659999999999998</v>
      </c>
      <c r="F1225" s="20">
        <f>IF(D1225="Easy",C$1,IF(D1225="Medium",D$1,E$1))</f>
        <v>0.39400000000000002</v>
      </c>
      <c r="G1225" s="20">
        <f>(F1225-E1225)/(1-F1225)</f>
        <v>0.14422442244224429</v>
      </c>
      <c r="H1225" s="21">
        <f>IF(D1225="Easy",1,IF(D1225="Medium",2,3))</f>
        <v>2</v>
      </c>
      <c r="I1225" s="22">
        <f>ROUND((1+G1225)*H1225,3)</f>
        <v>2.2879999999999998</v>
      </c>
      <c r="J1225" s="23" t="s">
        <v>13</v>
      </c>
      <c r="K1225" s="23"/>
    </row>
    <row r="1226" spans="1:11" ht="14.25">
      <c r="A1226" s="15">
        <v>1647</v>
      </c>
      <c r="B1226" s="16" t="s">
        <v>1241</v>
      </c>
      <c r="C1226" s="17">
        <v>0.54800000000000004</v>
      </c>
      <c r="D1226" s="29" t="s">
        <v>128</v>
      </c>
      <c r="E1226" s="19">
        <f>C1226-A1226*44/300000</f>
        <v>0.30644000000000005</v>
      </c>
      <c r="F1226" s="20">
        <f>IF(D1226="Easy",C$1,IF(D1226="Medium",D$1,E$1))</f>
        <v>0.39400000000000002</v>
      </c>
      <c r="G1226" s="20">
        <f>(F1226-E1226)/(1-F1226)</f>
        <v>0.14448844884488443</v>
      </c>
      <c r="H1226" s="21">
        <f>IF(D1226="Easy",1,IF(D1226="Medium",2,3))</f>
        <v>2</v>
      </c>
      <c r="I1226" s="22">
        <f>ROUND((1+G1226)*H1226,3)</f>
        <v>2.2890000000000001</v>
      </c>
      <c r="J1226" s="26"/>
      <c r="K1226" s="26"/>
    </row>
    <row r="1227" spans="1:11" ht="14.25" hidden="1">
      <c r="A1227" s="15">
        <v>469</v>
      </c>
      <c r="B1227" s="16" t="s">
        <v>1242</v>
      </c>
      <c r="C1227" s="17">
        <v>0.375</v>
      </c>
      <c r="D1227" s="29" t="s">
        <v>128</v>
      </c>
      <c r="E1227" s="19">
        <f>C1227-A1227*44/300000</f>
        <v>0.30621333333333334</v>
      </c>
      <c r="F1227" s="20">
        <f>IF(D1227="Easy",C$1,IF(D1227="Medium",D$1,E$1))</f>
        <v>0.39400000000000002</v>
      </c>
      <c r="G1227" s="20">
        <f>(F1227-E1227)/(1-F1227)</f>
        <v>0.14486248624862488</v>
      </c>
      <c r="H1227" s="21">
        <f>IF(D1227="Easy",1,IF(D1227="Medium",2,3))</f>
        <v>2</v>
      </c>
      <c r="I1227" s="22">
        <f>ROUND((1+G1227)*H1227,3)</f>
        <v>2.29</v>
      </c>
      <c r="J1227" s="23" t="s">
        <v>13</v>
      </c>
      <c r="K1227" s="23">
        <v>1</v>
      </c>
    </row>
    <row r="1228" spans="1:11" ht="14.25">
      <c r="A1228" s="24">
        <v>152</v>
      </c>
      <c r="B1228" s="16" t="s">
        <v>1243</v>
      </c>
      <c r="C1228" s="25">
        <v>0.32800000000000001</v>
      </c>
      <c r="D1228" s="29" t="s">
        <v>128</v>
      </c>
      <c r="E1228" s="19">
        <f>C1228-A1228*44/300000</f>
        <v>0.30570666666666668</v>
      </c>
      <c r="F1228" s="20">
        <f>IF(D1228="Easy",C$1,IF(D1228="Medium",D$1,E$1))</f>
        <v>0.39400000000000002</v>
      </c>
      <c r="G1228" s="20">
        <f>(F1228-E1228)/(1-F1228)</f>
        <v>0.1456985698569857</v>
      </c>
      <c r="H1228" s="21">
        <f>IF(D1228="Easy",1,IF(D1228="Medium",2,3))</f>
        <v>2</v>
      </c>
      <c r="I1228" s="22">
        <f>ROUND((1+G1228)*H1228,3)</f>
        <v>2.2909999999999999</v>
      </c>
      <c r="J1228" s="23" t="s">
        <v>13</v>
      </c>
      <c r="K1228" s="23"/>
    </row>
    <row r="1229" spans="1:11" ht="14.25">
      <c r="A1229" s="15">
        <v>5</v>
      </c>
      <c r="B1229" s="16" t="s">
        <v>1244</v>
      </c>
      <c r="C1229" s="17">
        <v>0.30599999999999999</v>
      </c>
      <c r="D1229" s="29" t="s">
        <v>128</v>
      </c>
      <c r="E1229" s="19">
        <f>C1229-A1229*44/300000</f>
        <v>0.30526666666666669</v>
      </c>
      <c r="F1229" s="20">
        <f>IF(D1229="Easy",C$1,IF(D1229="Medium",D$1,E$1))</f>
        <v>0.39400000000000002</v>
      </c>
      <c r="G1229" s="20">
        <f>(F1229-E1229)/(1-F1229)</f>
        <v>0.14642464246424641</v>
      </c>
      <c r="H1229" s="21">
        <f>IF(D1229="Easy",1,IF(D1229="Medium",2,3))</f>
        <v>2</v>
      </c>
      <c r="I1229" s="22">
        <f>ROUND((1+G1229)*H1229,3)</f>
        <v>2.2930000000000001</v>
      </c>
      <c r="J1229" s="23" t="s">
        <v>13</v>
      </c>
      <c r="K1229" s="23"/>
    </row>
    <row r="1230" spans="1:11" ht="14.25">
      <c r="A1230" s="24">
        <v>1034</v>
      </c>
      <c r="B1230" s="16" t="s">
        <v>1245</v>
      </c>
      <c r="C1230" s="25">
        <v>0.45700000000000002</v>
      </c>
      <c r="D1230" s="29" t="s">
        <v>128</v>
      </c>
      <c r="E1230" s="19">
        <f>C1230-A1230*44/300000</f>
        <v>0.30534666666666666</v>
      </c>
      <c r="F1230" s="20">
        <f>IF(D1230="Easy",C$1,IF(D1230="Medium",D$1,E$1))</f>
        <v>0.39400000000000002</v>
      </c>
      <c r="G1230" s="20">
        <f>(F1230-E1230)/(1-F1230)</f>
        <v>0.14629262926292635</v>
      </c>
      <c r="H1230" s="21">
        <f>IF(D1230="Easy",1,IF(D1230="Medium",2,3))</f>
        <v>2</v>
      </c>
      <c r="I1230" s="22">
        <f>ROUND((1+G1230)*H1230,3)</f>
        <v>2.2930000000000001</v>
      </c>
      <c r="J1230" s="23" t="s">
        <v>13</v>
      </c>
      <c r="K1230" s="23"/>
    </row>
    <row r="1231" spans="1:11" ht="14.25" hidden="1">
      <c r="A1231" s="24">
        <v>624</v>
      </c>
      <c r="B1231" s="16" t="s">
        <v>1246</v>
      </c>
      <c r="C1231" s="25">
        <v>0.39600000000000002</v>
      </c>
      <c r="D1231" s="29" t="s">
        <v>128</v>
      </c>
      <c r="E1231" s="19">
        <f>C1231-A1231*44/300000</f>
        <v>0.30448000000000003</v>
      </c>
      <c r="F1231" s="20">
        <f>IF(D1231="Easy",C$1,IF(D1231="Medium",D$1,E$1))</f>
        <v>0.39400000000000002</v>
      </c>
      <c r="G1231" s="20">
        <f>(F1231-E1231)/(1-F1231)</f>
        <v>0.14772277227722772</v>
      </c>
      <c r="H1231" s="21">
        <f>IF(D1231="Easy",1,IF(D1231="Medium",2,3))</f>
        <v>2</v>
      </c>
      <c r="I1231" s="22">
        <f>ROUND((1+G1231)*H1231,3)</f>
        <v>2.2949999999999999</v>
      </c>
      <c r="J1231" s="23" t="s">
        <v>13</v>
      </c>
      <c r="K1231" s="23">
        <v>1</v>
      </c>
    </row>
    <row r="1232" spans="1:11" ht="14.25">
      <c r="A1232" s="24">
        <v>1792</v>
      </c>
      <c r="B1232" s="16" t="s">
        <v>1247</v>
      </c>
      <c r="C1232" s="25">
        <v>0.56699999999999995</v>
      </c>
      <c r="D1232" s="29" t="s">
        <v>128</v>
      </c>
      <c r="E1232" s="19">
        <f>C1232-A1232*44/300000</f>
        <v>0.3041733333333333</v>
      </c>
      <c r="F1232" s="20">
        <f>IF(D1232="Easy",C$1,IF(D1232="Medium",D$1,E$1))</f>
        <v>0.39400000000000002</v>
      </c>
      <c r="G1232" s="20">
        <f>(F1232-E1232)/(1-F1232)</f>
        <v>0.14822882288228834</v>
      </c>
      <c r="H1232" s="21">
        <f>IF(D1232="Easy",1,IF(D1232="Medium",2,3))</f>
        <v>2</v>
      </c>
      <c r="I1232" s="22">
        <f>ROUND((1+G1232)*H1232,3)</f>
        <v>2.2959999999999998</v>
      </c>
      <c r="J1232" s="26"/>
      <c r="K1232" s="26"/>
    </row>
    <row r="1233" spans="1:12" ht="14.25">
      <c r="A1233" s="24">
        <v>50</v>
      </c>
      <c r="B1233" s="16" t="s">
        <v>1248</v>
      </c>
      <c r="C1233" s="25">
        <v>0.31</v>
      </c>
      <c r="D1233" s="29" t="s">
        <v>128</v>
      </c>
      <c r="E1233" s="19">
        <f>C1233-A1233*44/300000</f>
        <v>0.30266666666666664</v>
      </c>
      <c r="F1233" s="20">
        <f>IF(D1233="Easy",C$1,IF(D1233="Medium",D$1,E$1))</f>
        <v>0.39400000000000002</v>
      </c>
      <c r="G1233" s="20">
        <f>(F1233-E1233)/(1-F1233)</f>
        <v>0.1507150715071508</v>
      </c>
      <c r="H1233" s="21">
        <f>IF(D1233="Easy",1,IF(D1233="Medium",2,3))</f>
        <v>2</v>
      </c>
      <c r="I1233" s="22">
        <f>ROUND((1+G1233)*H1233,3)</f>
        <v>2.3010000000000002</v>
      </c>
      <c r="J1233" s="23" t="s">
        <v>13</v>
      </c>
      <c r="K1233" s="23"/>
      <c r="L1233" s="31"/>
    </row>
    <row r="1234" spans="1:12" ht="14.25">
      <c r="A1234" s="15">
        <v>1509</v>
      </c>
      <c r="B1234" s="16" t="s">
        <v>1249</v>
      </c>
      <c r="C1234" s="17">
        <v>0.52400000000000002</v>
      </c>
      <c r="D1234" s="29" t="s">
        <v>128</v>
      </c>
      <c r="E1234" s="19">
        <f>C1234-A1234*44/300000</f>
        <v>0.30268000000000006</v>
      </c>
      <c r="F1234" s="20">
        <f>IF(D1234="Easy",C$1,IF(D1234="Medium",D$1,E$1))</f>
        <v>0.39400000000000002</v>
      </c>
      <c r="G1234" s="20">
        <f>(F1234-E1234)/(1-F1234)</f>
        <v>0.15069306930693063</v>
      </c>
      <c r="H1234" s="21">
        <f>IF(D1234="Easy",1,IF(D1234="Medium",2,3))</f>
        <v>2</v>
      </c>
      <c r="I1234" s="22">
        <f>ROUND((1+G1234)*H1234,3)</f>
        <v>2.3010000000000002</v>
      </c>
      <c r="J1234" s="26"/>
      <c r="K1234" s="26"/>
    </row>
    <row r="1235" spans="1:12" ht="14.25">
      <c r="A1235" s="24">
        <v>310</v>
      </c>
      <c r="B1235" s="16" t="s">
        <v>1250</v>
      </c>
      <c r="C1235" s="25">
        <v>0.34799999999999998</v>
      </c>
      <c r="D1235" s="29" t="s">
        <v>128</v>
      </c>
      <c r="E1235" s="19">
        <f>C1235-A1235*44/300000</f>
        <v>0.30253333333333332</v>
      </c>
      <c r="F1235" s="20">
        <f>IF(D1235="Easy",C$1,IF(D1235="Medium",D$1,E$1))</f>
        <v>0.39400000000000002</v>
      </c>
      <c r="G1235" s="20">
        <f>(F1235-E1235)/(1-F1235)</f>
        <v>0.150935093509351</v>
      </c>
      <c r="H1235" s="21">
        <f>IF(D1235="Easy",1,IF(D1235="Medium",2,3))</f>
        <v>2</v>
      </c>
      <c r="I1235" s="22">
        <f>ROUND((1+G1235)*H1235,3)</f>
        <v>2.302</v>
      </c>
      <c r="J1235" s="23" t="s">
        <v>13</v>
      </c>
      <c r="K1235" s="23"/>
    </row>
    <row r="1236" spans="1:12" ht="14.25">
      <c r="A1236" s="15">
        <v>1049</v>
      </c>
      <c r="B1236" s="16" t="s">
        <v>1251</v>
      </c>
      <c r="C1236" s="17">
        <v>0.45600000000000002</v>
      </c>
      <c r="D1236" s="29" t="s">
        <v>128</v>
      </c>
      <c r="E1236" s="19">
        <f>C1236-A1236*44/300000</f>
        <v>0.30214666666666667</v>
      </c>
      <c r="F1236" s="20">
        <f>IF(D1236="Easy",C$1,IF(D1236="Medium",D$1,E$1))</f>
        <v>0.39400000000000002</v>
      </c>
      <c r="G1236" s="20">
        <f>(F1236-E1236)/(1-F1236)</f>
        <v>0.15157315731573159</v>
      </c>
      <c r="H1236" s="21">
        <f>IF(D1236="Easy",1,IF(D1236="Medium",2,3))</f>
        <v>2</v>
      </c>
      <c r="I1236" s="22">
        <f>ROUND((1+G1236)*H1236,3)</f>
        <v>2.3029999999999999</v>
      </c>
      <c r="J1236" s="23" t="s">
        <v>13</v>
      </c>
      <c r="K1236" s="23"/>
    </row>
    <row r="1237" spans="1:12" ht="14.25">
      <c r="A1237" s="15">
        <v>519</v>
      </c>
      <c r="B1237" s="16" t="s">
        <v>1252</v>
      </c>
      <c r="C1237" s="17">
        <v>0.378</v>
      </c>
      <c r="D1237" s="29" t="s">
        <v>128</v>
      </c>
      <c r="E1237" s="19">
        <f>C1237-A1237*44/300000</f>
        <v>0.30188000000000004</v>
      </c>
      <c r="F1237" s="20">
        <f>IF(D1237="Easy",C$1,IF(D1237="Medium",D$1,E$1))</f>
        <v>0.39400000000000002</v>
      </c>
      <c r="G1237" s="20">
        <f>(F1237-E1237)/(1-F1237)</f>
        <v>0.15201320132013199</v>
      </c>
      <c r="H1237" s="21">
        <f>IF(D1237="Easy",1,IF(D1237="Medium",2,3))</f>
        <v>2</v>
      </c>
      <c r="I1237" s="22">
        <f>ROUND((1+G1237)*H1237,3)</f>
        <v>2.3039999999999998</v>
      </c>
      <c r="J1237" s="23" t="s">
        <v>13</v>
      </c>
      <c r="K1237" s="23"/>
    </row>
    <row r="1238" spans="1:12" ht="14.25">
      <c r="A1238" s="24">
        <v>1156</v>
      </c>
      <c r="B1238" s="16" t="s">
        <v>1253</v>
      </c>
      <c r="C1238" s="25">
        <v>0.47099999999999997</v>
      </c>
      <c r="D1238" s="29" t="s">
        <v>128</v>
      </c>
      <c r="E1238" s="19">
        <f>C1238-A1238*44/300000</f>
        <v>0.3014533333333333</v>
      </c>
      <c r="F1238" s="20">
        <f>IF(D1238="Easy",C$1,IF(D1238="Medium",D$1,E$1))</f>
        <v>0.39400000000000002</v>
      </c>
      <c r="G1238" s="20">
        <f>(F1238-E1238)/(1-F1238)</f>
        <v>0.15271727172717281</v>
      </c>
      <c r="H1238" s="21">
        <f>IF(D1238="Easy",1,IF(D1238="Medium",2,3))</f>
        <v>2</v>
      </c>
      <c r="I1238" s="22">
        <f>ROUND((1+G1238)*H1238,3)</f>
        <v>2.3050000000000002</v>
      </c>
      <c r="J1238" s="23" t="s">
        <v>13</v>
      </c>
      <c r="K1238" s="23"/>
    </row>
    <row r="1239" spans="1:12" ht="14.25">
      <c r="A1239" s="24">
        <v>662</v>
      </c>
      <c r="B1239" s="16" t="s">
        <v>1254</v>
      </c>
      <c r="C1239" s="25">
        <v>0.39800000000000002</v>
      </c>
      <c r="D1239" s="29" t="s">
        <v>128</v>
      </c>
      <c r="E1239" s="19">
        <f>C1239-A1239*44/300000</f>
        <v>0.30090666666666666</v>
      </c>
      <c r="F1239" s="20">
        <f>IF(D1239="Easy",C$1,IF(D1239="Medium",D$1,E$1))</f>
        <v>0.39400000000000002</v>
      </c>
      <c r="G1239" s="20">
        <f>(F1239-E1239)/(1-F1239)</f>
        <v>0.15361936193619366</v>
      </c>
      <c r="H1239" s="21">
        <f>IF(D1239="Easy",1,IF(D1239="Medium",2,3))</f>
        <v>2</v>
      </c>
      <c r="I1239" s="22">
        <f>ROUND((1+G1239)*H1239,3)</f>
        <v>2.3069999999999999</v>
      </c>
      <c r="J1239" s="23" t="s">
        <v>13</v>
      </c>
      <c r="K1239" s="23"/>
    </row>
    <row r="1240" spans="1:12" ht="14.25" hidden="1">
      <c r="A1240" s="15">
        <v>663</v>
      </c>
      <c r="B1240" s="16" t="s">
        <v>1255</v>
      </c>
      <c r="C1240" s="17">
        <v>0.39800000000000002</v>
      </c>
      <c r="D1240" s="29" t="s">
        <v>128</v>
      </c>
      <c r="E1240" s="19">
        <f>C1240-A1240*44/300000</f>
        <v>0.30076000000000003</v>
      </c>
      <c r="F1240" s="20">
        <f>IF(D1240="Easy",C$1,IF(D1240="Medium",D$1,E$1))</f>
        <v>0.39400000000000002</v>
      </c>
      <c r="G1240" s="20">
        <f>(F1240-E1240)/(1-F1240)</f>
        <v>0.15386138613861386</v>
      </c>
      <c r="H1240" s="21">
        <f>IF(D1240="Easy",1,IF(D1240="Medium",2,3))</f>
        <v>2</v>
      </c>
      <c r="I1240" s="22">
        <f>ROUND((1+G1240)*H1240,3)</f>
        <v>2.3079999999999998</v>
      </c>
      <c r="J1240" s="23" t="s">
        <v>13</v>
      </c>
      <c r="K1240" s="23">
        <v>1</v>
      </c>
    </row>
    <row r="1241" spans="1:12" ht="14.25">
      <c r="A1241" s="15">
        <v>713</v>
      </c>
      <c r="B1241" s="16" t="s">
        <v>1256</v>
      </c>
      <c r="C1241" s="17">
        <v>0.40500000000000003</v>
      </c>
      <c r="D1241" s="29" t="s">
        <v>128</v>
      </c>
      <c r="E1241" s="19">
        <f>C1241-A1241*44/300000</f>
        <v>0.30042666666666668</v>
      </c>
      <c r="F1241" s="20">
        <f>IF(D1241="Easy",C$1,IF(D1241="Medium",D$1,E$1))</f>
        <v>0.39400000000000002</v>
      </c>
      <c r="G1241" s="20">
        <f>(F1241-E1241)/(1-F1241)</f>
        <v>0.15441144114411443</v>
      </c>
      <c r="H1241" s="21">
        <f>IF(D1241="Easy",1,IF(D1241="Medium",2,3))</f>
        <v>2</v>
      </c>
      <c r="I1241" s="22">
        <f>ROUND((1+G1241)*H1241,3)</f>
        <v>2.3090000000000002</v>
      </c>
      <c r="J1241" s="23" t="s">
        <v>13</v>
      </c>
      <c r="K1241" s="23"/>
    </row>
    <row r="1242" spans="1:12" ht="14.25">
      <c r="A1242" s="15">
        <v>649</v>
      </c>
      <c r="B1242" s="16" t="s">
        <v>1257</v>
      </c>
      <c r="C1242" s="17">
        <v>0.39400000000000002</v>
      </c>
      <c r="D1242" s="29" t="s">
        <v>128</v>
      </c>
      <c r="E1242" s="19">
        <f>C1242-A1242*44/300000</f>
        <v>0.29881333333333338</v>
      </c>
      <c r="F1242" s="20">
        <f>IF(D1242="Easy",C$1,IF(D1242="Medium",D$1,E$1))</f>
        <v>0.39400000000000002</v>
      </c>
      <c r="G1242" s="20">
        <f>(F1242-E1242)/(1-F1242)</f>
        <v>0.15707370737073703</v>
      </c>
      <c r="H1242" s="21">
        <f>IF(D1242="Easy",1,IF(D1242="Medium",2,3))</f>
        <v>2</v>
      </c>
      <c r="I1242" s="22">
        <f>ROUND((1+G1242)*H1242,3)</f>
        <v>2.3140000000000001</v>
      </c>
      <c r="J1242" s="23" t="s">
        <v>13</v>
      </c>
      <c r="K1242" s="23"/>
    </row>
    <row r="1243" spans="1:12" ht="14.25" hidden="1">
      <c r="A1243" s="15">
        <v>1555</v>
      </c>
      <c r="B1243" s="16" t="s">
        <v>1258</v>
      </c>
      <c r="C1243" s="17">
        <v>0.52700000000000002</v>
      </c>
      <c r="D1243" s="29" t="s">
        <v>128</v>
      </c>
      <c r="E1243" s="19">
        <f>C1243-A1243*44/300000</f>
        <v>0.29893333333333338</v>
      </c>
      <c r="F1243" s="20">
        <f>IF(D1243="Easy",C$1,IF(D1243="Medium",D$1,E$1))</f>
        <v>0.39400000000000002</v>
      </c>
      <c r="G1243" s="20">
        <f>(F1243-E1243)/(1-F1243)</f>
        <v>0.15687568756875683</v>
      </c>
      <c r="H1243" s="21">
        <f>IF(D1243="Easy",1,IF(D1243="Medium",2,3))</f>
        <v>2</v>
      </c>
      <c r="I1243" s="22">
        <f>ROUND((1+G1243)*H1243,3)</f>
        <v>2.3140000000000001</v>
      </c>
      <c r="J1243" s="26" t="s">
        <v>16</v>
      </c>
      <c r="K1243" s="26">
        <v>1</v>
      </c>
    </row>
    <row r="1244" spans="1:12" ht="14.25" hidden="1">
      <c r="A1244" s="15">
        <v>1107</v>
      </c>
      <c r="B1244" s="16" t="s">
        <v>1259</v>
      </c>
      <c r="C1244" s="17">
        <v>0.46100000000000002</v>
      </c>
      <c r="D1244" s="29" t="s">
        <v>128</v>
      </c>
      <c r="E1244" s="19">
        <f>C1244-A1244*44/300000</f>
        <v>0.29864000000000002</v>
      </c>
      <c r="F1244" s="20">
        <f>IF(D1244="Easy",C$1,IF(D1244="Medium",D$1,E$1))</f>
        <v>0.39400000000000002</v>
      </c>
      <c r="G1244" s="20">
        <f>(F1244-E1244)/(1-F1244)</f>
        <v>0.15735973597359737</v>
      </c>
      <c r="H1244" s="21">
        <f>IF(D1244="Easy",1,IF(D1244="Medium",2,3))</f>
        <v>2</v>
      </c>
      <c r="I1244" s="22">
        <f>ROUND((1+G1244)*H1244,3)</f>
        <v>2.3149999999999999</v>
      </c>
      <c r="J1244" s="23" t="s">
        <v>16</v>
      </c>
      <c r="K1244" s="23">
        <v>1</v>
      </c>
    </row>
    <row r="1245" spans="1:12" ht="14.25">
      <c r="A1245" s="24">
        <v>1096</v>
      </c>
      <c r="B1245" s="16" t="s">
        <v>1260</v>
      </c>
      <c r="C1245" s="25">
        <v>0.626</v>
      </c>
      <c r="D1245" s="30" t="s">
        <v>531</v>
      </c>
      <c r="E1245" s="19">
        <f>C1245-A1245*44/300000</f>
        <v>0.4652533333333333</v>
      </c>
      <c r="F1245" s="20">
        <f>IF(D1245="Easy",C$1,IF(D1245="Medium",D$1,E$1))</f>
        <v>0.308</v>
      </c>
      <c r="G1245" s="20">
        <f>(F1245-E1245)/(1-F1245)</f>
        <v>-0.22724470134874755</v>
      </c>
      <c r="H1245" s="21">
        <f>IF(D1245="Easy",1,IF(D1245="Medium",2,3))</f>
        <v>3</v>
      </c>
      <c r="I1245" s="22">
        <f>ROUND((1+G1245)*H1245,3)</f>
        <v>2.3180000000000001</v>
      </c>
      <c r="J1245" s="23" t="s">
        <v>13</v>
      </c>
      <c r="K1245" s="23"/>
    </row>
    <row r="1246" spans="1:12" ht="14.25">
      <c r="A1246" s="24">
        <v>904</v>
      </c>
      <c r="B1246" s="16" t="s">
        <v>1261</v>
      </c>
      <c r="C1246" s="25">
        <v>0.43</v>
      </c>
      <c r="D1246" s="29" t="s">
        <v>128</v>
      </c>
      <c r="E1246" s="19">
        <f>C1246-A1246*44/300000</f>
        <v>0.29741333333333331</v>
      </c>
      <c r="F1246" s="20">
        <f>IF(D1246="Easy",C$1,IF(D1246="Medium",D$1,E$1))</f>
        <v>0.39400000000000002</v>
      </c>
      <c r="G1246" s="20">
        <f>(F1246-E1246)/(1-F1246)</f>
        <v>0.15938393839383946</v>
      </c>
      <c r="H1246" s="21">
        <f>IF(D1246="Easy",1,IF(D1246="Medium",2,3))</f>
        <v>2</v>
      </c>
      <c r="I1246" s="22">
        <f>ROUND((1+G1246)*H1246,3)</f>
        <v>2.319</v>
      </c>
      <c r="J1246" s="23" t="s">
        <v>13</v>
      </c>
      <c r="K1246" s="23"/>
    </row>
    <row r="1247" spans="1:12" ht="14.25">
      <c r="A1247" s="24">
        <v>1670</v>
      </c>
      <c r="B1247" s="16" t="s">
        <v>1262</v>
      </c>
      <c r="C1247" s="25">
        <v>0.54200000000000004</v>
      </c>
      <c r="D1247" s="29" t="s">
        <v>128</v>
      </c>
      <c r="E1247" s="19">
        <f>C1247-A1247*44/300000</f>
        <v>0.2970666666666667</v>
      </c>
      <c r="F1247" s="20">
        <f>IF(D1247="Easy",C$1,IF(D1247="Medium",D$1,E$1))</f>
        <v>0.39400000000000002</v>
      </c>
      <c r="G1247" s="20">
        <f>(F1247-E1247)/(1-F1247)</f>
        <v>0.15995599559955992</v>
      </c>
      <c r="H1247" s="21">
        <f>IF(D1247="Easy",1,IF(D1247="Medium",2,3))</f>
        <v>2</v>
      </c>
      <c r="I1247" s="22">
        <f>ROUND((1+G1247)*H1247,3)</f>
        <v>2.3199999999999998</v>
      </c>
      <c r="J1247" s="26"/>
      <c r="K1247" s="26"/>
    </row>
    <row r="1248" spans="1:12" ht="14.25" hidden="1">
      <c r="A1248" s="24">
        <v>1098</v>
      </c>
      <c r="B1248" s="16" t="s">
        <v>1263</v>
      </c>
      <c r="C1248" s="25">
        <v>0.45600000000000002</v>
      </c>
      <c r="D1248" s="29" t="s">
        <v>128</v>
      </c>
      <c r="E1248" s="19">
        <f>C1248-A1248*44/300000</f>
        <v>0.29496</v>
      </c>
      <c r="F1248" s="20">
        <f>IF(D1248="Easy",C$1,IF(D1248="Medium",D$1,E$1))</f>
        <v>0.39400000000000002</v>
      </c>
      <c r="G1248" s="20">
        <f>(F1248-E1248)/(1-F1248)</f>
        <v>0.16343234323432346</v>
      </c>
      <c r="H1248" s="21">
        <f>IF(D1248="Easy",1,IF(D1248="Medium",2,3))</f>
        <v>2</v>
      </c>
      <c r="I1248" s="22">
        <f>ROUND((1+G1248)*H1248,3)</f>
        <v>2.327</v>
      </c>
      <c r="J1248" s="23" t="s">
        <v>16</v>
      </c>
      <c r="K1248" s="23">
        <v>1</v>
      </c>
    </row>
    <row r="1249" spans="1:11" ht="14.25">
      <c r="A1249" s="24">
        <v>754</v>
      </c>
      <c r="B1249" s="16" t="s">
        <v>1264</v>
      </c>
      <c r="C1249" s="25">
        <v>0.40500000000000003</v>
      </c>
      <c r="D1249" s="29" t="s">
        <v>128</v>
      </c>
      <c r="E1249" s="19">
        <f>C1249-A1249*44/300000</f>
        <v>0.29441333333333336</v>
      </c>
      <c r="F1249" s="20">
        <f>IF(D1249="Easy",C$1,IF(D1249="Medium",D$1,E$1))</f>
        <v>0.39400000000000002</v>
      </c>
      <c r="G1249" s="20">
        <f>(F1249-E1249)/(1-F1249)</f>
        <v>0.16433443344334434</v>
      </c>
      <c r="H1249" s="21">
        <f>IF(D1249="Easy",1,IF(D1249="Medium",2,3))</f>
        <v>2</v>
      </c>
      <c r="I1249" s="22">
        <f>ROUND((1+G1249)*H1249,3)</f>
        <v>2.3290000000000002</v>
      </c>
      <c r="J1249" s="23" t="s">
        <v>13</v>
      </c>
      <c r="K1249" s="23"/>
    </row>
    <row r="1250" spans="1:11" ht="14.25">
      <c r="A1250" s="15">
        <v>37</v>
      </c>
      <c r="B1250" s="16" t="s">
        <v>1265</v>
      </c>
      <c r="C1250" s="17">
        <v>0.46800000000000003</v>
      </c>
      <c r="D1250" s="30" t="s">
        <v>531</v>
      </c>
      <c r="E1250" s="19">
        <f>C1250-A1250*44/300000</f>
        <v>0.46257333333333334</v>
      </c>
      <c r="F1250" s="20">
        <f>IF(D1250="Easy",C$1,IF(D1250="Medium",D$1,E$1))</f>
        <v>0.308</v>
      </c>
      <c r="G1250" s="20">
        <f>(F1250-E1250)/(1-F1250)</f>
        <v>-0.22337186897880543</v>
      </c>
      <c r="H1250" s="21">
        <f>IF(D1250="Easy",1,IF(D1250="Medium",2,3))</f>
        <v>3</v>
      </c>
      <c r="I1250" s="22">
        <f>ROUND((1+G1250)*H1250,3)</f>
        <v>2.33</v>
      </c>
      <c r="J1250" s="23" t="s">
        <v>13</v>
      </c>
      <c r="K1250" s="23"/>
    </row>
    <row r="1251" spans="1:11" ht="14.25" hidden="1">
      <c r="A1251" s="24">
        <v>1242</v>
      </c>
      <c r="B1251" s="16" t="s">
        <v>1266</v>
      </c>
      <c r="C1251" s="25">
        <v>0.47599999999999998</v>
      </c>
      <c r="D1251" s="29" t="s">
        <v>128</v>
      </c>
      <c r="E1251" s="19">
        <f>C1251-A1251*44/300000</f>
        <v>0.29383999999999999</v>
      </c>
      <c r="F1251" s="20">
        <f>IF(D1251="Easy",C$1,IF(D1251="Medium",D$1,E$1))</f>
        <v>0.39400000000000002</v>
      </c>
      <c r="G1251" s="20">
        <f>(F1251-E1251)/(1-F1251)</f>
        <v>0.16528052805280533</v>
      </c>
      <c r="H1251" s="21">
        <f>IF(D1251="Easy",1,IF(D1251="Medium",2,3))</f>
        <v>2</v>
      </c>
      <c r="I1251" s="22">
        <f>ROUND((1+G1251)*H1251,3)</f>
        <v>2.331</v>
      </c>
      <c r="J1251" s="28" t="s">
        <v>138</v>
      </c>
      <c r="K1251" s="26">
        <v>1</v>
      </c>
    </row>
    <row r="1252" spans="1:11" ht="14.25">
      <c r="A1252" s="24">
        <v>1144</v>
      </c>
      <c r="B1252" s="16" t="s">
        <v>1267</v>
      </c>
      <c r="C1252" s="25">
        <v>0.46100000000000002</v>
      </c>
      <c r="D1252" s="29" t="s">
        <v>128</v>
      </c>
      <c r="E1252" s="19">
        <f>C1252-A1252*44/300000</f>
        <v>0.29321333333333333</v>
      </c>
      <c r="F1252" s="20">
        <f>IF(D1252="Easy",C$1,IF(D1252="Medium",D$1,E$1))</f>
        <v>0.39400000000000002</v>
      </c>
      <c r="G1252" s="20">
        <f>(F1252-E1252)/(1-F1252)</f>
        <v>0.16631463146314637</v>
      </c>
      <c r="H1252" s="21">
        <f>IF(D1252="Easy",1,IF(D1252="Medium",2,3))</f>
        <v>2</v>
      </c>
      <c r="I1252" s="22">
        <f>ROUND((1+G1252)*H1252,3)</f>
        <v>2.3330000000000002</v>
      </c>
      <c r="J1252" s="23" t="s">
        <v>13</v>
      </c>
      <c r="K1252" s="23"/>
    </row>
    <row r="1253" spans="1:11" ht="14.25">
      <c r="A1253" s="24">
        <v>1404</v>
      </c>
      <c r="B1253" s="16" t="s">
        <v>1268</v>
      </c>
      <c r="C1253" s="25">
        <v>0.499</v>
      </c>
      <c r="D1253" s="29" t="s">
        <v>128</v>
      </c>
      <c r="E1253" s="19">
        <f>C1253-A1253*44/300000</f>
        <v>0.29308000000000001</v>
      </c>
      <c r="F1253" s="20">
        <f>IF(D1253="Easy",C$1,IF(D1253="Medium",D$1,E$1))</f>
        <v>0.39400000000000002</v>
      </c>
      <c r="G1253" s="20">
        <f>(F1253-E1253)/(1-F1253)</f>
        <v>0.16653465346534654</v>
      </c>
      <c r="H1253" s="21">
        <f>IF(D1253="Easy",1,IF(D1253="Medium",2,3))</f>
        <v>2</v>
      </c>
      <c r="I1253" s="22">
        <f>ROUND((1+G1253)*H1253,3)</f>
        <v>2.3330000000000002</v>
      </c>
      <c r="J1253" s="26"/>
      <c r="K1253" s="26"/>
    </row>
    <row r="1254" spans="1:11" ht="14.25">
      <c r="A1254" s="24">
        <v>1584</v>
      </c>
      <c r="B1254" s="16" t="s">
        <v>1269</v>
      </c>
      <c r="C1254" s="25">
        <v>0.52500000000000002</v>
      </c>
      <c r="D1254" s="29" t="s">
        <v>128</v>
      </c>
      <c r="E1254" s="19">
        <f>C1254-A1254*44/300000</f>
        <v>0.29268000000000005</v>
      </c>
      <c r="F1254" s="20">
        <f>IF(D1254="Easy",C$1,IF(D1254="Medium",D$1,E$1))</f>
        <v>0.39400000000000002</v>
      </c>
      <c r="G1254" s="20">
        <f>(F1254-E1254)/(1-F1254)</f>
        <v>0.16719471947194714</v>
      </c>
      <c r="H1254" s="21">
        <f>IF(D1254="Easy",1,IF(D1254="Medium",2,3))</f>
        <v>2</v>
      </c>
      <c r="I1254" s="22">
        <f>ROUND((1+G1254)*H1254,3)</f>
        <v>2.3340000000000001</v>
      </c>
      <c r="J1254" s="26"/>
      <c r="K1254" s="27"/>
    </row>
    <row r="1255" spans="1:11" ht="14.25">
      <c r="A1255" s="15">
        <v>1679</v>
      </c>
      <c r="B1255" s="16" t="s">
        <v>1270</v>
      </c>
      <c r="C1255" s="17">
        <v>0.53900000000000003</v>
      </c>
      <c r="D1255" s="29" t="s">
        <v>128</v>
      </c>
      <c r="E1255" s="19">
        <f>C1255-A1255*44/300000</f>
        <v>0.29274666666666671</v>
      </c>
      <c r="F1255" s="20">
        <f>IF(D1255="Easy",C$1,IF(D1255="Medium",D$1,E$1))</f>
        <v>0.39400000000000002</v>
      </c>
      <c r="G1255" s="20">
        <f>(F1255-E1255)/(1-F1255)</f>
        <v>0.16708470847084705</v>
      </c>
      <c r="H1255" s="21">
        <f>IF(D1255="Easy",1,IF(D1255="Medium",2,3))</f>
        <v>2</v>
      </c>
      <c r="I1255" s="22">
        <f>ROUND((1+G1255)*H1255,3)</f>
        <v>2.3340000000000001</v>
      </c>
      <c r="J1255" s="26"/>
      <c r="K1255" s="26"/>
    </row>
    <row r="1256" spans="1:11" ht="14.25">
      <c r="A1256" s="15">
        <v>467</v>
      </c>
      <c r="B1256" s="16" t="s">
        <v>1271</v>
      </c>
      <c r="C1256" s="17">
        <v>0.36099999999999999</v>
      </c>
      <c r="D1256" s="29" t="s">
        <v>128</v>
      </c>
      <c r="E1256" s="19">
        <f>C1256-A1256*44/300000</f>
        <v>0.29250666666666664</v>
      </c>
      <c r="F1256" s="20">
        <f>IF(D1256="Easy",C$1,IF(D1256="Medium",D$1,E$1))</f>
        <v>0.39400000000000002</v>
      </c>
      <c r="G1256" s="20">
        <f>(F1256-E1256)/(1-F1256)</f>
        <v>0.16748074807480756</v>
      </c>
      <c r="H1256" s="21">
        <f>IF(D1256="Easy",1,IF(D1256="Medium",2,3))</f>
        <v>2</v>
      </c>
      <c r="I1256" s="22">
        <f>ROUND((1+G1256)*H1256,3)</f>
        <v>2.335</v>
      </c>
      <c r="J1256" s="23" t="s">
        <v>13</v>
      </c>
      <c r="K1256" s="23"/>
    </row>
    <row r="1257" spans="1:11" ht="14.25">
      <c r="A1257" s="24">
        <v>1074</v>
      </c>
      <c r="B1257" s="16" t="s">
        <v>1272</v>
      </c>
      <c r="C1257" s="25">
        <v>0.61899999999999999</v>
      </c>
      <c r="D1257" s="30" t="s">
        <v>531</v>
      </c>
      <c r="E1257" s="19">
        <f>C1257-A1257*44/300000</f>
        <v>0.46148</v>
      </c>
      <c r="F1257" s="20">
        <f>IF(D1257="Easy",C$1,IF(D1257="Medium",D$1,E$1))</f>
        <v>0.308</v>
      </c>
      <c r="G1257" s="20">
        <f>(F1257-E1257)/(1-F1257)</f>
        <v>-0.22179190751445088</v>
      </c>
      <c r="H1257" s="21">
        <f>IF(D1257="Easy",1,IF(D1257="Medium",2,3))</f>
        <v>3</v>
      </c>
      <c r="I1257" s="22">
        <f>ROUND((1+G1257)*H1257,3)</f>
        <v>2.335</v>
      </c>
      <c r="J1257" s="23" t="s">
        <v>13</v>
      </c>
      <c r="K1257" s="23"/>
    </row>
    <row r="1258" spans="1:11" ht="14.25">
      <c r="A1258" s="24">
        <v>1764</v>
      </c>
      <c r="B1258" s="16" t="s">
        <v>1273</v>
      </c>
      <c r="C1258" s="25">
        <v>0.55100000000000005</v>
      </c>
      <c r="D1258" s="29" t="s">
        <v>128</v>
      </c>
      <c r="E1258" s="19">
        <f>C1258-A1258*44/300000</f>
        <v>0.29228000000000004</v>
      </c>
      <c r="F1258" s="20">
        <f>IF(D1258="Easy",C$1,IF(D1258="Medium",D$1,E$1))</f>
        <v>0.39400000000000002</v>
      </c>
      <c r="G1258" s="20">
        <f>(F1258-E1258)/(1-F1258)</f>
        <v>0.16785478547854782</v>
      </c>
      <c r="H1258" s="21">
        <f>IF(D1258="Easy",1,IF(D1258="Medium",2,3))</f>
        <v>2</v>
      </c>
      <c r="I1258" s="22">
        <f>ROUND((1+G1258)*H1258,3)</f>
        <v>2.3359999999999999</v>
      </c>
      <c r="J1258" s="26"/>
      <c r="K1258" s="26"/>
    </row>
    <row r="1259" spans="1:11" ht="14.25">
      <c r="A1259" s="24">
        <v>808</v>
      </c>
      <c r="B1259" s="16" t="s">
        <v>1274</v>
      </c>
      <c r="C1259" s="25">
        <v>0.41</v>
      </c>
      <c r="D1259" s="29" t="s">
        <v>128</v>
      </c>
      <c r="E1259" s="19">
        <f>C1259-A1259*44/300000</f>
        <v>0.29149333333333333</v>
      </c>
      <c r="F1259" s="20">
        <f>IF(D1259="Easy",C$1,IF(D1259="Medium",D$1,E$1))</f>
        <v>0.39400000000000002</v>
      </c>
      <c r="G1259" s="20">
        <f>(F1259-E1259)/(1-F1259)</f>
        <v>0.1691529152915292</v>
      </c>
      <c r="H1259" s="21">
        <f>IF(D1259="Easy",1,IF(D1259="Medium",2,3))</f>
        <v>2</v>
      </c>
      <c r="I1259" s="22">
        <f>ROUND((1+G1259)*H1259,3)</f>
        <v>2.3380000000000001</v>
      </c>
      <c r="J1259" s="23" t="s">
        <v>13</v>
      </c>
      <c r="K1259" s="23"/>
    </row>
    <row r="1260" spans="1:11" ht="14.25">
      <c r="A1260" s="24">
        <v>1722</v>
      </c>
      <c r="B1260" s="16" t="s">
        <v>1275</v>
      </c>
      <c r="C1260" s="25">
        <v>0.54300000000000004</v>
      </c>
      <c r="D1260" s="29" t="s">
        <v>128</v>
      </c>
      <c r="E1260" s="19">
        <f>C1260-A1260*44/300000</f>
        <v>0.29044000000000003</v>
      </c>
      <c r="F1260" s="20">
        <f>IF(D1260="Easy",C$1,IF(D1260="Medium",D$1,E$1))</f>
        <v>0.39400000000000002</v>
      </c>
      <c r="G1260" s="20">
        <f>(F1260-E1260)/(1-F1260)</f>
        <v>0.17089108910891088</v>
      </c>
      <c r="H1260" s="21">
        <f>IF(D1260="Easy",1,IF(D1260="Medium",2,3))</f>
        <v>2</v>
      </c>
      <c r="I1260" s="22">
        <f>ROUND((1+G1260)*H1260,3)</f>
        <v>2.3420000000000001</v>
      </c>
      <c r="J1260" s="26"/>
      <c r="K1260" s="26"/>
    </row>
    <row r="1261" spans="1:11" ht="14.25">
      <c r="A1261" s="24">
        <v>1218</v>
      </c>
      <c r="B1261" s="16" t="s">
        <v>1276</v>
      </c>
      <c r="C1261" s="25">
        <v>0.46800000000000003</v>
      </c>
      <c r="D1261" s="29" t="s">
        <v>128</v>
      </c>
      <c r="E1261" s="19">
        <f>C1261-A1261*44/300000</f>
        <v>0.28936000000000006</v>
      </c>
      <c r="F1261" s="20">
        <f>IF(D1261="Easy",C$1,IF(D1261="Medium",D$1,E$1))</f>
        <v>0.39400000000000002</v>
      </c>
      <c r="G1261" s="20">
        <f>(F1261-E1261)/(1-F1261)</f>
        <v>0.1726732673267326</v>
      </c>
      <c r="H1261" s="21">
        <f>IF(D1261="Easy",1,IF(D1261="Medium",2,3))</f>
        <v>2</v>
      </c>
      <c r="I1261" s="22">
        <f>ROUND((1+G1261)*H1261,3)</f>
        <v>2.3450000000000002</v>
      </c>
      <c r="J1261" s="23" t="s">
        <v>13</v>
      </c>
      <c r="K1261" s="23"/>
    </row>
    <row r="1262" spans="1:11" ht="14.25" hidden="1">
      <c r="A1262" s="15">
        <v>271</v>
      </c>
      <c r="B1262" s="16" t="s">
        <v>1277</v>
      </c>
      <c r="C1262" s="17">
        <v>0.32900000000000001</v>
      </c>
      <c r="D1262" s="29" t="s">
        <v>128</v>
      </c>
      <c r="E1262" s="19">
        <f>C1262-A1262*44/300000</f>
        <v>0.28925333333333336</v>
      </c>
      <c r="F1262" s="20">
        <f>IF(D1262="Easy",C$1,IF(D1262="Medium",D$1,E$1))</f>
        <v>0.39400000000000002</v>
      </c>
      <c r="G1262" s="20">
        <f>(F1262-E1262)/(1-F1262)</f>
        <v>0.17284928492849283</v>
      </c>
      <c r="H1262" s="21">
        <f>IF(D1262="Easy",1,IF(D1262="Medium",2,3))</f>
        <v>2</v>
      </c>
      <c r="I1262" s="22">
        <f>ROUND((1+G1262)*H1262,3)</f>
        <v>2.3460000000000001</v>
      </c>
      <c r="J1262" s="23" t="s">
        <v>13</v>
      </c>
      <c r="K1262" s="28">
        <v>1</v>
      </c>
    </row>
    <row r="1263" spans="1:11" ht="14.25">
      <c r="A1263" s="15">
        <v>1609</v>
      </c>
      <c r="B1263" s="16" t="s">
        <v>1278</v>
      </c>
      <c r="C1263" s="17">
        <v>0.52500000000000002</v>
      </c>
      <c r="D1263" s="29" t="s">
        <v>128</v>
      </c>
      <c r="E1263" s="19">
        <f>C1263-A1263*44/300000</f>
        <v>0.28901333333333334</v>
      </c>
      <c r="F1263" s="20">
        <f>IF(D1263="Easy",C$1,IF(D1263="Medium",D$1,E$1))</f>
        <v>0.39400000000000002</v>
      </c>
      <c r="G1263" s="20">
        <f>(F1263-E1263)/(1-F1263)</f>
        <v>0.17324532453245325</v>
      </c>
      <c r="H1263" s="21">
        <f>IF(D1263="Easy",1,IF(D1263="Medium",2,3))</f>
        <v>2</v>
      </c>
      <c r="I1263" s="22">
        <f>ROUND((1+G1263)*H1263,3)</f>
        <v>2.3460000000000001</v>
      </c>
      <c r="J1263" s="26"/>
      <c r="K1263" s="26"/>
    </row>
    <row r="1264" spans="1:11" ht="14.25">
      <c r="A1264" s="15">
        <v>1765</v>
      </c>
      <c r="B1264" s="16" t="s">
        <v>1279</v>
      </c>
      <c r="C1264" s="17">
        <v>0.54800000000000004</v>
      </c>
      <c r="D1264" s="29" t="s">
        <v>128</v>
      </c>
      <c r="E1264" s="19">
        <f>C1264-A1264*44/300000</f>
        <v>0.28913333333333335</v>
      </c>
      <c r="F1264" s="20">
        <f>IF(D1264="Easy",C$1,IF(D1264="Medium",D$1,E$1))</f>
        <v>0.39400000000000002</v>
      </c>
      <c r="G1264" s="20">
        <f>(F1264-E1264)/(1-F1264)</f>
        <v>0.17304730473047306</v>
      </c>
      <c r="H1264" s="21">
        <f>IF(D1264="Easy",1,IF(D1264="Medium",2,3))</f>
        <v>2</v>
      </c>
      <c r="I1264" s="22">
        <f>ROUND((1+G1264)*H1264,3)</f>
        <v>2.3460000000000001</v>
      </c>
      <c r="J1264" s="26"/>
      <c r="K1264" s="26"/>
    </row>
    <row r="1265" spans="1:11" ht="14.25">
      <c r="A1265" s="24">
        <v>72</v>
      </c>
      <c r="B1265" s="16" t="s">
        <v>1280</v>
      </c>
      <c r="C1265" s="25">
        <v>0.46899999999999997</v>
      </c>
      <c r="D1265" s="30" t="s">
        <v>531</v>
      </c>
      <c r="E1265" s="19">
        <f>C1265-A1265*44/300000</f>
        <v>0.45843999999999996</v>
      </c>
      <c r="F1265" s="20">
        <f>IF(D1265="Easy",C$1,IF(D1265="Medium",D$1,E$1))</f>
        <v>0.308</v>
      </c>
      <c r="G1265" s="20">
        <f>(F1265-E1265)/(1-F1265)</f>
        <v>-0.2173988439306358</v>
      </c>
      <c r="H1265" s="21">
        <f>IF(D1265="Easy",1,IF(D1265="Medium",2,3))</f>
        <v>3</v>
      </c>
      <c r="I1265" s="22">
        <f>ROUND((1+G1265)*H1265,3)</f>
        <v>2.3479999999999999</v>
      </c>
      <c r="J1265" s="23" t="s">
        <v>13</v>
      </c>
      <c r="K1265" s="23"/>
    </row>
    <row r="1266" spans="1:11" ht="14.25">
      <c r="A1266" s="15">
        <v>385</v>
      </c>
      <c r="B1266" s="16" t="s">
        <v>1281</v>
      </c>
      <c r="C1266" s="17">
        <v>0.34499999999999997</v>
      </c>
      <c r="D1266" s="29" t="s">
        <v>128</v>
      </c>
      <c r="E1266" s="19">
        <f>C1266-A1266*44/300000</f>
        <v>0.28853333333333331</v>
      </c>
      <c r="F1266" s="20">
        <f>IF(D1266="Easy",C$1,IF(D1266="Medium",D$1,E$1))</f>
        <v>0.39400000000000002</v>
      </c>
      <c r="G1266" s="20">
        <f>(F1266-E1266)/(1-F1266)</f>
        <v>0.1740374037403741</v>
      </c>
      <c r="H1266" s="21">
        <f>IF(D1266="Easy",1,IF(D1266="Medium",2,3))</f>
        <v>2</v>
      </c>
      <c r="I1266" s="22">
        <f>ROUND((1+G1266)*H1266,3)</f>
        <v>2.3479999999999999</v>
      </c>
      <c r="J1266" s="23" t="s">
        <v>13</v>
      </c>
      <c r="K1266" s="23"/>
    </row>
    <row r="1267" spans="1:11" ht="14.25" hidden="1">
      <c r="A1267" s="15">
        <v>1429</v>
      </c>
      <c r="B1267" s="16" t="s">
        <v>1282</v>
      </c>
      <c r="C1267" s="17">
        <v>0.498</v>
      </c>
      <c r="D1267" s="29" t="s">
        <v>128</v>
      </c>
      <c r="E1267" s="19">
        <f>C1267-A1267*44/300000</f>
        <v>0.2884133333333333</v>
      </c>
      <c r="F1267" s="20">
        <f>IF(D1267="Easy",C$1,IF(D1267="Medium",D$1,E$1))</f>
        <v>0.39400000000000002</v>
      </c>
      <c r="G1267" s="20">
        <f>(F1267-E1267)/(1-F1267)</f>
        <v>0.17423542354235433</v>
      </c>
      <c r="H1267" s="21">
        <f>IF(D1267="Easy",1,IF(D1267="Medium",2,3))</f>
        <v>2</v>
      </c>
      <c r="I1267" s="22">
        <f>ROUND((1+G1267)*H1267,3)</f>
        <v>2.3479999999999999</v>
      </c>
      <c r="J1267" s="26"/>
      <c r="K1267" s="26">
        <v>1</v>
      </c>
    </row>
    <row r="1268" spans="1:11" ht="14.25">
      <c r="A1268" s="15">
        <v>673</v>
      </c>
      <c r="B1268" s="16" t="s">
        <v>1283</v>
      </c>
      <c r="C1268" s="17">
        <v>0.38600000000000001</v>
      </c>
      <c r="D1268" s="29" t="s">
        <v>128</v>
      </c>
      <c r="E1268" s="19">
        <f>C1268-A1268*44/300000</f>
        <v>0.28729333333333334</v>
      </c>
      <c r="F1268" s="20">
        <f>IF(D1268="Easy",C$1,IF(D1268="Medium",D$1,E$1))</f>
        <v>0.39400000000000002</v>
      </c>
      <c r="G1268" s="20">
        <f>(F1268-E1268)/(1-F1268)</f>
        <v>0.17608360836083609</v>
      </c>
      <c r="H1268" s="21">
        <f>IF(D1268="Easy",1,IF(D1268="Medium",2,3))</f>
        <v>2</v>
      </c>
      <c r="I1268" s="22">
        <f>ROUND((1+G1268)*H1268,3)</f>
        <v>2.3519999999999999</v>
      </c>
      <c r="J1268" s="23" t="s">
        <v>13</v>
      </c>
      <c r="K1268" s="23"/>
    </row>
    <row r="1269" spans="1:11" ht="14.25">
      <c r="A1269" s="24">
        <v>1054</v>
      </c>
      <c r="B1269" s="16" t="s">
        <v>1284</v>
      </c>
      <c r="C1269" s="25">
        <v>0.442</v>
      </c>
      <c r="D1269" s="29" t="s">
        <v>128</v>
      </c>
      <c r="E1269" s="19">
        <f>C1269-A1269*44/300000</f>
        <v>0.2874133333333333</v>
      </c>
      <c r="F1269" s="20">
        <f>IF(D1269="Easy",C$1,IF(D1269="Medium",D$1,E$1))</f>
        <v>0.39400000000000002</v>
      </c>
      <c r="G1269" s="20">
        <f>(F1269-E1269)/(1-F1269)</f>
        <v>0.17588558855885597</v>
      </c>
      <c r="H1269" s="21">
        <f>IF(D1269="Easy",1,IF(D1269="Medium",2,3))</f>
        <v>2</v>
      </c>
      <c r="I1269" s="22">
        <f>ROUND((1+G1269)*H1269,3)</f>
        <v>2.3519999999999999</v>
      </c>
      <c r="J1269" s="23" t="s">
        <v>13</v>
      </c>
      <c r="K1269" s="23"/>
    </row>
    <row r="1270" spans="1:11" ht="14.25">
      <c r="A1270" s="15">
        <v>1615</v>
      </c>
      <c r="B1270" s="16" t="s">
        <v>1285</v>
      </c>
      <c r="C1270" s="17">
        <v>0.52400000000000002</v>
      </c>
      <c r="D1270" s="29" t="s">
        <v>128</v>
      </c>
      <c r="E1270" s="19">
        <f>C1270-A1270*44/300000</f>
        <v>0.28713333333333335</v>
      </c>
      <c r="F1270" s="20">
        <f>IF(D1270="Easy",C$1,IF(D1270="Medium",D$1,E$1))</f>
        <v>0.39400000000000002</v>
      </c>
      <c r="G1270" s="20">
        <f>(F1270-E1270)/(1-F1270)</f>
        <v>0.17634763476347634</v>
      </c>
      <c r="H1270" s="21">
        <f>IF(D1270="Easy",1,IF(D1270="Medium",2,3))</f>
        <v>2</v>
      </c>
      <c r="I1270" s="22">
        <f>ROUND((1+G1270)*H1270,3)</f>
        <v>2.3530000000000002</v>
      </c>
      <c r="J1270" s="26"/>
      <c r="K1270" s="26"/>
    </row>
    <row r="1271" spans="1:11" ht="14.25">
      <c r="A1271" s="24">
        <v>1482</v>
      </c>
      <c r="B1271" s="16" t="s">
        <v>1286</v>
      </c>
      <c r="C1271" s="25">
        <v>0.504</v>
      </c>
      <c r="D1271" s="29" t="s">
        <v>128</v>
      </c>
      <c r="E1271" s="19">
        <f>C1271-A1271*44/300000</f>
        <v>0.28664000000000001</v>
      </c>
      <c r="F1271" s="20">
        <f>IF(D1271="Easy",C$1,IF(D1271="Medium",D$1,E$1))</f>
        <v>0.39400000000000002</v>
      </c>
      <c r="G1271" s="20">
        <f>(F1271-E1271)/(1-F1271)</f>
        <v>0.17716171617161719</v>
      </c>
      <c r="H1271" s="21">
        <f>IF(D1271="Easy",1,IF(D1271="Medium",2,3))</f>
        <v>2</v>
      </c>
      <c r="I1271" s="22">
        <f>ROUND((1+G1271)*H1271,3)</f>
        <v>2.3540000000000001</v>
      </c>
      <c r="J1271" s="26"/>
      <c r="K1271" s="26"/>
    </row>
    <row r="1272" spans="1:11" ht="14.25">
      <c r="A1272" s="15">
        <v>297</v>
      </c>
      <c r="B1272" s="16" t="s">
        <v>1287</v>
      </c>
      <c r="C1272" s="17">
        <v>0.5</v>
      </c>
      <c r="D1272" s="30" t="s">
        <v>531</v>
      </c>
      <c r="E1272" s="19">
        <f>C1272-A1272*44/300000</f>
        <v>0.45644000000000001</v>
      </c>
      <c r="F1272" s="20">
        <f>IF(D1272="Easy",C$1,IF(D1272="Medium",D$1,E$1))</f>
        <v>0.308</v>
      </c>
      <c r="G1272" s="20">
        <f>(F1272-E1272)/(1-F1272)</f>
        <v>-0.21450867052023126</v>
      </c>
      <c r="H1272" s="21">
        <f>IF(D1272="Easy",1,IF(D1272="Medium",2,3))</f>
        <v>3</v>
      </c>
      <c r="I1272" s="22">
        <f>ROUND((1+G1272)*H1272,3)</f>
        <v>2.3559999999999999</v>
      </c>
      <c r="J1272" s="23" t="s">
        <v>13</v>
      </c>
      <c r="K1272" s="23"/>
    </row>
    <row r="1273" spans="1:11" ht="14.25">
      <c r="A1273" s="24">
        <v>790</v>
      </c>
      <c r="B1273" s="16" t="s">
        <v>1288</v>
      </c>
      <c r="C1273" s="25">
        <v>0.40200000000000002</v>
      </c>
      <c r="D1273" s="29" t="s">
        <v>128</v>
      </c>
      <c r="E1273" s="19">
        <f>C1273-A1273*44/300000</f>
        <v>0.28613333333333335</v>
      </c>
      <c r="F1273" s="20">
        <f>IF(D1273="Easy",C$1,IF(D1273="Medium",D$1,E$1))</f>
        <v>0.39400000000000002</v>
      </c>
      <c r="G1273" s="20">
        <f>(F1273-E1273)/(1-F1273)</f>
        <v>0.17799779977997801</v>
      </c>
      <c r="H1273" s="21">
        <f>IF(D1273="Easy",1,IF(D1273="Medium",2,3))</f>
        <v>2</v>
      </c>
      <c r="I1273" s="22">
        <f>ROUND((1+G1273)*H1273,3)</f>
        <v>2.3559999999999999</v>
      </c>
      <c r="J1273" s="23" t="s">
        <v>13</v>
      </c>
      <c r="K1273" s="23"/>
    </row>
    <row r="1274" spans="1:11" ht="14.25">
      <c r="A1274" s="24">
        <v>1162</v>
      </c>
      <c r="B1274" s="16" t="s">
        <v>1289</v>
      </c>
      <c r="C1274" s="25">
        <v>0.45500000000000002</v>
      </c>
      <c r="D1274" s="29" t="s">
        <v>128</v>
      </c>
      <c r="E1274" s="19">
        <f>C1274-A1274*44/300000</f>
        <v>0.28457333333333334</v>
      </c>
      <c r="F1274" s="20">
        <f>IF(D1274="Easy",C$1,IF(D1274="Medium",D$1,E$1))</f>
        <v>0.39400000000000002</v>
      </c>
      <c r="G1274" s="20">
        <f>(F1274-E1274)/(1-F1274)</f>
        <v>0.18057205720572059</v>
      </c>
      <c r="H1274" s="21">
        <f>IF(D1274="Easy",1,IF(D1274="Medium",2,3))</f>
        <v>2</v>
      </c>
      <c r="I1274" s="22">
        <f>ROUND((1+G1274)*H1274,3)</f>
        <v>2.3610000000000002</v>
      </c>
      <c r="J1274" s="23" t="s">
        <v>13</v>
      </c>
      <c r="K1274" s="23"/>
    </row>
    <row r="1275" spans="1:11" ht="14.25" hidden="1">
      <c r="A1275" s="24">
        <v>1428</v>
      </c>
      <c r="B1275" s="16" t="s">
        <v>1290</v>
      </c>
      <c r="C1275" s="25">
        <v>0.49199999999999999</v>
      </c>
      <c r="D1275" s="29" t="s">
        <v>128</v>
      </c>
      <c r="E1275" s="19">
        <f>C1275-A1275*44/300000</f>
        <v>0.28256000000000003</v>
      </c>
      <c r="F1275" s="20">
        <f>IF(D1275="Easy",C$1,IF(D1275="Medium",D$1,E$1))</f>
        <v>0.39400000000000002</v>
      </c>
      <c r="G1275" s="20">
        <f>(F1275-E1275)/(1-F1275)</f>
        <v>0.18389438943894387</v>
      </c>
      <c r="H1275" s="21">
        <f>IF(D1275="Easy",1,IF(D1275="Medium",2,3))</f>
        <v>2</v>
      </c>
      <c r="I1275" s="22">
        <f>ROUND((1+G1275)*H1275,3)</f>
        <v>2.3679999999999999</v>
      </c>
      <c r="J1275" s="26"/>
      <c r="K1275" s="26">
        <v>1</v>
      </c>
    </row>
    <row r="1276" spans="1:11" ht="14.25">
      <c r="A1276" s="15">
        <v>179</v>
      </c>
      <c r="B1276" s="16" t="s">
        <v>1291</v>
      </c>
      <c r="C1276" s="17">
        <v>0.308</v>
      </c>
      <c r="D1276" s="29" t="s">
        <v>128</v>
      </c>
      <c r="E1276" s="19">
        <f>C1276-A1276*44/300000</f>
        <v>0.28174666666666665</v>
      </c>
      <c r="F1276" s="20">
        <f>IF(D1276="Easy",C$1,IF(D1276="Medium",D$1,E$1))</f>
        <v>0.39400000000000002</v>
      </c>
      <c r="G1276" s="20">
        <f>(F1276-E1276)/(1-F1276)</f>
        <v>0.18523652365236531</v>
      </c>
      <c r="H1276" s="21">
        <f>IF(D1276="Easy",1,IF(D1276="Medium",2,3))</f>
        <v>2</v>
      </c>
      <c r="I1276" s="22">
        <f>ROUND((1+G1276)*H1276,3)</f>
        <v>2.37</v>
      </c>
      <c r="J1276" s="23" t="s">
        <v>13</v>
      </c>
      <c r="K1276" s="23"/>
    </row>
    <row r="1277" spans="1:11" ht="14.25" hidden="1">
      <c r="A1277" s="24">
        <v>1058</v>
      </c>
      <c r="B1277" s="16" t="s">
        <v>1292</v>
      </c>
      <c r="C1277" s="25">
        <v>0.437</v>
      </c>
      <c r="D1277" s="29" t="s">
        <v>128</v>
      </c>
      <c r="E1277" s="19">
        <f>C1277-A1277*44/300000</f>
        <v>0.28182666666666667</v>
      </c>
      <c r="F1277" s="20">
        <f>IF(D1277="Easy",C$1,IF(D1277="Medium",D$1,E$1))</f>
        <v>0.39400000000000002</v>
      </c>
      <c r="G1277" s="20">
        <f>(F1277-E1277)/(1-F1277)</f>
        <v>0.18510451045104515</v>
      </c>
      <c r="H1277" s="21">
        <f>IF(D1277="Easy",1,IF(D1277="Medium",2,3))</f>
        <v>2</v>
      </c>
      <c r="I1277" s="22">
        <f>ROUND((1+G1277)*H1277,3)</f>
        <v>2.37</v>
      </c>
      <c r="J1277" s="23" t="s">
        <v>13</v>
      </c>
      <c r="K1277" s="23">
        <v>1</v>
      </c>
    </row>
    <row r="1278" spans="1:11" ht="14.25">
      <c r="A1278" s="15">
        <v>165</v>
      </c>
      <c r="B1278" s="16" t="s">
        <v>1293</v>
      </c>
      <c r="C1278" s="17">
        <v>0.30499999999999999</v>
      </c>
      <c r="D1278" s="29" t="s">
        <v>128</v>
      </c>
      <c r="E1278" s="19">
        <f>C1278-A1278*44/300000</f>
        <v>0.28079999999999999</v>
      </c>
      <c r="F1278" s="20">
        <f>IF(D1278="Easy",C$1,IF(D1278="Medium",D$1,E$1))</f>
        <v>0.39400000000000002</v>
      </c>
      <c r="G1278" s="20">
        <f>(F1278-E1278)/(1-F1278)</f>
        <v>0.18679867986798684</v>
      </c>
      <c r="H1278" s="21">
        <f>IF(D1278="Easy",1,IF(D1278="Medium",2,3))</f>
        <v>2</v>
      </c>
      <c r="I1278" s="22">
        <f>ROUND((1+G1278)*H1278,3)</f>
        <v>2.3740000000000001</v>
      </c>
      <c r="J1278" s="23" t="s">
        <v>13</v>
      </c>
      <c r="K1278" s="23"/>
    </row>
    <row r="1279" spans="1:11" ht="14.25">
      <c r="A1279" s="15">
        <v>787</v>
      </c>
      <c r="B1279" s="16" t="s">
        <v>1294</v>
      </c>
      <c r="C1279" s="17">
        <v>0.39600000000000002</v>
      </c>
      <c r="D1279" s="29" t="s">
        <v>128</v>
      </c>
      <c r="E1279" s="19">
        <f>C1279-A1279*44/300000</f>
        <v>0.28057333333333334</v>
      </c>
      <c r="F1279" s="20">
        <f>IF(D1279="Easy",C$1,IF(D1279="Medium",D$1,E$1))</f>
        <v>0.39400000000000002</v>
      </c>
      <c r="G1279" s="20">
        <f>(F1279-E1279)/(1-F1279)</f>
        <v>0.18717271727172718</v>
      </c>
      <c r="H1279" s="21">
        <f>IF(D1279="Easy",1,IF(D1279="Medium",2,3))</f>
        <v>2</v>
      </c>
      <c r="I1279" s="22">
        <f>ROUND((1+G1279)*H1279,3)</f>
        <v>2.3740000000000001</v>
      </c>
      <c r="J1279" s="23" t="s">
        <v>13</v>
      </c>
      <c r="K1279" s="23"/>
    </row>
    <row r="1280" spans="1:11" ht="14.25" hidden="1">
      <c r="A1280" s="15">
        <v>1205</v>
      </c>
      <c r="B1280" s="16" t="s">
        <v>1295</v>
      </c>
      <c r="C1280" s="17">
        <v>0.45700000000000002</v>
      </c>
      <c r="D1280" s="29" t="s">
        <v>128</v>
      </c>
      <c r="E1280" s="19">
        <f>C1280-A1280*44/300000</f>
        <v>0.28026666666666666</v>
      </c>
      <c r="F1280" s="20">
        <f>IF(D1280="Easy",C$1,IF(D1280="Medium",D$1,E$1))</f>
        <v>0.39400000000000002</v>
      </c>
      <c r="G1280" s="20">
        <f>(F1280-E1280)/(1-F1280)</f>
        <v>0.18767876787678772</v>
      </c>
      <c r="H1280" s="21">
        <f>IF(D1280="Easy",1,IF(D1280="Medium",2,3))</f>
        <v>2</v>
      </c>
      <c r="I1280" s="22">
        <f>ROUND((1+G1280)*H1280,3)</f>
        <v>2.375</v>
      </c>
      <c r="J1280" s="23" t="s">
        <v>16</v>
      </c>
      <c r="K1280" s="23">
        <v>1</v>
      </c>
    </row>
    <row r="1281" spans="1:11" ht="14.25">
      <c r="A1281" s="15">
        <v>15</v>
      </c>
      <c r="B1281" s="16" t="s">
        <v>1296</v>
      </c>
      <c r="C1281" s="17">
        <v>0.28199999999999997</v>
      </c>
      <c r="D1281" s="29" t="s">
        <v>128</v>
      </c>
      <c r="E1281" s="19">
        <f>C1281-A1281*44/300000</f>
        <v>0.27979999999999999</v>
      </c>
      <c r="F1281" s="20">
        <f>IF(D1281="Easy",C$1,IF(D1281="Medium",D$1,E$1))</f>
        <v>0.39400000000000002</v>
      </c>
      <c r="G1281" s="20">
        <f>(F1281-E1281)/(1-F1281)</f>
        <v>0.18844884488448849</v>
      </c>
      <c r="H1281" s="21">
        <f>IF(D1281="Easy",1,IF(D1281="Medium",2,3))</f>
        <v>2</v>
      </c>
      <c r="I1281" s="22">
        <f>ROUND((1+G1281)*H1281,3)</f>
        <v>2.3769999999999998</v>
      </c>
      <c r="J1281" s="23" t="s">
        <v>13</v>
      </c>
      <c r="K1281" s="23"/>
    </row>
    <row r="1282" spans="1:11" ht="14.25">
      <c r="A1282" s="24">
        <v>1734</v>
      </c>
      <c r="B1282" s="16" t="s">
        <v>1297</v>
      </c>
      <c r="C1282" s="25">
        <v>0.53400000000000003</v>
      </c>
      <c r="D1282" s="29" t="s">
        <v>128</v>
      </c>
      <c r="E1282" s="19">
        <f>C1282-A1282*44/300000</f>
        <v>0.27968000000000004</v>
      </c>
      <c r="F1282" s="20">
        <f>IF(D1282="Easy",C$1,IF(D1282="Medium",D$1,E$1))</f>
        <v>0.39400000000000002</v>
      </c>
      <c r="G1282" s="20">
        <f>(F1282-E1282)/(1-F1282)</f>
        <v>0.1886468646864686</v>
      </c>
      <c r="H1282" s="21">
        <f>IF(D1282="Easy",1,IF(D1282="Medium",2,3))</f>
        <v>2</v>
      </c>
      <c r="I1282" s="22">
        <f>ROUND((1+G1282)*H1282,3)</f>
        <v>2.3769999999999998</v>
      </c>
      <c r="J1282" s="26"/>
      <c r="K1282" s="26"/>
    </row>
    <row r="1283" spans="1:11" ht="14.25">
      <c r="A1283" s="24">
        <v>632</v>
      </c>
      <c r="B1283" s="16" t="s">
        <v>1298</v>
      </c>
      <c r="C1283" s="25">
        <v>0.54400000000000004</v>
      </c>
      <c r="D1283" s="30" t="s">
        <v>531</v>
      </c>
      <c r="E1283" s="19">
        <f>C1283-A1283*44/300000</f>
        <v>0.45130666666666669</v>
      </c>
      <c r="F1283" s="20">
        <f>IF(D1283="Easy",C$1,IF(D1283="Medium",D$1,E$1))</f>
        <v>0.308</v>
      </c>
      <c r="G1283" s="20">
        <f>(F1283-E1283)/(1-F1283)</f>
        <v>-0.20709055876685939</v>
      </c>
      <c r="H1283" s="21">
        <f>IF(D1283="Easy",1,IF(D1283="Medium",2,3))</f>
        <v>3</v>
      </c>
      <c r="I1283" s="22">
        <f>ROUND((1+G1283)*H1283,3)</f>
        <v>2.379</v>
      </c>
      <c r="J1283" s="23" t="s">
        <v>13</v>
      </c>
      <c r="K1283" s="23"/>
    </row>
    <row r="1284" spans="1:11" ht="14.25" hidden="1">
      <c r="A1284" s="24">
        <v>356</v>
      </c>
      <c r="B1284" s="16" t="s">
        <v>1299</v>
      </c>
      <c r="C1284" s="25">
        <v>0.33</v>
      </c>
      <c r="D1284" s="29" t="s">
        <v>128</v>
      </c>
      <c r="E1284" s="19">
        <f>C1284-A1284*44/300000</f>
        <v>0.27778666666666668</v>
      </c>
      <c r="F1284" s="20">
        <f>IF(D1284="Easy",C$1,IF(D1284="Medium",D$1,E$1))</f>
        <v>0.39400000000000002</v>
      </c>
      <c r="G1284" s="20">
        <f>(F1284-E1284)/(1-F1284)</f>
        <v>0.19177117711771177</v>
      </c>
      <c r="H1284" s="21">
        <f>IF(D1284="Easy",1,IF(D1284="Medium",2,3))</f>
        <v>2</v>
      </c>
      <c r="I1284" s="22">
        <f>ROUND((1+G1284)*H1284,3)</f>
        <v>2.3839999999999999</v>
      </c>
      <c r="J1284" s="23" t="s">
        <v>13</v>
      </c>
      <c r="K1284" s="23">
        <v>1</v>
      </c>
    </row>
    <row r="1285" spans="1:11" ht="14.25">
      <c r="A1285" s="24">
        <v>1328</v>
      </c>
      <c r="B1285" s="16" t="s">
        <v>1300</v>
      </c>
      <c r="C1285" s="25">
        <v>0.47199999999999998</v>
      </c>
      <c r="D1285" s="29" t="s">
        <v>128</v>
      </c>
      <c r="E1285" s="19">
        <f>C1285-A1285*44/300000</f>
        <v>0.27722666666666662</v>
      </c>
      <c r="F1285" s="20">
        <f>IF(D1285="Easy",C$1,IF(D1285="Medium",D$1,E$1))</f>
        <v>0.39400000000000002</v>
      </c>
      <c r="G1285" s="20">
        <f>(F1285-E1285)/(1-F1285)</f>
        <v>0.19269526952695282</v>
      </c>
      <c r="H1285" s="21">
        <f>IF(D1285="Easy",1,IF(D1285="Medium",2,3))</f>
        <v>2</v>
      </c>
      <c r="I1285" s="22">
        <f>ROUND((1+G1285)*H1285,3)</f>
        <v>2.3849999999999998</v>
      </c>
      <c r="J1285" s="23" t="s">
        <v>13</v>
      </c>
      <c r="K1285" s="26"/>
    </row>
    <row r="1286" spans="1:11" ht="14.25">
      <c r="A1286" s="24">
        <v>130</v>
      </c>
      <c r="B1286" s="16" t="s">
        <v>1301</v>
      </c>
      <c r="C1286" s="25">
        <v>0.29599999999999999</v>
      </c>
      <c r="D1286" s="29" t="s">
        <v>128</v>
      </c>
      <c r="E1286" s="19">
        <f>C1286-A1286*44/300000</f>
        <v>0.27693333333333331</v>
      </c>
      <c r="F1286" s="20">
        <f>IF(D1286="Easy",C$1,IF(D1286="Medium",D$1,E$1))</f>
        <v>0.39400000000000002</v>
      </c>
      <c r="G1286" s="20">
        <f>(F1286-E1286)/(1-F1286)</f>
        <v>0.19317931793179324</v>
      </c>
      <c r="H1286" s="21">
        <f>IF(D1286="Easy",1,IF(D1286="Medium",2,3))</f>
        <v>2</v>
      </c>
      <c r="I1286" s="22">
        <f>ROUND((1+G1286)*H1286,3)</f>
        <v>2.3860000000000001</v>
      </c>
      <c r="J1286" s="23" t="s">
        <v>13</v>
      </c>
      <c r="K1286" s="23"/>
    </row>
    <row r="1287" spans="1:11" ht="14.25">
      <c r="A1287" s="15">
        <v>397</v>
      </c>
      <c r="B1287" s="16" t="s">
        <v>1302</v>
      </c>
      <c r="C1287" s="17">
        <v>0.33500000000000002</v>
      </c>
      <c r="D1287" s="29" t="s">
        <v>128</v>
      </c>
      <c r="E1287" s="19">
        <f>C1287-A1287*44/300000</f>
        <v>0.27677333333333337</v>
      </c>
      <c r="F1287" s="20">
        <f>IF(D1287="Easy",C$1,IF(D1287="Medium",D$1,E$1))</f>
        <v>0.39400000000000002</v>
      </c>
      <c r="G1287" s="20">
        <f>(F1287-E1287)/(1-F1287)</f>
        <v>0.19344334433443341</v>
      </c>
      <c r="H1287" s="21">
        <f>IF(D1287="Easy",1,IF(D1287="Medium",2,3))</f>
        <v>2</v>
      </c>
      <c r="I1287" s="22">
        <f>ROUND((1+G1287)*H1287,3)</f>
        <v>2.387</v>
      </c>
      <c r="J1287" s="23" t="s">
        <v>13</v>
      </c>
      <c r="K1287" s="23"/>
    </row>
    <row r="1288" spans="1:11" ht="14.25" hidden="1">
      <c r="A1288" s="15">
        <v>1225</v>
      </c>
      <c r="B1288" s="16" t="s">
        <v>1303</v>
      </c>
      <c r="C1288" s="17">
        <v>0.629</v>
      </c>
      <c r="D1288" s="30" t="s">
        <v>531</v>
      </c>
      <c r="E1288" s="19">
        <f>C1288-A1288*44/300000</f>
        <v>0.44933333333333336</v>
      </c>
      <c r="F1288" s="20">
        <f>IF(D1288="Easy",C$1,IF(D1288="Medium",D$1,E$1))</f>
        <v>0.308</v>
      </c>
      <c r="G1288" s="20">
        <f>(F1288-E1288)/(1-F1288)</f>
        <v>-0.20423892100192684</v>
      </c>
      <c r="H1288" s="21">
        <f>IF(D1288="Easy",1,IF(D1288="Medium",2,3))</f>
        <v>3</v>
      </c>
      <c r="I1288" s="22">
        <f>ROUND((1+G1288)*H1288,3)</f>
        <v>2.387</v>
      </c>
      <c r="J1288" s="23" t="s">
        <v>16</v>
      </c>
      <c r="K1288" s="23">
        <v>1</v>
      </c>
    </row>
    <row r="1289" spans="1:11" ht="14.25">
      <c r="A1289" s="24">
        <v>1680</v>
      </c>
      <c r="B1289" s="16" t="s">
        <v>1304</v>
      </c>
      <c r="C1289" s="25">
        <v>0.52300000000000002</v>
      </c>
      <c r="D1289" s="29" t="s">
        <v>128</v>
      </c>
      <c r="E1289" s="19">
        <f>C1289-A1289*44/300000</f>
        <v>0.27660000000000001</v>
      </c>
      <c r="F1289" s="20">
        <f>IF(D1289="Easy",C$1,IF(D1289="Medium",D$1,E$1))</f>
        <v>0.39400000000000002</v>
      </c>
      <c r="G1289" s="20">
        <f>(F1289-E1289)/(1-F1289)</f>
        <v>0.19372937293729375</v>
      </c>
      <c r="H1289" s="21">
        <f>IF(D1289="Easy",1,IF(D1289="Medium",2,3))</f>
        <v>2</v>
      </c>
      <c r="I1289" s="22">
        <f>ROUND((1+G1289)*H1289,3)</f>
        <v>2.387</v>
      </c>
      <c r="J1289" s="26"/>
      <c r="K1289" s="26"/>
    </row>
    <row r="1290" spans="1:11" ht="14.25">
      <c r="A1290" s="24">
        <v>532</v>
      </c>
      <c r="B1290" s="16" t="s">
        <v>1305</v>
      </c>
      <c r="C1290" s="25">
        <v>0.35399999999999998</v>
      </c>
      <c r="D1290" s="29" t="s">
        <v>128</v>
      </c>
      <c r="E1290" s="19">
        <f>C1290-A1290*44/300000</f>
        <v>0.27597333333333329</v>
      </c>
      <c r="F1290" s="20">
        <f>IF(D1290="Easy",C$1,IF(D1290="Medium",D$1,E$1))</f>
        <v>0.39400000000000002</v>
      </c>
      <c r="G1290" s="20">
        <f>(F1290-E1290)/(1-F1290)</f>
        <v>0.19476347634763486</v>
      </c>
      <c r="H1290" s="21">
        <f>IF(D1290="Easy",1,IF(D1290="Medium",2,3))</f>
        <v>2</v>
      </c>
      <c r="I1290" s="22">
        <f>ROUND((1+G1290)*H1290,3)</f>
        <v>2.39</v>
      </c>
      <c r="J1290" s="23" t="s">
        <v>13</v>
      </c>
      <c r="K1290" s="23"/>
    </row>
    <row r="1291" spans="1:11" ht="14.25">
      <c r="A1291" s="24">
        <v>576</v>
      </c>
      <c r="B1291" s="16" t="s">
        <v>1306</v>
      </c>
      <c r="C1291" s="25">
        <v>0.36</v>
      </c>
      <c r="D1291" s="29" t="s">
        <v>128</v>
      </c>
      <c r="E1291" s="19">
        <f>C1291-A1291*44/300000</f>
        <v>0.27551999999999999</v>
      </c>
      <c r="F1291" s="20">
        <f>IF(D1291="Easy",C$1,IF(D1291="Medium",D$1,E$1))</f>
        <v>0.39400000000000002</v>
      </c>
      <c r="G1291" s="20">
        <f>(F1291-E1291)/(1-F1291)</f>
        <v>0.19551155115511556</v>
      </c>
      <c r="H1291" s="21">
        <f>IF(D1291="Easy",1,IF(D1291="Medium",2,3))</f>
        <v>2</v>
      </c>
      <c r="I1291" s="22">
        <f>ROUND((1+G1291)*H1291,3)</f>
        <v>2.391</v>
      </c>
      <c r="J1291" s="23" t="s">
        <v>13</v>
      </c>
      <c r="K1291" s="23"/>
    </row>
    <row r="1292" spans="1:11" ht="14.25">
      <c r="A1292" s="24">
        <v>1334</v>
      </c>
      <c r="B1292" s="16" t="s">
        <v>1307</v>
      </c>
      <c r="C1292" s="25">
        <v>0.47099999999999997</v>
      </c>
      <c r="D1292" s="29" t="s">
        <v>128</v>
      </c>
      <c r="E1292" s="19">
        <f>C1292-A1292*44/300000</f>
        <v>0.27534666666666663</v>
      </c>
      <c r="F1292" s="20">
        <f>IF(D1292="Easy",C$1,IF(D1292="Medium",D$1,E$1))</f>
        <v>0.39400000000000002</v>
      </c>
      <c r="G1292" s="20">
        <f>(F1292-E1292)/(1-F1292)</f>
        <v>0.1957975797579759</v>
      </c>
      <c r="H1292" s="21">
        <f>IF(D1292="Easy",1,IF(D1292="Medium",2,3))</f>
        <v>2</v>
      </c>
      <c r="I1292" s="22">
        <f>ROUND((1+G1292)*H1292,3)</f>
        <v>2.3919999999999999</v>
      </c>
      <c r="J1292" s="23" t="s">
        <v>13</v>
      </c>
      <c r="K1292" s="26"/>
    </row>
    <row r="1293" spans="1:11" ht="14.25">
      <c r="A1293" s="24">
        <v>1696</v>
      </c>
      <c r="B1293" s="16" t="s">
        <v>1308</v>
      </c>
      <c r="C1293" s="25">
        <v>0.52400000000000002</v>
      </c>
      <c r="D1293" s="29" t="s">
        <v>128</v>
      </c>
      <c r="E1293" s="19">
        <f>C1293-A1293*44/300000</f>
        <v>0.27525333333333335</v>
      </c>
      <c r="F1293" s="20">
        <f>IF(D1293="Easy",C$1,IF(D1293="Medium",D$1,E$1))</f>
        <v>0.39400000000000002</v>
      </c>
      <c r="G1293" s="20">
        <f>(F1293-E1293)/(1-F1293)</f>
        <v>0.19595159515951596</v>
      </c>
      <c r="H1293" s="21">
        <f>IF(D1293="Easy",1,IF(D1293="Medium",2,3))</f>
        <v>2</v>
      </c>
      <c r="I1293" s="22">
        <f>ROUND((1+G1293)*H1293,3)</f>
        <v>2.3919999999999999</v>
      </c>
      <c r="J1293" s="26"/>
      <c r="K1293" s="26"/>
    </row>
    <row r="1294" spans="1:11" ht="14.25">
      <c r="A1294" s="15">
        <v>25</v>
      </c>
      <c r="B1294" s="16" t="s">
        <v>1309</v>
      </c>
      <c r="C1294" s="17">
        <v>0.45100000000000001</v>
      </c>
      <c r="D1294" s="30" t="s">
        <v>531</v>
      </c>
      <c r="E1294" s="19">
        <f>C1294-A1294*44/300000</f>
        <v>0.44733333333333336</v>
      </c>
      <c r="F1294" s="20">
        <f>IF(D1294="Easy",C$1,IF(D1294="Medium",D$1,E$1))</f>
        <v>0.308</v>
      </c>
      <c r="G1294" s="20">
        <f>(F1294-E1294)/(1-F1294)</f>
        <v>-0.20134874759152221</v>
      </c>
      <c r="H1294" s="21">
        <f>IF(D1294="Easy",1,IF(D1294="Medium",2,3))</f>
        <v>3</v>
      </c>
      <c r="I1294" s="22">
        <f>ROUND((1+G1294)*H1294,3)</f>
        <v>2.3959999999999999</v>
      </c>
      <c r="J1294" s="23" t="s">
        <v>13</v>
      </c>
      <c r="K1294" s="23"/>
    </row>
    <row r="1295" spans="1:11" ht="14.25">
      <c r="A1295" s="24">
        <v>98</v>
      </c>
      <c r="B1295" s="16" t="s">
        <v>1310</v>
      </c>
      <c r="C1295" s="25">
        <v>0.28799999999999998</v>
      </c>
      <c r="D1295" s="29" t="s">
        <v>128</v>
      </c>
      <c r="E1295" s="19">
        <f>C1295-A1295*44/300000</f>
        <v>0.27362666666666663</v>
      </c>
      <c r="F1295" s="20">
        <f>IF(D1295="Easy",C$1,IF(D1295="Medium",D$1,E$1))</f>
        <v>0.39400000000000002</v>
      </c>
      <c r="G1295" s="20">
        <f>(F1295-E1295)/(1-F1295)</f>
        <v>0.19863586358635874</v>
      </c>
      <c r="H1295" s="21">
        <f>IF(D1295="Easy",1,IF(D1295="Medium",2,3))</f>
        <v>2</v>
      </c>
      <c r="I1295" s="22">
        <f>ROUND((1+G1295)*H1295,3)</f>
        <v>2.3969999999999998</v>
      </c>
      <c r="J1295" s="23" t="s">
        <v>13</v>
      </c>
      <c r="K1295" s="23"/>
    </row>
    <row r="1296" spans="1:11" ht="14.25" hidden="1">
      <c r="A1296" s="15">
        <v>1059</v>
      </c>
      <c r="B1296" s="16" t="s">
        <v>1311</v>
      </c>
      <c r="C1296" s="17">
        <v>0.42899999999999999</v>
      </c>
      <c r="D1296" s="29" t="s">
        <v>128</v>
      </c>
      <c r="E1296" s="19">
        <f>C1296-A1296*44/300000</f>
        <v>0.27367999999999998</v>
      </c>
      <c r="F1296" s="20">
        <f>IF(D1296="Easy",C$1,IF(D1296="Medium",D$1,E$1))</f>
        <v>0.39400000000000002</v>
      </c>
      <c r="G1296" s="20">
        <f>(F1296-E1296)/(1-F1296)</f>
        <v>0.19854785478547862</v>
      </c>
      <c r="H1296" s="21">
        <f>IF(D1296="Easy",1,IF(D1296="Medium",2,3))</f>
        <v>2</v>
      </c>
      <c r="I1296" s="22">
        <f>ROUND((1+G1296)*H1296,3)</f>
        <v>2.3969999999999998</v>
      </c>
      <c r="J1296" s="23" t="s">
        <v>13</v>
      </c>
      <c r="K1296" s="23">
        <v>1</v>
      </c>
    </row>
    <row r="1297" spans="1:11" ht="14.25">
      <c r="A1297" s="15">
        <v>687</v>
      </c>
      <c r="B1297" s="16" t="s">
        <v>1312</v>
      </c>
      <c r="C1297" s="17">
        <v>0.374</v>
      </c>
      <c r="D1297" s="29" t="s">
        <v>128</v>
      </c>
      <c r="E1297" s="19">
        <f>C1297-A1297*44/300000</f>
        <v>0.27323999999999998</v>
      </c>
      <c r="F1297" s="20">
        <f>IF(D1297="Easy",C$1,IF(D1297="Medium",D$1,E$1))</f>
        <v>0.39400000000000002</v>
      </c>
      <c r="G1297" s="20">
        <f>(F1297-E1297)/(1-F1297)</f>
        <v>0.19927392739273933</v>
      </c>
      <c r="H1297" s="21">
        <f>IF(D1297="Easy",1,IF(D1297="Medium",2,3))</f>
        <v>2</v>
      </c>
      <c r="I1297" s="22">
        <f>ROUND((1+G1297)*H1297,3)</f>
        <v>2.399</v>
      </c>
      <c r="J1297" s="23" t="s">
        <v>13</v>
      </c>
      <c r="K1297" s="23"/>
    </row>
    <row r="1298" spans="1:11" ht="14.25" hidden="1">
      <c r="A1298" s="24">
        <v>418</v>
      </c>
      <c r="B1298" s="16" t="s">
        <v>1313</v>
      </c>
      <c r="C1298" s="25">
        <v>0.33400000000000002</v>
      </c>
      <c r="D1298" s="29" t="s">
        <v>128</v>
      </c>
      <c r="E1298" s="19">
        <f>C1298-A1298*44/300000</f>
        <v>0.27269333333333334</v>
      </c>
      <c r="F1298" s="20">
        <f>IF(D1298="Easy",C$1,IF(D1298="Medium",D$1,E$1))</f>
        <v>0.39400000000000002</v>
      </c>
      <c r="G1298" s="20">
        <f>(F1298-E1298)/(1-F1298)</f>
        <v>0.20017601760176018</v>
      </c>
      <c r="H1298" s="21">
        <f>IF(D1298="Easy",1,IF(D1298="Medium",2,3))</f>
        <v>2</v>
      </c>
      <c r="I1298" s="22">
        <f>ROUND((1+G1298)*H1298,3)</f>
        <v>2.4</v>
      </c>
      <c r="J1298" s="23" t="s">
        <v>13</v>
      </c>
      <c r="K1298" s="28">
        <v>1</v>
      </c>
    </row>
    <row r="1299" spans="1:11" ht="14.25" hidden="1">
      <c r="A1299" s="24">
        <v>660</v>
      </c>
      <c r="B1299" s="16" t="s">
        <v>1314</v>
      </c>
      <c r="C1299" s="25">
        <v>0.54300000000000004</v>
      </c>
      <c r="D1299" s="30" t="s">
        <v>531</v>
      </c>
      <c r="E1299" s="19">
        <f>C1299-A1299*44/300000</f>
        <v>0.44620000000000004</v>
      </c>
      <c r="F1299" s="20">
        <f>IF(D1299="Easy",C$1,IF(D1299="Medium",D$1,E$1))</f>
        <v>0.308</v>
      </c>
      <c r="G1299" s="20">
        <f>(F1299-E1299)/(1-F1299)</f>
        <v>-0.19971098265895962</v>
      </c>
      <c r="H1299" s="21">
        <f>IF(D1299="Easy",1,IF(D1299="Medium",2,3))</f>
        <v>3</v>
      </c>
      <c r="I1299" s="22">
        <f>ROUND((1+G1299)*H1299,3)</f>
        <v>2.4009999999999998</v>
      </c>
      <c r="J1299" s="23" t="s">
        <v>13</v>
      </c>
      <c r="K1299" s="23">
        <v>1</v>
      </c>
    </row>
    <row r="1300" spans="1:11" ht="14.25">
      <c r="A1300" s="15">
        <v>801</v>
      </c>
      <c r="B1300" s="16" t="s">
        <v>1315</v>
      </c>
      <c r="C1300" s="17">
        <v>0.39</v>
      </c>
      <c r="D1300" s="29" t="s">
        <v>128</v>
      </c>
      <c r="E1300" s="19">
        <f>C1300-A1300*44/300000</f>
        <v>0.27251999999999998</v>
      </c>
      <c r="F1300" s="20">
        <f>IF(D1300="Easy",C$1,IF(D1300="Medium",D$1,E$1))</f>
        <v>0.39400000000000002</v>
      </c>
      <c r="G1300" s="20">
        <f>(F1300-E1300)/(1-F1300)</f>
        <v>0.20046204620462052</v>
      </c>
      <c r="H1300" s="21">
        <f>IF(D1300="Easy",1,IF(D1300="Medium",2,3))</f>
        <v>2</v>
      </c>
      <c r="I1300" s="22">
        <f>ROUND((1+G1300)*H1300,3)</f>
        <v>2.4009999999999998</v>
      </c>
      <c r="J1300" s="23" t="s">
        <v>13</v>
      </c>
      <c r="K1300" s="23"/>
    </row>
    <row r="1301" spans="1:11" ht="14.25">
      <c r="A1301" s="15">
        <v>779</v>
      </c>
      <c r="B1301" s="16" t="s">
        <v>1316</v>
      </c>
      <c r="C1301" s="17">
        <v>0.38600000000000001</v>
      </c>
      <c r="D1301" s="29" t="s">
        <v>128</v>
      </c>
      <c r="E1301" s="19">
        <f>C1301-A1301*44/300000</f>
        <v>0.27174666666666669</v>
      </c>
      <c r="F1301" s="20">
        <f>IF(D1301="Easy",C$1,IF(D1301="Medium",D$1,E$1))</f>
        <v>0.39400000000000002</v>
      </c>
      <c r="G1301" s="20">
        <f>(F1301-E1301)/(1-F1301)</f>
        <v>0.20173817381738174</v>
      </c>
      <c r="H1301" s="21">
        <f>IF(D1301="Easy",1,IF(D1301="Medium",2,3))</f>
        <v>2</v>
      </c>
      <c r="I1301" s="22">
        <f>ROUND((1+G1301)*H1301,3)</f>
        <v>2.403</v>
      </c>
      <c r="J1301" s="23" t="s">
        <v>13</v>
      </c>
      <c r="K1301" s="23"/>
    </row>
    <row r="1302" spans="1:11" ht="14.25" hidden="1">
      <c r="A1302" s="15">
        <v>1181</v>
      </c>
      <c r="B1302" s="16" t="s">
        <v>1317</v>
      </c>
      <c r="C1302" s="17">
        <v>0.44500000000000001</v>
      </c>
      <c r="D1302" s="29" t="s">
        <v>128</v>
      </c>
      <c r="E1302" s="19">
        <f>C1302-A1302*44/300000</f>
        <v>0.27178666666666668</v>
      </c>
      <c r="F1302" s="20">
        <f>IF(D1302="Easy",C$1,IF(D1302="Medium",D$1,E$1))</f>
        <v>0.39400000000000002</v>
      </c>
      <c r="G1302" s="20">
        <f>(F1302-E1302)/(1-F1302)</f>
        <v>0.20167216721672168</v>
      </c>
      <c r="H1302" s="21">
        <f>IF(D1302="Easy",1,IF(D1302="Medium",2,3))</f>
        <v>2</v>
      </c>
      <c r="I1302" s="22">
        <f>ROUND((1+G1302)*H1302,3)</f>
        <v>2.403</v>
      </c>
      <c r="J1302" s="23" t="s">
        <v>13</v>
      </c>
      <c r="K1302" s="23">
        <v>1</v>
      </c>
    </row>
    <row r="1303" spans="1:11" ht="14.25">
      <c r="A1303" s="15">
        <v>1653</v>
      </c>
      <c r="B1303" s="16" t="s">
        <v>1318</v>
      </c>
      <c r="C1303" s="17">
        <v>0.51400000000000001</v>
      </c>
      <c r="D1303" s="29" t="s">
        <v>128</v>
      </c>
      <c r="E1303" s="19">
        <f>C1303-A1303*44/300000</f>
        <v>0.27156000000000002</v>
      </c>
      <c r="F1303" s="20">
        <f>IF(D1303="Easy",C$1,IF(D1303="Medium",D$1,E$1))</f>
        <v>0.39400000000000002</v>
      </c>
      <c r="G1303" s="20">
        <f>(F1303-E1303)/(1-F1303)</f>
        <v>0.20204620462046205</v>
      </c>
      <c r="H1303" s="21">
        <f>IF(D1303="Easy",1,IF(D1303="Medium",2,3))</f>
        <v>2</v>
      </c>
      <c r="I1303" s="22">
        <f>ROUND((1+G1303)*H1303,3)</f>
        <v>2.4039999999999999</v>
      </c>
      <c r="J1303" s="26"/>
      <c r="K1303" s="26"/>
    </row>
    <row r="1304" spans="1:11" ht="14.25">
      <c r="A1304" s="24">
        <v>128</v>
      </c>
      <c r="B1304" s="16" t="s">
        <v>1319</v>
      </c>
      <c r="C1304" s="25">
        <v>0.46400000000000002</v>
      </c>
      <c r="D1304" s="30" t="s">
        <v>531</v>
      </c>
      <c r="E1304" s="19">
        <f>C1304-A1304*44/300000</f>
        <v>0.44522666666666671</v>
      </c>
      <c r="F1304" s="20">
        <f>IF(D1304="Easy",C$1,IF(D1304="Medium",D$1,E$1))</f>
        <v>0.308</v>
      </c>
      <c r="G1304" s="20">
        <f>(F1304-E1304)/(1-F1304)</f>
        <v>-0.19830443159922936</v>
      </c>
      <c r="H1304" s="21">
        <f>IF(D1304="Easy",1,IF(D1304="Medium",2,3))</f>
        <v>3</v>
      </c>
      <c r="I1304" s="22">
        <f>ROUND((1+G1304)*H1304,3)</f>
        <v>2.4049999999999998</v>
      </c>
      <c r="J1304" s="23" t="s">
        <v>13</v>
      </c>
      <c r="K1304" s="23"/>
    </row>
    <row r="1305" spans="1:11" ht="14.25" hidden="1">
      <c r="A1305" s="24">
        <v>1682</v>
      </c>
      <c r="B1305" s="16" t="s">
        <v>1320</v>
      </c>
      <c r="C1305" s="25">
        <v>0.51800000000000002</v>
      </c>
      <c r="D1305" s="29" t="s">
        <v>128</v>
      </c>
      <c r="E1305" s="19">
        <f>C1305-A1305*44/300000</f>
        <v>0.2713066666666667</v>
      </c>
      <c r="F1305" s="20">
        <f>IF(D1305="Easy",C$1,IF(D1305="Medium",D$1,E$1))</f>
        <v>0.39400000000000002</v>
      </c>
      <c r="G1305" s="20">
        <f>(F1305-E1305)/(1-F1305)</f>
        <v>0.20246424642464245</v>
      </c>
      <c r="H1305" s="21">
        <f>IF(D1305="Easy",1,IF(D1305="Medium",2,3))</f>
        <v>2</v>
      </c>
      <c r="I1305" s="22">
        <f>ROUND((1+G1305)*H1305,3)</f>
        <v>2.4049999999999998</v>
      </c>
      <c r="J1305" s="26"/>
      <c r="K1305" s="26">
        <v>1</v>
      </c>
    </row>
    <row r="1306" spans="1:11" ht="14.25">
      <c r="A1306" s="24">
        <v>826</v>
      </c>
      <c r="B1306" s="16" t="s">
        <v>1321</v>
      </c>
      <c r="C1306" s="25">
        <v>0.39200000000000002</v>
      </c>
      <c r="D1306" s="29" t="s">
        <v>128</v>
      </c>
      <c r="E1306" s="19">
        <f>C1306-A1306*44/300000</f>
        <v>0.27085333333333333</v>
      </c>
      <c r="F1306" s="20">
        <f>IF(D1306="Easy",C$1,IF(D1306="Medium",D$1,E$1))</f>
        <v>0.39400000000000002</v>
      </c>
      <c r="G1306" s="20">
        <f>(F1306-E1306)/(1-F1306)</f>
        <v>0.20321232123212324</v>
      </c>
      <c r="H1306" s="21">
        <f>IF(D1306="Easy",1,IF(D1306="Medium",2,3))</f>
        <v>2</v>
      </c>
      <c r="I1306" s="22">
        <f>ROUND((1+G1306)*H1306,3)</f>
        <v>2.4060000000000001</v>
      </c>
      <c r="J1306" s="23" t="s">
        <v>13</v>
      </c>
      <c r="K1306" s="23"/>
    </row>
    <row r="1307" spans="1:11" ht="14.25">
      <c r="A1307" s="15">
        <v>1015</v>
      </c>
      <c r="B1307" s="16" t="s">
        <v>1322</v>
      </c>
      <c r="C1307" s="17">
        <v>0.41899999999999998</v>
      </c>
      <c r="D1307" s="29" t="s">
        <v>128</v>
      </c>
      <c r="E1307" s="19">
        <f>C1307-A1307*44/300000</f>
        <v>0.27013333333333334</v>
      </c>
      <c r="F1307" s="20">
        <f>IF(D1307="Easy",C$1,IF(D1307="Medium",D$1,E$1))</f>
        <v>0.39400000000000002</v>
      </c>
      <c r="G1307" s="20">
        <f>(F1307-E1307)/(1-F1307)</f>
        <v>0.20440044004400443</v>
      </c>
      <c r="H1307" s="21">
        <f>IF(D1307="Easy",1,IF(D1307="Medium",2,3))</f>
        <v>2</v>
      </c>
      <c r="I1307" s="22">
        <f>ROUND((1+G1307)*H1307,3)</f>
        <v>2.4089999999999998</v>
      </c>
      <c r="J1307" s="23" t="s">
        <v>13</v>
      </c>
      <c r="K1307" s="23"/>
    </row>
    <row r="1308" spans="1:11" ht="14.25" hidden="1">
      <c r="A1308" s="24">
        <v>1384</v>
      </c>
      <c r="B1308" s="16" t="s">
        <v>1323</v>
      </c>
      <c r="C1308" s="25">
        <v>0.64600000000000002</v>
      </c>
      <c r="D1308" s="30" t="s">
        <v>531</v>
      </c>
      <c r="E1308" s="19">
        <f>C1308-A1308*44/300000</f>
        <v>0.44301333333333337</v>
      </c>
      <c r="F1308" s="20">
        <f>IF(D1308="Easy",C$1,IF(D1308="Medium",D$1,E$1))</f>
        <v>0.308</v>
      </c>
      <c r="G1308" s="20">
        <f>(F1308-E1308)/(1-F1308)</f>
        <v>-0.19510597302504823</v>
      </c>
      <c r="H1308" s="21">
        <f>IF(D1308="Easy",1,IF(D1308="Medium",2,3))</f>
        <v>3</v>
      </c>
      <c r="I1308" s="22">
        <f>ROUND((1+G1308)*H1308,3)</f>
        <v>2.415</v>
      </c>
      <c r="J1308" s="26" t="s">
        <v>16</v>
      </c>
      <c r="K1308" s="26">
        <v>1</v>
      </c>
    </row>
    <row r="1309" spans="1:11" ht="14.25">
      <c r="A1309" s="15">
        <v>765</v>
      </c>
      <c r="B1309" s="16" t="s">
        <v>1324</v>
      </c>
      <c r="C1309" s="17">
        <v>0.55500000000000005</v>
      </c>
      <c r="D1309" s="30" t="s">
        <v>531</v>
      </c>
      <c r="E1309" s="19">
        <f>C1309-A1309*44/300000</f>
        <v>0.44280000000000008</v>
      </c>
      <c r="F1309" s="20">
        <f>IF(D1309="Easy",C$1,IF(D1309="Medium",D$1,E$1))</f>
        <v>0.308</v>
      </c>
      <c r="G1309" s="20">
        <f>(F1309-E1309)/(1-F1309)</f>
        <v>-0.19479768786127183</v>
      </c>
      <c r="H1309" s="21">
        <f>IF(D1309="Easy",1,IF(D1309="Medium",2,3))</f>
        <v>3</v>
      </c>
      <c r="I1309" s="22">
        <f>ROUND((1+G1309)*H1309,3)</f>
        <v>2.4159999999999999</v>
      </c>
      <c r="J1309" s="23" t="s">
        <v>13</v>
      </c>
      <c r="K1309" s="23"/>
    </row>
    <row r="1310" spans="1:11" ht="14.25">
      <c r="A1310" s="15">
        <v>1419</v>
      </c>
      <c r="B1310" s="16" t="s">
        <v>1325</v>
      </c>
      <c r="C1310" s="17">
        <v>0.47599999999999998</v>
      </c>
      <c r="D1310" s="29" t="s">
        <v>128</v>
      </c>
      <c r="E1310" s="19">
        <f>C1310-A1310*44/300000</f>
        <v>0.26788000000000001</v>
      </c>
      <c r="F1310" s="20">
        <f>IF(D1310="Easy",C$1,IF(D1310="Medium",D$1,E$1))</f>
        <v>0.39400000000000002</v>
      </c>
      <c r="G1310" s="20">
        <f>(F1310-E1310)/(1-F1310)</f>
        <v>0.20811881188118814</v>
      </c>
      <c r="H1310" s="21">
        <f>IF(D1310="Easy",1,IF(D1310="Medium",2,3))</f>
        <v>2</v>
      </c>
      <c r="I1310" s="22">
        <f>ROUND((1+G1310)*H1310,3)</f>
        <v>2.4159999999999999</v>
      </c>
      <c r="J1310" s="26"/>
      <c r="K1310" s="26"/>
    </row>
    <row r="1311" spans="1:11" ht="14.25">
      <c r="A1311" s="15">
        <v>475</v>
      </c>
      <c r="B1311" s="16" t="s">
        <v>1326</v>
      </c>
      <c r="C1311" s="17">
        <v>0.33700000000000002</v>
      </c>
      <c r="D1311" s="29" t="s">
        <v>128</v>
      </c>
      <c r="E1311" s="19">
        <f>C1311-A1311*44/300000</f>
        <v>0.26733333333333337</v>
      </c>
      <c r="F1311" s="20">
        <f>IF(D1311="Easy",C$1,IF(D1311="Medium",D$1,E$1))</f>
        <v>0.39400000000000002</v>
      </c>
      <c r="G1311" s="20">
        <f>(F1311-E1311)/(1-F1311)</f>
        <v>0.20902090209020899</v>
      </c>
      <c r="H1311" s="21">
        <f>IF(D1311="Easy",1,IF(D1311="Medium",2,3))</f>
        <v>2</v>
      </c>
      <c r="I1311" s="22">
        <f>ROUND((1+G1311)*H1311,3)</f>
        <v>2.4180000000000001</v>
      </c>
      <c r="J1311" s="23" t="s">
        <v>13</v>
      </c>
      <c r="K1311" s="23"/>
    </row>
    <row r="1312" spans="1:11" ht="14.25">
      <c r="A1312" s="24">
        <v>1760</v>
      </c>
      <c r="B1312" s="16" t="s">
        <v>1327</v>
      </c>
      <c r="C1312" s="25">
        <v>0.52500000000000002</v>
      </c>
      <c r="D1312" s="29" t="s">
        <v>128</v>
      </c>
      <c r="E1312" s="19">
        <f>C1312-A1312*44/300000</f>
        <v>0.2668666666666667</v>
      </c>
      <c r="F1312" s="20">
        <f>IF(D1312="Easy",C$1,IF(D1312="Medium",D$1,E$1))</f>
        <v>0.39400000000000002</v>
      </c>
      <c r="G1312" s="20">
        <f>(F1312-E1312)/(1-F1312)</f>
        <v>0.20979097909790978</v>
      </c>
      <c r="H1312" s="21">
        <f>IF(D1312="Easy",1,IF(D1312="Medium",2,3))</f>
        <v>2</v>
      </c>
      <c r="I1312" s="22">
        <f>ROUND((1+G1312)*H1312,3)</f>
        <v>2.42</v>
      </c>
      <c r="J1312" s="26"/>
      <c r="K1312" s="26"/>
    </row>
    <row r="1313" spans="1:11" ht="14.25" hidden="1">
      <c r="A1313" s="24">
        <v>1788</v>
      </c>
      <c r="B1313" s="16" t="s">
        <v>1328</v>
      </c>
      <c r="C1313" s="25">
        <v>0.70399999999999996</v>
      </c>
      <c r="D1313" s="30" t="s">
        <v>531</v>
      </c>
      <c r="E1313" s="19">
        <f>C1313-A1313*44/300000</f>
        <v>0.44175999999999999</v>
      </c>
      <c r="F1313" s="20">
        <f>IF(D1313="Easy",C$1,IF(D1313="Medium",D$1,E$1))</f>
        <v>0.308</v>
      </c>
      <c r="G1313" s="20">
        <f>(F1313-E1313)/(1-F1313)</f>
        <v>-0.19329479768786126</v>
      </c>
      <c r="H1313" s="21">
        <f>IF(D1313="Easy",1,IF(D1313="Medium",2,3))</f>
        <v>3</v>
      </c>
      <c r="I1313" s="22">
        <f>ROUND((1+G1313)*H1313,3)</f>
        <v>2.42</v>
      </c>
      <c r="J1313" s="26"/>
      <c r="K1313" s="26">
        <v>1</v>
      </c>
    </row>
    <row r="1314" spans="1:11" ht="14.25">
      <c r="A1314" s="24">
        <v>522</v>
      </c>
      <c r="B1314" s="16" t="s">
        <v>1329</v>
      </c>
      <c r="C1314" s="25">
        <v>0.34200000000000003</v>
      </c>
      <c r="D1314" s="29" t="s">
        <v>128</v>
      </c>
      <c r="E1314" s="19">
        <f>C1314-A1314*44/300000</f>
        <v>0.26544000000000001</v>
      </c>
      <c r="F1314" s="20">
        <f>IF(D1314="Easy",C$1,IF(D1314="Medium",D$1,E$1))</f>
        <v>0.39400000000000002</v>
      </c>
      <c r="G1314" s="20">
        <f>(F1314-E1314)/(1-F1314)</f>
        <v>0.21214521452145216</v>
      </c>
      <c r="H1314" s="21">
        <f>IF(D1314="Easy",1,IF(D1314="Medium",2,3))</f>
        <v>2</v>
      </c>
      <c r="I1314" s="22">
        <f>ROUND((1+G1314)*H1314,3)</f>
        <v>2.4239999999999999</v>
      </c>
      <c r="J1314" s="23" t="s">
        <v>13</v>
      </c>
      <c r="K1314" s="23"/>
    </row>
    <row r="1315" spans="1:11" ht="14.25">
      <c r="A1315" s="24">
        <v>400</v>
      </c>
      <c r="B1315" s="16" t="s">
        <v>1330</v>
      </c>
      <c r="C1315" s="25">
        <v>0.32400000000000001</v>
      </c>
      <c r="D1315" s="29" t="s">
        <v>128</v>
      </c>
      <c r="E1315" s="19">
        <f>C1315-A1315*44/300000</f>
        <v>0.26533333333333337</v>
      </c>
      <c r="F1315" s="20">
        <f>IF(D1315="Easy",C$1,IF(D1315="Medium",D$1,E$1))</f>
        <v>0.39400000000000002</v>
      </c>
      <c r="G1315" s="20">
        <f>(F1315-E1315)/(1-F1315)</f>
        <v>0.2123212321232123</v>
      </c>
      <c r="H1315" s="21">
        <f>IF(D1315="Easy",1,IF(D1315="Medium",2,3))</f>
        <v>2</v>
      </c>
      <c r="I1315" s="22">
        <f>ROUND((1+G1315)*H1315,3)</f>
        <v>2.4249999999999998</v>
      </c>
      <c r="J1315" s="23" t="s">
        <v>13</v>
      </c>
      <c r="K1315" s="23"/>
    </row>
    <row r="1316" spans="1:11" ht="14.25" hidden="1">
      <c r="A1316" s="15">
        <v>425</v>
      </c>
      <c r="B1316" s="16" t="s">
        <v>1331</v>
      </c>
      <c r="C1316" s="17">
        <v>0.502</v>
      </c>
      <c r="D1316" s="30" t="s">
        <v>531</v>
      </c>
      <c r="E1316" s="19">
        <f>C1316-A1316*44/300000</f>
        <v>0.43966666666666665</v>
      </c>
      <c r="F1316" s="20">
        <f>IF(D1316="Easy",C$1,IF(D1316="Medium",D$1,E$1))</f>
        <v>0.308</v>
      </c>
      <c r="G1316" s="20">
        <f>(F1316-E1316)/(1-F1316)</f>
        <v>-0.19026974951830442</v>
      </c>
      <c r="H1316" s="21">
        <f>IF(D1316="Easy",1,IF(D1316="Medium",2,3))</f>
        <v>3</v>
      </c>
      <c r="I1316" s="22">
        <f>ROUND((1+G1316)*H1316,3)</f>
        <v>2.4289999999999998</v>
      </c>
      <c r="J1316" s="23" t="s">
        <v>13</v>
      </c>
      <c r="K1316" s="23">
        <v>1</v>
      </c>
    </row>
    <row r="1317" spans="1:11" ht="14.25">
      <c r="A1317" s="24">
        <v>1208</v>
      </c>
      <c r="B1317" s="16" t="s">
        <v>1332</v>
      </c>
      <c r="C1317" s="25">
        <v>0.441</v>
      </c>
      <c r="D1317" s="29" t="s">
        <v>128</v>
      </c>
      <c r="E1317" s="19">
        <f>C1317-A1317*44/300000</f>
        <v>0.26382666666666665</v>
      </c>
      <c r="F1317" s="20">
        <f>IF(D1317="Easy",C$1,IF(D1317="Medium",D$1,E$1))</f>
        <v>0.39400000000000002</v>
      </c>
      <c r="G1317" s="20">
        <f>(F1317-E1317)/(1-F1317)</f>
        <v>0.21480748074807487</v>
      </c>
      <c r="H1317" s="21">
        <f>IF(D1317="Easy",1,IF(D1317="Medium",2,3))</f>
        <v>2</v>
      </c>
      <c r="I1317" s="22">
        <f>ROUND((1+G1317)*H1317,3)</f>
        <v>2.4300000000000002</v>
      </c>
      <c r="J1317" s="23" t="s">
        <v>13</v>
      </c>
      <c r="K1317" s="23"/>
    </row>
    <row r="1318" spans="1:11" ht="14.25">
      <c r="A1318" s="24">
        <v>1552</v>
      </c>
      <c r="B1318" s="16" t="s">
        <v>1333</v>
      </c>
      <c r="C1318" s="25">
        <v>0.49099999999999999</v>
      </c>
      <c r="D1318" s="29" t="s">
        <v>128</v>
      </c>
      <c r="E1318" s="19">
        <f>C1318-A1318*44/300000</f>
        <v>0.26337333333333335</v>
      </c>
      <c r="F1318" s="20">
        <f>IF(D1318="Easy",C$1,IF(D1318="Medium",D$1,E$1))</f>
        <v>0.39400000000000002</v>
      </c>
      <c r="G1318" s="20">
        <f>(F1318-E1318)/(1-F1318)</f>
        <v>0.21555555555555556</v>
      </c>
      <c r="H1318" s="21">
        <f>IF(D1318="Easy",1,IF(D1318="Medium",2,3))</f>
        <v>2</v>
      </c>
      <c r="I1318" s="22">
        <f>ROUND((1+G1318)*H1318,3)</f>
        <v>2.431</v>
      </c>
      <c r="J1318" s="26"/>
      <c r="K1318" s="27"/>
    </row>
    <row r="1319" spans="1:11" ht="14.25">
      <c r="A1319" s="15">
        <v>1749</v>
      </c>
      <c r="B1319" s="16" t="s">
        <v>1334</v>
      </c>
      <c r="C1319" s="17">
        <v>0.52</v>
      </c>
      <c r="D1319" s="29" t="s">
        <v>128</v>
      </c>
      <c r="E1319" s="19">
        <f>C1319-A1319*44/300000</f>
        <v>0.26347999999999999</v>
      </c>
      <c r="F1319" s="20">
        <f>IF(D1319="Easy",C$1,IF(D1319="Medium",D$1,E$1))</f>
        <v>0.39400000000000002</v>
      </c>
      <c r="G1319" s="20">
        <f>(F1319-E1319)/(1-F1319)</f>
        <v>0.21537953795379541</v>
      </c>
      <c r="H1319" s="21">
        <f>IF(D1319="Easy",1,IF(D1319="Medium",2,3))</f>
        <v>2</v>
      </c>
      <c r="I1319" s="22">
        <f>ROUND((1+G1319)*H1319,3)</f>
        <v>2.431</v>
      </c>
      <c r="J1319" s="26"/>
      <c r="K1319" s="26"/>
    </row>
    <row r="1320" spans="1:11" ht="14.25">
      <c r="A1320" s="15">
        <v>355</v>
      </c>
      <c r="B1320" s="16" t="s">
        <v>1335</v>
      </c>
      <c r="C1320" s="17">
        <v>0.315</v>
      </c>
      <c r="D1320" s="29" t="s">
        <v>128</v>
      </c>
      <c r="E1320" s="19">
        <f>C1320-A1320*44/300000</f>
        <v>0.26293333333333335</v>
      </c>
      <c r="F1320" s="20">
        <f>IF(D1320="Easy",C$1,IF(D1320="Medium",D$1,E$1))</f>
        <v>0.39400000000000002</v>
      </c>
      <c r="G1320" s="20">
        <f>(F1320-E1320)/(1-F1320)</f>
        <v>0.21628162816281629</v>
      </c>
      <c r="H1320" s="21">
        <f>IF(D1320="Easy",1,IF(D1320="Medium",2,3))</f>
        <v>2</v>
      </c>
      <c r="I1320" s="22">
        <f>ROUND((1+G1320)*H1320,3)</f>
        <v>2.4329999999999998</v>
      </c>
      <c r="J1320" s="23" t="s">
        <v>13</v>
      </c>
      <c r="K1320" s="23"/>
    </row>
    <row r="1321" spans="1:11" ht="14.25" hidden="1">
      <c r="A1321" s="24">
        <v>1168</v>
      </c>
      <c r="B1321" s="16" t="s">
        <v>1336</v>
      </c>
      <c r="C1321" s="25">
        <v>0.61</v>
      </c>
      <c r="D1321" s="30" t="s">
        <v>531</v>
      </c>
      <c r="E1321" s="19">
        <f>C1321-A1321*44/300000</f>
        <v>0.43869333333333332</v>
      </c>
      <c r="F1321" s="20">
        <f>IF(D1321="Easy",C$1,IF(D1321="Medium",D$1,E$1))</f>
        <v>0.308</v>
      </c>
      <c r="G1321" s="20">
        <f>(F1321-E1321)/(1-F1321)</f>
        <v>-0.18886319845857419</v>
      </c>
      <c r="H1321" s="21">
        <f>IF(D1321="Easy",1,IF(D1321="Medium",2,3))</f>
        <v>3</v>
      </c>
      <c r="I1321" s="22">
        <f>ROUND((1+G1321)*H1321,3)</f>
        <v>2.4329999999999998</v>
      </c>
      <c r="J1321" s="23" t="s">
        <v>13</v>
      </c>
      <c r="K1321" s="23">
        <v>1</v>
      </c>
    </row>
    <row r="1322" spans="1:11" ht="14.25">
      <c r="A1322" s="15">
        <v>845</v>
      </c>
      <c r="B1322" s="16" t="s">
        <v>1337</v>
      </c>
      <c r="C1322" s="17">
        <v>0.38600000000000001</v>
      </c>
      <c r="D1322" s="29" t="s">
        <v>128</v>
      </c>
      <c r="E1322" s="19">
        <f>C1322-A1322*44/300000</f>
        <v>0.26206666666666667</v>
      </c>
      <c r="F1322" s="20">
        <f>IF(D1322="Easy",C$1,IF(D1322="Medium",D$1,E$1))</f>
        <v>0.39400000000000002</v>
      </c>
      <c r="G1322" s="20">
        <f>(F1322-E1322)/(1-F1322)</f>
        <v>0.21771177117711774</v>
      </c>
      <c r="H1322" s="21">
        <f>IF(D1322="Easy",1,IF(D1322="Medium",2,3))</f>
        <v>2</v>
      </c>
      <c r="I1322" s="22">
        <f>ROUND((1+G1322)*H1322,3)</f>
        <v>2.4350000000000001</v>
      </c>
      <c r="J1322" s="23" t="s">
        <v>13</v>
      </c>
      <c r="K1322" s="23"/>
    </row>
    <row r="1323" spans="1:11" ht="14.25" hidden="1">
      <c r="A1323" s="24">
        <v>1152</v>
      </c>
      <c r="B1323" s="16" t="s">
        <v>1338</v>
      </c>
      <c r="C1323" s="25">
        <v>0.43099999999999999</v>
      </c>
      <c r="D1323" s="29" t="s">
        <v>128</v>
      </c>
      <c r="E1323" s="19">
        <f>C1323-A1323*44/300000</f>
        <v>0.26204</v>
      </c>
      <c r="F1323" s="20">
        <f>IF(D1323="Easy",C$1,IF(D1323="Medium",D$1,E$1))</f>
        <v>0.39400000000000002</v>
      </c>
      <c r="G1323" s="20">
        <f>(F1323-E1323)/(1-F1323)</f>
        <v>0.21775577557755779</v>
      </c>
      <c r="H1323" s="21">
        <f>IF(D1323="Easy",1,IF(D1323="Medium",2,3))</f>
        <v>2</v>
      </c>
      <c r="I1323" s="22">
        <f>ROUND((1+G1323)*H1323,3)</f>
        <v>2.4359999999999999</v>
      </c>
      <c r="J1323" s="23" t="s">
        <v>13</v>
      </c>
      <c r="K1323" s="23">
        <v>1</v>
      </c>
    </row>
    <row r="1324" spans="1:11" ht="14.25" hidden="1">
      <c r="A1324" s="15">
        <v>615</v>
      </c>
      <c r="B1324" s="16" t="s">
        <v>1339</v>
      </c>
      <c r="C1324" s="17">
        <v>0.52800000000000002</v>
      </c>
      <c r="D1324" s="30" t="s">
        <v>531</v>
      </c>
      <c r="E1324" s="19">
        <f>C1324-A1324*44/300000</f>
        <v>0.43780000000000002</v>
      </c>
      <c r="F1324" s="20">
        <f>IF(D1324="Easy",C$1,IF(D1324="Medium",D$1,E$1))</f>
        <v>0.308</v>
      </c>
      <c r="G1324" s="20">
        <f>(F1324-E1324)/(1-F1324)</f>
        <v>-0.18757225433526017</v>
      </c>
      <c r="H1324" s="21">
        <f>IF(D1324="Easy",1,IF(D1324="Medium",2,3))</f>
        <v>3</v>
      </c>
      <c r="I1324" s="22">
        <f>ROUND((1+G1324)*H1324,3)</f>
        <v>2.4369999999999998</v>
      </c>
      <c r="J1324" s="23" t="s">
        <v>16</v>
      </c>
      <c r="K1324" s="23">
        <v>1</v>
      </c>
    </row>
    <row r="1325" spans="1:11" ht="14.25">
      <c r="A1325" s="15">
        <v>1593</v>
      </c>
      <c r="B1325" s="16" t="s">
        <v>1340</v>
      </c>
      <c r="C1325" s="17">
        <v>0.495</v>
      </c>
      <c r="D1325" s="29" t="s">
        <v>128</v>
      </c>
      <c r="E1325" s="19">
        <f>C1325-A1325*44/300000</f>
        <v>0.26136000000000004</v>
      </c>
      <c r="F1325" s="20">
        <f>IF(D1325="Easy",C$1,IF(D1325="Medium",D$1,E$1))</f>
        <v>0.39400000000000002</v>
      </c>
      <c r="G1325" s="20">
        <f>(F1325-E1325)/(1-F1325)</f>
        <v>0.21887788778877884</v>
      </c>
      <c r="H1325" s="21">
        <f>IF(D1325="Easy",1,IF(D1325="Medium",2,3))</f>
        <v>2</v>
      </c>
      <c r="I1325" s="22">
        <f>ROUND((1+G1325)*H1325,3)</f>
        <v>2.4380000000000002</v>
      </c>
      <c r="J1325" s="26"/>
      <c r="K1325" s="27"/>
    </row>
    <row r="1326" spans="1:11" ht="14.25">
      <c r="A1326" s="24">
        <v>1642</v>
      </c>
      <c r="B1326" s="16" t="s">
        <v>1341</v>
      </c>
      <c r="C1326" s="25">
        <v>0.502</v>
      </c>
      <c r="D1326" s="29" t="s">
        <v>128</v>
      </c>
      <c r="E1326" s="19">
        <f>C1326-A1326*44/300000</f>
        <v>0.26117333333333337</v>
      </c>
      <c r="F1326" s="20">
        <f>IF(D1326="Easy",C$1,IF(D1326="Medium",D$1,E$1))</f>
        <v>0.39400000000000002</v>
      </c>
      <c r="G1326" s="20">
        <f>(F1326-E1326)/(1-F1326)</f>
        <v>0.21918591859185915</v>
      </c>
      <c r="H1326" s="21">
        <f>IF(D1326="Easy",1,IF(D1326="Medium",2,3))</f>
        <v>2</v>
      </c>
      <c r="I1326" s="22">
        <f>ROUND((1+G1326)*H1326,3)</f>
        <v>2.4380000000000002</v>
      </c>
      <c r="J1326" s="26"/>
      <c r="K1326" s="26"/>
    </row>
    <row r="1327" spans="1:11" ht="14.25">
      <c r="A1327" s="15">
        <v>909</v>
      </c>
      <c r="B1327" s="16" t="s">
        <v>1342</v>
      </c>
      <c r="C1327" s="17">
        <v>0.39400000000000002</v>
      </c>
      <c r="D1327" s="29" t="s">
        <v>128</v>
      </c>
      <c r="E1327" s="19">
        <f>C1327-A1327*44/300000</f>
        <v>0.26068000000000002</v>
      </c>
      <c r="F1327" s="20">
        <f>IF(D1327="Easy",C$1,IF(D1327="Medium",D$1,E$1))</f>
        <v>0.39400000000000002</v>
      </c>
      <c r="G1327" s="20">
        <f>(F1327-E1327)/(1-F1327)</f>
        <v>0.22</v>
      </c>
      <c r="H1327" s="21">
        <f>IF(D1327="Easy",1,IF(D1327="Medium",2,3))</f>
        <v>2</v>
      </c>
      <c r="I1327" s="22">
        <f>ROUND((1+G1327)*H1327,3)</f>
        <v>2.44</v>
      </c>
      <c r="J1327" s="23" t="s">
        <v>13</v>
      </c>
      <c r="K1327" s="23"/>
    </row>
    <row r="1328" spans="1:11" ht="14.25">
      <c r="A1328" s="15">
        <v>957</v>
      </c>
      <c r="B1328" s="16" t="s">
        <v>1343</v>
      </c>
      <c r="C1328" s="17">
        <v>0.40100000000000002</v>
      </c>
      <c r="D1328" s="29" t="s">
        <v>128</v>
      </c>
      <c r="E1328" s="19">
        <f>C1328-A1328*44/300000</f>
        <v>0.26063999999999998</v>
      </c>
      <c r="F1328" s="20">
        <f>IF(D1328="Easy",C$1,IF(D1328="Medium",D$1,E$1))</f>
        <v>0.39400000000000002</v>
      </c>
      <c r="G1328" s="20">
        <f>(F1328-E1328)/(1-F1328)</f>
        <v>0.22006600660066014</v>
      </c>
      <c r="H1328" s="21">
        <f>IF(D1328="Easy",1,IF(D1328="Medium",2,3))</f>
        <v>2</v>
      </c>
      <c r="I1328" s="22">
        <f>ROUND((1+G1328)*H1328,3)</f>
        <v>2.44</v>
      </c>
      <c r="J1328" s="23" t="s">
        <v>13</v>
      </c>
      <c r="K1328" s="23"/>
    </row>
    <row r="1329" spans="1:11" ht="14.25">
      <c r="A1329" s="15">
        <v>1631</v>
      </c>
      <c r="B1329" s="16" t="s">
        <v>1344</v>
      </c>
      <c r="C1329" s="17">
        <v>0.5</v>
      </c>
      <c r="D1329" s="29" t="s">
        <v>128</v>
      </c>
      <c r="E1329" s="19">
        <f>C1329-A1329*44/300000</f>
        <v>0.26078666666666667</v>
      </c>
      <c r="F1329" s="20">
        <f>IF(D1329="Easy",C$1,IF(D1329="Medium",D$1,E$1))</f>
        <v>0.39400000000000002</v>
      </c>
      <c r="G1329" s="20">
        <f>(F1329-E1329)/(1-F1329)</f>
        <v>0.21982398239823986</v>
      </c>
      <c r="H1329" s="21">
        <f>IF(D1329="Easy",1,IF(D1329="Medium",2,3))</f>
        <v>2</v>
      </c>
      <c r="I1329" s="22">
        <f>ROUND((1+G1329)*H1329,3)</f>
        <v>2.44</v>
      </c>
      <c r="J1329" s="26"/>
      <c r="K1329" s="26"/>
    </row>
    <row r="1330" spans="1:11" ht="14.25">
      <c r="A1330" s="24">
        <v>324</v>
      </c>
      <c r="B1330" s="16" t="s">
        <v>1345</v>
      </c>
      <c r="C1330" s="25">
        <v>0.308</v>
      </c>
      <c r="D1330" s="29" t="s">
        <v>128</v>
      </c>
      <c r="E1330" s="19">
        <f>C1330-A1330*44/300000</f>
        <v>0.26047999999999999</v>
      </c>
      <c r="F1330" s="20">
        <f>IF(D1330="Easy",C$1,IF(D1330="Medium",D$1,E$1))</f>
        <v>0.39400000000000002</v>
      </c>
      <c r="G1330" s="20">
        <f>(F1330-E1330)/(1-F1330)</f>
        <v>0.22033003300330037</v>
      </c>
      <c r="H1330" s="21">
        <f>IF(D1330="Easy",1,IF(D1330="Medium",2,3))</f>
        <v>2</v>
      </c>
      <c r="I1330" s="22">
        <f>ROUND((1+G1330)*H1330,3)</f>
        <v>2.4409999999999998</v>
      </c>
      <c r="J1330" s="23" t="s">
        <v>13</v>
      </c>
      <c r="K1330" s="23"/>
    </row>
    <row r="1331" spans="1:11" ht="14.25">
      <c r="A1331" s="15">
        <v>1289</v>
      </c>
      <c r="B1331" s="16" t="s">
        <v>1346</v>
      </c>
      <c r="C1331" s="17">
        <v>0.626</v>
      </c>
      <c r="D1331" s="30" t="s">
        <v>531</v>
      </c>
      <c r="E1331" s="19">
        <f>C1331-A1331*44/300000</f>
        <v>0.43694666666666671</v>
      </c>
      <c r="F1331" s="20">
        <f>IF(D1331="Easy",C$1,IF(D1331="Medium",D$1,E$1))</f>
        <v>0.308</v>
      </c>
      <c r="G1331" s="20">
        <f>(F1331-E1331)/(1-F1331)</f>
        <v>-0.18633911368015421</v>
      </c>
      <c r="H1331" s="21">
        <f>IF(D1331="Easy",1,IF(D1331="Medium",2,3))</f>
        <v>3</v>
      </c>
      <c r="I1331" s="22">
        <f>ROUND((1+G1331)*H1331,3)</f>
        <v>2.4409999999999998</v>
      </c>
      <c r="J1331" s="23" t="s">
        <v>13</v>
      </c>
      <c r="K1331" s="26"/>
    </row>
    <row r="1332" spans="1:11" ht="14.25">
      <c r="A1332" s="15">
        <v>1423</v>
      </c>
      <c r="B1332" s="16" t="s">
        <v>1347</v>
      </c>
      <c r="C1332" s="17">
        <v>0.46800000000000003</v>
      </c>
      <c r="D1332" s="29" t="s">
        <v>128</v>
      </c>
      <c r="E1332" s="19">
        <f>C1332-A1332*44/300000</f>
        <v>0.25929333333333338</v>
      </c>
      <c r="F1332" s="20">
        <f>IF(D1332="Easy",C$1,IF(D1332="Medium",D$1,E$1))</f>
        <v>0.39400000000000002</v>
      </c>
      <c r="G1332" s="20">
        <f>(F1332-E1332)/(1-F1332)</f>
        <v>0.22228822882288224</v>
      </c>
      <c r="H1332" s="21">
        <f>IF(D1332="Easy",1,IF(D1332="Medium",2,3))</f>
        <v>2</v>
      </c>
      <c r="I1332" s="22">
        <f>ROUND((1+G1332)*H1332,3)</f>
        <v>2.4449999999999998</v>
      </c>
      <c r="J1332" s="26"/>
      <c r="K1332" s="26"/>
    </row>
    <row r="1333" spans="1:11" ht="14.25">
      <c r="A1333" s="15">
        <v>365</v>
      </c>
      <c r="B1333" s="16" t="s">
        <v>1348</v>
      </c>
      <c r="C1333" s="17">
        <v>0.312</v>
      </c>
      <c r="D1333" s="29" t="s">
        <v>128</v>
      </c>
      <c r="E1333" s="19">
        <f>C1333-A1333*44/300000</f>
        <v>0.25846666666666668</v>
      </c>
      <c r="F1333" s="20">
        <f>IF(D1333="Easy",C$1,IF(D1333="Medium",D$1,E$1))</f>
        <v>0.39400000000000002</v>
      </c>
      <c r="G1333" s="20">
        <f>(F1333-E1333)/(1-F1333)</f>
        <v>0.22365236523652368</v>
      </c>
      <c r="H1333" s="21">
        <f>IF(D1333="Easy",1,IF(D1333="Medium",2,3))</f>
        <v>2</v>
      </c>
      <c r="I1333" s="22">
        <f>ROUND((1+G1333)*H1333,3)</f>
        <v>2.4470000000000001</v>
      </c>
      <c r="J1333" s="23" t="s">
        <v>13</v>
      </c>
      <c r="K1333" s="23"/>
    </row>
    <row r="1334" spans="1:11" ht="14.25">
      <c r="A1334" s="24">
        <v>352</v>
      </c>
      <c r="B1334" s="16" t="s">
        <v>1349</v>
      </c>
      <c r="C1334" s="25">
        <v>0.48699999999999999</v>
      </c>
      <c r="D1334" s="30" t="s">
        <v>531</v>
      </c>
      <c r="E1334" s="19">
        <f>C1334-A1334*44/300000</f>
        <v>0.43537333333333333</v>
      </c>
      <c r="F1334" s="20">
        <f>IF(D1334="Easy",C$1,IF(D1334="Medium",D$1,E$1))</f>
        <v>0.308</v>
      </c>
      <c r="G1334" s="20">
        <f>(F1334-E1334)/(1-F1334)</f>
        <v>-0.18406551059730253</v>
      </c>
      <c r="H1334" s="21">
        <f>IF(D1334="Easy",1,IF(D1334="Medium",2,3))</f>
        <v>3</v>
      </c>
      <c r="I1334" s="22">
        <f>ROUND((1+G1334)*H1334,3)</f>
        <v>2.448</v>
      </c>
      <c r="J1334" s="23" t="s">
        <v>13</v>
      </c>
      <c r="K1334" s="23"/>
    </row>
    <row r="1335" spans="1:11" ht="14.25">
      <c r="A1335" s="24">
        <v>970</v>
      </c>
      <c r="B1335" s="16" t="s">
        <v>1350</v>
      </c>
      <c r="C1335" s="25">
        <v>0.4</v>
      </c>
      <c r="D1335" s="29" t="s">
        <v>128</v>
      </c>
      <c r="E1335" s="19">
        <f>C1335-A1335*44/300000</f>
        <v>0.25773333333333337</v>
      </c>
      <c r="F1335" s="20">
        <f>IF(D1335="Easy",C$1,IF(D1335="Medium",D$1,E$1))</f>
        <v>0.39400000000000002</v>
      </c>
      <c r="G1335" s="20">
        <f>(F1335-E1335)/(1-F1335)</f>
        <v>0.22486248624862484</v>
      </c>
      <c r="H1335" s="21">
        <f>IF(D1335="Easy",1,IF(D1335="Medium",2,3))</f>
        <v>2</v>
      </c>
      <c r="I1335" s="22">
        <f>ROUND((1+G1335)*H1335,3)</f>
        <v>2.4500000000000002</v>
      </c>
      <c r="J1335" s="23" t="s">
        <v>13</v>
      </c>
      <c r="K1335" s="23"/>
    </row>
    <row r="1336" spans="1:11" ht="14.25" hidden="1">
      <c r="A1336" s="15">
        <v>1215</v>
      </c>
      <c r="B1336" s="16" t="s">
        <v>1351</v>
      </c>
      <c r="C1336" s="17">
        <v>0.436</v>
      </c>
      <c r="D1336" s="29" t="s">
        <v>128</v>
      </c>
      <c r="E1336" s="19">
        <f>C1336-A1336*44/300000</f>
        <v>0.25780000000000003</v>
      </c>
      <c r="F1336" s="20">
        <f>IF(D1336="Easy",C$1,IF(D1336="Medium",D$1,E$1))</f>
        <v>0.39400000000000002</v>
      </c>
      <c r="G1336" s="20">
        <f>(F1336-E1336)/(1-F1336)</f>
        <v>0.22475247524752473</v>
      </c>
      <c r="H1336" s="21">
        <f>IF(D1336="Easy",1,IF(D1336="Medium",2,3))</f>
        <v>2</v>
      </c>
      <c r="I1336" s="22">
        <f>ROUND((1+G1336)*H1336,3)</f>
        <v>2.4500000000000002</v>
      </c>
      <c r="J1336" s="23" t="s">
        <v>13</v>
      </c>
      <c r="K1336" s="23">
        <v>1</v>
      </c>
    </row>
    <row r="1337" spans="1:11" ht="14.25">
      <c r="A1337" s="24">
        <v>722</v>
      </c>
      <c r="B1337" s="16" t="s">
        <v>1352</v>
      </c>
      <c r="C1337" s="25">
        <v>0.36299999999999999</v>
      </c>
      <c r="D1337" s="29" t="s">
        <v>128</v>
      </c>
      <c r="E1337" s="19">
        <f>C1337-A1337*44/300000</f>
        <v>0.25710666666666665</v>
      </c>
      <c r="F1337" s="20">
        <f>IF(D1337="Easy",C$1,IF(D1337="Medium",D$1,E$1))</f>
        <v>0.39400000000000002</v>
      </c>
      <c r="G1337" s="20">
        <f>(F1337-E1337)/(1-F1337)</f>
        <v>0.22589658965896595</v>
      </c>
      <c r="H1337" s="21">
        <f>IF(D1337="Easy",1,IF(D1337="Medium",2,3))</f>
        <v>2</v>
      </c>
      <c r="I1337" s="22">
        <f>ROUND((1+G1337)*H1337,3)</f>
        <v>2.452</v>
      </c>
      <c r="J1337" s="23" t="s">
        <v>13</v>
      </c>
      <c r="K1337" s="23"/>
    </row>
    <row r="1338" spans="1:11" ht="14.25">
      <c r="A1338" s="24">
        <v>1420</v>
      </c>
      <c r="B1338" s="16" t="s">
        <v>1353</v>
      </c>
      <c r="C1338" s="25">
        <v>0.64200000000000002</v>
      </c>
      <c r="D1338" s="30" t="s">
        <v>531</v>
      </c>
      <c r="E1338" s="19">
        <f>C1338-A1338*44/300000</f>
        <v>0.43373333333333336</v>
      </c>
      <c r="F1338" s="20">
        <f>IF(D1338="Easy",C$1,IF(D1338="Medium",D$1,E$1))</f>
        <v>0.308</v>
      </c>
      <c r="G1338" s="20">
        <f>(F1338-E1338)/(1-F1338)</f>
        <v>-0.18169556840077078</v>
      </c>
      <c r="H1338" s="21">
        <f>IF(D1338="Easy",1,IF(D1338="Medium",2,3))</f>
        <v>3</v>
      </c>
      <c r="I1338" s="22">
        <f>ROUND((1+G1338)*H1338,3)</f>
        <v>2.4550000000000001</v>
      </c>
      <c r="J1338" s="26"/>
      <c r="K1338" s="26"/>
    </row>
    <row r="1339" spans="1:11" ht="14.25">
      <c r="A1339" s="24">
        <v>840</v>
      </c>
      <c r="B1339" s="16" t="s">
        <v>1354</v>
      </c>
      <c r="C1339" s="25">
        <v>0.379</v>
      </c>
      <c r="D1339" s="29" t="s">
        <v>128</v>
      </c>
      <c r="E1339" s="19">
        <f>C1339-A1339*44/300000</f>
        <v>0.25580000000000003</v>
      </c>
      <c r="F1339" s="20">
        <f>IF(D1339="Easy",C$1,IF(D1339="Medium",D$1,E$1))</f>
        <v>0.39400000000000002</v>
      </c>
      <c r="G1339" s="20">
        <f>(F1339-E1339)/(1-F1339)</f>
        <v>0.22805280528052804</v>
      </c>
      <c r="H1339" s="21">
        <f>IF(D1339="Easy",1,IF(D1339="Medium",2,3))</f>
        <v>2</v>
      </c>
      <c r="I1339" s="22">
        <f>ROUND((1+G1339)*H1339,3)</f>
        <v>2.456</v>
      </c>
      <c r="J1339" s="23" t="s">
        <v>13</v>
      </c>
      <c r="K1339" s="23"/>
    </row>
    <row r="1340" spans="1:11" ht="14.25" hidden="1">
      <c r="A1340" s="24">
        <v>1412</v>
      </c>
      <c r="B1340" s="16" t="s">
        <v>1355</v>
      </c>
      <c r="C1340" s="25">
        <v>0.64</v>
      </c>
      <c r="D1340" s="30" t="s">
        <v>531</v>
      </c>
      <c r="E1340" s="19">
        <f>C1340-A1340*44/300000</f>
        <v>0.43290666666666666</v>
      </c>
      <c r="F1340" s="20">
        <f>IF(D1340="Easy",C$1,IF(D1340="Medium",D$1,E$1))</f>
        <v>0.308</v>
      </c>
      <c r="G1340" s="20">
        <f>(F1340-E1340)/(1-F1340)</f>
        <v>-0.1805009633911368</v>
      </c>
      <c r="H1340" s="21">
        <f>IF(D1340="Easy",1,IF(D1340="Medium",2,3))</f>
        <v>3</v>
      </c>
      <c r="I1340" s="22">
        <f>ROUND((1+G1340)*H1340,3)</f>
        <v>2.4580000000000002</v>
      </c>
      <c r="J1340" s="26" t="s">
        <v>16</v>
      </c>
      <c r="K1340" s="26">
        <v>1</v>
      </c>
    </row>
    <row r="1341" spans="1:11" ht="14.25">
      <c r="A1341" s="24">
        <v>778</v>
      </c>
      <c r="B1341" s="16" t="s">
        <v>1356</v>
      </c>
      <c r="C1341" s="25">
        <v>0.54700000000000004</v>
      </c>
      <c r="D1341" s="30" t="s">
        <v>531</v>
      </c>
      <c r="E1341" s="19">
        <f>C1341-A1341*44/300000</f>
        <v>0.43289333333333335</v>
      </c>
      <c r="F1341" s="20">
        <f>IF(D1341="Easy",C$1,IF(D1341="Medium",D$1,E$1))</f>
        <v>0.308</v>
      </c>
      <c r="G1341" s="20">
        <f>(F1341-E1341)/(1-F1341)</f>
        <v>-0.18048169556840082</v>
      </c>
      <c r="H1341" s="21">
        <f>IF(D1341="Easy",1,IF(D1341="Medium",2,3))</f>
        <v>3</v>
      </c>
      <c r="I1341" s="22">
        <f>ROUND((1+G1341)*H1341,3)</f>
        <v>2.4590000000000001</v>
      </c>
      <c r="J1341" s="23" t="s">
        <v>13</v>
      </c>
      <c r="K1341" s="23"/>
    </row>
    <row r="1342" spans="1:11" ht="14.25">
      <c r="A1342" s="15">
        <v>91</v>
      </c>
      <c r="B1342" s="16" t="s">
        <v>1357</v>
      </c>
      <c r="C1342" s="17">
        <v>0.26700000000000002</v>
      </c>
      <c r="D1342" s="29" t="s">
        <v>128</v>
      </c>
      <c r="E1342" s="19">
        <f>C1342-A1342*44/300000</f>
        <v>0.25365333333333334</v>
      </c>
      <c r="F1342" s="20">
        <f>IF(D1342="Easy",C$1,IF(D1342="Medium",D$1,E$1))</f>
        <v>0.39400000000000002</v>
      </c>
      <c r="G1342" s="20">
        <f>(F1342-E1342)/(1-F1342)</f>
        <v>0.23159515951595161</v>
      </c>
      <c r="H1342" s="21">
        <f>IF(D1342="Easy",1,IF(D1342="Medium",2,3))</f>
        <v>2</v>
      </c>
      <c r="I1342" s="22">
        <f>ROUND((1+G1342)*H1342,3)</f>
        <v>2.4630000000000001</v>
      </c>
      <c r="J1342" s="23" t="s">
        <v>13</v>
      </c>
      <c r="K1342" s="23"/>
    </row>
    <row r="1343" spans="1:11" ht="14.25">
      <c r="A1343" s="24">
        <v>556</v>
      </c>
      <c r="B1343" s="16" t="s">
        <v>1358</v>
      </c>
      <c r="C1343" s="25">
        <v>0.33500000000000002</v>
      </c>
      <c r="D1343" s="29" t="s">
        <v>128</v>
      </c>
      <c r="E1343" s="19">
        <f>C1343-A1343*44/300000</f>
        <v>0.25345333333333336</v>
      </c>
      <c r="F1343" s="20">
        <f>IF(D1343="Easy",C$1,IF(D1343="Medium",D$1,E$1))</f>
        <v>0.39400000000000002</v>
      </c>
      <c r="G1343" s="20">
        <f>(F1343-E1343)/(1-F1343)</f>
        <v>0.23192519251925192</v>
      </c>
      <c r="H1343" s="21">
        <f>IF(D1343="Easy",1,IF(D1343="Medium",2,3))</f>
        <v>2</v>
      </c>
      <c r="I1343" s="22">
        <f>ROUND((1+G1343)*H1343,3)</f>
        <v>2.464</v>
      </c>
      <c r="J1343" s="23" t="s">
        <v>13</v>
      </c>
      <c r="K1343" s="23"/>
    </row>
    <row r="1344" spans="1:11" ht="14.25">
      <c r="A1344" s="24">
        <v>306</v>
      </c>
      <c r="B1344" s="16" t="s">
        <v>1359</v>
      </c>
      <c r="C1344" s="25">
        <v>0.29699999999999999</v>
      </c>
      <c r="D1344" s="29" t="s">
        <v>128</v>
      </c>
      <c r="E1344" s="19">
        <f>C1344-A1344*44/300000</f>
        <v>0.25212000000000001</v>
      </c>
      <c r="F1344" s="20">
        <f>IF(D1344="Easy",C$1,IF(D1344="Medium",D$1,E$1))</f>
        <v>0.39400000000000002</v>
      </c>
      <c r="G1344" s="20">
        <f>(F1344-E1344)/(1-F1344)</f>
        <v>0.23412541254125413</v>
      </c>
      <c r="H1344" s="21">
        <f>IF(D1344="Easy",1,IF(D1344="Medium",2,3))</f>
        <v>2</v>
      </c>
      <c r="I1344" s="22">
        <f>ROUND((1+G1344)*H1344,3)</f>
        <v>2.468</v>
      </c>
      <c r="J1344" s="23" t="s">
        <v>13</v>
      </c>
      <c r="K1344" s="23"/>
    </row>
    <row r="1345" spans="1:11" ht="14.25">
      <c r="A1345" s="24">
        <v>1106</v>
      </c>
      <c r="B1345" s="16" t="s">
        <v>1360</v>
      </c>
      <c r="C1345" s="25">
        <v>0.59299999999999997</v>
      </c>
      <c r="D1345" s="30" t="s">
        <v>531</v>
      </c>
      <c r="E1345" s="19">
        <f>C1345-A1345*44/300000</f>
        <v>0.43078666666666665</v>
      </c>
      <c r="F1345" s="20">
        <f>IF(D1345="Easy",C$1,IF(D1345="Medium",D$1,E$1))</f>
        <v>0.308</v>
      </c>
      <c r="G1345" s="20">
        <f>(F1345-E1345)/(1-F1345)</f>
        <v>-0.17743737957610789</v>
      </c>
      <c r="H1345" s="21">
        <f>IF(D1345="Easy",1,IF(D1345="Medium",2,3))</f>
        <v>3</v>
      </c>
      <c r="I1345" s="22">
        <f>ROUND((1+G1345)*H1345,3)</f>
        <v>2.468</v>
      </c>
      <c r="J1345" s="23" t="s">
        <v>13</v>
      </c>
      <c r="K1345" s="23"/>
    </row>
    <row r="1346" spans="1:11" ht="14.25">
      <c r="A1346" s="24">
        <v>1424</v>
      </c>
      <c r="B1346" s="16" t="s">
        <v>1361</v>
      </c>
      <c r="C1346" s="25">
        <v>0.46100000000000002</v>
      </c>
      <c r="D1346" s="29" t="s">
        <v>128</v>
      </c>
      <c r="E1346" s="19">
        <f>C1346-A1346*44/300000</f>
        <v>0.25214666666666669</v>
      </c>
      <c r="F1346" s="20">
        <f>IF(D1346="Easy",C$1,IF(D1346="Medium",D$1,E$1))</f>
        <v>0.39400000000000002</v>
      </c>
      <c r="G1346" s="20">
        <f>(F1346-E1346)/(1-F1346)</f>
        <v>0.23408140814081407</v>
      </c>
      <c r="H1346" s="21">
        <f>IF(D1346="Easy",1,IF(D1346="Medium",2,3))</f>
        <v>2</v>
      </c>
      <c r="I1346" s="22">
        <f>ROUND((1+G1346)*H1346,3)</f>
        <v>2.468</v>
      </c>
      <c r="J1346" s="26"/>
      <c r="K1346" s="26"/>
    </row>
    <row r="1347" spans="1:11" ht="14.25">
      <c r="A1347" s="24">
        <v>770</v>
      </c>
      <c r="B1347" s="16" t="s">
        <v>1362</v>
      </c>
      <c r="C1347" s="25">
        <v>0.54300000000000004</v>
      </c>
      <c r="D1347" s="30" t="s">
        <v>531</v>
      </c>
      <c r="E1347" s="19">
        <f>C1347-A1347*44/300000</f>
        <v>0.43006666666666671</v>
      </c>
      <c r="F1347" s="20">
        <f>IF(D1347="Easy",C$1,IF(D1347="Medium",D$1,E$1))</f>
        <v>0.308</v>
      </c>
      <c r="G1347" s="20">
        <f>(F1347-E1347)/(1-F1347)</f>
        <v>-0.17639691714836231</v>
      </c>
      <c r="H1347" s="21">
        <f>IF(D1347="Easy",1,IF(D1347="Medium",2,3))</f>
        <v>3</v>
      </c>
      <c r="I1347" s="22">
        <f>ROUND((1+G1347)*H1347,3)</f>
        <v>2.4710000000000001</v>
      </c>
      <c r="J1347" s="23" t="s">
        <v>13</v>
      </c>
      <c r="K1347" s="23"/>
    </row>
    <row r="1348" spans="1:11" ht="14.25">
      <c r="A1348" s="15">
        <v>1535</v>
      </c>
      <c r="B1348" s="16" t="s">
        <v>1363</v>
      </c>
      <c r="C1348" s="17">
        <v>0.47599999999999998</v>
      </c>
      <c r="D1348" s="29" t="s">
        <v>128</v>
      </c>
      <c r="E1348" s="19">
        <f>C1348-A1348*44/300000</f>
        <v>0.25086666666666668</v>
      </c>
      <c r="F1348" s="20">
        <f>IF(D1348="Easy",C$1,IF(D1348="Medium",D$1,E$1))</f>
        <v>0.39400000000000002</v>
      </c>
      <c r="G1348" s="20">
        <f>(F1348-E1348)/(1-F1348)</f>
        <v>0.2361936193619362</v>
      </c>
      <c r="H1348" s="21">
        <f>IF(D1348="Easy",1,IF(D1348="Medium",2,3))</f>
        <v>2</v>
      </c>
      <c r="I1348" s="22">
        <f>ROUND((1+G1348)*H1348,3)</f>
        <v>2.472</v>
      </c>
      <c r="J1348" s="26"/>
      <c r="K1348" s="26"/>
    </row>
    <row r="1349" spans="1:11" ht="14.25">
      <c r="A1349" s="15">
        <v>1311</v>
      </c>
      <c r="B1349" s="16" t="s">
        <v>1364</v>
      </c>
      <c r="C1349" s="17">
        <v>0.443</v>
      </c>
      <c r="D1349" s="29" t="s">
        <v>128</v>
      </c>
      <c r="E1349" s="19">
        <f>C1349-A1349*44/300000</f>
        <v>0.25072</v>
      </c>
      <c r="F1349" s="20">
        <f>IF(D1349="Easy",C$1,IF(D1349="Medium",D$1,E$1))</f>
        <v>0.39400000000000002</v>
      </c>
      <c r="G1349" s="20">
        <f>(F1349-E1349)/(1-F1349)</f>
        <v>0.23643564356435648</v>
      </c>
      <c r="H1349" s="21">
        <f>IF(D1349="Easy",1,IF(D1349="Medium",2,3))</f>
        <v>2</v>
      </c>
      <c r="I1349" s="22">
        <f>ROUND((1+G1349)*H1349,3)</f>
        <v>2.4729999999999999</v>
      </c>
      <c r="J1349" s="23" t="s">
        <v>13</v>
      </c>
      <c r="K1349" s="26"/>
    </row>
    <row r="1350" spans="1:11" ht="14.25">
      <c r="A1350" s="24">
        <v>1352</v>
      </c>
      <c r="B1350" s="16" t="s">
        <v>1365</v>
      </c>
      <c r="C1350" s="25">
        <v>0.44800000000000001</v>
      </c>
      <c r="D1350" s="29" t="s">
        <v>128</v>
      </c>
      <c r="E1350" s="19">
        <f>C1350-A1350*44/300000</f>
        <v>0.24970666666666669</v>
      </c>
      <c r="F1350" s="20">
        <f>IF(D1350="Easy",C$1,IF(D1350="Medium",D$1,E$1))</f>
        <v>0.39400000000000002</v>
      </c>
      <c r="G1350" s="20">
        <f>(F1350-E1350)/(1-F1350)</f>
        <v>0.23810781078107809</v>
      </c>
      <c r="H1350" s="21">
        <f>IF(D1350="Easy",1,IF(D1350="Medium",2,3))</f>
        <v>2</v>
      </c>
      <c r="I1350" s="22">
        <f>ROUND((1+G1350)*H1350,3)</f>
        <v>2.476</v>
      </c>
      <c r="J1350" s="23" t="s">
        <v>13</v>
      </c>
      <c r="K1350" s="26"/>
    </row>
    <row r="1351" spans="1:11" ht="14.25">
      <c r="A1351" s="24">
        <v>1686</v>
      </c>
      <c r="B1351" s="16" t="s">
        <v>1366</v>
      </c>
      <c r="C1351" s="25">
        <v>0.497</v>
      </c>
      <c r="D1351" s="29" t="s">
        <v>128</v>
      </c>
      <c r="E1351" s="19">
        <f>C1351-A1351*44/300000</f>
        <v>0.24972</v>
      </c>
      <c r="F1351" s="20">
        <f>IF(D1351="Easy",C$1,IF(D1351="Medium",D$1,E$1))</f>
        <v>0.39400000000000002</v>
      </c>
      <c r="G1351" s="20">
        <f>(F1351-E1351)/(1-F1351)</f>
        <v>0.23808580858085812</v>
      </c>
      <c r="H1351" s="21">
        <f>IF(D1351="Easy",1,IF(D1351="Medium",2,3))</f>
        <v>2</v>
      </c>
      <c r="I1351" s="22">
        <f>ROUND((1+G1351)*H1351,3)</f>
        <v>2.476</v>
      </c>
      <c r="J1351" s="26"/>
      <c r="K1351" s="26"/>
    </row>
    <row r="1352" spans="1:11" ht="14.25">
      <c r="A1352" s="15">
        <v>295</v>
      </c>
      <c r="B1352" s="16" t="s">
        <v>1367</v>
      </c>
      <c r="C1352" s="17">
        <v>0.47199999999999998</v>
      </c>
      <c r="D1352" s="30" t="s">
        <v>531</v>
      </c>
      <c r="E1352" s="19">
        <f>C1352-A1352*44/300000</f>
        <v>0.4287333333333333</v>
      </c>
      <c r="F1352" s="20">
        <f>IF(D1352="Easy",C$1,IF(D1352="Medium",D$1,E$1))</f>
        <v>0.308</v>
      </c>
      <c r="G1352" s="20">
        <f>(F1352-E1352)/(1-F1352)</f>
        <v>-0.17447013487475913</v>
      </c>
      <c r="H1352" s="21">
        <f>IF(D1352="Easy",1,IF(D1352="Medium",2,3))</f>
        <v>3</v>
      </c>
      <c r="I1352" s="22">
        <f>ROUND((1+G1352)*H1352,3)</f>
        <v>2.4769999999999999</v>
      </c>
      <c r="J1352" s="23" t="s">
        <v>13</v>
      </c>
      <c r="K1352" s="23"/>
    </row>
    <row r="1353" spans="1:11" ht="14.25">
      <c r="A1353" s="15">
        <v>1775</v>
      </c>
      <c r="B1353" s="16" t="s">
        <v>1368</v>
      </c>
      <c r="C1353" s="17">
        <v>0.50800000000000001</v>
      </c>
      <c r="D1353" s="29" t="s">
        <v>128</v>
      </c>
      <c r="E1353" s="19">
        <f>C1353-A1353*44/300000</f>
        <v>0.24766666666666665</v>
      </c>
      <c r="F1353" s="20">
        <f>IF(D1353="Easy",C$1,IF(D1353="Medium",D$1,E$1))</f>
        <v>0.39400000000000002</v>
      </c>
      <c r="G1353" s="20">
        <f>(F1353-E1353)/(1-F1353)</f>
        <v>0.24147414741474155</v>
      </c>
      <c r="H1353" s="21">
        <f>IF(D1353="Easy",1,IF(D1353="Medium",2,3))</f>
        <v>2</v>
      </c>
      <c r="I1353" s="22">
        <f>ROUND((1+G1353)*H1353,3)</f>
        <v>2.4830000000000001</v>
      </c>
      <c r="J1353" s="26"/>
      <c r="K1353" s="26"/>
    </row>
    <row r="1354" spans="1:11" ht="14.25">
      <c r="A1354" s="15">
        <v>1147</v>
      </c>
      <c r="B1354" s="16" t="s">
        <v>1369</v>
      </c>
      <c r="C1354" s="17">
        <v>0.59499999999999997</v>
      </c>
      <c r="D1354" s="30" t="s">
        <v>531</v>
      </c>
      <c r="E1354" s="19">
        <f>C1354-A1354*44/300000</f>
        <v>0.42677333333333334</v>
      </c>
      <c r="F1354" s="20">
        <f>IF(D1354="Easy",C$1,IF(D1354="Medium",D$1,E$1))</f>
        <v>0.308</v>
      </c>
      <c r="G1354" s="20">
        <f>(F1354-E1354)/(1-F1354)</f>
        <v>-0.17163776493256264</v>
      </c>
      <c r="H1354" s="21">
        <f>IF(D1354="Easy",1,IF(D1354="Medium",2,3))</f>
        <v>3</v>
      </c>
      <c r="I1354" s="22">
        <f>ROUND((1+G1354)*H1354,3)</f>
        <v>2.4849999999999999</v>
      </c>
      <c r="J1354" s="23" t="s">
        <v>13</v>
      </c>
      <c r="K1354" s="23"/>
    </row>
    <row r="1355" spans="1:11" ht="14.25" hidden="1">
      <c r="A1355" s="24">
        <v>1500</v>
      </c>
      <c r="B1355" s="16" t="s">
        <v>1370</v>
      </c>
      <c r="C1355" s="25">
        <v>0.46700000000000003</v>
      </c>
      <c r="D1355" s="29" t="s">
        <v>128</v>
      </c>
      <c r="E1355" s="19">
        <f>C1355-A1355*44/300000</f>
        <v>0.24700000000000003</v>
      </c>
      <c r="F1355" s="20">
        <f>IF(D1355="Easy",C$1,IF(D1355="Medium",D$1,E$1))</f>
        <v>0.39400000000000002</v>
      </c>
      <c r="G1355" s="20">
        <f>(F1355-E1355)/(1-F1355)</f>
        <v>0.24257425742574257</v>
      </c>
      <c r="H1355" s="21">
        <f>IF(D1355="Easy",1,IF(D1355="Medium",2,3))</f>
        <v>2</v>
      </c>
      <c r="I1355" s="22">
        <f>ROUND((1+G1355)*H1355,3)</f>
        <v>2.4849999999999999</v>
      </c>
      <c r="J1355" s="26"/>
      <c r="K1355" s="26">
        <v>1</v>
      </c>
    </row>
    <row r="1356" spans="1:11" ht="14.25" hidden="1">
      <c r="A1356" s="15">
        <v>1651</v>
      </c>
      <c r="B1356" s="16" t="s">
        <v>1371</v>
      </c>
      <c r="C1356" s="17">
        <v>0.66900000000000004</v>
      </c>
      <c r="D1356" s="30" t="s">
        <v>531</v>
      </c>
      <c r="E1356" s="19">
        <f>C1356-A1356*44/300000</f>
        <v>0.42685333333333336</v>
      </c>
      <c r="F1356" s="20">
        <f>IF(D1356="Easy",C$1,IF(D1356="Medium",D$1,E$1))</f>
        <v>0.308</v>
      </c>
      <c r="G1356" s="20">
        <f>(F1356-E1356)/(1-F1356)</f>
        <v>-0.17175337186897888</v>
      </c>
      <c r="H1356" s="21">
        <f>IF(D1356="Easy",1,IF(D1356="Medium",2,3))</f>
        <v>3</v>
      </c>
      <c r="I1356" s="22">
        <f>ROUND((1+G1356)*H1356,3)</f>
        <v>2.4849999999999999</v>
      </c>
      <c r="J1356" s="26" t="s">
        <v>16</v>
      </c>
      <c r="K1356" s="26">
        <v>1</v>
      </c>
    </row>
    <row r="1357" spans="1:11" ht="14.25">
      <c r="A1357" s="24">
        <v>842</v>
      </c>
      <c r="B1357" s="16" t="s">
        <v>1372</v>
      </c>
      <c r="C1357" s="25">
        <v>0.37</v>
      </c>
      <c r="D1357" s="29" t="s">
        <v>128</v>
      </c>
      <c r="E1357" s="19">
        <f>C1357-A1357*44/300000</f>
        <v>0.24650666666666665</v>
      </c>
      <c r="F1357" s="20">
        <f>IF(D1357="Easy",C$1,IF(D1357="Medium",D$1,E$1))</f>
        <v>0.39400000000000002</v>
      </c>
      <c r="G1357" s="20">
        <f>(F1357-E1357)/(1-F1357)</f>
        <v>0.24338833883388344</v>
      </c>
      <c r="H1357" s="21">
        <f>IF(D1357="Easy",1,IF(D1357="Medium",2,3))</f>
        <v>2</v>
      </c>
      <c r="I1357" s="22">
        <f>ROUND((1+G1357)*H1357,3)</f>
        <v>2.4870000000000001</v>
      </c>
      <c r="J1357" s="23" t="s">
        <v>13</v>
      </c>
      <c r="K1357" s="23"/>
    </row>
    <row r="1358" spans="1:11" ht="14.25">
      <c r="A1358" s="15">
        <v>1695</v>
      </c>
      <c r="B1358" s="16" t="s">
        <v>1373</v>
      </c>
      <c r="C1358" s="17">
        <v>0.495</v>
      </c>
      <c r="D1358" s="29" t="s">
        <v>128</v>
      </c>
      <c r="E1358" s="19">
        <f>C1358-A1358*44/300000</f>
        <v>0.24640000000000001</v>
      </c>
      <c r="F1358" s="20">
        <f>IF(D1358="Easy",C$1,IF(D1358="Medium",D$1,E$1))</f>
        <v>0.39400000000000002</v>
      </c>
      <c r="G1358" s="20">
        <f>(F1358-E1358)/(1-F1358)</f>
        <v>0.24356435643564359</v>
      </c>
      <c r="H1358" s="21">
        <f>IF(D1358="Easy",1,IF(D1358="Medium",2,3))</f>
        <v>2</v>
      </c>
      <c r="I1358" s="22">
        <f>ROUND((1+G1358)*H1358,3)</f>
        <v>2.4870000000000001</v>
      </c>
      <c r="J1358" s="26"/>
      <c r="K1358" s="26"/>
    </row>
    <row r="1359" spans="1:11" ht="14.25">
      <c r="A1359" s="15">
        <v>23</v>
      </c>
      <c r="B1359" s="16" t="s">
        <v>1374</v>
      </c>
      <c r="C1359" s="17">
        <v>0.42899999999999999</v>
      </c>
      <c r="D1359" s="30" t="s">
        <v>531</v>
      </c>
      <c r="E1359" s="19">
        <f>C1359-A1359*44/300000</f>
        <v>0.42562666666666665</v>
      </c>
      <c r="F1359" s="20">
        <f>IF(D1359="Easy",C$1,IF(D1359="Medium",D$1,E$1))</f>
        <v>0.308</v>
      </c>
      <c r="G1359" s="20">
        <f>(F1359-E1359)/(1-F1359)</f>
        <v>-0.16998073217726398</v>
      </c>
      <c r="H1359" s="21">
        <f>IF(D1359="Easy",1,IF(D1359="Medium",2,3))</f>
        <v>3</v>
      </c>
      <c r="I1359" s="22">
        <f>ROUND((1+G1359)*H1359,3)</f>
        <v>2.4900000000000002</v>
      </c>
      <c r="J1359" s="23" t="s">
        <v>13</v>
      </c>
      <c r="K1359" s="23"/>
    </row>
    <row r="1360" spans="1:11" ht="14.25">
      <c r="A1360" s="15">
        <v>1391</v>
      </c>
      <c r="B1360" s="16" t="s">
        <v>1375</v>
      </c>
      <c r="C1360" s="17">
        <v>0.44900000000000001</v>
      </c>
      <c r="D1360" s="29" t="s">
        <v>128</v>
      </c>
      <c r="E1360" s="19">
        <f>C1360-A1360*44/300000</f>
        <v>0.24498666666666669</v>
      </c>
      <c r="F1360" s="20">
        <f>IF(D1360="Easy",C$1,IF(D1360="Medium",D$1,E$1))</f>
        <v>0.39400000000000002</v>
      </c>
      <c r="G1360" s="20">
        <f>(F1360-E1360)/(1-F1360)</f>
        <v>0.24589658965896591</v>
      </c>
      <c r="H1360" s="21">
        <f>IF(D1360="Easy",1,IF(D1360="Medium",2,3))</f>
        <v>2</v>
      </c>
      <c r="I1360" s="22">
        <f>ROUND((1+G1360)*H1360,3)</f>
        <v>2.492</v>
      </c>
      <c r="J1360" s="26"/>
      <c r="K1360" s="26"/>
    </row>
    <row r="1361" spans="1:11" ht="14.25" hidden="1">
      <c r="A1361" s="15">
        <v>471</v>
      </c>
      <c r="B1361" s="16" t="s">
        <v>1376</v>
      </c>
      <c r="C1361" s="17">
        <v>0.49399999999999999</v>
      </c>
      <c r="D1361" s="30" t="s">
        <v>531</v>
      </c>
      <c r="E1361" s="19">
        <f>C1361-A1361*44/300000</f>
        <v>0.42491999999999996</v>
      </c>
      <c r="F1361" s="20">
        <f>IF(D1361="Easy",C$1,IF(D1361="Medium",D$1,E$1))</f>
        <v>0.308</v>
      </c>
      <c r="G1361" s="20">
        <f>(F1361-E1361)/(1-F1361)</f>
        <v>-0.16895953757225429</v>
      </c>
      <c r="H1361" s="21">
        <f>IF(D1361="Easy",1,IF(D1361="Medium",2,3))</f>
        <v>3</v>
      </c>
      <c r="I1361" s="22">
        <f>ROUND((1+G1361)*H1361,3)</f>
        <v>2.4929999999999999</v>
      </c>
      <c r="J1361" s="23" t="s">
        <v>13</v>
      </c>
      <c r="K1361" s="23">
        <v>1</v>
      </c>
    </row>
    <row r="1362" spans="1:11" ht="14.25">
      <c r="A1362" s="24">
        <v>1320</v>
      </c>
      <c r="B1362" s="16" t="s">
        <v>1377</v>
      </c>
      <c r="C1362" s="25">
        <v>0.61799999999999999</v>
      </c>
      <c r="D1362" s="30" t="s">
        <v>531</v>
      </c>
      <c r="E1362" s="19">
        <f>C1362-A1362*44/300000</f>
        <v>0.4244</v>
      </c>
      <c r="F1362" s="20">
        <f>IF(D1362="Easy",C$1,IF(D1362="Medium",D$1,E$1))</f>
        <v>0.308</v>
      </c>
      <c r="G1362" s="20">
        <f>(F1362-E1362)/(1-F1362)</f>
        <v>-0.16820809248554916</v>
      </c>
      <c r="H1362" s="21">
        <f>IF(D1362="Easy",1,IF(D1362="Medium",2,3))</f>
        <v>3</v>
      </c>
      <c r="I1362" s="22">
        <f>ROUND((1+G1362)*H1362,3)</f>
        <v>2.4950000000000001</v>
      </c>
      <c r="J1362" s="23" t="s">
        <v>13</v>
      </c>
      <c r="K1362" s="26"/>
    </row>
    <row r="1363" spans="1:11" ht="14.25">
      <c r="A1363" s="15">
        <v>581</v>
      </c>
      <c r="B1363" s="16" t="s">
        <v>1378</v>
      </c>
      <c r="C1363" s="17">
        <v>0.32900000000000001</v>
      </c>
      <c r="D1363" s="29" t="s">
        <v>128</v>
      </c>
      <c r="E1363" s="19">
        <f>C1363-A1363*44/300000</f>
        <v>0.24378666666666668</v>
      </c>
      <c r="F1363" s="20">
        <f>IF(D1363="Easy",C$1,IF(D1363="Medium",D$1,E$1))</f>
        <v>0.39400000000000002</v>
      </c>
      <c r="G1363" s="20">
        <f>(F1363-E1363)/(1-F1363)</f>
        <v>0.24787678767876789</v>
      </c>
      <c r="H1363" s="21">
        <f>IF(D1363="Easy",1,IF(D1363="Medium",2,3))</f>
        <v>2</v>
      </c>
      <c r="I1363" s="22">
        <f>ROUND((1+G1363)*H1363,3)</f>
        <v>2.496</v>
      </c>
      <c r="J1363" s="23" t="s">
        <v>13</v>
      </c>
      <c r="K1363" s="23"/>
    </row>
    <row r="1364" spans="1:11" ht="14.25">
      <c r="A1364" s="15">
        <v>777</v>
      </c>
      <c r="B1364" s="16" t="s">
        <v>1379</v>
      </c>
      <c r="C1364" s="17">
        <v>0.35699999999999998</v>
      </c>
      <c r="D1364" s="29" t="s">
        <v>128</v>
      </c>
      <c r="E1364" s="19">
        <f>C1364-A1364*44/300000</f>
        <v>0.24303999999999998</v>
      </c>
      <c r="F1364" s="20">
        <f>IF(D1364="Easy",C$1,IF(D1364="Medium",D$1,E$1))</f>
        <v>0.39400000000000002</v>
      </c>
      <c r="G1364" s="20">
        <f>(F1364-E1364)/(1-F1364)</f>
        <v>0.24910891089108919</v>
      </c>
      <c r="H1364" s="21">
        <f>IF(D1364="Easy",1,IF(D1364="Medium",2,3))</f>
        <v>2</v>
      </c>
      <c r="I1364" s="22">
        <f>ROUND((1+G1364)*H1364,3)</f>
        <v>2.4980000000000002</v>
      </c>
      <c r="J1364" s="23" t="s">
        <v>13</v>
      </c>
      <c r="K1364" s="23"/>
    </row>
    <row r="1365" spans="1:11" ht="14.25">
      <c r="A1365" s="15">
        <v>1171</v>
      </c>
      <c r="B1365" s="16" t="s">
        <v>1380</v>
      </c>
      <c r="C1365" s="17">
        <v>0.41499999999999998</v>
      </c>
      <c r="D1365" s="29" t="s">
        <v>128</v>
      </c>
      <c r="E1365" s="19">
        <f>C1365-A1365*44/300000</f>
        <v>0.24325333333333332</v>
      </c>
      <c r="F1365" s="20">
        <f>IF(D1365="Easy",C$1,IF(D1365="Medium",D$1,E$1))</f>
        <v>0.39400000000000002</v>
      </c>
      <c r="G1365" s="20">
        <f>(F1365-E1365)/(1-F1365)</f>
        <v>0.24875687568756882</v>
      </c>
      <c r="H1365" s="21">
        <f>IF(D1365="Easy",1,IF(D1365="Medium",2,3))</f>
        <v>2</v>
      </c>
      <c r="I1365" s="22">
        <f>ROUND((1+G1365)*H1365,3)</f>
        <v>2.4980000000000002</v>
      </c>
      <c r="J1365" s="23" t="s">
        <v>13</v>
      </c>
      <c r="K1365" s="23"/>
    </row>
    <row r="1366" spans="1:11" ht="14.25">
      <c r="A1366" s="24">
        <v>984</v>
      </c>
      <c r="B1366" s="16" t="s">
        <v>1381</v>
      </c>
      <c r="C1366" s="25">
        <v>0.38700000000000001</v>
      </c>
      <c r="D1366" s="29" t="s">
        <v>128</v>
      </c>
      <c r="E1366" s="19">
        <f>C1366-A1366*44/300000</f>
        <v>0.24268000000000001</v>
      </c>
      <c r="F1366" s="20">
        <f>IF(D1366="Easy",C$1,IF(D1366="Medium",D$1,E$1))</f>
        <v>0.39400000000000002</v>
      </c>
      <c r="G1366" s="20">
        <f>(F1366-E1366)/(1-F1366)</f>
        <v>0.24970297029702973</v>
      </c>
      <c r="H1366" s="21">
        <f>IF(D1366="Easy",1,IF(D1366="Medium",2,3))</f>
        <v>2</v>
      </c>
      <c r="I1366" s="22">
        <f>ROUND((1+G1366)*H1366,3)</f>
        <v>2.4990000000000001</v>
      </c>
      <c r="J1366" s="23" t="s">
        <v>13</v>
      </c>
      <c r="K1366" s="23"/>
    </row>
    <row r="1367" spans="1:11" ht="14.25">
      <c r="A1367" s="24">
        <v>1278</v>
      </c>
      <c r="B1367" s="16" t="s">
        <v>1382</v>
      </c>
      <c r="C1367" s="25">
        <v>0.61099999999999999</v>
      </c>
      <c r="D1367" s="30" t="s">
        <v>531</v>
      </c>
      <c r="E1367" s="19">
        <f>C1367-A1367*44/300000</f>
        <v>0.42355999999999999</v>
      </c>
      <c r="F1367" s="20">
        <f>IF(D1367="Easy",C$1,IF(D1367="Medium",D$1,E$1))</f>
        <v>0.308</v>
      </c>
      <c r="G1367" s="20">
        <f>(F1367-E1367)/(1-F1367)</f>
        <v>-0.1669942196531792</v>
      </c>
      <c r="H1367" s="21">
        <f>IF(D1367="Easy",1,IF(D1367="Medium",2,3))</f>
        <v>3</v>
      </c>
      <c r="I1367" s="22">
        <f>ROUND((1+G1367)*H1367,3)</f>
        <v>2.4990000000000001</v>
      </c>
      <c r="J1367" s="23" t="s">
        <v>13</v>
      </c>
      <c r="K1367" s="26"/>
    </row>
    <row r="1368" spans="1:11" ht="14.25" hidden="1">
      <c r="A1368" s="24">
        <v>1430</v>
      </c>
      <c r="B1368" s="16" t="s">
        <v>1383</v>
      </c>
      <c r="C1368" s="25">
        <v>0.45200000000000001</v>
      </c>
      <c r="D1368" s="29" t="s">
        <v>128</v>
      </c>
      <c r="E1368" s="19">
        <f>C1368-A1368*44/300000</f>
        <v>0.24226666666666669</v>
      </c>
      <c r="F1368" s="20">
        <f>IF(D1368="Easy",C$1,IF(D1368="Medium",D$1,E$1))</f>
        <v>0.39400000000000002</v>
      </c>
      <c r="G1368" s="20">
        <f>(F1368-E1368)/(1-F1368)</f>
        <v>0.25038503850385041</v>
      </c>
      <c r="H1368" s="21">
        <f>IF(D1368="Easy",1,IF(D1368="Medium",2,3))</f>
        <v>2</v>
      </c>
      <c r="I1368" s="22">
        <f>ROUND((1+G1368)*H1368,3)</f>
        <v>2.5009999999999999</v>
      </c>
      <c r="J1368" s="26"/>
      <c r="K1368" s="26">
        <v>1</v>
      </c>
    </row>
    <row r="1369" spans="1:11" ht="14.25">
      <c r="A1369" s="15">
        <v>1091</v>
      </c>
      <c r="B1369" s="16" t="s">
        <v>1384</v>
      </c>
      <c r="C1369" s="17">
        <v>0.40100000000000002</v>
      </c>
      <c r="D1369" s="29" t="s">
        <v>128</v>
      </c>
      <c r="E1369" s="19">
        <f>C1369-A1369*44/300000</f>
        <v>0.24098666666666668</v>
      </c>
      <c r="F1369" s="20">
        <f>IF(D1369="Easy",C$1,IF(D1369="Medium",D$1,E$1))</f>
        <v>0.39400000000000002</v>
      </c>
      <c r="G1369" s="20">
        <f>(F1369-E1369)/(1-F1369)</f>
        <v>0.25249724972497251</v>
      </c>
      <c r="H1369" s="21">
        <f>IF(D1369="Easy",1,IF(D1369="Medium",2,3))</f>
        <v>2</v>
      </c>
      <c r="I1369" s="22">
        <f>ROUND((1+G1369)*H1369,3)</f>
        <v>2.5049999999999999</v>
      </c>
      <c r="J1369" s="23" t="s">
        <v>13</v>
      </c>
      <c r="K1369" s="23"/>
    </row>
    <row r="1370" spans="1:11" ht="14.25">
      <c r="A1370" s="24">
        <v>456</v>
      </c>
      <c r="B1370" s="16" t="s">
        <v>1385</v>
      </c>
      <c r="C1370" s="25">
        <v>0.307</v>
      </c>
      <c r="D1370" s="29" t="s">
        <v>128</v>
      </c>
      <c r="E1370" s="19">
        <f>C1370-A1370*44/300000</f>
        <v>0.24012</v>
      </c>
      <c r="F1370" s="20">
        <f>IF(D1370="Easy",C$1,IF(D1370="Medium",D$1,E$1))</f>
        <v>0.39400000000000002</v>
      </c>
      <c r="G1370" s="20">
        <f>(F1370-E1370)/(1-F1370)</f>
        <v>0.25392739273927395</v>
      </c>
      <c r="H1370" s="21">
        <f>IF(D1370="Easy",1,IF(D1370="Medium",2,3))</f>
        <v>2</v>
      </c>
      <c r="I1370" s="22">
        <f>ROUND((1+G1370)*H1370,3)</f>
        <v>2.508</v>
      </c>
      <c r="J1370" s="23" t="s">
        <v>13</v>
      </c>
      <c r="K1370" s="23"/>
    </row>
    <row r="1371" spans="1:11" ht="14.25">
      <c r="A1371" s="24">
        <v>1300</v>
      </c>
      <c r="B1371" s="16" t="s">
        <v>1386</v>
      </c>
      <c r="C1371" s="25">
        <v>0.43</v>
      </c>
      <c r="D1371" s="29" t="s">
        <v>128</v>
      </c>
      <c r="E1371" s="19">
        <f>C1371-A1371*44/300000</f>
        <v>0.23933333333333331</v>
      </c>
      <c r="F1371" s="20">
        <f>IF(D1371="Easy",C$1,IF(D1371="Medium",D$1,E$1))</f>
        <v>0.39400000000000002</v>
      </c>
      <c r="G1371" s="20">
        <f>(F1371-E1371)/(1-F1371)</f>
        <v>0.25522552255225528</v>
      </c>
      <c r="H1371" s="21">
        <f>IF(D1371="Easy",1,IF(D1371="Medium",2,3))</f>
        <v>2</v>
      </c>
      <c r="I1371" s="22">
        <f>ROUND((1+G1371)*H1371,3)</f>
        <v>2.5099999999999998</v>
      </c>
      <c r="J1371" s="23" t="s">
        <v>13</v>
      </c>
      <c r="K1371" s="26"/>
    </row>
    <row r="1372" spans="1:11" ht="14.25">
      <c r="A1372" s="24">
        <v>1690</v>
      </c>
      <c r="B1372" s="16" t="s">
        <v>1387</v>
      </c>
      <c r="C1372" s="25">
        <v>0.48599999999999999</v>
      </c>
      <c r="D1372" s="29" t="s">
        <v>128</v>
      </c>
      <c r="E1372" s="19">
        <f>C1372-A1372*44/300000</f>
        <v>0.23813333333333331</v>
      </c>
      <c r="F1372" s="20">
        <f>IF(D1372="Easy",C$1,IF(D1372="Medium",D$1,E$1))</f>
        <v>0.39400000000000002</v>
      </c>
      <c r="G1372" s="20">
        <f>(F1372-E1372)/(1-F1372)</f>
        <v>0.25720572057205726</v>
      </c>
      <c r="H1372" s="21">
        <f>IF(D1372="Easy",1,IF(D1372="Medium",2,3))</f>
        <v>2</v>
      </c>
      <c r="I1372" s="22">
        <f>ROUND((1+G1372)*H1372,3)</f>
        <v>2.5139999999999998</v>
      </c>
      <c r="J1372" s="26"/>
      <c r="K1372" s="26"/>
    </row>
    <row r="1373" spans="1:11" ht="14.25" hidden="1">
      <c r="A1373" s="15">
        <v>625</v>
      </c>
      <c r="B1373" s="16" t="s">
        <v>1388</v>
      </c>
      <c r="C1373" s="17">
        <v>0.32900000000000001</v>
      </c>
      <c r="D1373" s="29" t="s">
        <v>128</v>
      </c>
      <c r="E1373" s="19">
        <f>C1373-A1373*44/300000</f>
        <v>0.23733333333333334</v>
      </c>
      <c r="F1373" s="20">
        <f>IF(D1373="Easy",C$1,IF(D1373="Medium",D$1,E$1))</f>
        <v>0.39400000000000002</v>
      </c>
      <c r="G1373" s="20">
        <f>(F1373-E1373)/(1-F1373)</f>
        <v>0.25852585258525856</v>
      </c>
      <c r="H1373" s="21">
        <f>IF(D1373="Easy",1,IF(D1373="Medium",2,3))</f>
        <v>2</v>
      </c>
      <c r="I1373" s="22">
        <f>ROUND((1+G1373)*H1373,3)</f>
        <v>2.5169999999999999</v>
      </c>
      <c r="J1373" s="23" t="s">
        <v>13</v>
      </c>
      <c r="K1373" s="23">
        <v>1</v>
      </c>
    </row>
    <row r="1374" spans="1:11" ht="14.25">
      <c r="A1374" s="15">
        <v>1129</v>
      </c>
      <c r="B1374" s="16" t="s">
        <v>1389</v>
      </c>
      <c r="C1374" s="17">
        <v>0.40300000000000002</v>
      </c>
      <c r="D1374" s="29" t="s">
        <v>128</v>
      </c>
      <c r="E1374" s="19">
        <f>C1374-A1374*44/300000</f>
        <v>0.23741333333333337</v>
      </c>
      <c r="F1374" s="20">
        <f>IF(D1374="Easy",C$1,IF(D1374="Medium",D$1,E$1))</f>
        <v>0.39400000000000002</v>
      </c>
      <c r="G1374" s="20">
        <f>(F1374-E1374)/(1-F1374)</f>
        <v>0.2583938393839384</v>
      </c>
      <c r="H1374" s="21">
        <f>IF(D1374="Easy",1,IF(D1374="Medium",2,3))</f>
        <v>2</v>
      </c>
      <c r="I1374" s="22">
        <f>ROUND((1+G1374)*H1374,3)</f>
        <v>2.5169999999999999</v>
      </c>
      <c r="J1374" s="23" t="s">
        <v>13</v>
      </c>
      <c r="K1374" s="23"/>
    </row>
    <row r="1375" spans="1:11" ht="14.25" hidden="1">
      <c r="A1375" s="24">
        <v>614</v>
      </c>
      <c r="B1375" s="16" t="s">
        <v>1390</v>
      </c>
      <c r="C1375" s="25">
        <v>0.32700000000000001</v>
      </c>
      <c r="D1375" s="29" t="s">
        <v>128</v>
      </c>
      <c r="E1375" s="19">
        <f>C1375-A1375*44/300000</f>
        <v>0.23694666666666669</v>
      </c>
      <c r="F1375" s="20">
        <f>IF(D1375="Easy",C$1,IF(D1375="Medium",D$1,E$1))</f>
        <v>0.39400000000000002</v>
      </c>
      <c r="G1375" s="20">
        <f>(F1375-E1375)/(1-F1375)</f>
        <v>0.25916391639163916</v>
      </c>
      <c r="H1375" s="21">
        <f>IF(D1375="Easy",1,IF(D1375="Medium",2,3))</f>
        <v>2</v>
      </c>
      <c r="I1375" s="22">
        <f>ROUND((1+G1375)*H1375,3)</f>
        <v>2.5179999999999998</v>
      </c>
      <c r="J1375" s="23" t="s">
        <v>16</v>
      </c>
      <c r="K1375" s="23">
        <v>1</v>
      </c>
    </row>
    <row r="1376" spans="1:11" ht="14.25">
      <c r="A1376" s="24">
        <v>982</v>
      </c>
      <c r="B1376" s="16" t="s">
        <v>1391</v>
      </c>
      <c r="C1376" s="25">
        <v>0.56299999999999994</v>
      </c>
      <c r="D1376" s="30" t="s">
        <v>531</v>
      </c>
      <c r="E1376" s="19">
        <f>C1376-A1376*44/300000</f>
        <v>0.41897333333333331</v>
      </c>
      <c r="F1376" s="20">
        <f>IF(D1376="Easy",C$1,IF(D1376="Medium",D$1,E$1))</f>
        <v>0.308</v>
      </c>
      <c r="G1376" s="20">
        <f>(F1376-E1376)/(1-F1376)</f>
        <v>-0.16036608863198457</v>
      </c>
      <c r="H1376" s="21">
        <f>IF(D1376="Easy",1,IF(D1376="Medium",2,3))</f>
        <v>3</v>
      </c>
      <c r="I1376" s="22">
        <f>ROUND((1+G1376)*H1376,3)</f>
        <v>2.5190000000000001</v>
      </c>
      <c r="J1376" s="23" t="s">
        <v>13</v>
      </c>
      <c r="K1376" s="23"/>
    </row>
    <row r="1377" spans="1:11" ht="14.25">
      <c r="A1377" s="15">
        <v>1361</v>
      </c>
      <c r="B1377" s="16" t="s">
        <v>1392</v>
      </c>
      <c r="C1377" s="17">
        <v>0.436</v>
      </c>
      <c r="D1377" s="29" t="s">
        <v>128</v>
      </c>
      <c r="E1377" s="19">
        <f>C1377-A1377*44/300000</f>
        <v>0.23638666666666666</v>
      </c>
      <c r="F1377" s="20">
        <f>IF(D1377="Easy",C$1,IF(D1377="Medium",D$1,E$1))</f>
        <v>0.39400000000000002</v>
      </c>
      <c r="G1377" s="20">
        <f>(F1377-E1377)/(1-F1377)</f>
        <v>0.26008800880088012</v>
      </c>
      <c r="H1377" s="21">
        <f>IF(D1377="Easy",1,IF(D1377="Medium",2,3))</f>
        <v>2</v>
      </c>
      <c r="I1377" s="22">
        <f>ROUND((1+G1377)*H1377,3)</f>
        <v>2.52</v>
      </c>
      <c r="J1377" s="23" t="s">
        <v>13</v>
      </c>
      <c r="K1377" s="26"/>
    </row>
    <row r="1378" spans="1:11" ht="14.25">
      <c r="A1378" s="15">
        <v>457</v>
      </c>
      <c r="B1378" s="16" t="s">
        <v>1393</v>
      </c>
      <c r="C1378" s="17">
        <v>0.30299999999999999</v>
      </c>
      <c r="D1378" s="29" t="s">
        <v>128</v>
      </c>
      <c r="E1378" s="19">
        <f>C1378-A1378*44/300000</f>
        <v>0.23597333333333331</v>
      </c>
      <c r="F1378" s="20">
        <f>IF(D1378="Easy",C$1,IF(D1378="Medium",D$1,E$1))</f>
        <v>0.39400000000000002</v>
      </c>
      <c r="G1378" s="20">
        <f>(F1378-E1378)/(1-F1378)</f>
        <v>0.26077007700770083</v>
      </c>
      <c r="H1378" s="21">
        <f>IF(D1378="Easy",1,IF(D1378="Medium",2,3))</f>
        <v>2</v>
      </c>
      <c r="I1378" s="22">
        <f>ROUND((1+G1378)*H1378,3)</f>
        <v>2.5219999999999998</v>
      </c>
      <c r="J1378" s="23" t="s">
        <v>13</v>
      </c>
      <c r="K1378" s="23"/>
    </row>
    <row r="1379" spans="1:11" ht="14.25" hidden="1">
      <c r="A1379" s="15">
        <v>265</v>
      </c>
      <c r="B1379" s="16" t="s">
        <v>1394</v>
      </c>
      <c r="C1379" s="17">
        <v>0.45700000000000002</v>
      </c>
      <c r="D1379" s="30" t="s">
        <v>531</v>
      </c>
      <c r="E1379" s="19">
        <f>C1379-A1379*44/300000</f>
        <v>0.41813333333333336</v>
      </c>
      <c r="F1379" s="20">
        <f>IF(D1379="Easy",C$1,IF(D1379="Medium",D$1,E$1))</f>
        <v>0.308</v>
      </c>
      <c r="G1379" s="20">
        <f>(F1379-E1379)/(1-F1379)</f>
        <v>-0.15915221579961469</v>
      </c>
      <c r="H1379" s="21">
        <f>IF(D1379="Easy",1,IF(D1379="Medium",2,3))</f>
        <v>3</v>
      </c>
      <c r="I1379" s="22">
        <f>ROUND((1+G1379)*H1379,3)</f>
        <v>2.5230000000000001</v>
      </c>
      <c r="J1379" s="23" t="s">
        <v>13</v>
      </c>
      <c r="K1379" s="28">
        <v>1</v>
      </c>
    </row>
    <row r="1380" spans="1:11" ht="14.25" hidden="1">
      <c r="A1380" s="15">
        <v>1121</v>
      </c>
      <c r="B1380" s="16" t="s">
        <v>1395</v>
      </c>
      <c r="C1380" s="17">
        <v>0.58199999999999996</v>
      </c>
      <c r="D1380" s="30" t="s">
        <v>531</v>
      </c>
      <c r="E1380" s="19">
        <f>C1380-A1380*44/300000</f>
        <v>0.41758666666666666</v>
      </c>
      <c r="F1380" s="20">
        <f>IF(D1380="Easy",C$1,IF(D1380="Medium",D$1,E$1))</f>
        <v>0.308</v>
      </c>
      <c r="G1380" s="20">
        <f>(F1380-E1380)/(1-F1380)</f>
        <v>-0.15836223506743738</v>
      </c>
      <c r="H1380" s="21">
        <f>IF(D1380="Easy",1,IF(D1380="Medium",2,3))</f>
        <v>3</v>
      </c>
      <c r="I1380" s="22">
        <f>ROUND((1+G1380)*H1380,3)</f>
        <v>2.5249999999999999</v>
      </c>
      <c r="J1380" s="23" t="s">
        <v>13</v>
      </c>
      <c r="K1380" s="23">
        <v>1</v>
      </c>
    </row>
    <row r="1381" spans="1:11" ht="14.25">
      <c r="A1381" s="24">
        <v>1462</v>
      </c>
      <c r="B1381" s="16" t="s">
        <v>1396</v>
      </c>
      <c r="C1381" s="25">
        <v>0.44800000000000001</v>
      </c>
      <c r="D1381" s="29" t="s">
        <v>128</v>
      </c>
      <c r="E1381" s="19">
        <f>C1381-A1381*44/300000</f>
        <v>0.23357333333333336</v>
      </c>
      <c r="F1381" s="20">
        <f>IF(D1381="Easy",C$1,IF(D1381="Medium",D$1,E$1))</f>
        <v>0.39400000000000002</v>
      </c>
      <c r="G1381" s="20">
        <f>(F1381-E1381)/(1-F1381)</f>
        <v>0.26473047304730474</v>
      </c>
      <c r="H1381" s="21">
        <f>IF(D1381="Easy",1,IF(D1381="Medium",2,3))</f>
        <v>2</v>
      </c>
      <c r="I1381" s="22">
        <f>ROUND((1+G1381)*H1381,3)</f>
        <v>2.5289999999999999</v>
      </c>
      <c r="J1381" s="26"/>
      <c r="K1381" s="26"/>
    </row>
    <row r="1382" spans="1:11" ht="14.25" hidden="1">
      <c r="A1382" s="24">
        <v>1516</v>
      </c>
      <c r="B1382" s="16" t="s">
        <v>1397</v>
      </c>
      <c r="C1382" s="25">
        <v>0.63900000000000001</v>
      </c>
      <c r="D1382" s="30" t="s">
        <v>531</v>
      </c>
      <c r="E1382" s="19">
        <f>C1382-A1382*44/300000</f>
        <v>0.41665333333333332</v>
      </c>
      <c r="F1382" s="20">
        <f>IF(D1382="Easy",C$1,IF(D1382="Medium",D$1,E$1))</f>
        <v>0.308</v>
      </c>
      <c r="G1382" s="20">
        <f>(F1382-E1382)/(1-F1382)</f>
        <v>-0.15701348747591523</v>
      </c>
      <c r="H1382" s="21">
        <f>IF(D1382="Easy",1,IF(D1382="Medium",2,3))</f>
        <v>3</v>
      </c>
      <c r="I1382" s="22">
        <f>ROUND((1+G1382)*H1382,3)</f>
        <v>2.5289999999999999</v>
      </c>
      <c r="J1382" s="26"/>
      <c r="K1382" s="26">
        <v>1</v>
      </c>
    </row>
    <row r="1383" spans="1:11" ht="14.25">
      <c r="A1383" s="15">
        <v>633</v>
      </c>
      <c r="B1383" s="16" t="s">
        <v>1398</v>
      </c>
      <c r="C1383" s="17">
        <v>0.32600000000000001</v>
      </c>
      <c r="D1383" s="29" t="s">
        <v>128</v>
      </c>
      <c r="E1383" s="19">
        <f>C1383-A1383*44/300000</f>
        <v>0.23316000000000001</v>
      </c>
      <c r="F1383" s="20">
        <f>IF(D1383="Easy",C$1,IF(D1383="Medium",D$1,E$1))</f>
        <v>0.39400000000000002</v>
      </c>
      <c r="G1383" s="20">
        <f>(F1383-E1383)/(1-F1383)</f>
        <v>0.26541254125412544</v>
      </c>
      <c r="H1383" s="21">
        <f>IF(D1383="Easy",1,IF(D1383="Medium",2,3))</f>
        <v>2</v>
      </c>
      <c r="I1383" s="22">
        <f>ROUND((1+G1383)*H1383,3)</f>
        <v>2.5310000000000001</v>
      </c>
      <c r="J1383" s="23" t="s">
        <v>13</v>
      </c>
      <c r="K1383" s="23"/>
    </row>
    <row r="1384" spans="1:11" ht="14.25">
      <c r="A1384" s="15">
        <v>1253</v>
      </c>
      <c r="B1384" s="16" t="s">
        <v>1399</v>
      </c>
      <c r="C1384" s="17">
        <v>0.41699999999999998</v>
      </c>
      <c r="D1384" s="29" t="s">
        <v>128</v>
      </c>
      <c r="E1384" s="19">
        <f>C1384-A1384*44/300000</f>
        <v>0.23322666666666664</v>
      </c>
      <c r="F1384" s="20">
        <f>IF(D1384="Easy",C$1,IF(D1384="Medium",D$1,E$1))</f>
        <v>0.39400000000000002</v>
      </c>
      <c r="G1384" s="20">
        <f>(F1384-E1384)/(1-F1384)</f>
        <v>0.26530253025302536</v>
      </c>
      <c r="H1384" s="21">
        <f>IF(D1384="Easy",1,IF(D1384="Medium",2,3))</f>
        <v>2</v>
      </c>
      <c r="I1384" s="22">
        <f>ROUND((1+G1384)*H1384,3)</f>
        <v>2.5310000000000001</v>
      </c>
      <c r="J1384" s="23" t="s">
        <v>13</v>
      </c>
      <c r="K1384" s="26"/>
    </row>
    <row r="1385" spans="1:11" ht="14.25">
      <c r="A1385" s="24">
        <v>1438</v>
      </c>
      <c r="B1385" s="16" t="s">
        <v>1400</v>
      </c>
      <c r="C1385" s="25">
        <v>0.44400000000000001</v>
      </c>
      <c r="D1385" s="29" t="s">
        <v>128</v>
      </c>
      <c r="E1385" s="19">
        <f>C1385-A1385*44/300000</f>
        <v>0.23309333333333335</v>
      </c>
      <c r="F1385" s="20">
        <f>IF(D1385="Easy",C$1,IF(D1385="Medium",D$1,E$1))</f>
        <v>0.39400000000000002</v>
      </c>
      <c r="G1385" s="20">
        <f>(F1385-E1385)/(1-F1385)</f>
        <v>0.26552255225522553</v>
      </c>
      <c r="H1385" s="21">
        <f>IF(D1385="Easy",1,IF(D1385="Medium",2,3))</f>
        <v>2</v>
      </c>
      <c r="I1385" s="22">
        <f>ROUND((1+G1385)*H1385,3)</f>
        <v>2.5310000000000001</v>
      </c>
      <c r="J1385" s="26"/>
      <c r="K1385" s="26"/>
    </row>
    <row r="1386" spans="1:11" ht="14.25" hidden="1">
      <c r="A1386" s="15">
        <v>465</v>
      </c>
      <c r="B1386" s="16" t="s">
        <v>1401</v>
      </c>
      <c r="C1386" s="17">
        <v>0.48299999999999998</v>
      </c>
      <c r="D1386" s="30" t="s">
        <v>531</v>
      </c>
      <c r="E1386" s="19">
        <f>C1386-A1386*44/300000</f>
        <v>0.4148</v>
      </c>
      <c r="F1386" s="20">
        <f>IF(D1386="Easy",C$1,IF(D1386="Medium",D$1,E$1))</f>
        <v>0.308</v>
      </c>
      <c r="G1386" s="20">
        <f>(F1386-E1386)/(1-F1386)</f>
        <v>-0.15433526011560697</v>
      </c>
      <c r="H1386" s="21">
        <f>IF(D1386="Easy",1,IF(D1386="Medium",2,3))</f>
        <v>3</v>
      </c>
      <c r="I1386" s="22">
        <f>ROUND((1+G1386)*H1386,3)</f>
        <v>2.5369999999999999</v>
      </c>
      <c r="J1386" s="23" t="s">
        <v>13</v>
      </c>
      <c r="K1386" s="23">
        <v>1</v>
      </c>
    </row>
    <row r="1387" spans="1:11" ht="14.25">
      <c r="A1387" s="15">
        <v>837</v>
      </c>
      <c r="B1387" s="16" t="s">
        <v>1402</v>
      </c>
      <c r="C1387" s="17">
        <v>0.35399999999999998</v>
      </c>
      <c r="D1387" s="29" t="s">
        <v>128</v>
      </c>
      <c r="E1387" s="19">
        <f>C1387-A1387*44/300000</f>
        <v>0.23124</v>
      </c>
      <c r="F1387" s="20">
        <f>IF(D1387="Easy",C$1,IF(D1387="Medium",D$1,E$1))</f>
        <v>0.39400000000000002</v>
      </c>
      <c r="G1387" s="20">
        <f>(F1387-E1387)/(1-F1387)</f>
        <v>0.26858085808580862</v>
      </c>
      <c r="H1387" s="21">
        <f>IF(D1387="Easy",1,IF(D1387="Medium",2,3))</f>
        <v>2</v>
      </c>
      <c r="I1387" s="22">
        <f>ROUND((1+G1387)*H1387,3)</f>
        <v>2.5369999999999999</v>
      </c>
      <c r="J1387" s="23" t="s">
        <v>13</v>
      </c>
      <c r="K1387" s="23"/>
    </row>
    <row r="1388" spans="1:11" ht="14.25">
      <c r="A1388" s="15">
        <v>847</v>
      </c>
      <c r="B1388" s="16" t="s">
        <v>1403</v>
      </c>
      <c r="C1388" s="17">
        <v>0.53900000000000003</v>
      </c>
      <c r="D1388" s="30" t="s">
        <v>531</v>
      </c>
      <c r="E1388" s="19">
        <f>C1388-A1388*44/300000</f>
        <v>0.41477333333333338</v>
      </c>
      <c r="F1388" s="20">
        <f>IF(D1388="Easy",C$1,IF(D1388="Medium",D$1,E$1))</f>
        <v>0.308</v>
      </c>
      <c r="G1388" s="20">
        <f>(F1388-E1388)/(1-F1388)</f>
        <v>-0.15429672447013495</v>
      </c>
      <c r="H1388" s="21">
        <f>IF(D1388="Easy",1,IF(D1388="Medium",2,3))</f>
        <v>3</v>
      </c>
      <c r="I1388" s="22">
        <f>ROUND((1+G1388)*H1388,3)</f>
        <v>2.5369999999999999</v>
      </c>
      <c r="J1388" s="23" t="s">
        <v>13</v>
      </c>
      <c r="K1388" s="23"/>
    </row>
    <row r="1389" spans="1:11" ht="14.25">
      <c r="A1389" s="15">
        <v>753</v>
      </c>
      <c r="B1389" s="16" t="s">
        <v>1404</v>
      </c>
      <c r="C1389" s="17">
        <v>0.52400000000000002</v>
      </c>
      <c r="D1389" s="30" t="s">
        <v>531</v>
      </c>
      <c r="E1389" s="19">
        <f>C1389-A1389*44/300000</f>
        <v>0.41356000000000004</v>
      </c>
      <c r="F1389" s="20">
        <f>IF(D1389="Easy",C$1,IF(D1389="Medium",D$1,E$1))</f>
        <v>0.308</v>
      </c>
      <c r="G1389" s="20">
        <f>(F1389-E1389)/(1-F1389)</f>
        <v>-0.15254335260115615</v>
      </c>
      <c r="H1389" s="21">
        <f>IF(D1389="Easy",1,IF(D1389="Medium",2,3))</f>
        <v>3</v>
      </c>
      <c r="I1389" s="22">
        <f>ROUND((1+G1389)*H1389,3)</f>
        <v>2.5419999999999998</v>
      </c>
      <c r="J1389" s="23" t="s">
        <v>13</v>
      </c>
      <c r="K1389" s="23"/>
    </row>
    <row r="1390" spans="1:11" ht="14.25">
      <c r="A1390" s="24">
        <v>464</v>
      </c>
      <c r="B1390" s="16" t="s">
        <v>1405</v>
      </c>
      <c r="C1390" s="25">
        <v>0.29699999999999999</v>
      </c>
      <c r="D1390" s="29" t="s">
        <v>128</v>
      </c>
      <c r="E1390" s="19">
        <f>C1390-A1390*44/300000</f>
        <v>0.22894666666666666</v>
      </c>
      <c r="F1390" s="20">
        <f>IF(D1390="Easy",C$1,IF(D1390="Medium",D$1,E$1))</f>
        <v>0.39400000000000002</v>
      </c>
      <c r="G1390" s="20">
        <f>(F1390-E1390)/(1-F1390)</f>
        <v>0.27236523652365241</v>
      </c>
      <c r="H1390" s="21">
        <f>IF(D1390="Easy",1,IF(D1390="Medium",2,3))</f>
        <v>2</v>
      </c>
      <c r="I1390" s="22">
        <f>ROUND((1+G1390)*H1390,3)</f>
        <v>2.5449999999999999</v>
      </c>
      <c r="J1390" s="23" t="s">
        <v>13</v>
      </c>
      <c r="K1390" s="23"/>
    </row>
    <row r="1391" spans="1:11" ht="14.25">
      <c r="A1391" s="24">
        <v>686</v>
      </c>
      <c r="B1391" s="16" t="s">
        <v>1406</v>
      </c>
      <c r="C1391" s="25">
        <v>0.32900000000000001</v>
      </c>
      <c r="D1391" s="29" t="s">
        <v>128</v>
      </c>
      <c r="E1391" s="19">
        <f>C1391-A1391*44/300000</f>
        <v>0.22838666666666668</v>
      </c>
      <c r="F1391" s="20">
        <f>IF(D1391="Easy",C$1,IF(D1391="Medium",D$1,E$1))</f>
        <v>0.39400000000000002</v>
      </c>
      <c r="G1391" s="20">
        <f>(F1391-E1391)/(1-F1391)</f>
        <v>0.27328932893289332</v>
      </c>
      <c r="H1391" s="21">
        <f>IF(D1391="Easy",1,IF(D1391="Medium",2,3))</f>
        <v>2</v>
      </c>
      <c r="I1391" s="22">
        <f>ROUND((1+G1391)*H1391,3)</f>
        <v>2.5470000000000002</v>
      </c>
      <c r="J1391" s="23" t="s">
        <v>13</v>
      </c>
      <c r="K1391" s="23"/>
    </row>
    <row r="1392" spans="1:11" ht="14.25" hidden="1">
      <c r="A1392" s="24">
        <v>192</v>
      </c>
      <c r="B1392" s="16" t="s">
        <v>1407</v>
      </c>
      <c r="C1392" s="25">
        <v>0.25600000000000001</v>
      </c>
      <c r="D1392" s="29" t="s">
        <v>128</v>
      </c>
      <c r="E1392" s="19">
        <f>C1392-A1392*44/300000</f>
        <v>0.22784000000000001</v>
      </c>
      <c r="F1392" s="20">
        <f>IF(D1392="Easy",C$1,IF(D1392="Medium",D$1,E$1))</f>
        <v>0.39400000000000002</v>
      </c>
      <c r="G1392" s="20">
        <f>(F1392-E1392)/(1-F1392)</f>
        <v>0.27419141914191419</v>
      </c>
      <c r="H1392" s="21">
        <f>IF(D1392="Easy",1,IF(D1392="Medium",2,3))</f>
        <v>2</v>
      </c>
      <c r="I1392" s="22">
        <f>ROUND((1+G1392)*H1392,3)</f>
        <v>2.548</v>
      </c>
      <c r="J1392" s="23" t="s">
        <v>515</v>
      </c>
      <c r="K1392" s="23"/>
    </row>
    <row r="1393" spans="1:11" ht="14.25">
      <c r="A1393" s="24">
        <v>402</v>
      </c>
      <c r="B1393" s="16" t="s">
        <v>1408</v>
      </c>
      <c r="C1393" s="25">
        <v>0.28699999999999998</v>
      </c>
      <c r="D1393" s="29" t="s">
        <v>128</v>
      </c>
      <c r="E1393" s="19">
        <f>C1393-A1393*44/300000</f>
        <v>0.22803999999999996</v>
      </c>
      <c r="F1393" s="20">
        <f>IF(D1393="Easy",C$1,IF(D1393="Medium",D$1,E$1))</f>
        <v>0.39400000000000002</v>
      </c>
      <c r="G1393" s="20">
        <f>(F1393-E1393)/(1-F1393)</f>
        <v>0.27386138613861394</v>
      </c>
      <c r="H1393" s="21">
        <f>IF(D1393="Easy",1,IF(D1393="Medium",2,3))</f>
        <v>2</v>
      </c>
      <c r="I1393" s="22">
        <f>ROUND((1+G1393)*H1393,3)</f>
        <v>2.548</v>
      </c>
      <c r="J1393" s="23" t="s">
        <v>13</v>
      </c>
      <c r="K1393" s="23"/>
    </row>
    <row r="1394" spans="1:11" ht="14.25">
      <c r="A1394" s="15">
        <v>239</v>
      </c>
      <c r="B1394" s="16" t="s">
        <v>1409</v>
      </c>
      <c r="C1394" s="17">
        <v>0.44700000000000001</v>
      </c>
      <c r="D1394" s="30" t="s">
        <v>531</v>
      </c>
      <c r="E1394" s="19">
        <f>C1394-A1394*44/300000</f>
        <v>0.41194666666666668</v>
      </c>
      <c r="F1394" s="20">
        <f>IF(D1394="Easy",C$1,IF(D1394="Medium",D$1,E$1))</f>
        <v>0.308</v>
      </c>
      <c r="G1394" s="20">
        <f>(F1394-E1394)/(1-F1394)</f>
        <v>-0.15021194605009638</v>
      </c>
      <c r="H1394" s="21">
        <f>IF(D1394="Easy",1,IF(D1394="Medium",2,3))</f>
        <v>3</v>
      </c>
      <c r="I1394" s="22">
        <f>ROUND((1+G1394)*H1394,3)</f>
        <v>2.5489999999999999</v>
      </c>
      <c r="J1394" s="23" t="s">
        <v>13</v>
      </c>
      <c r="K1394" s="23"/>
    </row>
    <row r="1395" spans="1:11" ht="14.25">
      <c r="A1395" s="15">
        <v>923</v>
      </c>
      <c r="B1395" s="16" t="s">
        <v>1410</v>
      </c>
      <c r="C1395" s="17">
        <v>0.36299999999999999</v>
      </c>
      <c r="D1395" s="29" t="s">
        <v>128</v>
      </c>
      <c r="E1395" s="19">
        <f>C1395-A1395*44/300000</f>
        <v>0.22762666666666664</v>
      </c>
      <c r="F1395" s="20">
        <f>IF(D1395="Easy",C$1,IF(D1395="Medium",D$1,E$1))</f>
        <v>0.39400000000000002</v>
      </c>
      <c r="G1395" s="20">
        <f>(F1395-E1395)/(1-F1395)</f>
        <v>0.27454345434543459</v>
      </c>
      <c r="H1395" s="21">
        <f>IF(D1395="Easy",1,IF(D1395="Medium",2,3))</f>
        <v>2</v>
      </c>
      <c r="I1395" s="22">
        <f>ROUND((1+G1395)*H1395,3)</f>
        <v>2.5489999999999999</v>
      </c>
      <c r="J1395" s="23" t="s">
        <v>13</v>
      </c>
      <c r="K1395" s="23"/>
    </row>
    <row r="1396" spans="1:11" ht="14.25">
      <c r="A1396" s="24">
        <v>1206</v>
      </c>
      <c r="B1396" s="16" t="s">
        <v>1411</v>
      </c>
      <c r="C1396" s="25">
        <v>0.58899999999999997</v>
      </c>
      <c r="D1396" s="30" t="s">
        <v>531</v>
      </c>
      <c r="E1396" s="19">
        <f>C1396-A1396*44/300000</f>
        <v>0.41211999999999993</v>
      </c>
      <c r="F1396" s="20">
        <f>IF(D1396="Easy",C$1,IF(D1396="Medium",D$1,E$1))</f>
        <v>0.308</v>
      </c>
      <c r="G1396" s="20">
        <f>(F1396-E1396)/(1-F1396)</f>
        <v>-0.15046242774566465</v>
      </c>
      <c r="H1396" s="21">
        <f>IF(D1396="Easy",1,IF(D1396="Medium",2,3))</f>
        <v>3</v>
      </c>
      <c r="I1396" s="22">
        <f>ROUND((1+G1396)*H1396,3)</f>
        <v>2.5489999999999999</v>
      </c>
      <c r="J1396" s="23" t="s">
        <v>13</v>
      </c>
      <c r="K1396" s="23"/>
    </row>
    <row r="1397" spans="1:11" ht="14.25">
      <c r="A1397" s="15">
        <v>99</v>
      </c>
      <c r="B1397" s="16" t="s">
        <v>1412</v>
      </c>
      <c r="C1397" s="17">
        <v>0.42599999999999999</v>
      </c>
      <c r="D1397" s="30" t="s">
        <v>531</v>
      </c>
      <c r="E1397" s="19">
        <f>C1397-A1397*44/300000</f>
        <v>0.41148000000000001</v>
      </c>
      <c r="F1397" s="20">
        <f>IF(D1397="Easy",C$1,IF(D1397="Medium",D$1,E$1))</f>
        <v>0.308</v>
      </c>
      <c r="G1397" s="20">
        <f>(F1397-E1397)/(1-F1397)</f>
        <v>-0.14953757225433528</v>
      </c>
      <c r="H1397" s="21">
        <f>IF(D1397="Easy",1,IF(D1397="Medium",2,3))</f>
        <v>3</v>
      </c>
      <c r="I1397" s="22">
        <f>ROUND((1+G1397)*H1397,3)</f>
        <v>2.5510000000000002</v>
      </c>
      <c r="J1397" s="23" t="s">
        <v>13</v>
      </c>
      <c r="K1397" s="23"/>
    </row>
    <row r="1398" spans="1:11" ht="14.25">
      <c r="A1398" s="15">
        <v>1665</v>
      </c>
      <c r="B1398" s="16" t="s">
        <v>1413</v>
      </c>
      <c r="C1398" s="17">
        <v>0.65400000000000003</v>
      </c>
      <c r="D1398" s="30" t="s">
        <v>531</v>
      </c>
      <c r="E1398" s="19">
        <f>C1398-A1398*44/300000</f>
        <v>0.40980000000000005</v>
      </c>
      <c r="F1398" s="20">
        <f>IF(D1398="Easy",C$1,IF(D1398="Medium",D$1,E$1))</f>
        <v>0.308</v>
      </c>
      <c r="G1398" s="20">
        <f>(F1398-E1398)/(1-F1398)</f>
        <v>-0.14710982658959548</v>
      </c>
      <c r="H1398" s="21">
        <f>IF(D1398="Easy",1,IF(D1398="Medium",2,3))</f>
        <v>3</v>
      </c>
      <c r="I1398" s="22">
        <f>ROUND((1+G1398)*H1398,3)</f>
        <v>2.5590000000000002</v>
      </c>
      <c r="J1398" s="26"/>
      <c r="K1398" s="26"/>
    </row>
    <row r="1399" spans="1:11" ht="14.25">
      <c r="A1399" s="15">
        <v>903</v>
      </c>
      <c r="B1399" s="16" t="s">
        <v>1414</v>
      </c>
      <c r="C1399" s="17">
        <v>0.54200000000000004</v>
      </c>
      <c r="D1399" s="30" t="s">
        <v>531</v>
      </c>
      <c r="E1399" s="19">
        <f>C1399-A1399*44/300000</f>
        <v>0.40956000000000004</v>
      </c>
      <c r="F1399" s="20">
        <f>IF(D1399="Easy",C$1,IF(D1399="Medium",D$1,E$1))</f>
        <v>0.308</v>
      </c>
      <c r="G1399" s="20">
        <f>(F1399-E1399)/(1-F1399)</f>
        <v>-0.1467630057803469</v>
      </c>
      <c r="H1399" s="21">
        <f>IF(D1399="Easy",1,IF(D1399="Medium",2,3))</f>
        <v>3</v>
      </c>
      <c r="I1399" s="22">
        <f>ROUND((1+G1399)*H1399,3)</f>
        <v>2.56</v>
      </c>
      <c r="J1399" s="23" t="s">
        <v>13</v>
      </c>
      <c r="K1399" s="23"/>
    </row>
    <row r="1400" spans="1:11" ht="14.25">
      <c r="A1400" s="24">
        <v>960</v>
      </c>
      <c r="B1400" s="16" t="s">
        <v>1415</v>
      </c>
      <c r="C1400" s="25">
        <v>0.55000000000000004</v>
      </c>
      <c r="D1400" s="30" t="s">
        <v>531</v>
      </c>
      <c r="E1400" s="19">
        <f>C1400-A1400*44/300000</f>
        <v>0.40920000000000001</v>
      </c>
      <c r="F1400" s="20">
        <f>IF(D1400="Easy",C$1,IF(D1400="Medium",D$1,E$1))</f>
        <v>0.308</v>
      </c>
      <c r="G1400" s="20">
        <f>(F1400-E1400)/(1-F1400)</f>
        <v>-0.14624277456647403</v>
      </c>
      <c r="H1400" s="21">
        <f>IF(D1400="Easy",1,IF(D1400="Medium",2,3))</f>
        <v>3</v>
      </c>
      <c r="I1400" s="22">
        <f>ROUND((1+G1400)*H1400,3)</f>
        <v>2.5609999999999999</v>
      </c>
      <c r="J1400" s="23" t="s">
        <v>13</v>
      </c>
      <c r="K1400" s="23"/>
    </row>
    <row r="1401" spans="1:11" ht="14.25">
      <c r="A1401" s="15">
        <v>949</v>
      </c>
      <c r="B1401" s="16" t="s">
        <v>1416</v>
      </c>
      <c r="C1401" s="17">
        <v>0.36199999999999999</v>
      </c>
      <c r="D1401" s="29" t="s">
        <v>128</v>
      </c>
      <c r="E1401" s="19">
        <f>C1401-A1401*44/300000</f>
        <v>0.22281333333333334</v>
      </c>
      <c r="F1401" s="20">
        <f>IF(D1401="Easy",C$1,IF(D1401="Medium",D$1,E$1))</f>
        <v>0.39400000000000002</v>
      </c>
      <c r="G1401" s="20">
        <f>(F1401-E1401)/(1-F1401)</f>
        <v>0.28248624862486255</v>
      </c>
      <c r="H1401" s="21">
        <f>IF(D1401="Easy",1,IF(D1401="Medium",2,3))</f>
        <v>2</v>
      </c>
      <c r="I1401" s="22">
        <f>ROUND((1+G1401)*H1401,3)</f>
        <v>2.5649999999999999</v>
      </c>
      <c r="J1401" s="23" t="s">
        <v>13</v>
      </c>
      <c r="K1401" s="23"/>
    </row>
    <row r="1402" spans="1:11" ht="14.25" hidden="1">
      <c r="A1402" s="24">
        <v>708</v>
      </c>
      <c r="B1402" s="16" t="s">
        <v>1417</v>
      </c>
      <c r="C1402" s="25">
        <v>0.32600000000000001</v>
      </c>
      <c r="D1402" s="29" t="s">
        <v>128</v>
      </c>
      <c r="E1402" s="19">
        <f>C1402-A1402*44/300000</f>
        <v>0.22216000000000002</v>
      </c>
      <c r="F1402" s="20">
        <f>IF(D1402="Easy",C$1,IF(D1402="Medium",D$1,E$1))</f>
        <v>0.39400000000000002</v>
      </c>
      <c r="G1402" s="20">
        <f>(F1402-E1402)/(1-F1402)</f>
        <v>0.28356435643564354</v>
      </c>
      <c r="H1402" s="21">
        <f>IF(D1402="Easy",1,IF(D1402="Medium",2,3))</f>
        <v>2</v>
      </c>
      <c r="I1402" s="22">
        <f>ROUND((1+G1402)*H1402,3)</f>
        <v>2.5670000000000002</v>
      </c>
      <c r="J1402" s="23" t="s">
        <v>13</v>
      </c>
      <c r="K1402" s="23">
        <v>1</v>
      </c>
    </row>
    <row r="1403" spans="1:11" ht="14.25">
      <c r="A1403" s="24">
        <v>1298</v>
      </c>
      <c r="B1403" s="16" t="s">
        <v>1418</v>
      </c>
      <c r="C1403" s="25">
        <v>0.59799999999999998</v>
      </c>
      <c r="D1403" s="30" t="s">
        <v>531</v>
      </c>
      <c r="E1403" s="19">
        <f>C1403-A1403*44/300000</f>
        <v>0.40762666666666664</v>
      </c>
      <c r="F1403" s="20">
        <f>IF(D1403="Easy",C$1,IF(D1403="Medium",D$1,E$1))</f>
        <v>0.308</v>
      </c>
      <c r="G1403" s="20">
        <f>(F1403-E1403)/(1-F1403)</f>
        <v>-0.14396917148362232</v>
      </c>
      <c r="H1403" s="21">
        <f>IF(D1403="Easy",1,IF(D1403="Medium",2,3))</f>
        <v>3</v>
      </c>
      <c r="I1403" s="22">
        <f>ROUND((1+G1403)*H1403,3)</f>
        <v>2.5680000000000001</v>
      </c>
      <c r="J1403" s="23" t="s">
        <v>13</v>
      </c>
      <c r="K1403" s="26"/>
    </row>
    <row r="1404" spans="1:11" ht="14.25">
      <c r="A1404" s="24">
        <v>794</v>
      </c>
      <c r="B1404" s="16" t="s">
        <v>1419</v>
      </c>
      <c r="C1404" s="25">
        <v>0.33700000000000002</v>
      </c>
      <c r="D1404" s="29" t="s">
        <v>128</v>
      </c>
      <c r="E1404" s="19">
        <f>C1404-A1404*44/300000</f>
        <v>0.22054666666666667</v>
      </c>
      <c r="F1404" s="20">
        <f>IF(D1404="Easy",C$1,IF(D1404="Medium",D$1,E$1))</f>
        <v>0.39400000000000002</v>
      </c>
      <c r="G1404" s="20">
        <f>(F1404-E1404)/(1-F1404)</f>
        <v>0.28622662266226628</v>
      </c>
      <c r="H1404" s="21">
        <f>IF(D1404="Easy",1,IF(D1404="Medium",2,3))</f>
        <v>2</v>
      </c>
      <c r="I1404" s="22">
        <f>ROUND((1+G1404)*H1404,3)</f>
        <v>2.5720000000000001</v>
      </c>
      <c r="J1404" s="23" t="s">
        <v>13</v>
      </c>
      <c r="K1404" s="23"/>
    </row>
    <row r="1405" spans="1:11" ht="14.25">
      <c r="A1405" s="24">
        <v>1312</v>
      </c>
      <c r="B1405" s="16" t="s">
        <v>1420</v>
      </c>
      <c r="C1405" s="25">
        <v>0.59799999999999998</v>
      </c>
      <c r="D1405" s="30" t="s">
        <v>531</v>
      </c>
      <c r="E1405" s="19">
        <f>C1405-A1405*44/300000</f>
        <v>0.40557333333333334</v>
      </c>
      <c r="F1405" s="20">
        <f>IF(D1405="Easy",C$1,IF(D1405="Medium",D$1,E$1))</f>
        <v>0.308</v>
      </c>
      <c r="G1405" s="20">
        <f>(F1405-E1405)/(1-F1405)</f>
        <v>-0.14100192678227363</v>
      </c>
      <c r="H1405" s="21">
        <f>IF(D1405="Easy",1,IF(D1405="Medium",2,3))</f>
        <v>3</v>
      </c>
      <c r="I1405" s="22">
        <f>ROUND((1+G1405)*H1405,3)</f>
        <v>2.577</v>
      </c>
      <c r="J1405" s="23" t="s">
        <v>13</v>
      </c>
      <c r="K1405" s="26"/>
    </row>
    <row r="1406" spans="1:11" ht="14.25">
      <c r="A1406" s="24">
        <v>1432</v>
      </c>
      <c r="B1406" s="16" t="s">
        <v>1421</v>
      </c>
      <c r="C1406" s="25">
        <v>0.42899999999999999</v>
      </c>
      <c r="D1406" s="29" t="s">
        <v>128</v>
      </c>
      <c r="E1406" s="19">
        <f>C1406-A1406*44/300000</f>
        <v>0.21897333333333333</v>
      </c>
      <c r="F1406" s="20">
        <f>IF(D1406="Easy",C$1,IF(D1406="Medium",D$1,E$1))</f>
        <v>0.39400000000000002</v>
      </c>
      <c r="G1406" s="20">
        <f>(F1406-E1406)/(1-F1406)</f>
        <v>0.28882288228822889</v>
      </c>
      <c r="H1406" s="21">
        <f>IF(D1406="Easy",1,IF(D1406="Medium",2,3))</f>
        <v>2</v>
      </c>
      <c r="I1406" s="22">
        <f>ROUND((1+G1406)*H1406,3)</f>
        <v>2.5779999999999998</v>
      </c>
      <c r="J1406" s="26"/>
      <c r="K1406" s="26"/>
    </row>
    <row r="1407" spans="1:11" ht="14.25" hidden="1">
      <c r="A1407" s="15">
        <v>1097</v>
      </c>
      <c r="B1407" s="16" t="s">
        <v>1422</v>
      </c>
      <c r="C1407" s="17">
        <v>0.56599999999999995</v>
      </c>
      <c r="D1407" s="30" t="s">
        <v>531</v>
      </c>
      <c r="E1407" s="19">
        <f>C1407-A1407*44/300000</f>
        <v>0.40510666666666661</v>
      </c>
      <c r="F1407" s="20">
        <f>IF(D1407="Easy",C$1,IF(D1407="Medium",D$1,E$1))</f>
        <v>0.308</v>
      </c>
      <c r="G1407" s="20">
        <f>(F1407-E1407)/(1-F1407)</f>
        <v>-0.14032755298651248</v>
      </c>
      <c r="H1407" s="21">
        <f>IF(D1407="Easy",1,IF(D1407="Medium",2,3))</f>
        <v>3</v>
      </c>
      <c r="I1407" s="22">
        <f>ROUND((1+G1407)*H1407,3)</f>
        <v>2.5790000000000002</v>
      </c>
      <c r="J1407" s="23" t="s">
        <v>16</v>
      </c>
      <c r="K1407" s="23">
        <v>1</v>
      </c>
    </row>
    <row r="1408" spans="1:11" ht="14.25">
      <c r="A1408" s="15">
        <v>1401</v>
      </c>
      <c r="B1408" s="16" t="s">
        <v>1423</v>
      </c>
      <c r="C1408" s="17">
        <v>0.42399999999999999</v>
      </c>
      <c r="D1408" s="29" t="s">
        <v>128</v>
      </c>
      <c r="E1408" s="19">
        <f>C1408-A1408*44/300000</f>
        <v>0.21851999999999999</v>
      </c>
      <c r="F1408" s="20">
        <f>IF(D1408="Easy",C$1,IF(D1408="Medium",D$1,E$1))</f>
        <v>0.39400000000000002</v>
      </c>
      <c r="G1408" s="20">
        <f>(F1408-E1408)/(1-F1408)</f>
        <v>0.28957095709570962</v>
      </c>
      <c r="H1408" s="21">
        <f>IF(D1408="Easy",1,IF(D1408="Medium",2,3))</f>
        <v>2</v>
      </c>
      <c r="I1408" s="22">
        <f>ROUND((1+G1408)*H1408,3)</f>
        <v>2.5790000000000002</v>
      </c>
      <c r="J1408" s="26"/>
      <c r="K1408" s="26"/>
    </row>
    <row r="1409" spans="1:11" ht="14.25">
      <c r="A1409" s="24">
        <v>410</v>
      </c>
      <c r="B1409" s="16" t="s">
        <v>1424</v>
      </c>
      <c r="C1409" s="25">
        <v>0.46500000000000002</v>
      </c>
      <c r="D1409" s="30" t="s">
        <v>531</v>
      </c>
      <c r="E1409" s="19">
        <f>C1409-A1409*44/300000</f>
        <v>0.40486666666666671</v>
      </c>
      <c r="F1409" s="20">
        <f>IF(D1409="Easy",C$1,IF(D1409="Medium",D$1,E$1))</f>
        <v>0.308</v>
      </c>
      <c r="G1409" s="20">
        <f>(F1409-E1409)/(1-F1409)</f>
        <v>-0.13998073217726403</v>
      </c>
      <c r="H1409" s="21">
        <f>IF(D1409="Easy",1,IF(D1409="Medium",2,3))</f>
        <v>3</v>
      </c>
      <c r="I1409" s="22">
        <f>ROUND((1+G1409)*H1409,3)</f>
        <v>2.58</v>
      </c>
      <c r="J1409" s="23" t="s">
        <v>13</v>
      </c>
      <c r="K1409" s="23"/>
    </row>
    <row r="1410" spans="1:11" ht="14.25">
      <c r="A1410" s="15">
        <v>151</v>
      </c>
      <c r="B1410" s="16" t="s">
        <v>1425</v>
      </c>
      <c r="C1410" s="17">
        <v>0.24</v>
      </c>
      <c r="D1410" s="29" t="s">
        <v>128</v>
      </c>
      <c r="E1410" s="19">
        <f>C1410-A1410*44/300000</f>
        <v>0.21785333333333332</v>
      </c>
      <c r="F1410" s="20">
        <f>IF(D1410="Easy",C$1,IF(D1410="Medium",D$1,E$1))</f>
        <v>0.39400000000000002</v>
      </c>
      <c r="G1410" s="20">
        <f>(F1410-E1410)/(1-F1410)</f>
        <v>0.29067106710671076</v>
      </c>
      <c r="H1410" s="21">
        <f>IF(D1410="Easy",1,IF(D1410="Medium",2,3))</f>
        <v>2</v>
      </c>
      <c r="I1410" s="22">
        <f>ROUND((1+G1410)*H1410,3)</f>
        <v>2.581</v>
      </c>
      <c r="J1410" s="23" t="s">
        <v>13</v>
      </c>
      <c r="K1410" s="23"/>
    </row>
    <row r="1411" spans="1:11" ht="14.25">
      <c r="A1411" s="24">
        <v>678</v>
      </c>
      <c r="B1411" s="16" t="s">
        <v>1426</v>
      </c>
      <c r="C1411" s="25">
        <v>0.317</v>
      </c>
      <c r="D1411" s="29" t="s">
        <v>128</v>
      </c>
      <c r="E1411" s="19">
        <f>C1411-A1411*44/300000</f>
        <v>0.21756</v>
      </c>
      <c r="F1411" s="20">
        <f>IF(D1411="Easy",C$1,IF(D1411="Medium",D$1,E$1))</f>
        <v>0.39400000000000002</v>
      </c>
      <c r="G1411" s="20">
        <f>(F1411-E1411)/(1-F1411)</f>
        <v>0.29115511551155121</v>
      </c>
      <c r="H1411" s="21">
        <f>IF(D1411="Easy",1,IF(D1411="Medium",2,3))</f>
        <v>2</v>
      </c>
      <c r="I1411" s="22">
        <f>ROUND((1+G1411)*H1411,3)</f>
        <v>2.5819999999999999</v>
      </c>
      <c r="J1411" s="23" t="s">
        <v>13</v>
      </c>
      <c r="K1411" s="23"/>
    </row>
    <row r="1412" spans="1:11" ht="14.25">
      <c r="A1412" s="15">
        <v>301</v>
      </c>
      <c r="B1412" s="16" t="s">
        <v>1427</v>
      </c>
      <c r="C1412" s="17">
        <v>0.44800000000000001</v>
      </c>
      <c r="D1412" s="30" t="s">
        <v>531</v>
      </c>
      <c r="E1412" s="19">
        <f>C1412-A1412*44/300000</f>
        <v>0.40385333333333334</v>
      </c>
      <c r="F1412" s="20">
        <f>IF(D1412="Easy",C$1,IF(D1412="Medium",D$1,E$1))</f>
        <v>0.308</v>
      </c>
      <c r="G1412" s="20">
        <f>(F1412-E1412)/(1-F1412)</f>
        <v>-0.13851637764932564</v>
      </c>
      <c r="H1412" s="21">
        <f>IF(D1412="Easy",1,IF(D1412="Medium",2,3))</f>
        <v>3</v>
      </c>
      <c r="I1412" s="22">
        <f>ROUND((1+G1412)*H1412,3)</f>
        <v>2.5840000000000001</v>
      </c>
      <c r="J1412" s="23" t="s">
        <v>13</v>
      </c>
      <c r="K1412" s="23"/>
    </row>
    <row r="1413" spans="1:11" ht="14.25">
      <c r="A1413" s="24">
        <v>726</v>
      </c>
      <c r="B1413" s="16" t="s">
        <v>1428</v>
      </c>
      <c r="C1413" s="25">
        <v>0.51</v>
      </c>
      <c r="D1413" s="30" t="s">
        <v>531</v>
      </c>
      <c r="E1413" s="19">
        <f>C1413-A1413*44/300000</f>
        <v>0.40351999999999999</v>
      </c>
      <c r="F1413" s="20">
        <f>IF(D1413="Easy",C$1,IF(D1413="Medium",D$1,E$1))</f>
        <v>0.308</v>
      </c>
      <c r="G1413" s="20">
        <f>(F1413-E1413)/(1-F1413)</f>
        <v>-0.13803468208092487</v>
      </c>
      <c r="H1413" s="21">
        <f>IF(D1413="Easy",1,IF(D1413="Medium",2,3))</f>
        <v>3</v>
      </c>
      <c r="I1413" s="22">
        <f>ROUND((1+G1413)*H1413,3)</f>
        <v>2.5859999999999999</v>
      </c>
      <c r="J1413" s="23" t="s">
        <v>13</v>
      </c>
      <c r="K1413" s="23"/>
    </row>
    <row r="1414" spans="1:11" ht="14.25" hidden="1">
      <c r="A1414" s="24">
        <v>194</v>
      </c>
      <c r="B1414" s="16" t="s">
        <v>1429</v>
      </c>
      <c r="C1414" s="25">
        <v>0.24399999999999999</v>
      </c>
      <c r="D1414" s="29" t="s">
        <v>128</v>
      </c>
      <c r="E1414" s="19">
        <f>C1414-A1414*44/300000</f>
        <v>0.21554666666666666</v>
      </c>
      <c r="F1414" s="20">
        <f>IF(D1414="Easy",C$1,IF(D1414="Medium",D$1,E$1))</f>
        <v>0.39400000000000002</v>
      </c>
      <c r="G1414" s="20">
        <f>(F1414-E1414)/(1-F1414)</f>
        <v>0.29447744774477452</v>
      </c>
      <c r="H1414" s="21">
        <f>IF(D1414="Easy",1,IF(D1414="Medium",2,3))</f>
        <v>2</v>
      </c>
      <c r="I1414" s="22">
        <f>ROUND((1+G1414)*H1414,3)</f>
        <v>2.589</v>
      </c>
      <c r="J1414" s="23" t="s">
        <v>515</v>
      </c>
      <c r="K1414" s="23"/>
    </row>
    <row r="1415" spans="1:11" ht="14.25">
      <c r="A1415" s="15">
        <v>329</v>
      </c>
      <c r="B1415" s="16" t="s">
        <v>1430</v>
      </c>
      <c r="C1415" s="17">
        <v>0.45100000000000001</v>
      </c>
      <c r="D1415" s="30" t="s">
        <v>531</v>
      </c>
      <c r="E1415" s="19">
        <f>C1415-A1415*44/300000</f>
        <v>0.4027466666666667</v>
      </c>
      <c r="F1415" s="20">
        <f>IF(D1415="Easy",C$1,IF(D1415="Medium",D$1,E$1))</f>
        <v>0.308</v>
      </c>
      <c r="G1415" s="20">
        <f>(F1415-E1415)/(1-F1415)</f>
        <v>-0.13691714836223512</v>
      </c>
      <c r="H1415" s="21">
        <f>IF(D1415="Easy",1,IF(D1415="Medium",2,3))</f>
        <v>3</v>
      </c>
      <c r="I1415" s="22">
        <f>ROUND((1+G1415)*H1415,3)</f>
        <v>2.589</v>
      </c>
      <c r="J1415" s="23" t="s">
        <v>13</v>
      </c>
      <c r="K1415" s="23"/>
    </row>
    <row r="1416" spans="1:11" ht="14.25" hidden="1">
      <c r="A1416" s="15">
        <v>1183</v>
      </c>
      <c r="B1416" s="16" t="s">
        <v>1431</v>
      </c>
      <c r="C1416" s="17">
        <v>0.57599999999999996</v>
      </c>
      <c r="D1416" s="30" t="s">
        <v>531</v>
      </c>
      <c r="E1416" s="19">
        <f>C1416-A1416*44/300000</f>
        <v>0.40249333333333326</v>
      </c>
      <c r="F1416" s="20">
        <f>IF(D1416="Easy",C$1,IF(D1416="Medium",D$1,E$1))</f>
        <v>0.308</v>
      </c>
      <c r="G1416" s="20">
        <f>(F1416-E1416)/(1-F1416)</f>
        <v>-0.13655105973025039</v>
      </c>
      <c r="H1416" s="21">
        <f>IF(D1416="Easy",1,IF(D1416="Medium",2,3))</f>
        <v>3</v>
      </c>
      <c r="I1416" s="22">
        <f>ROUND((1+G1416)*H1416,3)</f>
        <v>2.59</v>
      </c>
      <c r="J1416" s="23" t="s">
        <v>13</v>
      </c>
      <c r="K1416" s="23">
        <v>1</v>
      </c>
    </row>
    <row r="1417" spans="1:11" ht="14.25">
      <c r="A1417" s="24">
        <v>1186</v>
      </c>
      <c r="B1417" s="16" t="s">
        <v>1432</v>
      </c>
      <c r="C1417" s="25">
        <v>0.38800000000000001</v>
      </c>
      <c r="D1417" s="29" t="s">
        <v>128</v>
      </c>
      <c r="E1417" s="19">
        <f>C1417-A1417*44/300000</f>
        <v>0.21405333333333335</v>
      </c>
      <c r="F1417" s="20">
        <f>IF(D1417="Easy",C$1,IF(D1417="Medium",D$1,E$1))</f>
        <v>0.39400000000000002</v>
      </c>
      <c r="G1417" s="20">
        <f>(F1417-E1417)/(1-F1417)</f>
        <v>0.29694169416941696</v>
      </c>
      <c r="H1417" s="21">
        <f>IF(D1417="Easy",1,IF(D1417="Medium",2,3))</f>
        <v>2</v>
      </c>
      <c r="I1417" s="22">
        <f>ROUND((1+G1417)*H1417,3)</f>
        <v>2.5939999999999999</v>
      </c>
      <c r="J1417" s="23" t="s">
        <v>13</v>
      </c>
      <c r="K1417" s="23"/>
    </row>
    <row r="1418" spans="1:11" ht="14.25">
      <c r="A1418" s="15">
        <v>899</v>
      </c>
      <c r="B1418" s="16" t="s">
        <v>1433</v>
      </c>
      <c r="C1418" s="17">
        <v>0.53300000000000003</v>
      </c>
      <c r="D1418" s="30" t="s">
        <v>531</v>
      </c>
      <c r="E1418" s="19">
        <f>C1418-A1418*44/300000</f>
        <v>0.40114666666666671</v>
      </c>
      <c r="F1418" s="20">
        <f>IF(D1418="Easy",C$1,IF(D1418="Medium",D$1,E$1))</f>
        <v>0.308</v>
      </c>
      <c r="G1418" s="20">
        <f>(F1418-E1418)/(1-F1418)</f>
        <v>-0.13460500963391145</v>
      </c>
      <c r="H1418" s="21">
        <f>IF(D1418="Easy",1,IF(D1418="Medium",2,3))</f>
        <v>3</v>
      </c>
      <c r="I1418" s="22">
        <f>ROUND((1+G1418)*H1418,3)</f>
        <v>2.5960000000000001</v>
      </c>
      <c r="J1418" s="23" t="s">
        <v>13</v>
      </c>
      <c r="K1418" s="23"/>
    </row>
    <row r="1419" spans="1:11" ht="14.25" hidden="1">
      <c r="A1419" s="24">
        <v>1778</v>
      </c>
      <c r="B1419" s="16" t="s">
        <v>1434</v>
      </c>
      <c r="C1419" s="25">
        <v>0.47399999999999998</v>
      </c>
      <c r="D1419" s="29" t="s">
        <v>128</v>
      </c>
      <c r="E1419" s="19">
        <f>C1419-A1419*44/300000</f>
        <v>0.21322666666666662</v>
      </c>
      <c r="F1419" s="20">
        <f>IF(D1419="Easy",C$1,IF(D1419="Medium",D$1,E$1))</f>
        <v>0.39400000000000002</v>
      </c>
      <c r="G1419" s="20">
        <f>(F1419-E1419)/(1-F1419)</f>
        <v>0.29830583058305843</v>
      </c>
      <c r="H1419" s="21">
        <f>IF(D1419="Easy",1,IF(D1419="Medium",2,3))</f>
        <v>2</v>
      </c>
      <c r="I1419" s="22">
        <f>ROUND((1+G1419)*H1419,3)</f>
        <v>2.597</v>
      </c>
      <c r="J1419" s="26"/>
      <c r="K1419" s="26">
        <v>1</v>
      </c>
    </row>
    <row r="1420" spans="1:11" ht="14.25">
      <c r="A1420" s="24">
        <v>898</v>
      </c>
      <c r="B1420" s="16" t="s">
        <v>1435</v>
      </c>
      <c r="C1420" s="25">
        <v>0.34300000000000003</v>
      </c>
      <c r="D1420" s="29" t="s">
        <v>128</v>
      </c>
      <c r="E1420" s="19">
        <f>C1420-A1420*44/300000</f>
        <v>0.21129333333333336</v>
      </c>
      <c r="F1420" s="20">
        <f>IF(D1420="Easy",C$1,IF(D1420="Medium",D$1,E$1))</f>
        <v>0.39400000000000002</v>
      </c>
      <c r="G1420" s="20">
        <f>(F1420-E1420)/(1-F1420)</f>
        <v>0.30149614961496146</v>
      </c>
      <c r="H1420" s="21">
        <f>IF(D1420="Easy",1,IF(D1420="Medium",2,3))</f>
        <v>2</v>
      </c>
      <c r="I1420" s="22">
        <f>ROUND((1+G1420)*H1420,3)</f>
        <v>2.6030000000000002</v>
      </c>
      <c r="J1420" s="23" t="s">
        <v>13</v>
      </c>
      <c r="K1420" s="23"/>
    </row>
    <row r="1421" spans="1:11" ht="14.25">
      <c r="A1421" s="24">
        <v>1546</v>
      </c>
      <c r="B1421" s="16" t="s">
        <v>1436</v>
      </c>
      <c r="C1421" s="25">
        <v>0.438</v>
      </c>
      <c r="D1421" s="29" t="s">
        <v>128</v>
      </c>
      <c r="E1421" s="19">
        <f>C1421-A1421*44/300000</f>
        <v>0.21125333333333332</v>
      </c>
      <c r="F1421" s="20">
        <f>IF(D1421="Easy",C$1,IF(D1421="Medium",D$1,E$1))</f>
        <v>0.39400000000000002</v>
      </c>
      <c r="G1421" s="20">
        <f>(F1421-E1421)/(1-F1421)</f>
        <v>0.3015621562156216</v>
      </c>
      <c r="H1421" s="21">
        <f>IF(D1421="Easy",1,IF(D1421="Medium",2,3))</f>
        <v>2</v>
      </c>
      <c r="I1421" s="22">
        <f>ROUND((1+G1421)*H1421,3)</f>
        <v>2.6030000000000002</v>
      </c>
      <c r="J1421" s="26"/>
      <c r="K1421" s="27"/>
    </row>
    <row r="1422" spans="1:11" ht="14.25">
      <c r="A1422" s="24">
        <v>954</v>
      </c>
      <c r="B1422" s="16" t="s">
        <v>1437</v>
      </c>
      <c r="C1422" s="25">
        <v>0.35099999999999998</v>
      </c>
      <c r="D1422" s="29" t="s">
        <v>128</v>
      </c>
      <c r="E1422" s="19">
        <f>C1422-A1422*44/300000</f>
        <v>0.21107999999999999</v>
      </c>
      <c r="F1422" s="20">
        <f>IF(D1422="Easy",C$1,IF(D1422="Medium",D$1,E$1))</f>
        <v>0.39400000000000002</v>
      </c>
      <c r="G1422" s="20">
        <f>(F1422-E1422)/(1-F1422)</f>
        <v>0.30184818481848191</v>
      </c>
      <c r="H1422" s="21">
        <f>IF(D1422="Easy",1,IF(D1422="Medium",2,3))</f>
        <v>2</v>
      </c>
      <c r="I1422" s="22">
        <f>ROUND((1+G1422)*H1422,3)</f>
        <v>2.6040000000000001</v>
      </c>
      <c r="J1422" s="23" t="s">
        <v>13</v>
      </c>
      <c r="K1422" s="23"/>
    </row>
    <row r="1423" spans="1:11" ht="14.25">
      <c r="A1423" s="24">
        <v>1536</v>
      </c>
      <c r="B1423" s="16" t="s">
        <v>1438</v>
      </c>
      <c r="C1423" s="25">
        <v>0.436</v>
      </c>
      <c r="D1423" s="29" t="s">
        <v>128</v>
      </c>
      <c r="E1423" s="19">
        <f>C1423-A1423*44/300000</f>
        <v>0.21071999999999999</v>
      </c>
      <c r="F1423" s="20">
        <f>IF(D1423="Easy",C$1,IF(D1423="Medium",D$1,E$1))</f>
        <v>0.39400000000000002</v>
      </c>
      <c r="G1423" s="20">
        <f>(F1423-E1423)/(1-F1423)</f>
        <v>0.30244224422442251</v>
      </c>
      <c r="H1423" s="21">
        <f>IF(D1423="Easy",1,IF(D1423="Medium",2,3))</f>
        <v>2</v>
      </c>
      <c r="I1423" s="22">
        <f>ROUND((1+G1423)*H1423,3)</f>
        <v>2.605</v>
      </c>
      <c r="J1423" s="26"/>
      <c r="K1423" s="26"/>
    </row>
    <row r="1424" spans="1:11" ht="14.25">
      <c r="A1424" s="24">
        <v>154</v>
      </c>
      <c r="B1424" s="16" t="s">
        <v>1439</v>
      </c>
      <c r="C1424" s="25">
        <v>0.42099999999999999</v>
      </c>
      <c r="D1424" s="30" t="s">
        <v>531</v>
      </c>
      <c r="E1424" s="19">
        <f>C1424-A1424*44/300000</f>
        <v>0.39841333333333334</v>
      </c>
      <c r="F1424" s="20">
        <f>IF(D1424="Easy",C$1,IF(D1424="Medium",D$1,E$1))</f>
        <v>0.308</v>
      </c>
      <c r="G1424" s="20">
        <f>(F1424-E1424)/(1-F1424)</f>
        <v>-0.13065510597302507</v>
      </c>
      <c r="H1424" s="21">
        <f>IF(D1424="Easy",1,IF(D1424="Medium",2,3))</f>
        <v>3</v>
      </c>
      <c r="I1424" s="22">
        <f>ROUND((1+G1424)*H1424,3)</f>
        <v>2.6080000000000001</v>
      </c>
      <c r="J1424" s="23" t="s">
        <v>13</v>
      </c>
      <c r="K1424" s="23"/>
    </row>
    <row r="1425" spans="1:11" ht="14.25">
      <c r="A1425" s="15">
        <v>1673</v>
      </c>
      <c r="B1425" s="16" t="s">
        <v>1440</v>
      </c>
      <c r="C1425" s="17">
        <v>0.45500000000000002</v>
      </c>
      <c r="D1425" s="29" t="s">
        <v>128</v>
      </c>
      <c r="E1425" s="19">
        <f>C1425-A1425*44/300000</f>
        <v>0.20962666666666668</v>
      </c>
      <c r="F1425" s="20">
        <f>IF(D1425="Easy",C$1,IF(D1425="Medium",D$1,E$1))</f>
        <v>0.39400000000000002</v>
      </c>
      <c r="G1425" s="20">
        <f>(F1425-E1425)/(1-F1425)</f>
        <v>0.30424642464246426</v>
      </c>
      <c r="H1425" s="21">
        <f>IF(D1425="Easy",1,IF(D1425="Medium",2,3))</f>
        <v>2</v>
      </c>
      <c r="I1425" s="22">
        <f>ROUND((1+G1425)*H1425,3)</f>
        <v>2.6080000000000001</v>
      </c>
      <c r="J1425" s="26"/>
      <c r="K1425" s="26"/>
    </row>
    <row r="1426" spans="1:11" ht="14.25">
      <c r="A1426" s="15">
        <v>1367</v>
      </c>
      <c r="B1426" s="16" t="s">
        <v>1441</v>
      </c>
      <c r="C1426" s="17">
        <v>0.41</v>
      </c>
      <c r="D1426" s="29" t="s">
        <v>128</v>
      </c>
      <c r="E1426" s="19">
        <f>C1426-A1426*44/300000</f>
        <v>0.20950666666666665</v>
      </c>
      <c r="F1426" s="20">
        <f>IF(D1426="Easy",C$1,IF(D1426="Medium",D$1,E$1))</f>
        <v>0.39400000000000002</v>
      </c>
      <c r="G1426" s="20">
        <f>(F1426-E1426)/(1-F1426)</f>
        <v>0.30444444444444452</v>
      </c>
      <c r="H1426" s="21">
        <f>IF(D1426="Easy",1,IF(D1426="Medium",2,3))</f>
        <v>2</v>
      </c>
      <c r="I1426" s="22">
        <f>ROUND((1+G1426)*H1426,3)</f>
        <v>2.609</v>
      </c>
      <c r="J1426" s="23" t="s">
        <v>13</v>
      </c>
      <c r="K1426" s="26"/>
    </row>
    <row r="1427" spans="1:11" ht="14.25">
      <c r="A1427" s="15">
        <v>1411</v>
      </c>
      <c r="B1427" s="16" t="s">
        <v>1442</v>
      </c>
      <c r="C1427" s="17">
        <v>0.60499999999999998</v>
      </c>
      <c r="D1427" s="30" t="s">
        <v>531</v>
      </c>
      <c r="E1427" s="19">
        <f>C1427-A1427*44/300000</f>
        <v>0.39805333333333331</v>
      </c>
      <c r="F1427" s="20">
        <f>IF(D1427="Easy",C$1,IF(D1427="Medium",D$1,E$1))</f>
        <v>0.308</v>
      </c>
      <c r="G1427" s="20">
        <f>(F1427-E1427)/(1-F1427)</f>
        <v>-0.1301348747591522</v>
      </c>
      <c r="H1427" s="21">
        <f>IF(D1427="Easy",1,IF(D1427="Medium",2,3))</f>
        <v>3</v>
      </c>
      <c r="I1427" s="22">
        <f>ROUND((1+G1427)*H1427,3)</f>
        <v>2.61</v>
      </c>
      <c r="J1427" s="26"/>
      <c r="K1427" s="26"/>
    </row>
    <row r="1428" spans="1:11" ht="14.25">
      <c r="A1428" s="24">
        <v>1718</v>
      </c>
      <c r="B1428" s="16" t="s">
        <v>1443</v>
      </c>
      <c r="C1428" s="25">
        <v>0.46100000000000002</v>
      </c>
      <c r="D1428" s="29" t="s">
        <v>128</v>
      </c>
      <c r="E1428" s="19">
        <f>C1428-A1428*44/300000</f>
        <v>0.20902666666666669</v>
      </c>
      <c r="F1428" s="20">
        <f>IF(D1428="Easy",C$1,IF(D1428="Medium",D$1,E$1))</f>
        <v>0.39400000000000002</v>
      </c>
      <c r="G1428" s="20">
        <f>(F1428-E1428)/(1-F1428)</f>
        <v>0.30523652365236525</v>
      </c>
      <c r="H1428" s="21">
        <f>IF(D1428="Easy",1,IF(D1428="Medium",2,3))</f>
        <v>2</v>
      </c>
      <c r="I1428" s="22">
        <f>ROUND((1+G1428)*H1428,3)</f>
        <v>2.61</v>
      </c>
      <c r="J1428" s="26"/>
      <c r="K1428" s="26"/>
    </row>
    <row r="1429" spans="1:11" ht="14.25">
      <c r="A1429" s="24">
        <v>918</v>
      </c>
      <c r="B1429" s="16" t="s">
        <v>1444</v>
      </c>
      <c r="C1429" s="25">
        <v>0.34300000000000003</v>
      </c>
      <c r="D1429" s="29" t="s">
        <v>128</v>
      </c>
      <c r="E1429" s="19">
        <f>C1429-A1429*44/300000</f>
        <v>0.20836000000000002</v>
      </c>
      <c r="F1429" s="20">
        <f>IF(D1429="Easy",C$1,IF(D1429="Medium",D$1,E$1))</f>
        <v>0.39400000000000002</v>
      </c>
      <c r="G1429" s="20">
        <f>(F1429-E1429)/(1-F1429)</f>
        <v>0.30633663366336633</v>
      </c>
      <c r="H1429" s="21">
        <f>IF(D1429="Easy",1,IF(D1429="Medium",2,3))</f>
        <v>2</v>
      </c>
      <c r="I1429" s="22">
        <f>ROUND((1+G1429)*H1429,3)</f>
        <v>2.613</v>
      </c>
      <c r="J1429" s="23" t="s">
        <v>13</v>
      </c>
      <c r="K1429" s="23"/>
    </row>
    <row r="1430" spans="1:11" ht="14.25">
      <c r="A1430" s="24">
        <v>1340</v>
      </c>
      <c r="B1430" s="16" t="s">
        <v>1445</v>
      </c>
      <c r="C1430" s="25">
        <v>0.59299999999999997</v>
      </c>
      <c r="D1430" s="30" t="s">
        <v>531</v>
      </c>
      <c r="E1430" s="19">
        <f>C1430-A1430*44/300000</f>
        <v>0.39646666666666663</v>
      </c>
      <c r="F1430" s="20">
        <f>IF(D1430="Easy",C$1,IF(D1430="Medium",D$1,E$1))</f>
        <v>0.308</v>
      </c>
      <c r="G1430" s="20">
        <f>(F1430-E1430)/(1-F1430)</f>
        <v>-0.12784200385356451</v>
      </c>
      <c r="H1430" s="21">
        <f>IF(D1430="Easy",1,IF(D1430="Medium",2,3))</f>
        <v>3</v>
      </c>
      <c r="I1430" s="22">
        <f>ROUND((1+G1430)*H1430,3)</f>
        <v>2.6160000000000001</v>
      </c>
      <c r="J1430" s="23" t="s">
        <v>13</v>
      </c>
      <c r="K1430" s="26"/>
    </row>
    <row r="1431" spans="1:11" ht="14.25">
      <c r="A1431" s="15">
        <v>1617</v>
      </c>
      <c r="B1431" s="16" t="s">
        <v>1446</v>
      </c>
      <c r="C1431" s="17">
        <v>0.63200000000000001</v>
      </c>
      <c r="D1431" s="30" t="s">
        <v>531</v>
      </c>
      <c r="E1431" s="19">
        <f>C1431-A1431*44/300000</f>
        <v>0.39483999999999997</v>
      </c>
      <c r="F1431" s="20">
        <f>IF(D1431="Easy",C$1,IF(D1431="Medium",D$1,E$1))</f>
        <v>0.308</v>
      </c>
      <c r="G1431" s="20">
        <f>(F1431-E1431)/(1-F1431)</f>
        <v>-0.12549132947976877</v>
      </c>
      <c r="H1431" s="21">
        <f>IF(D1431="Easy",1,IF(D1431="Medium",2,3))</f>
        <v>3</v>
      </c>
      <c r="I1431" s="22">
        <f>ROUND((1+G1431)*H1431,3)</f>
        <v>2.6240000000000001</v>
      </c>
      <c r="J1431" s="26"/>
      <c r="K1431" s="26"/>
    </row>
    <row r="1432" spans="1:11" ht="14.25">
      <c r="A1432" s="15">
        <v>1467</v>
      </c>
      <c r="B1432" s="16" t="s">
        <v>1447</v>
      </c>
      <c r="C1432" s="17">
        <v>0.60899999999999999</v>
      </c>
      <c r="D1432" s="30" t="s">
        <v>531</v>
      </c>
      <c r="E1432" s="19">
        <f>C1432-A1432*44/300000</f>
        <v>0.39383999999999997</v>
      </c>
      <c r="F1432" s="20">
        <f>IF(D1432="Easy",C$1,IF(D1432="Medium",D$1,E$1))</f>
        <v>0.308</v>
      </c>
      <c r="G1432" s="20">
        <f>(F1432-E1432)/(1-F1432)</f>
        <v>-0.12404624277456644</v>
      </c>
      <c r="H1432" s="21">
        <f>IF(D1432="Easy",1,IF(D1432="Medium",2,3))</f>
        <v>3</v>
      </c>
      <c r="I1432" s="22">
        <f>ROUND((1+G1432)*H1432,3)</f>
        <v>2.6280000000000001</v>
      </c>
      <c r="J1432" s="26"/>
      <c r="K1432" s="26"/>
    </row>
    <row r="1433" spans="1:11" ht="14.25">
      <c r="A1433" s="15">
        <v>1541</v>
      </c>
      <c r="B1433" s="16" t="s">
        <v>1448</v>
      </c>
      <c r="C1433" s="17">
        <v>0.42899999999999999</v>
      </c>
      <c r="D1433" s="29" t="s">
        <v>128</v>
      </c>
      <c r="E1433" s="19">
        <f>C1433-A1433*44/300000</f>
        <v>0.20298666666666665</v>
      </c>
      <c r="F1433" s="20">
        <f>IF(D1433="Easy",C$1,IF(D1433="Medium",D$1,E$1))</f>
        <v>0.39400000000000002</v>
      </c>
      <c r="G1433" s="20">
        <f>(F1433-E1433)/(1-F1433)</f>
        <v>0.31520352035203525</v>
      </c>
      <c r="H1433" s="21">
        <f>IF(D1433="Easy",1,IF(D1433="Medium",2,3))</f>
        <v>2</v>
      </c>
      <c r="I1433" s="22">
        <f>ROUND((1+G1433)*H1433,3)</f>
        <v>2.63</v>
      </c>
      <c r="J1433" s="26"/>
      <c r="K1433" s="27"/>
    </row>
    <row r="1434" spans="1:11" ht="14.25">
      <c r="A1434" s="15">
        <v>1599</v>
      </c>
      <c r="B1434" s="16" t="s">
        <v>1449</v>
      </c>
      <c r="C1434" s="17">
        <v>0.437</v>
      </c>
      <c r="D1434" s="29" t="s">
        <v>128</v>
      </c>
      <c r="E1434" s="19">
        <f>C1434-A1434*44/300000</f>
        <v>0.20247999999999999</v>
      </c>
      <c r="F1434" s="20">
        <f>IF(D1434="Easy",C$1,IF(D1434="Medium",D$1,E$1))</f>
        <v>0.39400000000000002</v>
      </c>
      <c r="G1434" s="20">
        <f>(F1434-E1434)/(1-F1434)</f>
        <v>0.3160396039603961</v>
      </c>
      <c r="H1434" s="21">
        <f>IF(D1434="Easy",1,IF(D1434="Medium",2,3))</f>
        <v>2</v>
      </c>
      <c r="I1434" s="22">
        <f>ROUND((1+G1434)*H1434,3)</f>
        <v>2.6320000000000001</v>
      </c>
      <c r="J1434" s="26"/>
      <c r="K1434" s="27"/>
    </row>
    <row r="1435" spans="1:11" ht="14.25" hidden="1">
      <c r="A1435" s="15">
        <v>1159</v>
      </c>
      <c r="B1435" s="16" t="s">
        <v>1450</v>
      </c>
      <c r="C1435" s="17">
        <v>0.56200000000000006</v>
      </c>
      <c r="D1435" s="30" t="s">
        <v>531</v>
      </c>
      <c r="E1435" s="19">
        <f>C1435-A1435*44/300000</f>
        <v>0.39201333333333338</v>
      </c>
      <c r="F1435" s="20">
        <f>IF(D1435="Easy",C$1,IF(D1435="Medium",D$1,E$1))</f>
        <v>0.308</v>
      </c>
      <c r="G1435" s="20">
        <f>(F1435-E1435)/(1-F1435)</f>
        <v>-0.12140655105973033</v>
      </c>
      <c r="H1435" s="21">
        <f>IF(D1435="Easy",1,IF(D1435="Medium",2,3))</f>
        <v>3</v>
      </c>
      <c r="I1435" s="22">
        <f>ROUND((1+G1435)*H1435,3)</f>
        <v>2.6360000000000001</v>
      </c>
      <c r="J1435" s="23" t="s">
        <v>16</v>
      </c>
      <c r="K1435" s="23">
        <v>1</v>
      </c>
    </row>
    <row r="1436" spans="1:11" ht="14.25">
      <c r="A1436" s="24">
        <v>166</v>
      </c>
      <c r="B1436" s="16" t="s">
        <v>1451</v>
      </c>
      <c r="C1436" s="25">
        <v>0.224</v>
      </c>
      <c r="D1436" s="29" t="s">
        <v>128</v>
      </c>
      <c r="E1436" s="19">
        <f>C1436-A1436*44/300000</f>
        <v>0.19965333333333335</v>
      </c>
      <c r="F1436" s="20">
        <f>IF(D1436="Easy",C$1,IF(D1436="Medium",D$1,E$1))</f>
        <v>0.39400000000000002</v>
      </c>
      <c r="G1436" s="20">
        <f>(F1436-E1436)/(1-F1436)</f>
        <v>0.32070407040704074</v>
      </c>
      <c r="H1436" s="21">
        <f>IF(D1436="Easy",1,IF(D1436="Medium",2,3))</f>
        <v>2</v>
      </c>
      <c r="I1436" s="22">
        <f>ROUND((1+G1436)*H1436,3)</f>
        <v>2.641</v>
      </c>
      <c r="J1436" s="23" t="s">
        <v>13</v>
      </c>
      <c r="K1436" s="23"/>
    </row>
    <row r="1437" spans="1:11" ht="14.25">
      <c r="A1437" s="24">
        <v>1146</v>
      </c>
      <c r="B1437" s="16" t="s">
        <v>1452</v>
      </c>
      <c r="C1437" s="25">
        <v>0.36799999999999999</v>
      </c>
      <c r="D1437" s="29" t="s">
        <v>128</v>
      </c>
      <c r="E1437" s="19">
        <f>C1437-A1437*44/300000</f>
        <v>0.19991999999999999</v>
      </c>
      <c r="F1437" s="20">
        <f>IF(D1437="Easy",C$1,IF(D1437="Medium",D$1,E$1))</f>
        <v>0.39400000000000002</v>
      </c>
      <c r="G1437" s="20">
        <f>(F1437-E1437)/(1-F1437)</f>
        <v>0.32026402640264034</v>
      </c>
      <c r="H1437" s="21">
        <f>IF(D1437="Easy",1,IF(D1437="Medium",2,3))</f>
        <v>2</v>
      </c>
      <c r="I1437" s="22">
        <f>ROUND((1+G1437)*H1437,3)</f>
        <v>2.641</v>
      </c>
      <c r="J1437" s="23" t="s">
        <v>13</v>
      </c>
      <c r="K1437" s="23"/>
    </row>
    <row r="1438" spans="1:11" ht="14.25">
      <c r="A1438" s="15">
        <v>955</v>
      </c>
      <c r="B1438" s="16" t="s">
        <v>1453</v>
      </c>
      <c r="C1438" s="17">
        <v>0.33900000000000002</v>
      </c>
      <c r="D1438" s="29" t="s">
        <v>128</v>
      </c>
      <c r="E1438" s="19">
        <f>C1438-A1438*44/300000</f>
        <v>0.19893333333333335</v>
      </c>
      <c r="F1438" s="20">
        <f>IF(D1438="Easy",C$1,IF(D1438="Medium",D$1,E$1))</f>
        <v>0.39400000000000002</v>
      </c>
      <c r="G1438" s="20">
        <f>(F1438-E1438)/(1-F1438)</f>
        <v>0.32189218921892188</v>
      </c>
      <c r="H1438" s="21">
        <f>IF(D1438="Easy",1,IF(D1438="Medium",2,3))</f>
        <v>2</v>
      </c>
      <c r="I1438" s="22">
        <f>ROUND((1+G1438)*H1438,3)</f>
        <v>2.6440000000000001</v>
      </c>
      <c r="J1438" s="23" t="s">
        <v>13</v>
      </c>
      <c r="K1438" s="23"/>
    </row>
    <row r="1439" spans="1:11" ht="14.25">
      <c r="A1439" s="15">
        <v>1439</v>
      </c>
      <c r="B1439" s="16" t="s">
        <v>1454</v>
      </c>
      <c r="C1439" s="17">
        <v>0.60099999999999998</v>
      </c>
      <c r="D1439" s="30" t="s">
        <v>531</v>
      </c>
      <c r="E1439" s="19">
        <f>C1439-A1439*44/300000</f>
        <v>0.38994666666666666</v>
      </c>
      <c r="F1439" s="20">
        <f>IF(D1439="Easy",C$1,IF(D1439="Medium",D$1,E$1))</f>
        <v>0.308</v>
      </c>
      <c r="G1439" s="20">
        <f>(F1439-E1439)/(1-F1439)</f>
        <v>-0.11842003853564548</v>
      </c>
      <c r="H1439" s="21">
        <f>IF(D1439="Easy",1,IF(D1439="Medium",2,3))</f>
        <v>3</v>
      </c>
      <c r="I1439" s="22">
        <f>ROUND((1+G1439)*H1439,3)</f>
        <v>2.645</v>
      </c>
      <c r="J1439" s="26"/>
      <c r="K1439" s="26"/>
    </row>
    <row r="1440" spans="1:11" ht="14.25">
      <c r="A1440" s="15">
        <v>1797</v>
      </c>
      <c r="B1440" s="16" t="s">
        <v>1455</v>
      </c>
      <c r="C1440" s="17">
        <v>0.46200000000000002</v>
      </c>
      <c r="D1440" s="29" t="s">
        <v>128</v>
      </c>
      <c r="E1440" s="19">
        <f>C1440-A1440*44/300000</f>
        <v>0.19844000000000001</v>
      </c>
      <c r="F1440" s="20">
        <f>IF(D1440="Easy",C$1,IF(D1440="Medium",D$1,E$1))</f>
        <v>0.39400000000000002</v>
      </c>
      <c r="G1440" s="20">
        <f>(F1440-E1440)/(1-F1440)</f>
        <v>0.32270627062706275</v>
      </c>
      <c r="H1440" s="21">
        <f>IF(D1440="Easy",1,IF(D1440="Medium",2,3))</f>
        <v>2</v>
      </c>
      <c r="I1440" s="22">
        <f>ROUND((1+G1440)*H1440,3)</f>
        <v>2.645</v>
      </c>
      <c r="J1440" s="26"/>
      <c r="K1440" s="26"/>
    </row>
    <row r="1441" spans="1:11" ht="14.25" hidden="1">
      <c r="A1441" s="15">
        <v>711</v>
      </c>
      <c r="B1441" s="16" t="s">
        <v>1456</v>
      </c>
      <c r="C1441" s="17">
        <v>0.49399999999999999</v>
      </c>
      <c r="D1441" s="30" t="s">
        <v>531</v>
      </c>
      <c r="E1441" s="19">
        <f>C1441-A1441*44/300000</f>
        <v>0.38972000000000001</v>
      </c>
      <c r="F1441" s="20">
        <f>IF(D1441="Easy",C$1,IF(D1441="Medium",D$1,E$1))</f>
        <v>0.308</v>
      </c>
      <c r="G1441" s="20">
        <f>(F1441-E1441)/(1-F1441)</f>
        <v>-0.11809248554913297</v>
      </c>
      <c r="H1441" s="21">
        <f>IF(D1441="Easy",1,IF(D1441="Medium",2,3))</f>
        <v>3</v>
      </c>
      <c r="I1441" s="22">
        <f>ROUND((1+G1441)*H1441,3)</f>
        <v>2.6459999999999999</v>
      </c>
      <c r="J1441" s="23" t="s">
        <v>13</v>
      </c>
      <c r="K1441" s="23">
        <v>1</v>
      </c>
    </row>
    <row r="1442" spans="1:11" ht="14.25">
      <c r="A1442" s="15">
        <v>907</v>
      </c>
      <c r="B1442" s="16" t="s">
        <v>1457</v>
      </c>
      <c r="C1442" s="17">
        <v>0.33100000000000002</v>
      </c>
      <c r="D1442" s="29" t="s">
        <v>128</v>
      </c>
      <c r="E1442" s="19">
        <f>C1442-A1442*44/300000</f>
        <v>0.19797333333333336</v>
      </c>
      <c r="F1442" s="20">
        <f>IF(D1442="Easy",C$1,IF(D1442="Medium",D$1,E$1))</f>
        <v>0.39400000000000002</v>
      </c>
      <c r="G1442" s="20">
        <f>(F1442-E1442)/(1-F1442)</f>
        <v>0.32347634763476346</v>
      </c>
      <c r="H1442" s="21">
        <f>IF(D1442="Easy",1,IF(D1442="Medium",2,3))</f>
        <v>2</v>
      </c>
      <c r="I1442" s="22">
        <f>ROUND((1+G1442)*H1442,3)</f>
        <v>2.6469999999999998</v>
      </c>
      <c r="J1442" s="23" t="s">
        <v>13</v>
      </c>
      <c r="K1442" s="23"/>
    </row>
    <row r="1443" spans="1:11" ht="14.25">
      <c r="A1443" s="15">
        <v>1513</v>
      </c>
      <c r="B1443" s="16" t="s">
        <v>1458</v>
      </c>
      <c r="C1443" s="17">
        <v>0.42</v>
      </c>
      <c r="D1443" s="29" t="s">
        <v>128</v>
      </c>
      <c r="E1443" s="19">
        <f>C1443-A1443*44/300000</f>
        <v>0.19809333333333332</v>
      </c>
      <c r="F1443" s="20">
        <f>IF(D1443="Easy",C$1,IF(D1443="Medium",D$1,E$1))</f>
        <v>0.39400000000000002</v>
      </c>
      <c r="G1443" s="20">
        <f>(F1443-E1443)/(1-F1443)</f>
        <v>0.32327832783278332</v>
      </c>
      <c r="H1443" s="21">
        <f>IF(D1443="Easy",1,IF(D1443="Medium",2,3))</f>
        <v>2</v>
      </c>
      <c r="I1443" s="22">
        <f>ROUND((1+G1443)*H1443,3)</f>
        <v>2.6469999999999998</v>
      </c>
      <c r="J1443" s="26"/>
      <c r="K1443" s="26"/>
    </row>
    <row r="1444" spans="1:11" ht="14.25">
      <c r="A1444" s="24">
        <v>736</v>
      </c>
      <c r="B1444" s="16" t="s">
        <v>1459</v>
      </c>
      <c r="C1444" s="25">
        <v>0.497</v>
      </c>
      <c r="D1444" s="30" t="s">
        <v>531</v>
      </c>
      <c r="E1444" s="19">
        <f>C1444-A1444*44/300000</f>
        <v>0.38905333333333336</v>
      </c>
      <c r="F1444" s="20">
        <f>IF(D1444="Easy",C$1,IF(D1444="Medium",D$1,E$1))</f>
        <v>0.308</v>
      </c>
      <c r="G1444" s="20">
        <f>(F1444-E1444)/(1-F1444)</f>
        <v>-0.11712909441233146</v>
      </c>
      <c r="H1444" s="21">
        <f>IF(D1444="Easy",1,IF(D1444="Medium",2,3))</f>
        <v>3</v>
      </c>
      <c r="I1444" s="22">
        <f>ROUND((1+G1444)*H1444,3)</f>
        <v>2.649</v>
      </c>
      <c r="J1444" s="23" t="s">
        <v>13</v>
      </c>
      <c r="K1444" s="23"/>
    </row>
    <row r="1445" spans="1:11" ht="14.25" hidden="1">
      <c r="A1445" s="15">
        <v>1197</v>
      </c>
      <c r="B1445" s="16" t="s">
        <v>1460</v>
      </c>
      <c r="C1445" s="17">
        <v>0.373</v>
      </c>
      <c r="D1445" s="29" t="s">
        <v>128</v>
      </c>
      <c r="E1445" s="19">
        <f>C1445-A1445*44/300000</f>
        <v>0.19744</v>
      </c>
      <c r="F1445" s="20">
        <f>IF(D1445="Easy",C$1,IF(D1445="Medium",D$1,E$1))</f>
        <v>0.39400000000000002</v>
      </c>
      <c r="G1445" s="20">
        <f>(F1445-E1445)/(1-F1445)</f>
        <v>0.32435643564356437</v>
      </c>
      <c r="H1445" s="21">
        <f>IF(D1445="Easy",1,IF(D1445="Medium",2,3))</f>
        <v>2</v>
      </c>
      <c r="I1445" s="22">
        <f>ROUND((1+G1445)*H1445,3)</f>
        <v>2.649</v>
      </c>
      <c r="J1445" s="23" t="s">
        <v>13</v>
      </c>
      <c r="K1445" s="23">
        <v>1</v>
      </c>
    </row>
    <row r="1446" spans="1:11" ht="14.25">
      <c r="A1446" s="24">
        <v>60</v>
      </c>
      <c r="B1446" s="16" t="s">
        <v>1461</v>
      </c>
      <c r="C1446" s="25">
        <v>0.39500000000000002</v>
      </c>
      <c r="D1446" s="30" t="s">
        <v>531</v>
      </c>
      <c r="E1446" s="19">
        <f>C1446-A1446*44/300000</f>
        <v>0.38620000000000004</v>
      </c>
      <c r="F1446" s="20">
        <f>IF(D1446="Easy",C$1,IF(D1446="Medium",D$1,E$1))</f>
        <v>0.308</v>
      </c>
      <c r="G1446" s="20">
        <f>(F1446-E1446)/(1-F1446)</f>
        <v>-0.11300578034682089</v>
      </c>
      <c r="H1446" s="21">
        <f>IF(D1446="Easy",1,IF(D1446="Medium",2,3))</f>
        <v>3</v>
      </c>
      <c r="I1446" s="22">
        <f>ROUND((1+G1446)*H1446,3)</f>
        <v>2.661</v>
      </c>
      <c r="J1446" s="23" t="s">
        <v>13</v>
      </c>
      <c r="K1446" s="23"/>
    </row>
    <row r="1447" spans="1:11" ht="14.25">
      <c r="A1447" s="24">
        <v>768</v>
      </c>
      <c r="B1447" s="16" t="s">
        <v>1462</v>
      </c>
      <c r="C1447" s="25">
        <v>0.498</v>
      </c>
      <c r="D1447" s="30" t="s">
        <v>531</v>
      </c>
      <c r="E1447" s="19">
        <f>C1447-A1447*44/300000</f>
        <v>0.38535999999999998</v>
      </c>
      <c r="F1447" s="20">
        <f>IF(D1447="Easy",C$1,IF(D1447="Medium",D$1,E$1))</f>
        <v>0.308</v>
      </c>
      <c r="G1447" s="20">
        <f>(F1447-E1447)/(1-F1447)</f>
        <v>-0.11179190751445085</v>
      </c>
      <c r="H1447" s="21">
        <f>IF(D1447="Easy",1,IF(D1447="Medium",2,3))</f>
        <v>3</v>
      </c>
      <c r="I1447" s="22">
        <f>ROUND((1+G1447)*H1447,3)</f>
        <v>2.665</v>
      </c>
      <c r="J1447" s="23" t="s">
        <v>13</v>
      </c>
      <c r="K1447" s="23"/>
    </row>
    <row r="1448" spans="1:11" ht="14.25">
      <c r="A1448" s="24">
        <v>1604</v>
      </c>
      <c r="B1448" s="16" t="s">
        <v>1463</v>
      </c>
      <c r="C1448" s="25">
        <v>0.42699999999999999</v>
      </c>
      <c r="D1448" s="29" t="s">
        <v>128</v>
      </c>
      <c r="E1448" s="19">
        <f>C1448-A1448*44/300000</f>
        <v>0.19174666666666665</v>
      </c>
      <c r="F1448" s="20">
        <f>IF(D1448="Easy",C$1,IF(D1448="Medium",D$1,E$1))</f>
        <v>0.39400000000000002</v>
      </c>
      <c r="G1448" s="20">
        <f>(F1448-E1448)/(1-F1448)</f>
        <v>0.33375137513751379</v>
      </c>
      <c r="H1448" s="21">
        <f>IF(D1448="Easy",1,IF(D1448="Medium",2,3))</f>
        <v>2</v>
      </c>
      <c r="I1448" s="22">
        <f>ROUND((1+G1448)*H1448,3)</f>
        <v>2.6680000000000001</v>
      </c>
      <c r="J1448" s="26"/>
      <c r="K1448" s="26"/>
    </row>
    <row r="1449" spans="1:11" ht="14.25">
      <c r="A1449" s="15">
        <v>407</v>
      </c>
      <c r="B1449" s="16" t="s">
        <v>1464</v>
      </c>
      <c r="C1449" s="17">
        <v>0.44400000000000001</v>
      </c>
      <c r="D1449" s="30" t="s">
        <v>531</v>
      </c>
      <c r="E1449" s="19">
        <f>C1449-A1449*44/300000</f>
        <v>0.38430666666666669</v>
      </c>
      <c r="F1449" s="20">
        <f>IF(D1449="Easy",C$1,IF(D1449="Medium",D$1,E$1))</f>
        <v>0.308</v>
      </c>
      <c r="G1449" s="20">
        <f>(F1449-E1449)/(1-F1449)</f>
        <v>-0.11026974951830447</v>
      </c>
      <c r="H1449" s="21">
        <f>IF(D1449="Easy",1,IF(D1449="Medium",2,3))</f>
        <v>3</v>
      </c>
      <c r="I1449" s="22">
        <f>ROUND((1+G1449)*H1449,3)</f>
        <v>2.669</v>
      </c>
      <c r="J1449" s="23" t="s">
        <v>13</v>
      </c>
      <c r="K1449" s="23"/>
    </row>
    <row r="1450" spans="1:11" ht="14.25">
      <c r="A1450" s="15">
        <v>1073</v>
      </c>
      <c r="B1450" s="16" t="s">
        <v>1465</v>
      </c>
      <c r="C1450" s="17">
        <v>0.34799999999999998</v>
      </c>
      <c r="D1450" s="29" t="s">
        <v>128</v>
      </c>
      <c r="E1450" s="19">
        <f>C1450-A1450*44/300000</f>
        <v>0.19062666666666664</v>
      </c>
      <c r="F1450" s="20">
        <f>IF(D1450="Easy",C$1,IF(D1450="Medium",D$1,E$1))</f>
        <v>0.39400000000000002</v>
      </c>
      <c r="G1450" s="20">
        <f>(F1450-E1450)/(1-F1450)</f>
        <v>0.33559955995599566</v>
      </c>
      <c r="H1450" s="21">
        <f>IF(D1450="Easy",1,IF(D1450="Medium",2,3))</f>
        <v>2</v>
      </c>
      <c r="I1450" s="22">
        <f>ROUND((1+G1450)*H1450,3)</f>
        <v>2.6709999999999998</v>
      </c>
      <c r="J1450" s="23" t="s">
        <v>13</v>
      </c>
      <c r="K1450" s="23"/>
    </row>
    <row r="1451" spans="1:11" ht="14.25">
      <c r="A1451" s="15">
        <v>85</v>
      </c>
      <c r="B1451" s="16" t="s">
        <v>1466</v>
      </c>
      <c r="C1451" s="17">
        <v>0.39600000000000002</v>
      </c>
      <c r="D1451" s="30" t="s">
        <v>531</v>
      </c>
      <c r="E1451" s="19">
        <f>C1451-A1451*44/300000</f>
        <v>0.38353333333333334</v>
      </c>
      <c r="F1451" s="20">
        <f>IF(D1451="Easy",C$1,IF(D1451="Medium",D$1,E$1))</f>
        <v>0.308</v>
      </c>
      <c r="G1451" s="20">
        <f>(F1451-E1451)/(1-F1451)</f>
        <v>-0.10915221579961466</v>
      </c>
      <c r="H1451" s="21">
        <f>IF(D1451="Easy",1,IF(D1451="Medium",2,3))</f>
        <v>3</v>
      </c>
      <c r="I1451" s="22">
        <f>ROUND((1+G1451)*H1451,3)</f>
        <v>2.673</v>
      </c>
      <c r="J1451" s="23" t="s">
        <v>13</v>
      </c>
      <c r="K1451" s="23"/>
    </row>
    <row r="1452" spans="1:11" ht="14.25">
      <c r="A1452" s="15">
        <v>123</v>
      </c>
      <c r="B1452" s="16" t="s">
        <v>1467</v>
      </c>
      <c r="C1452" s="17">
        <v>0.40100000000000002</v>
      </c>
      <c r="D1452" s="30" t="s">
        <v>531</v>
      </c>
      <c r="E1452" s="19">
        <f>C1452-A1452*44/300000</f>
        <v>0.38296000000000002</v>
      </c>
      <c r="F1452" s="20">
        <f>IF(D1452="Easy",C$1,IF(D1452="Medium",D$1,E$1))</f>
        <v>0.308</v>
      </c>
      <c r="G1452" s="20">
        <f>(F1452-E1452)/(1-F1452)</f>
        <v>-0.10832369942196536</v>
      </c>
      <c r="H1452" s="21">
        <f>IF(D1452="Easy",1,IF(D1452="Medium",2,3))</f>
        <v>3</v>
      </c>
      <c r="I1452" s="22">
        <f>ROUND((1+G1452)*H1452,3)</f>
        <v>2.6749999999999998</v>
      </c>
      <c r="J1452" s="23" t="s">
        <v>13</v>
      </c>
      <c r="K1452" s="23"/>
    </row>
    <row r="1453" spans="1:11" ht="14.25">
      <c r="A1453" s="24">
        <v>1390</v>
      </c>
      <c r="B1453" s="16" t="s">
        <v>1468</v>
      </c>
      <c r="C1453" s="25">
        <v>0.39300000000000002</v>
      </c>
      <c r="D1453" s="29" t="s">
        <v>128</v>
      </c>
      <c r="E1453" s="19">
        <f>C1453-A1453*44/300000</f>
        <v>0.18913333333333335</v>
      </c>
      <c r="F1453" s="20">
        <f>IF(D1453="Easy",C$1,IF(D1453="Medium",D$1,E$1))</f>
        <v>0.39400000000000002</v>
      </c>
      <c r="G1453" s="20">
        <f>(F1453-E1453)/(1-F1453)</f>
        <v>0.3380638063806381</v>
      </c>
      <c r="H1453" s="21">
        <f>IF(D1453="Easy",1,IF(D1453="Medium",2,3))</f>
        <v>2</v>
      </c>
      <c r="I1453" s="22">
        <f>ROUND((1+G1453)*H1453,3)</f>
        <v>2.6760000000000002</v>
      </c>
      <c r="J1453" s="26"/>
      <c r="K1453" s="26"/>
    </row>
    <row r="1454" spans="1:11" ht="14.25" hidden="1">
      <c r="A1454" s="24">
        <v>288</v>
      </c>
      <c r="B1454" s="16" t="s">
        <v>1469</v>
      </c>
      <c r="C1454" s="25">
        <v>0.23100000000000001</v>
      </c>
      <c r="D1454" s="29" t="s">
        <v>128</v>
      </c>
      <c r="E1454" s="19">
        <f>C1454-A1454*44/300000</f>
        <v>0.18876000000000001</v>
      </c>
      <c r="F1454" s="20">
        <f>IF(D1454="Easy",C$1,IF(D1454="Medium",D$1,E$1))</f>
        <v>0.39400000000000002</v>
      </c>
      <c r="G1454" s="20">
        <f>(F1454-E1454)/(1-F1454)</f>
        <v>0.33867986798679872</v>
      </c>
      <c r="H1454" s="21">
        <f>IF(D1454="Easy",1,IF(D1454="Medium",2,3))</f>
        <v>2</v>
      </c>
      <c r="I1454" s="22">
        <f>ROUND((1+G1454)*H1454,3)</f>
        <v>2.677</v>
      </c>
      <c r="J1454" s="23" t="s">
        <v>13</v>
      </c>
      <c r="K1454" s="23">
        <v>1</v>
      </c>
    </row>
    <row r="1455" spans="1:11" ht="14.25">
      <c r="A1455" s="24">
        <v>810</v>
      </c>
      <c r="B1455" s="16" t="s">
        <v>1470</v>
      </c>
      <c r="C1455" s="25">
        <v>0.501</v>
      </c>
      <c r="D1455" s="30" t="s">
        <v>531</v>
      </c>
      <c r="E1455" s="19">
        <f>C1455-A1455*44/300000</f>
        <v>0.38219999999999998</v>
      </c>
      <c r="F1455" s="20">
        <f>IF(D1455="Easy",C$1,IF(D1455="Medium",D$1,E$1))</f>
        <v>0.308</v>
      </c>
      <c r="G1455" s="20">
        <f>(F1455-E1455)/(1-F1455)</f>
        <v>-0.10722543352601155</v>
      </c>
      <c r="H1455" s="21">
        <f>IF(D1455="Easy",1,IF(D1455="Medium",2,3))</f>
        <v>3</v>
      </c>
      <c r="I1455" s="22">
        <f>ROUND((1+G1455)*H1455,3)</f>
        <v>2.6779999999999999</v>
      </c>
      <c r="J1455" s="23" t="s">
        <v>13</v>
      </c>
      <c r="K1455" s="23"/>
    </row>
    <row r="1456" spans="1:11" ht="14.25">
      <c r="A1456" s="15">
        <v>115</v>
      </c>
      <c r="B1456" s="16" t="s">
        <v>1471</v>
      </c>
      <c r="C1456" s="17">
        <v>0.39900000000000002</v>
      </c>
      <c r="D1456" s="30" t="s">
        <v>531</v>
      </c>
      <c r="E1456" s="19">
        <f>C1456-A1456*44/300000</f>
        <v>0.38213333333333338</v>
      </c>
      <c r="F1456" s="20">
        <f>IF(D1456="Easy",C$1,IF(D1456="Medium",D$1,E$1))</f>
        <v>0.308</v>
      </c>
      <c r="G1456" s="20">
        <f>(F1456-E1456)/(1-F1456)</f>
        <v>-0.10712909441233148</v>
      </c>
      <c r="H1456" s="21">
        <f>IF(D1456="Easy",1,IF(D1456="Medium",2,3))</f>
        <v>3</v>
      </c>
      <c r="I1456" s="22">
        <f>ROUND((1+G1456)*H1456,3)</f>
        <v>2.6789999999999998</v>
      </c>
      <c r="J1456" s="23" t="s">
        <v>13</v>
      </c>
      <c r="K1456" s="23"/>
    </row>
    <row r="1457" spans="1:11" ht="14.25">
      <c r="A1457" s="15">
        <v>1177</v>
      </c>
      <c r="B1457" s="16" t="s">
        <v>1472</v>
      </c>
      <c r="C1457" s="17">
        <v>0.36099999999999999</v>
      </c>
      <c r="D1457" s="29" t="s">
        <v>128</v>
      </c>
      <c r="E1457" s="19">
        <f>C1457-A1457*44/300000</f>
        <v>0.18837333333333331</v>
      </c>
      <c r="F1457" s="20">
        <f>IF(D1457="Easy",C$1,IF(D1457="Medium",D$1,E$1))</f>
        <v>0.39400000000000002</v>
      </c>
      <c r="G1457" s="20">
        <f>(F1457-E1457)/(1-F1457)</f>
        <v>0.33931793179317937</v>
      </c>
      <c r="H1457" s="21">
        <f>IF(D1457="Easy",1,IF(D1457="Medium",2,3))</f>
        <v>2</v>
      </c>
      <c r="I1457" s="22">
        <f>ROUND((1+G1457)*H1457,3)</f>
        <v>2.6789999999999998</v>
      </c>
      <c r="J1457" s="23" t="s">
        <v>13</v>
      </c>
      <c r="K1457" s="23"/>
    </row>
    <row r="1458" spans="1:11" ht="14.25" hidden="1">
      <c r="A1458" s="15">
        <v>317</v>
      </c>
      <c r="B1458" s="16" t="s">
        <v>1473</v>
      </c>
      <c r="C1458" s="17">
        <v>0.42799999999999999</v>
      </c>
      <c r="D1458" s="30" t="s">
        <v>531</v>
      </c>
      <c r="E1458" s="19">
        <f>C1458-A1458*44/300000</f>
        <v>0.38150666666666666</v>
      </c>
      <c r="F1458" s="20">
        <f>IF(D1458="Easy",C$1,IF(D1458="Medium",D$1,E$1))</f>
        <v>0.308</v>
      </c>
      <c r="G1458" s="20">
        <f>(F1458-E1458)/(1-F1458)</f>
        <v>-0.10622350674373797</v>
      </c>
      <c r="H1458" s="21">
        <f>IF(D1458="Easy",1,IF(D1458="Medium",2,3))</f>
        <v>3</v>
      </c>
      <c r="I1458" s="22">
        <f>ROUND((1+G1458)*H1458,3)</f>
        <v>2.681</v>
      </c>
      <c r="J1458" s="23" t="s">
        <v>13</v>
      </c>
      <c r="K1458" s="23">
        <v>1</v>
      </c>
    </row>
    <row r="1459" spans="1:11" ht="14.25">
      <c r="A1459" s="15">
        <v>1339</v>
      </c>
      <c r="B1459" s="16" t="s">
        <v>1474</v>
      </c>
      <c r="C1459" s="17">
        <v>0.38400000000000001</v>
      </c>
      <c r="D1459" s="29" t="s">
        <v>128</v>
      </c>
      <c r="E1459" s="19">
        <f>C1459-A1459*44/300000</f>
        <v>0.18761333333333335</v>
      </c>
      <c r="F1459" s="20">
        <f>IF(D1459="Easy",C$1,IF(D1459="Medium",D$1,E$1))</f>
        <v>0.39400000000000002</v>
      </c>
      <c r="G1459" s="20">
        <f>(F1459-E1459)/(1-F1459)</f>
        <v>0.34057205720572059</v>
      </c>
      <c r="H1459" s="21">
        <f>IF(D1459="Easy",1,IF(D1459="Medium",2,3))</f>
        <v>2</v>
      </c>
      <c r="I1459" s="22">
        <f>ROUND((1+G1459)*H1459,3)</f>
        <v>2.681</v>
      </c>
      <c r="J1459" s="23" t="s">
        <v>13</v>
      </c>
      <c r="K1459" s="26"/>
    </row>
    <row r="1460" spans="1:11" ht="14.25" hidden="1">
      <c r="A1460" s="24">
        <v>588</v>
      </c>
      <c r="B1460" s="16" t="s">
        <v>1475</v>
      </c>
      <c r="C1460" s="25">
        <v>0.46700000000000003</v>
      </c>
      <c r="D1460" s="30" t="s">
        <v>531</v>
      </c>
      <c r="E1460" s="19">
        <f>C1460-A1460*44/300000</f>
        <v>0.38076000000000004</v>
      </c>
      <c r="F1460" s="20">
        <f>IF(D1460="Easy",C$1,IF(D1460="Medium",D$1,E$1))</f>
        <v>0.308</v>
      </c>
      <c r="G1460" s="20">
        <f>(F1460-E1460)/(1-F1460)</f>
        <v>-0.1051445086705203</v>
      </c>
      <c r="H1460" s="21">
        <f>IF(D1460="Easy",1,IF(D1460="Medium",2,3))</f>
        <v>3</v>
      </c>
      <c r="I1460" s="22">
        <f>ROUND((1+G1460)*H1460,3)</f>
        <v>2.6850000000000001</v>
      </c>
      <c r="J1460" s="23" t="s">
        <v>13</v>
      </c>
      <c r="K1460" s="23">
        <v>1</v>
      </c>
    </row>
    <row r="1461" spans="1:11" ht="14.25">
      <c r="A1461" s="24">
        <v>668</v>
      </c>
      <c r="B1461" s="16" t="s">
        <v>1476</v>
      </c>
      <c r="C1461" s="25">
        <v>0.47799999999999998</v>
      </c>
      <c r="D1461" s="30" t="s">
        <v>531</v>
      </c>
      <c r="E1461" s="19">
        <f>C1461-A1461*44/300000</f>
        <v>0.38002666666666662</v>
      </c>
      <c r="F1461" s="20">
        <f>IF(D1461="Easy",C$1,IF(D1461="Medium",D$1,E$1))</f>
        <v>0.308</v>
      </c>
      <c r="G1461" s="20">
        <f>(F1461-E1461)/(1-F1461)</f>
        <v>-0.10408477842003849</v>
      </c>
      <c r="H1461" s="21">
        <f>IF(D1461="Easy",1,IF(D1461="Medium",2,3))</f>
        <v>3</v>
      </c>
      <c r="I1461" s="22">
        <f>ROUND((1+G1461)*H1461,3)</f>
        <v>2.6880000000000002</v>
      </c>
      <c r="J1461" s="23" t="s">
        <v>13</v>
      </c>
      <c r="K1461" s="23"/>
    </row>
    <row r="1462" spans="1:11" ht="14.25">
      <c r="A1462" s="24">
        <v>1514</v>
      </c>
      <c r="B1462" s="16" t="s">
        <v>1477</v>
      </c>
      <c r="C1462" s="25">
        <v>0.40699999999999997</v>
      </c>
      <c r="D1462" s="29" t="s">
        <v>128</v>
      </c>
      <c r="E1462" s="19">
        <f>C1462-A1462*44/300000</f>
        <v>0.18494666666666665</v>
      </c>
      <c r="F1462" s="20">
        <f>IF(D1462="Easy",C$1,IF(D1462="Medium",D$1,E$1))</f>
        <v>0.39400000000000002</v>
      </c>
      <c r="G1462" s="20">
        <f>(F1462-E1462)/(1-F1462)</f>
        <v>0.34497249724972506</v>
      </c>
      <c r="H1462" s="21">
        <f>IF(D1462="Easy",1,IF(D1462="Medium",2,3))</f>
        <v>2</v>
      </c>
      <c r="I1462" s="22">
        <f>ROUND((1+G1462)*H1462,3)</f>
        <v>2.69</v>
      </c>
      <c r="J1462" s="26"/>
      <c r="K1462" s="26"/>
    </row>
    <row r="1463" spans="1:11" ht="14.25">
      <c r="A1463" s="15">
        <v>857</v>
      </c>
      <c r="B1463" s="16" t="s">
        <v>1478</v>
      </c>
      <c r="C1463" s="17">
        <v>0.505</v>
      </c>
      <c r="D1463" s="30" t="s">
        <v>531</v>
      </c>
      <c r="E1463" s="19">
        <f>C1463-A1463*44/300000</f>
        <v>0.37930666666666668</v>
      </c>
      <c r="F1463" s="20">
        <f>IF(D1463="Easy",C$1,IF(D1463="Medium",D$1,E$1))</f>
        <v>0.308</v>
      </c>
      <c r="G1463" s="20">
        <f>(F1463-E1463)/(1-F1463)</f>
        <v>-0.1030443159922929</v>
      </c>
      <c r="H1463" s="21">
        <f>IF(D1463="Easy",1,IF(D1463="Medium",2,3))</f>
        <v>3</v>
      </c>
      <c r="I1463" s="22">
        <f>ROUND((1+G1463)*H1463,3)</f>
        <v>2.6909999999999998</v>
      </c>
      <c r="J1463" s="23" t="s">
        <v>13</v>
      </c>
      <c r="K1463" s="23"/>
    </row>
    <row r="1464" spans="1:11" ht="14.25">
      <c r="A1464" s="24">
        <v>1250</v>
      </c>
      <c r="B1464" s="16" t="s">
        <v>1479</v>
      </c>
      <c r="C1464" s="25">
        <v>0.56200000000000006</v>
      </c>
      <c r="D1464" s="30" t="s">
        <v>531</v>
      </c>
      <c r="E1464" s="19">
        <f>C1464-A1464*44/300000</f>
        <v>0.37866666666666671</v>
      </c>
      <c r="F1464" s="20">
        <f>IF(D1464="Easy",C$1,IF(D1464="Medium",D$1,E$1))</f>
        <v>0.308</v>
      </c>
      <c r="G1464" s="20">
        <f>(F1464-E1464)/(1-F1464)</f>
        <v>-0.10211946050096346</v>
      </c>
      <c r="H1464" s="21">
        <f>IF(D1464="Easy",1,IF(D1464="Medium",2,3))</f>
        <v>3</v>
      </c>
      <c r="I1464" s="22">
        <f>ROUND((1+G1464)*H1464,3)</f>
        <v>2.694</v>
      </c>
      <c r="J1464" s="23" t="s">
        <v>13</v>
      </c>
      <c r="K1464" s="26"/>
    </row>
    <row r="1465" spans="1:11" ht="14.25">
      <c r="A1465" s="15">
        <v>1497</v>
      </c>
      <c r="B1465" s="16" t="s">
        <v>1480</v>
      </c>
      <c r="C1465" s="17">
        <v>0.40300000000000002</v>
      </c>
      <c r="D1465" s="29" t="s">
        <v>128</v>
      </c>
      <c r="E1465" s="19">
        <f>C1465-A1465*44/300000</f>
        <v>0.18344000000000002</v>
      </c>
      <c r="F1465" s="20">
        <f>IF(D1465="Easy",C$1,IF(D1465="Medium",D$1,E$1))</f>
        <v>0.39400000000000002</v>
      </c>
      <c r="G1465" s="20">
        <f>(F1465-E1465)/(1-F1465)</f>
        <v>0.34745874587458747</v>
      </c>
      <c r="H1465" s="21">
        <f>IF(D1465="Easy",1,IF(D1465="Medium",2,3))</f>
        <v>2</v>
      </c>
      <c r="I1465" s="22">
        <f>ROUND((1+G1465)*H1465,3)</f>
        <v>2.6949999999999998</v>
      </c>
      <c r="J1465" s="26"/>
      <c r="K1465" s="26"/>
    </row>
    <row r="1466" spans="1:11" ht="14.25">
      <c r="A1466" s="15">
        <v>315</v>
      </c>
      <c r="B1466" s="16" t="s">
        <v>1481</v>
      </c>
      <c r="C1466" s="17">
        <v>0.42399999999999999</v>
      </c>
      <c r="D1466" s="30" t="s">
        <v>531</v>
      </c>
      <c r="E1466" s="19">
        <f>C1466-A1466*44/300000</f>
        <v>0.37779999999999997</v>
      </c>
      <c r="F1466" s="20">
        <f>IF(D1466="Easy",C$1,IF(D1466="Medium",D$1,E$1))</f>
        <v>0.308</v>
      </c>
      <c r="G1466" s="20">
        <f>(F1466-E1466)/(1-F1466)</f>
        <v>-0.10086705202312135</v>
      </c>
      <c r="H1466" s="21">
        <f>IF(D1466="Easy",1,IF(D1466="Medium",2,3))</f>
        <v>3</v>
      </c>
      <c r="I1466" s="22">
        <f>ROUND((1+G1466)*H1466,3)</f>
        <v>2.6970000000000001</v>
      </c>
      <c r="J1466" s="23" t="s">
        <v>13</v>
      </c>
      <c r="K1466" s="23"/>
    </row>
    <row r="1467" spans="1:11" ht="14.25" hidden="1">
      <c r="A1467" s="24">
        <v>1692</v>
      </c>
      <c r="B1467" s="16" t="s">
        <v>1482</v>
      </c>
      <c r="C1467" s="25">
        <v>0.626</v>
      </c>
      <c r="D1467" s="30" t="s">
        <v>531</v>
      </c>
      <c r="E1467" s="19">
        <f>C1467-A1467*44/300000</f>
        <v>0.37784000000000001</v>
      </c>
      <c r="F1467" s="20">
        <f>IF(D1467="Easy",C$1,IF(D1467="Medium",D$1,E$1))</f>
        <v>0.308</v>
      </c>
      <c r="G1467" s="20">
        <f>(F1467-E1467)/(1-F1467)</f>
        <v>-0.10092485549132951</v>
      </c>
      <c r="H1467" s="21">
        <f>IF(D1467="Easy",1,IF(D1467="Medium",2,3))</f>
        <v>3</v>
      </c>
      <c r="I1467" s="22">
        <f>ROUND((1+G1467)*H1467,3)</f>
        <v>2.6970000000000001</v>
      </c>
      <c r="J1467" s="26"/>
      <c r="K1467" s="26">
        <v>1</v>
      </c>
    </row>
    <row r="1468" spans="1:11" ht="14.25">
      <c r="A1468" s="24">
        <v>468</v>
      </c>
      <c r="B1468" s="16" t="s">
        <v>1483</v>
      </c>
      <c r="C1468" s="25">
        <v>0.25</v>
      </c>
      <c r="D1468" s="29" t="s">
        <v>128</v>
      </c>
      <c r="E1468" s="19">
        <f>C1468-A1468*44/300000</f>
        <v>0.18135999999999999</v>
      </c>
      <c r="F1468" s="20">
        <f>IF(D1468="Easy",C$1,IF(D1468="Medium",D$1,E$1))</f>
        <v>0.39400000000000002</v>
      </c>
      <c r="G1468" s="20">
        <f>(F1468-E1468)/(1-F1468)</f>
        <v>0.35089108910891093</v>
      </c>
      <c r="H1468" s="21">
        <f>IF(D1468="Easy",1,IF(D1468="Medium",2,3))</f>
        <v>2</v>
      </c>
      <c r="I1468" s="22">
        <f>ROUND((1+G1468)*H1468,3)</f>
        <v>2.702</v>
      </c>
      <c r="J1468" s="23" t="s">
        <v>13</v>
      </c>
      <c r="K1468" s="23"/>
    </row>
    <row r="1469" spans="1:11" ht="14.25">
      <c r="A1469" s="24">
        <v>220</v>
      </c>
      <c r="B1469" s="16" t="s">
        <v>1484</v>
      </c>
      <c r="C1469" s="25">
        <v>0.21299999999999999</v>
      </c>
      <c r="D1469" s="29" t="s">
        <v>128</v>
      </c>
      <c r="E1469" s="19">
        <f>C1469-A1469*44/300000</f>
        <v>0.18073333333333333</v>
      </c>
      <c r="F1469" s="20">
        <f>IF(D1469="Easy",C$1,IF(D1469="Medium",D$1,E$1))</f>
        <v>0.39400000000000002</v>
      </c>
      <c r="G1469" s="20">
        <f>(F1469-E1469)/(1-F1469)</f>
        <v>0.35192519251925197</v>
      </c>
      <c r="H1469" s="21">
        <f>IF(D1469="Easy",1,IF(D1469="Medium",2,3))</f>
        <v>2</v>
      </c>
      <c r="I1469" s="22">
        <f>ROUND((1+G1469)*H1469,3)</f>
        <v>2.7040000000000002</v>
      </c>
      <c r="J1469" s="23" t="s">
        <v>13</v>
      </c>
      <c r="K1469" s="23"/>
    </row>
    <row r="1470" spans="1:11" ht="14.25">
      <c r="A1470" s="24">
        <v>1526</v>
      </c>
      <c r="B1470" s="16" t="s">
        <v>1485</v>
      </c>
      <c r="C1470" s="25">
        <v>0.6</v>
      </c>
      <c r="D1470" s="30" t="s">
        <v>531</v>
      </c>
      <c r="E1470" s="19">
        <f>C1470-A1470*44/300000</f>
        <v>0.37618666666666667</v>
      </c>
      <c r="F1470" s="20">
        <f>IF(D1470="Easy",C$1,IF(D1470="Medium",D$1,E$1))</f>
        <v>0.308</v>
      </c>
      <c r="G1470" s="20">
        <f>(F1470-E1470)/(1-F1470)</f>
        <v>-9.8535645472061673E-2</v>
      </c>
      <c r="H1470" s="21">
        <f>IF(D1470="Easy",1,IF(D1470="Medium",2,3))</f>
        <v>3</v>
      </c>
      <c r="I1470" s="22">
        <f>ROUND((1+G1470)*H1470,3)</f>
        <v>2.7040000000000002</v>
      </c>
      <c r="J1470" s="26"/>
      <c r="K1470" s="26"/>
    </row>
    <row r="1471" spans="1:11" ht="14.25" hidden="1">
      <c r="A1471" s="24">
        <v>1132</v>
      </c>
      <c r="B1471" s="16" t="s">
        <v>1486</v>
      </c>
      <c r="C1471" s="25">
        <v>0.34599999999999997</v>
      </c>
      <c r="D1471" s="29" t="s">
        <v>128</v>
      </c>
      <c r="E1471" s="19">
        <f>C1471-A1471*44/300000</f>
        <v>0.17997333333333332</v>
      </c>
      <c r="F1471" s="20">
        <f>IF(D1471="Easy",C$1,IF(D1471="Medium",D$1,E$1))</f>
        <v>0.39400000000000002</v>
      </c>
      <c r="G1471" s="20">
        <f>(F1471-E1471)/(1-F1471)</f>
        <v>0.35317931793179325</v>
      </c>
      <c r="H1471" s="21">
        <f>IF(D1471="Easy",1,IF(D1471="Medium",2,3))</f>
        <v>2</v>
      </c>
      <c r="I1471" s="22">
        <f>ROUND((1+G1471)*H1471,3)</f>
        <v>2.706</v>
      </c>
      <c r="J1471" s="23" t="s">
        <v>16</v>
      </c>
      <c r="K1471" s="23">
        <v>1</v>
      </c>
    </row>
    <row r="1472" spans="1:11" ht="14.25">
      <c r="A1472" s="24">
        <v>910</v>
      </c>
      <c r="B1472" s="16" t="s">
        <v>1487</v>
      </c>
      <c r="C1472" s="25">
        <v>0.312</v>
      </c>
      <c r="D1472" s="29" t="s">
        <v>128</v>
      </c>
      <c r="E1472" s="19">
        <f>C1472-A1472*44/300000</f>
        <v>0.17853333333333332</v>
      </c>
      <c r="F1472" s="20">
        <f>IF(D1472="Easy",C$1,IF(D1472="Medium",D$1,E$1))</f>
        <v>0.39400000000000002</v>
      </c>
      <c r="G1472" s="20">
        <f>(F1472-E1472)/(1-F1472)</f>
        <v>0.35555555555555562</v>
      </c>
      <c r="H1472" s="21">
        <f>IF(D1472="Easy",1,IF(D1472="Medium",2,3))</f>
        <v>2</v>
      </c>
      <c r="I1472" s="22">
        <f>ROUND((1+G1472)*H1472,3)</f>
        <v>2.7109999999999999</v>
      </c>
      <c r="J1472" s="23" t="s">
        <v>13</v>
      </c>
      <c r="K1472" s="23"/>
    </row>
    <row r="1473" spans="1:11" ht="14.25">
      <c r="A1473" s="24">
        <v>1368</v>
      </c>
      <c r="B1473" s="16" t="s">
        <v>1488</v>
      </c>
      <c r="C1473" s="25">
        <v>0.57499999999999996</v>
      </c>
      <c r="D1473" s="30" t="s">
        <v>531</v>
      </c>
      <c r="E1473" s="19">
        <f>C1473-A1473*44/300000</f>
        <v>0.37435999999999992</v>
      </c>
      <c r="F1473" s="20">
        <f>IF(D1473="Easy",C$1,IF(D1473="Medium",D$1,E$1))</f>
        <v>0.308</v>
      </c>
      <c r="G1473" s="20">
        <f>(F1473-E1473)/(1-F1473)</f>
        <v>-9.589595375722533E-2</v>
      </c>
      <c r="H1473" s="21">
        <f>IF(D1473="Easy",1,IF(D1473="Medium",2,3))</f>
        <v>3</v>
      </c>
      <c r="I1473" s="22">
        <f>ROUND((1+G1473)*H1473,3)</f>
        <v>2.7120000000000002</v>
      </c>
      <c r="J1473" s="23" t="s">
        <v>13</v>
      </c>
      <c r="K1473" s="26"/>
    </row>
    <row r="1474" spans="1:11" ht="14.25">
      <c r="A1474" s="24">
        <v>514</v>
      </c>
      <c r="B1474" s="16" t="s">
        <v>1489</v>
      </c>
      <c r="C1474" s="25">
        <v>0.44900000000000001</v>
      </c>
      <c r="D1474" s="30" t="s">
        <v>531</v>
      </c>
      <c r="E1474" s="19">
        <f>C1474-A1474*44/300000</f>
        <v>0.37361333333333335</v>
      </c>
      <c r="F1474" s="20">
        <f>IF(D1474="Easy",C$1,IF(D1474="Medium",D$1,E$1))</f>
        <v>0.308</v>
      </c>
      <c r="G1474" s="20">
        <f>(F1474-E1474)/(1-F1474)</f>
        <v>-9.4816955684007748E-2</v>
      </c>
      <c r="H1474" s="21">
        <f>IF(D1474="Easy",1,IF(D1474="Medium",2,3))</f>
        <v>3</v>
      </c>
      <c r="I1474" s="22">
        <f>ROUND((1+G1474)*H1474,3)</f>
        <v>2.7160000000000002</v>
      </c>
      <c r="J1474" s="23" t="s">
        <v>13</v>
      </c>
      <c r="K1474" s="23"/>
    </row>
    <row r="1475" spans="1:11" ht="14.25">
      <c r="A1475" s="24">
        <v>1524</v>
      </c>
      <c r="B1475" s="16" t="s">
        <v>1490</v>
      </c>
      <c r="C1475" s="25">
        <v>0.4</v>
      </c>
      <c r="D1475" s="29" t="s">
        <v>128</v>
      </c>
      <c r="E1475" s="19">
        <f>C1475-A1475*44/300000</f>
        <v>0.17648000000000003</v>
      </c>
      <c r="F1475" s="20">
        <f>IF(D1475="Easy",C$1,IF(D1475="Medium",D$1,E$1))</f>
        <v>0.39400000000000002</v>
      </c>
      <c r="G1475" s="20">
        <f>(F1475-E1475)/(1-F1475)</f>
        <v>0.35894389438943897</v>
      </c>
      <c r="H1475" s="21">
        <f>IF(D1475="Easy",1,IF(D1475="Medium",2,3))</f>
        <v>2</v>
      </c>
      <c r="I1475" s="22">
        <f>ROUND((1+G1475)*H1475,3)</f>
        <v>2.718</v>
      </c>
      <c r="J1475" s="26"/>
      <c r="K1475" s="26"/>
    </row>
    <row r="1476" spans="1:11" ht="14.25">
      <c r="A1476" s="15">
        <v>679</v>
      </c>
      <c r="B1476" s="16" t="s">
        <v>1491</v>
      </c>
      <c r="C1476" s="17">
        <v>0.47199999999999998</v>
      </c>
      <c r="D1476" s="30" t="s">
        <v>531</v>
      </c>
      <c r="E1476" s="19">
        <f>C1476-A1476*44/300000</f>
        <v>0.37241333333333332</v>
      </c>
      <c r="F1476" s="20">
        <f>IF(D1476="Easy",C$1,IF(D1476="Medium",D$1,E$1))</f>
        <v>0.308</v>
      </c>
      <c r="G1476" s="20">
        <f>(F1476-E1476)/(1-F1476)</f>
        <v>-9.3082851637764918E-2</v>
      </c>
      <c r="H1476" s="21">
        <f>IF(D1476="Easy",1,IF(D1476="Medium",2,3))</f>
        <v>3</v>
      </c>
      <c r="I1476" s="22">
        <f>ROUND((1+G1476)*H1476,3)</f>
        <v>2.7210000000000001</v>
      </c>
      <c r="J1476" s="23" t="s">
        <v>13</v>
      </c>
      <c r="K1476" s="23"/>
    </row>
    <row r="1477" spans="1:11" ht="14.25">
      <c r="A1477" s="15">
        <v>749</v>
      </c>
      <c r="B1477" s="16" t="s">
        <v>1492</v>
      </c>
      <c r="C1477" s="17">
        <v>0.48199999999999998</v>
      </c>
      <c r="D1477" s="30" t="s">
        <v>531</v>
      </c>
      <c r="E1477" s="19">
        <f>C1477-A1477*44/300000</f>
        <v>0.37214666666666663</v>
      </c>
      <c r="F1477" s="20">
        <f>IF(D1477="Easy",C$1,IF(D1477="Medium",D$1,E$1))</f>
        <v>0.308</v>
      </c>
      <c r="G1477" s="20">
        <f>(F1477-E1477)/(1-F1477)</f>
        <v>-9.2697495183044265E-2</v>
      </c>
      <c r="H1477" s="21">
        <f>IF(D1477="Easy",1,IF(D1477="Medium",2,3))</f>
        <v>3</v>
      </c>
      <c r="I1477" s="22">
        <f>ROUND((1+G1477)*H1477,3)</f>
        <v>2.722</v>
      </c>
      <c r="J1477" s="23" t="s">
        <v>13</v>
      </c>
      <c r="K1477" s="23"/>
    </row>
    <row r="1478" spans="1:11" ht="14.25">
      <c r="A1478" s="15">
        <v>1621</v>
      </c>
      <c r="B1478" s="16" t="s">
        <v>1493</v>
      </c>
      <c r="C1478" s="17">
        <v>0.41299999999999998</v>
      </c>
      <c r="D1478" s="29" t="s">
        <v>128</v>
      </c>
      <c r="E1478" s="19">
        <f>C1478-A1478*44/300000</f>
        <v>0.17525333333333332</v>
      </c>
      <c r="F1478" s="20">
        <f>IF(D1478="Easy",C$1,IF(D1478="Medium",D$1,E$1))</f>
        <v>0.39400000000000002</v>
      </c>
      <c r="G1478" s="20">
        <f>(F1478-E1478)/(1-F1478)</f>
        <v>0.36096809680968106</v>
      </c>
      <c r="H1478" s="21">
        <f>IF(D1478="Easy",1,IF(D1478="Medium",2,3))</f>
        <v>2</v>
      </c>
      <c r="I1478" s="22">
        <f>ROUND((1+G1478)*H1478,3)</f>
        <v>2.722</v>
      </c>
      <c r="J1478" s="26"/>
      <c r="K1478" s="26"/>
    </row>
    <row r="1479" spans="1:11" ht="14.25" hidden="1">
      <c r="A1479" s="24">
        <v>1454</v>
      </c>
      <c r="B1479" s="16" t="s">
        <v>1494</v>
      </c>
      <c r="C1479" s="25">
        <v>0.38800000000000001</v>
      </c>
      <c r="D1479" s="29" t="s">
        <v>128</v>
      </c>
      <c r="E1479" s="19">
        <f>C1479-A1479*44/300000</f>
        <v>0.17474666666666669</v>
      </c>
      <c r="F1479" s="20">
        <f>IF(D1479="Easy",C$1,IF(D1479="Medium",D$1,E$1))</f>
        <v>0.39400000000000002</v>
      </c>
      <c r="G1479" s="20">
        <f>(F1479-E1479)/(1-F1479)</f>
        <v>0.3618041804180418</v>
      </c>
      <c r="H1479" s="21">
        <f>IF(D1479="Easy",1,IF(D1479="Medium",2,3))</f>
        <v>2</v>
      </c>
      <c r="I1479" s="22">
        <f>ROUND((1+G1479)*H1479,3)</f>
        <v>2.7240000000000002</v>
      </c>
      <c r="J1479" s="26" t="s">
        <v>16</v>
      </c>
      <c r="K1479" s="26">
        <v>1</v>
      </c>
    </row>
    <row r="1480" spans="1:11" ht="14.25" hidden="1">
      <c r="A1480" s="15">
        <v>571</v>
      </c>
      <c r="B1480" s="16" t="s">
        <v>1495</v>
      </c>
      <c r="C1480" s="17">
        <v>0.45500000000000002</v>
      </c>
      <c r="D1480" s="30" t="s">
        <v>531</v>
      </c>
      <c r="E1480" s="19">
        <f>C1480-A1480*44/300000</f>
        <v>0.37125333333333332</v>
      </c>
      <c r="F1480" s="20">
        <f>IF(D1480="Easy",C$1,IF(D1480="Medium",D$1,E$1))</f>
        <v>0.308</v>
      </c>
      <c r="G1480" s="20">
        <f>(F1480-E1480)/(1-F1480)</f>
        <v>-9.1406551059730251E-2</v>
      </c>
      <c r="H1480" s="21">
        <f>IF(D1480="Easy",1,IF(D1480="Medium",2,3))</f>
        <v>3</v>
      </c>
      <c r="I1480" s="22">
        <f>ROUND((1+G1480)*H1480,3)</f>
        <v>2.726</v>
      </c>
      <c r="J1480" s="23" t="s">
        <v>16</v>
      </c>
      <c r="K1480" s="23">
        <v>1</v>
      </c>
    </row>
    <row r="1481" spans="1:11" ht="14.25">
      <c r="A1481" s="15">
        <v>1335</v>
      </c>
      <c r="B1481" s="16" t="s">
        <v>1496</v>
      </c>
      <c r="C1481" s="17">
        <v>0.56699999999999995</v>
      </c>
      <c r="D1481" s="30" t="s">
        <v>531</v>
      </c>
      <c r="E1481" s="19">
        <f>C1481-A1481*44/300000</f>
        <v>0.37119999999999997</v>
      </c>
      <c r="F1481" s="20">
        <f>IF(D1481="Easy",C$1,IF(D1481="Medium",D$1,E$1))</f>
        <v>0.308</v>
      </c>
      <c r="G1481" s="20">
        <f>(F1481-E1481)/(1-F1481)</f>
        <v>-9.1329479768786109E-2</v>
      </c>
      <c r="H1481" s="21">
        <f>IF(D1481="Easy",1,IF(D1481="Medium",2,3))</f>
        <v>3</v>
      </c>
      <c r="I1481" s="22">
        <f>ROUND((1+G1481)*H1481,3)</f>
        <v>2.726</v>
      </c>
      <c r="J1481" s="23" t="s">
        <v>13</v>
      </c>
      <c r="K1481" s="26"/>
    </row>
    <row r="1482" spans="1:11" ht="14.25">
      <c r="A1482" s="15">
        <v>689</v>
      </c>
      <c r="B1482" s="16" t="s">
        <v>1497</v>
      </c>
      <c r="C1482" s="17">
        <v>0.47199999999999998</v>
      </c>
      <c r="D1482" s="30" t="s">
        <v>531</v>
      </c>
      <c r="E1482" s="19">
        <f>C1482-A1482*44/300000</f>
        <v>0.37094666666666665</v>
      </c>
      <c r="F1482" s="20">
        <f>IF(D1482="Easy",C$1,IF(D1482="Medium",D$1,E$1))</f>
        <v>0.308</v>
      </c>
      <c r="G1482" s="20">
        <f>(F1482-E1482)/(1-F1482)</f>
        <v>-9.0963391136801519E-2</v>
      </c>
      <c r="H1482" s="21">
        <f>IF(D1482="Easy",1,IF(D1482="Medium",2,3))</f>
        <v>3</v>
      </c>
      <c r="I1482" s="22">
        <f>ROUND((1+G1482)*H1482,3)</f>
        <v>2.7269999999999999</v>
      </c>
      <c r="J1482" s="23" t="s">
        <v>13</v>
      </c>
      <c r="K1482" s="23"/>
    </row>
    <row r="1483" spans="1:11" ht="14.25" hidden="1">
      <c r="A1483" s="24">
        <v>774</v>
      </c>
      <c r="B1483" s="16" t="s">
        <v>1498</v>
      </c>
      <c r="C1483" s="25">
        <v>0.48399999999999999</v>
      </c>
      <c r="D1483" s="30" t="s">
        <v>531</v>
      </c>
      <c r="E1483" s="19">
        <f>C1483-A1483*44/300000</f>
        <v>0.37047999999999998</v>
      </c>
      <c r="F1483" s="20">
        <f>IF(D1483="Easy",C$1,IF(D1483="Medium",D$1,E$1))</f>
        <v>0.308</v>
      </c>
      <c r="G1483" s="20">
        <f>(F1483-E1483)/(1-F1483)</f>
        <v>-9.0289017341040445E-2</v>
      </c>
      <c r="H1483" s="21">
        <f>IF(D1483="Easy",1,IF(D1483="Medium",2,3))</f>
        <v>3</v>
      </c>
      <c r="I1483" s="22">
        <f>ROUND((1+G1483)*H1483,3)</f>
        <v>2.7290000000000001</v>
      </c>
      <c r="J1483" s="23" t="s">
        <v>13</v>
      </c>
      <c r="K1483" s="23">
        <v>1</v>
      </c>
    </row>
    <row r="1484" spans="1:11" ht="14.25">
      <c r="A1484" s="24">
        <v>1092</v>
      </c>
      <c r="B1484" s="16" t="s">
        <v>1499</v>
      </c>
      <c r="C1484" s="25">
        <v>0.53</v>
      </c>
      <c r="D1484" s="30" t="s">
        <v>531</v>
      </c>
      <c r="E1484" s="19">
        <f>C1484-A1484*44/300000</f>
        <v>0.36984000000000006</v>
      </c>
      <c r="F1484" s="20">
        <f>IF(D1484="Easy",C$1,IF(D1484="Medium",D$1,E$1))</f>
        <v>0.308</v>
      </c>
      <c r="G1484" s="20">
        <f>(F1484-E1484)/(1-F1484)</f>
        <v>-8.9364161849711077E-2</v>
      </c>
      <c r="H1484" s="21">
        <f>IF(D1484="Easy",1,IF(D1484="Medium",2,3))</f>
        <v>3</v>
      </c>
      <c r="I1484" s="22">
        <f>ROUND((1+G1484)*H1484,3)</f>
        <v>2.7320000000000002</v>
      </c>
      <c r="J1484" s="23" t="s">
        <v>13</v>
      </c>
      <c r="K1484" s="23"/>
    </row>
    <row r="1485" spans="1:11" ht="14.25">
      <c r="A1485" s="24">
        <v>1406</v>
      </c>
      <c r="B1485" s="16" t="s">
        <v>1500</v>
      </c>
      <c r="C1485" s="25">
        <v>0.57599999999999996</v>
      </c>
      <c r="D1485" s="30" t="s">
        <v>531</v>
      </c>
      <c r="E1485" s="19">
        <f>C1485-A1485*44/300000</f>
        <v>0.3697866666666666</v>
      </c>
      <c r="F1485" s="20">
        <f>IF(D1485="Easy",C$1,IF(D1485="Medium",D$1,E$1))</f>
        <v>0.308</v>
      </c>
      <c r="G1485" s="20">
        <f>(F1485-E1485)/(1-F1485)</f>
        <v>-8.9287090558766768E-2</v>
      </c>
      <c r="H1485" s="21">
        <f>IF(D1485="Easy",1,IF(D1485="Medium",2,3))</f>
        <v>3</v>
      </c>
      <c r="I1485" s="22">
        <f>ROUND((1+G1485)*H1485,3)</f>
        <v>2.7320000000000002</v>
      </c>
      <c r="J1485" s="26"/>
      <c r="K1485" s="26"/>
    </row>
    <row r="1486" spans="1:11" ht="14.25" hidden="1">
      <c r="A1486" s="24">
        <v>444</v>
      </c>
      <c r="B1486" s="16" t="s">
        <v>1501</v>
      </c>
      <c r="C1486" s="25">
        <v>0.23599999999999999</v>
      </c>
      <c r="D1486" s="29" t="s">
        <v>128</v>
      </c>
      <c r="E1486" s="19">
        <f>C1486-A1486*44/300000</f>
        <v>0.17087999999999998</v>
      </c>
      <c r="F1486" s="20">
        <f>IF(D1486="Easy",C$1,IF(D1486="Medium",D$1,E$1))</f>
        <v>0.39400000000000002</v>
      </c>
      <c r="G1486" s="20">
        <f>(F1486-E1486)/(1-F1486)</f>
        <v>0.36818481848184825</v>
      </c>
      <c r="H1486" s="21">
        <f>IF(D1486="Easy",1,IF(D1486="Medium",2,3))</f>
        <v>2</v>
      </c>
      <c r="I1486" s="22">
        <f>ROUND((1+G1486)*H1486,3)</f>
        <v>2.7360000000000002</v>
      </c>
      <c r="J1486" s="23" t="s">
        <v>13</v>
      </c>
      <c r="K1486" s="23">
        <v>1</v>
      </c>
    </row>
    <row r="1487" spans="1:11" ht="14.25" hidden="1">
      <c r="A1487" s="24">
        <v>642</v>
      </c>
      <c r="B1487" s="16" t="s">
        <v>1502</v>
      </c>
      <c r="C1487" s="25">
        <v>0.46300000000000002</v>
      </c>
      <c r="D1487" s="30" t="s">
        <v>531</v>
      </c>
      <c r="E1487" s="19">
        <f>C1487-A1487*44/300000</f>
        <v>0.36884000000000006</v>
      </c>
      <c r="F1487" s="20">
        <f>IF(D1487="Easy",C$1,IF(D1487="Medium",D$1,E$1))</f>
        <v>0.308</v>
      </c>
      <c r="G1487" s="20">
        <f>(F1487-E1487)/(1-F1487)</f>
        <v>-8.7919075144508765E-2</v>
      </c>
      <c r="H1487" s="21">
        <f>IF(D1487="Easy",1,IF(D1487="Medium",2,3))</f>
        <v>3</v>
      </c>
      <c r="I1487" s="22">
        <f>ROUND((1+G1487)*H1487,3)</f>
        <v>2.7360000000000002</v>
      </c>
      <c r="J1487" s="23" t="s">
        <v>13</v>
      </c>
      <c r="K1487" s="23">
        <v>1</v>
      </c>
    </row>
    <row r="1488" spans="1:11" ht="14.25">
      <c r="A1488" s="24">
        <v>472</v>
      </c>
      <c r="B1488" s="16" t="s">
        <v>1503</v>
      </c>
      <c r="C1488" s="25">
        <v>0.438</v>
      </c>
      <c r="D1488" s="30" t="s">
        <v>531</v>
      </c>
      <c r="E1488" s="19">
        <f>C1488-A1488*44/300000</f>
        <v>0.36877333333333334</v>
      </c>
      <c r="F1488" s="20">
        <f>IF(D1488="Easy",C$1,IF(D1488="Medium",D$1,E$1))</f>
        <v>0.308</v>
      </c>
      <c r="G1488" s="20">
        <f>(F1488-E1488)/(1-F1488)</f>
        <v>-8.7822736030828547E-2</v>
      </c>
      <c r="H1488" s="21">
        <f>IF(D1488="Easy",1,IF(D1488="Medium",2,3))</f>
        <v>3</v>
      </c>
      <c r="I1488" s="22">
        <f>ROUND((1+G1488)*H1488,3)</f>
        <v>2.7370000000000001</v>
      </c>
      <c r="J1488" s="23" t="s">
        <v>13</v>
      </c>
      <c r="K1488" s="23"/>
    </row>
    <row r="1489" spans="1:11" ht="14.25">
      <c r="A1489" s="15">
        <v>523</v>
      </c>
      <c r="B1489" s="16" t="s">
        <v>1504</v>
      </c>
      <c r="C1489" s="17">
        <v>0.247</v>
      </c>
      <c r="D1489" s="29" t="s">
        <v>128</v>
      </c>
      <c r="E1489" s="19">
        <f>C1489-A1489*44/300000</f>
        <v>0.17029333333333332</v>
      </c>
      <c r="F1489" s="20">
        <f>IF(D1489="Easy",C$1,IF(D1489="Medium",D$1,E$1))</f>
        <v>0.39400000000000002</v>
      </c>
      <c r="G1489" s="20">
        <f>(F1489-E1489)/(1-F1489)</f>
        <v>0.36915291529152922</v>
      </c>
      <c r="H1489" s="21">
        <f>IF(D1489="Easy",1,IF(D1489="Medium",2,3))</f>
        <v>2</v>
      </c>
      <c r="I1489" s="22">
        <f>ROUND((1+G1489)*H1489,3)</f>
        <v>2.738</v>
      </c>
      <c r="J1489" s="23" t="s">
        <v>13</v>
      </c>
      <c r="K1489" s="23"/>
    </row>
    <row r="1490" spans="1:11" ht="14.25">
      <c r="A1490" s="24">
        <v>1750</v>
      </c>
      <c r="B1490" s="16" t="s">
        <v>1505</v>
      </c>
      <c r="C1490" s="25">
        <v>0.42599999999999999</v>
      </c>
      <c r="D1490" s="29" t="s">
        <v>128</v>
      </c>
      <c r="E1490" s="19">
        <f>C1490-A1490*44/300000</f>
        <v>0.16933333333333334</v>
      </c>
      <c r="F1490" s="20">
        <f>IF(D1490="Easy",C$1,IF(D1490="Medium",D$1,E$1))</f>
        <v>0.39400000000000002</v>
      </c>
      <c r="G1490" s="20">
        <f>(F1490-E1490)/(1-F1490)</f>
        <v>0.37073707370737075</v>
      </c>
      <c r="H1490" s="21">
        <f>IF(D1490="Easy",1,IF(D1490="Medium",2,3))</f>
        <v>2</v>
      </c>
      <c r="I1490" s="22">
        <f>ROUND((1+G1490)*H1490,3)</f>
        <v>2.7410000000000001</v>
      </c>
      <c r="J1490" s="26"/>
      <c r="K1490" s="26"/>
    </row>
    <row r="1491" spans="1:11" ht="14.25">
      <c r="A1491" s="24">
        <v>1510</v>
      </c>
      <c r="B1491" s="16" t="s">
        <v>1506</v>
      </c>
      <c r="C1491" s="25">
        <v>0.58899999999999997</v>
      </c>
      <c r="D1491" s="30" t="s">
        <v>531</v>
      </c>
      <c r="E1491" s="19">
        <f>C1491-A1491*44/300000</f>
        <v>0.36753333333333327</v>
      </c>
      <c r="F1491" s="20">
        <f>IF(D1491="Easy",C$1,IF(D1491="Medium",D$1,E$1))</f>
        <v>0.308</v>
      </c>
      <c r="G1491" s="20">
        <f>(F1491-E1491)/(1-F1491)</f>
        <v>-8.6030828516377569E-2</v>
      </c>
      <c r="H1491" s="21">
        <f>IF(D1491="Easy",1,IF(D1491="Medium",2,3))</f>
        <v>3</v>
      </c>
      <c r="I1491" s="22">
        <f>ROUND((1+G1491)*H1491,3)</f>
        <v>2.742</v>
      </c>
      <c r="J1491" s="26"/>
      <c r="K1491" s="26"/>
    </row>
    <row r="1492" spans="1:11" ht="14.25">
      <c r="A1492" s="15">
        <v>1705</v>
      </c>
      <c r="B1492" s="16" t="s">
        <v>1507</v>
      </c>
      <c r="C1492" s="17">
        <v>0.41899999999999998</v>
      </c>
      <c r="D1492" s="29" t="s">
        <v>128</v>
      </c>
      <c r="E1492" s="19">
        <f>C1492-A1492*44/300000</f>
        <v>0.16893333333333332</v>
      </c>
      <c r="F1492" s="20">
        <f>IF(D1492="Easy",C$1,IF(D1492="Medium",D$1,E$1))</f>
        <v>0.39400000000000002</v>
      </c>
      <c r="G1492" s="20">
        <f>(F1492-E1492)/(1-F1492)</f>
        <v>0.37139713971397142</v>
      </c>
      <c r="H1492" s="21">
        <f>IF(D1492="Easy",1,IF(D1492="Medium",2,3))</f>
        <v>2</v>
      </c>
      <c r="I1492" s="22">
        <f>ROUND((1+G1492)*H1492,3)</f>
        <v>2.7429999999999999</v>
      </c>
      <c r="J1492" s="26"/>
      <c r="K1492" s="26"/>
    </row>
    <row r="1493" spans="1:11" ht="14.25" hidden="1">
      <c r="A1493" s="15">
        <v>185</v>
      </c>
      <c r="B1493" s="16" t="s">
        <v>1508</v>
      </c>
      <c r="C1493" s="17">
        <v>0.39400000000000002</v>
      </c>
      <c r="D1493" s="30" t="s">
        <v>531</v>
      </c>
      <c r="E1493" s="19">
        <f>C1493-A1493*44/300000</f>
        <v>0.36686666666666667</v>
      </c>
      <c r="F1493" s="20">
        <f>IF(D1493="Easy",C$1,IF(D1493="Medium",D$1,E$1))</f>
        <v>0.308</v>
      </c>
      <c r="G1493" s="20">
        <f>(F1493-E1493)/(1-F1493)</f>
        <v>-8.506743737957613E-2</v>
      </c>
      <c r="H1493" s="21">
        <f>IF(D1493="Easy",1,IF(D1493="Medium",2,3))</f>
        <v>3</v>
      </c>
      <c r="I1493" s="22">
        <f>ROUND((1+G1493)*H1493,3)</f>
        <v>2.7450000000000001</v>
      </c>
      <c r="J1493" s="23" t="s">
        <v>16</v>
      </c>
      <c r="K1493" s="23"/>
    </row>
    <row r="1494" spans="1:11" ht="14.25" hidden="1">
      <c r="A1494" s="15">
        <v>601</v>
      </c>
      <c r="B1494" s="16" t="s">
        <v>1509</v>
      </c>
      <c r="C1494" s="17">
        <v>0.45500000000000002</v>
      </c>
      <c r="D1494" s="30" t="s">
        <v>531</v>
      </c>
      <c r="E1494" s="19">
        <f>C1494-A1494*44/300000</f>
        <v>0.36685333333333336</v>
      </c>
      <c r="F1494" s="20">
        <f>IF(D1494="Easy",C$1,IF(D1494="Medium",D$1,E$1))</f>
        <v>0.308</v>
      </c>
      <c r="G1494" s="20">
        <f>(F1494-E1494)/(1-F1494)</f>
        <v>-8.5048169556840136E-2</v>
      </c>
      <c r="H1494" s="21">
        <f>IF(D1494="Easy",1,IF(D1494="Medium",2,3))</f>
        <v>3</v>
      </c>
      <c r="I1494" s="22">
        <f>ROUND((1+G1494)*H1494,3)</f>
        <v>2.7450000000000001</v>
      </c>
      <c r="J1494" s="23" t="s">
        <v>16</v>
      </c>
      <c r="K1494" s="23"/>
    </row>
    <row r="1495" spans="1:11" ht="14.25">
      <c r="A1495" s="24">
        <v>1124</v>
      </c>
      <c r="B1495" s="16" t="s">
        <v>1510</v>
      </c>
      <c r="C1495" s="25">
        <v>0.33300000000000002</v>
      </c>
      <c r="D1495" s="29" t="s">
        <v>128</v>
      </c>
      <c r="E1495" s="19">
        <f>C1495-A1495*44/300000</f>
        <v>0.16814666666666669</v>
      </c>
      <c r="F1495" s="20">
        <f>IF(D1495="Easy",C$1,IF(D1495="Medium",D$1,E$1))</f>
        <v>0.39400000000000002</v>
      </c>
      <c r="G1495" s="20">
        <f>(F1495-E1495)/(1-F1495)</f>
        <v>0.3726952695269527</v>
      </c>
      <c r="H1495" s="21">
        <f>IF(D1495="Easy",1,IF(D1495="Medium",2,3))</f>
        <v>2</v>
      </c>
      <c r="I1495" s="22">
        <f>ROUND((1+G1495)*H1495,3)</f>
        <v>2.7450000000000001</v>
      </c>
      <c r="J1495" s="23" t="s">
        <v>13</v>
      </c>
      <c r="K1495" s="23"/>
    </row>
    <row r="1496" spans="1:11" ht="14.25">
      <c r="A1496" s="24">
        <v>1348</v>
      </c>
      <c r="B1496" s="16" t="s">
        <v>1511</v>
      </c>
      <c r="C1496" s="25">
        <v>0.36599999999999999</v>
      </c>
      <c r="D1496" s="29" t="s">
        <v>128</v>
      </c>
      <c r="E1496" s="19">
        <f>C1496-A1496*44/300000</f>
        <v>0.16829333333333332</v>
      </c>
      <c r="F1496" s="20">
        <f>IF(D1496="Easy",C$1,IF(D1496="Medium",D$1,E$1))</f>
        <v>0.39400000000000002</v>
      </c>
      <c r="G1496" s="20">
        <f>(F1496-E1496)/(1-F1496)</f>
        <v>0.3724532453245325</v>
      </c>
      <c r="H1496" s="21">
        <f>IF(D1496="Easy",1,IF(D1496="Medium",2,3))</f>
        <v>2</v>
      </c>
      <c r="I1496" s="22">
        <f>ROUND((1+G1496)*H1496,3)</f>
        <v>2.7450000000000001</v>
      </c>
      <c r="J1496" s="23" t="s">
        <v>13</v>
      </c>
      <c r="K1496" s="26"/>
    </row>
    <row r="1497" spans="1:11" ht="14.25" hidden="1">
      <c r="A1497" s="24">
        <v>248</v>
      </c>
      <c r="B1497" s="16" t="s">
        <v>1512</v>
      </c>
      <c r="C1497" s="25">
        <v>0.40300000000000002</v>
      </c>
      <c r="D1497" s="30" t="s">
        <v>531</v>
      </c>
      <c r="E1497" s="19">
        <f>C1497-A1497*44/300000</f>
        <v>0.36662666666666671</v>
      </c>
      <c r="F1497" s="20">
        <f>IF(D1497="Easy",C$1,IF(D1497="Medium",D$1,E$1))</f>
        <v>0.308</v>
      </c>
      <c r="G1497" s="20">
        <f>(F1497-E1497)/(1-F1497)</f>
        <v>-8.4720616570327631E-2</v>
      </c>
      <c r="H1497" s="21">
        <f>IF(D1497="Easy",1,IF(D1497="Medium",2,3))</f>
        <v>3</v>
      </c>
      <c r="I1497" s="22">
        <f>ROUND((1+G1497)*H1497,3)</f>
        <v>2.746</v>
      </c>
      <c r="J1497" s="23" t="s">
        <v>13</v>
      </c>
      <c r="K1497" s="28">
        <v>1</v>
      </c>
    </row>
    <row r="1498" spans="1:11" ht="14.25">
      <c r="A1498" s="24">
        <v>1562</v>
      </c>
      <c r="B1498" s="16" t="s">
        <v>1513</v>
      </c>
      <c r="C1498" s="25">
        <v>0.39600000000000002</v>
      </c>
      <c r="D1498" s="29" t="s">
        <v>128</v>
      </c>
      <c r="E1498" s="19">
        <f>C1498-A1498*44/300000</f>
        <v>0.16690666666666668</v>
      </c>
      <c r="F1498" s="20">
        <f>IF(D1498="Easy",C$1,IF(D1498="Medium",D$1,E$1))</f>
        <v>0.39400000000000002</v>
      </c>
      <c r="G1498" s="20">
        <f>(F1498-E1498)/(1-F1498)</f>
        <v>0.37474147414741477</v>
      </c>
      <c r="H1498" s="21">
        <f>IF(D1498="Easy",1,IF(D1498="Medium",2,3))</f>
        <v>2</v>
      </c>
      <c r="I1498" s="22">
        <f>ROUND((1+G1498)*H1498,3)</f>
        <v>2.7490000000000001</v>
      </c>
      <c r="J1498" s="26"/>
      <c r="K1498" s="27"/>
    </row>
    <row r="1499" spans="1:11" ht="14.25">
      <c r="A1499" s="24">
        <v>1498</v>
      </c>
      <c r="B1499" s="16" t="s">
        <v>1514</v>
      </c>
      <c r="C1499" s="25">
        <v>0.38500000000000001</v>
      </c>
      <c r="D1499" s="29" t="s">
        <v>128</v>
      </c>
      <c r="E1499" s="19">
        <f>C1499-A1499*44/300000</f>
        <v>0.16529333333333335</v>
      </c>
      <c r="F1499" s="20">
        <f>IF(D1499="Easy",C$1,IF(D1499="Medium",D$1,E$1))</f>
        <v>0.39400000000000002</v>
      </c>
      <c r="G1499" s="20">
        <f>(F1499-E1499)/(1-F1499)</f>
        <v>0.3774037403740374</v>
      </c>
      <c r="H1499" s="21">
        <f>IF(D1499="Easy",1,IF(D1499="Medium",2,3))</f>
        <v>2</v>
      </c>
      <c r="I1499" s="22">
        <f>ROUND((1+G1499)*H1499,3)</f>
        <v>2.7549999999999999</v>
      </c>
      <c r="J1499" s="26"/>
      <c r="K1499" s="26"/>
    </row>
    <row r="1500" spans="1:11" ht="14.25">
      <c r="A1500" s="15">
        <v>29</v>
      </c>
      <c r="B1500" s="16" t="s">
        <v>1515</v>
      </c>
      <c r="C1500" s="17">
        <v>0.16900000000000001</v>
      </c>
      <c r="D1500" s="29" t="s">
        <v>128</v>
      </c>
      <c r="E1500" s="19">
        <f>C1500-A1500*44/300000</f>
        <v>0.16474666666666668</v>
      </c>
      <c r="F1500" s="20">
        <f>IF(D1500="Easy",C$1,IF(D1500="Medium",D$1,E$1))</f>
        <v>0.39400000000000002</v>
      </c>
      <c r="G1500" s="20">
        <f>(F1500-E1500)/(1-F1500)</f>
        <v>0.37830583058305833</v>
      </c>
      <c r="H1500" s="21">
        <f>IF(D1500="Easy",1,IF(D1500="Medium",2,3))</f>
        <v>2</v>
      </c>
      <c r="I1500" s="22">
        <f>ROUND((1+G1500)*H1500,3)</f>
        <v>2.7570000000000001</v>
      </c>
      <c r="J1500" s="23" t="s">
        <v>13</v>
      </c>
      <c r="K1500" s="23"/>
    </row>
    <row r="1501" spans="1:11" ht="14.25">
      <c r="A1501" s="24">
        <v>1234</v>
      </c>
      <c r="B1501" s="16" t="s">
        <v>1516</v>
      </c>
      <c r="C1501" s="25">
        <v>0.34499999999999997</v>
      </c>
      <c r="D1501" s="29" t="s">
        <v>128</v>
      </c>
      <c r="E1501" s="19">
        <f>C1501-A1501*44/300000</f>
        <v>0.16401333333333332</v>
      </c>
      <c r="F1501" s="20">
        <f>IF(D1501="Easy",C$1,IF(D1501="Medium",D$1,E$1))</f>
        <v>0.39400000000000002</v>
      </c>
      <c r="G1501" s="20">
        <f>(F1501-E1501)/(1-F1501)</f>
        <v>0.37951595159515961</v>
      </c>
      <c r="H1501" s="21">
        <f>IF(D1501="Easy",1,IF(D1501="Medium",2,3))</f>
        <v>2</v>
      </c>
      <c r="I1501" s="22">
        <f>ROUND((1+G1501)*H1501,3)</f>
        <v>2.7589999999999999</v>
      </c>
      <c r="J1501" s="23" t="s">
        <v>13</v>
      </c>
      <c r="K1501" s="23"/>
    </row>
    <row r="1502" spans="1:11" ht="14.25">
      <c r="A1502" s="15">
        <v>1359</v>
      </c>
      <c r="B1502" s="16" t="s">
        <v>1517</v>
      </c>
      <c r="C1502" s="17">
        <v>0.56299999999999994</v>
      </c>
      <c r="D1502" s="30" t="s">
        <v>531</v>
      </c>
      <c r="E1502" s="19">
        <f>C1502-A1502*44/300000</f>
        <v>0.36367999999999995</v>
      </c>
      <c r="F1502" s="20">
        <f>IF(D1502="Easy",C$1,IF(D1502="Medium",D$1,E$1))</f>
        <v>0.308</v>
      </c>
      <c r="G1502" s="20">
        <f>(F1502-E1502)/(1-F1502)</f>
        <v>-8.0462427745664672E-2</v>
      </c>
      <c r="H1502" s="21">
        <f>IF(D1502="Easy",1,IF(D1502="Medium",2,3))</f>
        <v>3</v>
      </c>
      <c r="I1502" s="22">
        <f>ROUND((1+G1502)*H1502,3)</f>
        <v>2.7589999999999999</v>
      </c>
      <c r="J1502" s="23" t="s">
        <v>13</v>
      </c>
      <c r="K1502" s="26"/>
    </row>
    <row r="1503" spans="1:11" ht="14.25">
      <c r="A1503" s="15">
        <v>1759</v>
      </c>
      <c r="B1503" s="16" t="s">
        <v>1518</v>
      </c>
      <c r="C1503" s="17">
        <v>0.42199999999999999</v>
      </c>
      <c r="D1503" s="29" t="s">
        <v>128</v>
      </c>
      <c r="E1503" s="19">
        <f>C1503-A1503*44/300000</f>
        <v>0.16401333333333334</v>
      </c>
      <c r="F1503" s="20">
        <f>IF(D1503="Easy",C$1,IF(D1503="Medium",D$1,E$1))</f>
        <v>0.39400000000000002</v>
      </c>
      <c r="G1503" s="20">
        <f>(F1503-E1503)/(1-F1503)</f>
        <v>0.37951595159515955</v>
      </c>
      <c r="H1503" s="21">
        <f>IF(D1503="Easy",1,IF(D1503="Medium",2,3))</f>
        <v>2</v>
      </c>
      <c r="I1503" s="22">
        <f>ROUND((1+G1503)*H1503,3)</f>
        <v>2.7589999999999999</v>
      </c>
      <c r="J1503" s="26"/>
      <c r="K1503" s="26"/>
    </row>
    <row r="1504" spans="1:11" ht="14.25">
      <c r="A1504" s="24">
        <v>992</v>
      </c>
      <c r="B1504" s="16" t="s">
        <v>1519</v>
      </c>
      <c r="C1504" s="25">
        <v>0.50800000000000001</v>
      </c>
      <c r="D1504" s="30" t="s">
        <v>531</v>
      </c>
      <c r="E1504" s="19">
        <f>C1504-A1504*44/300000</f>
        <v>0.36250666666666664</v>
      </c>
      <c r="F1504" s="20">
        <f>IF(D1504="Easy",C$1,IF(D1504="Medium",D$1,E$1))</f>
        <v>0.308</v>
      </c>
      <c r="G1504" s="20">
        <f>(F1504-E1504)/(1-F1504)</f>
        <v>-7.8766859344894011E-2</v>
      </c>
      <c r="H1504" s="21">
        <f>IF(D1504="Easy",1,IF(D1504="Medium",2,3))</f>
        <v>3</v>
      </c>
      <c r="I1504" s="22">
        <f>ROUND((1+G1504)*H1504,3)</f>
        <v>2.7639999999999998</v>
      </c>
      <c r="J1504" s="23" t="s">
        <v>13</v>
      </c>
      <c r="K1504" s="23"/>
    </row>
    <row r="1505" spans="1:11" ht="14.25">
      <c r="A1505" s="24">
        <v>1220</v>
      </c>
      <c r="B1505" s="16" t="s">
        <v>1520</v>
      </c>
      <c r="C1505" s="25">
        <v>0.54100000000000004</v>
      </c>
      <c r="D1505" s="30" t="s">
        <v>531</v>
      </c>
      <c r="E1505" s="19">
        <f>C1505-A1505*44/300000</f>
        <v>0.3620666666666667</v>
      </c>
      <c r="F1505" s="20">
        <f>IF(D1505="Easy",C$1,IF(D1505="Medium",D$1,E$1))</f>
        <v>0.308</v>
      </c>
      <c r="G1505" s="20">
        <f>(F1505-E1505)/(1-F1505)</f>
        <v>-7.8131021194605077E-2</v>
      </c>
      <c r="H1505" s="21">
        <f>IF(D1505="Easy",1,IF(D1505="Medium",2,3))</f>
        <v>3</v>
      </c>
      <c r="I1505" s="22">
        <f>ROUND((1+G1505)*H1505,3)</f>
        <v>2.766</v>
      </c>
      <c r="J1505" s="23" t="s">
        <v>13</v>
      </c>
      <c r="K1505" s="23"/>
    </row>
    <row r="1506" spans="1:11" ht="14.25">
      <c r="A1506" s="24">
        <v>546</v>
      </c>
      <c r="B1506" s="16" t="s">
        <v>1521</v>
      </c>
      <c r="C1506" s="25">
        <v>0.441</v>
      </c>
      <c r="D1506" s="30" t="s">
        <v>531</v>
      </c>
      <c r="E1506" s="19">
        <f>C1506-A1506*44/300000</f>
        <v>0.36092000000000002</v>
      </c>
      <c r="F1506" s="20">
        <f>IF(D1506="Easy",C$1,IF(D1506="Medium",D$1,E$1))</f>
        <v>0.308</v>
      </c>
      <c r="G1506" s="20">
        <f>(F1506-E1506)/(1-F1506)</f>
        <v>-7.6473988439306403E-2</v>
      </c>
      <c r="H1506" s="21">
        <f>IF(D1506="Easy",1,IF(D1506="Medium",2,3))</f>
        <v>3</v>
      </c>
      <c r="I1506" s="22">
        <f>ROUND((1+G1506)*H1506,3)</f>
        <v>2.7709999999999999</v>
      </c>
      <c r="J1506" s="23" t="s">
        <v>13</v>
      </c>
      <c r="K1506" s="23"/>
    </row>
    <row r="1507" spans="1:11" ht="14.25">
      <c r="A1507" s="24">
        <v>84</v>
      </c>
      <c r="B1507" s="16" t="s">
        <v>1522</v>
      </c>
      <c r="C1507" s="25">
        <v>0.373</v>
      </c>
      <c r="D1507" s="30" t="s">
        <v>531</v>
      </c>
      <c r="E1507" s="19">
        <f>C1507-A1507*44/300000</f>
        <v>0.36068</v>
      </c>
      <c r="F1507" s="20">
        <f>IF(D1507="Easy",C$1,IF(D1507="Medium",D$1,E$1))</f>
        <v>0.308</v>
      </c>
      <c r="G1507" s="20">
        <f>(F1507-E1507)/(1-F1507)</f>
        <v>-7.6127167630057821E-2</v>
      </c>
      <c r="H1507" s="21">
        <f>IF(D1507="Easy",1,IF(D1507="Medium",2,3))</f>
        <v>3</v>
      </c>
      <c r="I1507" s="22">
        <f>ROUND((1+G1507)*H1507,3)</f>
        <v>2.7719999999999998</v>
      </c>
      <c r="J1507" s="23" t="s">
        <v>13</v>
      </c>
      <c r="K1507" s="23"/>
    </row>
    <row r="1508" spans="1:11" ht="14.25" hidden="1">
      <c r="A1508" s="15">
        <v>1597</v>
      </c>
      <c r="B1508" s="16" t="s">
        <v>1523</v>
      </c>
      <c r="C1508" s="17">
        <v>0.59399999999999997</v>
      </c>
      <c r="D1508" s="30" t="s">
        <v>531</v>
      </c>
      <c r="E1508" s="19">
        <f>C1508-A1508*44/300000</f>
        <v>0.35977333333333328</v>
      </c>
      <c r="F1508" s="20">
        <f>IF(D1508="Easy",C$1,IF(D1508="Medium",D$1,E$1))</f>
        <v>0.308</v>
      </c>
      <c r="G1508" s="20">
        <f>(F1508-E1508)/(1-F1508)</f>
        <v>-7.4816955684007633E-2</v>
      </c>
      <c r="H1508" s="21">
        <f>IF(D1508="Easy",1,IF(D1508="Medium",2,3))</f>
        <v>3</v>
      </c>
      <c r="I1508" s="22">
        <f>ROUND((1+G1508)*H1508,3)</f>
        <v>2.7759999999999998</v>
      </c>
      <c r="J1508" s="26"/>
      <c r="K1508" s="27">
        <v>1</v>
      </c>
    </row>
    <row r="1509" spans="1:11" ht="14.25">
      <c r="A1509" s="24">
        <v>850</v>
      </c>
      <c r="B1509" s="16" t="s">
        <v>1524</v>
      </c>
      <c r="C1509" s="25">
        <v>0.48399999999999999</v>
      </c>
      <c r="D1509" s="30" t="s">
        <v>531</v>
      </c>
      <c r="E1509" s="19">
        <f>C1509-A1509*44/300000</f>
        <v>0.35933333333333334</v>
      </c>
      <c r="F1509" s="20">
        <f>IF(D1509="Easy",C$1,IF(D1509="Medium",D$1,E$1))</f>
        <v>0.308</v>
      </c>
      <c r="G1509" s="20">
        <f>(F1509-E1509)/(1-F1509)</f>
        <v>-7.4181117533718713E-2</v>
      </c>
      <c r="H1509" s="21">
        <f>IF(D1509="Easy",1,IF(D1509="Medium",2,3))</f>
        <v>3</v>
      </c>
      <c r="I1509" s="22">
        <f>ROUND((1+G1509)*H1509,3)</f>
        <v>2.7770000000000001</v>
      </c>
      <c r="J1509" s="23" t="s">
        <v>13</v>
      </c>
      <c r="K1509" s="23"/>
    </row>
    <row r="1510" spans="1:11" ht="14.25" hidden="1">
      <c r="A1510" s="15">
        <v>1259</v>
      </c>
      <c r="B1510" s="16" t="s">
        <v>1525</v>
      </c>
      <c r="C1510" s="17">
        <v>0.54300000000000004</v>
      </c>
      <c r="D1510" s="30" t="s">
        <v>531</v>
      </c>
      <c r="E1510" s="19">
        <f>C1510-A1510*44/300000</f>
        <v>0.3583466666666667</v>
      </c>
      <c r="F1510" s="20">
        <f>IF(D1510="Easy",C$1,IF(D1510="Medium",D$1,E$1))</f>
        <v>0.308</v>
      </c>
      <c r="G1510" s="20">
        <f>(F1510-E1510)/(1-F1510)</f>
        <v>-7.2755298651252465E-2</v>
      </c>
      <c r="H1510" s="21">
        <f>IF(D1510="Easy",1,IF(D1510="Medium",2,3))</f>
        <v>3</v>
      </c>
      <c r="I1510" s="22">
        <f>ROUND((1+G1510)*H1510,3)</f>
        <v>2.782</v>
      </c>
      <c r="J1510" s="23" t="s">
        <v>13</v>
      </c>
      <c r="K1510" s="26">
        <v>1</v>
      </c>
    </row>
    <row r="1511" spans="1:11" ht="14.25">
      <c r="A1511" s="15">
        <v>707</v>
      </c>
      <c r="B1511" s="16" t="s">
        <v>1526</v>
      </c>
      <c r="C1511" s="17">
        <v>0.26</v>
      </c>
      <c r="D1511" s="29" t="s">
        <v>128</v>
      </c>
      <c r="E1511" s="19">
        <f>C1511-A1511*44/300000</f>
        <v>0.15630666666666668</v>
      </c>
      <c r="F1511" s="20">
        <f>IF(D1511="Easy",C$1,IF(D1511="Medium",D$1,E$1))</f>
        <v>0.39400000000000002</v>
      </c>
      <c r="G1511" s="20">
        <f>(F1511-E1511)/(1-F1511)</f>
        <v>0.39223322332233224</v>
      </c>
      <c r="H1511" s="21">
        <f>IF(D1511="Easy",1,IF(D1511="Medium",2,3))</f>
        <v>2</v>
      </c>
      <c r="I1511" s="22">
        <f>ROUND((1+G1511)*H1511,3)</f>
        <v>2.7839999999999998</v>
      </c>
      <c r="J1511" s="23" t="s">
        <v>13</v>
      </c>
      <c r="K1511" s="23"/>
    </row>
    <row r="1512" spans="1:11" ht="14.25">
      <c r="A1512" s="24">
        <v>8</v>
      </c>
      <c r="B1512" s="16" t="s">
        <v>1527</v>
      </c>
      <c r="C1512" s="25">
        <v>0.157</v>
      </c>
      <c r="D1512" s="29" t="s">
        <v>128</v>
      </c>
      <c r="E1512" s="19">
        <f>C1512-A1512*44/300000</f>
        <v>0.15582666666666667</v>
      </c>
      <c r="F1512" s="20">
        <f>IF(D1512="Easy",C$1,IF(D1512="Medium",D$1,E$1))</f>
        <v>0.39400000000000002</v>
      </c>
      <c r="G1512" s="20">
        <f>(F1512-E1512)/(1-F1512)</f>
        <v>0.39302530253025308</v>
      </c>
      <c r="H1512" s="21">
        <f>IF(D1512="Easy",1,IF(D1512="Medium",2,3))</f>
        <v>2</v>
      </c>
      <c r="I1512" s="22">
        <f>ROUND((1+G1512)*H1512,3)</f>
        <v>2.786</v>
      </c>
      <c r="J1512" s="23" t="s">
        <v>13</v>
      </c>
      <c r="K1512" s="23"/>
    </row>
    <row r="1513" spans="1:11" ht="14.25">
      <c r="A1513" s="15">
        <v>403</v>
      </c>
      <c r="B1513" s="16" t="s">
        <v>1528</v>
      </c>
      <c r="C1513" s="17">
        <v>0.41599999999999998</v>
      </c>
      <c r="D1513" s="30" t="s">
        <v>531</v>
      </c>
      <c r="E1513" s="19">
        <f>C1513-A1513*44/300000</f>
        <v>0.35689333333333328</v>
      </c>
      <c r="F1513" s="20">
        <f>IF(D1513="Easy",C$1,IF(D1513="Medium",D$1,E$1))</f>
        <v>0.308</v>
      </c>
      <c r="G1513" s="20">
        <f>(F1513-E1513)/(1-F1513)</f>
        <v>-7.065510597302499E-2</v>
      </c>
      <c r="H1513" s="21">
        <f>IF(D1513="Easy",1,IF(D1513="Medium",2,3))</f>
        <v>3</v>
      </c>
      <c r="I1513" s="22">
        <f>ROUND((1+G1513)*H1513,3)</f>
        <v>2.7879999999999998</v>
      </c>
      <c r="J1513" s="23" t="s">
        <v>13</v>
      </c>
      <c r="K1513" s="23"/>
    </row>
    <row r="1514" spans="1:11" ht="14.25">
      <c r="A1514" s="24">
        <v>1386</v>
      </c>
      <c r="B1514" s="16" t="s">
        <v>1529</v>
      </c>
      <c r="C1514" s="25">
        <v>0.35799999999999998</v>
      </c>
      <c r="D1514" s="29" t="s">
        <v>128</v>
      </c>
      <c r="E1514" s="19">
        <f>C1514-A1514*44/300000</f>
        <v>0.15472</v>
      </c>
      <c r="F1514" s="20">
        <f>IF(D1514="Easy",C$1,IF(D1514="Medium",D$1,E$1))</f>
        <v>0.39400000000000002</v>
      </c>
      <c r="G1514" s="20">
        <f>(F1514-E1514)/(1-F1514)</f>
        <v>0.39485148514851487</v>
      </c>
      <c r="H1514" s="21">
        <f>IF(D1514="Easy",1,IF(D1514="Medium",2,3))</f>
        <v>2</v>
      </c>
      <c r="I1514" s="22">
        <f>ROUND((1+G1514)*H1514,3)</f>
        <v>2.79</v>
      </c>
      <c r="J1514" s="26"/>
      <c r="K1514" s="26"/>
    </row>
    <row r="1515" spans="1:11" ht="14.25" hidden="1">
      <c r="A1515" s="15">
        <v>1231</v>
      </c>
      <c r="B1515" s="16" t="s">
        <v>1530</v>
      </c>
      <c r="C1515" s="17">
        <v>0.53600000000000003</v>
      </c>
      <c r="D1515" s="30" t="s">
        <v>531</v>
      </c>
      <c r="E1515" s="19">
        <f>C1515-A1515*44/300000</f>
        <v>0.3554533333333334</v>
      </c>
      <c r="F1515" s="20">
        <f>IF(D1515="Easy",C$1,IF(D1515="Medium",D$1,E$1))</f>
        <v>0.308</v>
      </c>
      <c r="G1515" s="20">
        <f>(F1515-E1515)/(1-F1515)</f>
        <v>-6.8574181117533828E-2</v>
      </c>
      <c r="H1515" s="21">
        <f>IF(D1515="Easy",1,IF(D1515="Medium",2,3))</f>
        <v>3</v>
      </c>
      <c r="I1515" s="22">
        <f>ROUND((1+G1515)*H1515,3)</f>
        <v>2.794</v>
      </c>
      <c r="J1515" s="23" t="s">
        <v>13</v>
      </c>
      <c r="K1515" s="26">
        <v>1</v>
      </c>
    </row>
    <row r="1516" spans="1:11" ht="14.25">
      <c r="A1516" s="24">
        <v>782</v>
      </c>
      <c r="B1516" s="16" t="s">
        <v>1531</v>
      </c>
      <c r="C1516" s="25">
        <v>0.47</v>
      </c>
      <c r="D1516" s="30" t="s">
        <v>531</v>
      </c>
      <c r="E1516" s="19">
        <f>C1516-A1516*44/300000</f>
        <v>0.35530666666666666</v>
      </c>
      <c r="F1516" s="20">
        <f>IF(D1516="Easy",C$1,IF(D1516="Medium",D$1,E$1))</f>
        <v>0.308</v>
      </c>
      <c r="G1516" s="20">
        <f>(F1516-E1516)/(1-F1516)</f>
        <v>-6.8362235067437382E-2</v>
      </c>
      <c r="H1516" s="21">
        <f>IF(D1516="Easy",1,IF(D1516="Medium",2,3))</f>
        <v>3</v>
      </c>
      <c r="I1516" s="22">
        <f>ROUND((1+G1516)*H1516,3)</f>
        <v>2.7949999999999999</v>
      </c>
      <c r="J1516" s="23" t="s">
        <v>13</v>
      </c>
      <c r="K1516" s="23"/>
    </row>
    <row r="1517" spans="1:11" ht="14.25">
      <c r="A1517" s="15">
        <v>1717</v>
      </c>
      <c r="B1517" s="16" t="s">
        <v>1532</v>
      </c>
      <c r="C1517" s="17">
        <v>0.40500000000000003</v>
      </c>
      <c r="D1517" s="29" t="s">
        <v>128</v>
      </c>
      <c r="E1517" s="19">
        <f>C1517-A1517*44/300000</f>
        <v>0.15317333333333338</v>
      </c>
      <c r="F1517" s="20">
        <f>IF(D1517="Easy",C$1,IF(D1517="Medium",D$1,E$1))</f>
        <v>0.39400000000000002</v>
      </c>
      <c r="G1517" s="20">
        <f>(F1517-E1517)/(1-F1517)</f>
        <v>0.39740374037403736</v>
      </c>
      <c r="H1517" s="21">
        <f>IF(D1517="Easy",1,IF(D1517="Medium",2,3))</f>
        <v>2</v>
      </c>
      <c r="I1517" s="22">
        <f>ROUND((1+G1517)*H1517,3)</f>
        <v>2.7949999999999999</v>
      </c>
      <c r="J1517" s="26"/>
      <c r="K1517" s="26"/>
    </row>
    <row r="1518" spans="1:11" ht="14.25">
      <c r="A1518" s="24">
        <v>880</v>
      </c>
      <c r="B1518" s="16" t="s">
        <v>1533</v>
      </c>
      <c r="C1518" s="25">
        <v>0.28199999999999997</v>
      </c>
      <c r="D1518" s="29" t="s">
        <v>128</v>
      </c>
      <c r="E1518" s="19">
        <f>C1518-A1518*44/300000</f>
        <v>0.15293333333333331</v>
      </c>
      <c r="F1518" s="20">
        <f>IF(D1518="Easy",C$1,IF(D1518="Medium",D$1,E$1))</f>
        <v>0.39400000000000002</v>
      </c>
      <c r="G1518" s="20">
        <f>(F1518-E1518)/(1-F1518)</f>
        <v>0.39779977997799787</v>
      </c>
      <c r="H1518" s="21">
        <f>IF(D1518="Easy",1,IF(D1518="Medium",2,3))</f>
        <v>2</v>
      </c>
      <c r="I1518" s="22">
        <f>ROUND((1+G1518)*H1518,3)</f>
        <v>2.7959999999999998</v>
      </c>
      <c r="J1518" s="23" t="s">
        <v>13</v>
      </c>
      <c r="K1518" s="23"/>
    </row>
    <row r="1519" spans="1:11" ht="14.25">
      <c r="A1519" s="15">
        <v>995</v>
      </c>
      <c r="B1519" s="16" t="s">
        <v>1534</v>
      </c>
      <c r="C1519" s="17">
        <v>0.5</v>
      </c>
      <c r="D1519" s="30" t="s">
        <v>531</v>
      </c>
      <c r="E1519" s="19">
        <f>C1519-A1519*44/300000</f>
        <v>0.35406666666666664</v>
      </c>
      <c r="F1519" s="20">
        <f>IF(D1519="Easy",C$1,IF(D1519="Medium",D$1,E$1))</f>
        <v>0.308</v>
      </c>
      <c r="G1519" s="20">
        <f>(F1519-E1519)/(1-F1519)</f>
        <v>-6.6570327552986489E-2</v>
      </c>
      <c r="H1519" s="21">
        <f>IF(D1519="Easy",1,IF(D1519="Medium",2,3))</f>
        <v>3</v>
      </c>
      <c r="I1519" s="22">
        <f>ROUND((1+G1519)*H1519,3)</f>
        <v>2.8</v>
      </c>
      <c r="J1519" s="23" t="s">
        <v>13</v>
      </c>
      <c r="K1519" s="23"/>
    </row>
    <row r="1520" spans="1:11" ht="14.25">
      <c r="A1520" s="15">
        <v>827</v>
      </c>
      <c r="B1520" s="16" t="s">
        <v>1535</v>
      </c>
      <c r="C1520" s="17">
        <v>0.47399999999999998</v>
      </c>
      <c r="D1520" s="30" t="s">
        <v>531</v>
      </c>
      <c r="E1520" s="19">
        <f>C1520-A1520*44/300000</f>
        <v>0.35270666666666661</v>
      </c>
      <c r="F1520" s="20">
        <f>IF(D1520="Easy",C$1,IF(D1520="Medium",D$1,E$1))</f>
        <v>0.308</v>
      </c>
      <c r="G1520" s="20">
        <f>(F1520-E1520)/(1-F1520)</f>
        <v>-6.4605009633911303E-2</v>
      </c>
      <c r="H1520" s="21">
        <f>IF(D1520="Easy",1,IF(D1520="Medium",2,3))</f>
        <v>3</v>
      </c>
      <c r="I1520" s="22">
        <f>ROUND((1+G1520)*H1520,3)</f>
        <v>2.806</v>
      </c>
      <c r="J1520" s="23" t="s">
        <v>13</v>
      </c>
      <c r="K1520" s="23"/>
    </row>
    <row r="1521" spans="1:11" ht="14.25" hidden="1">
      <c r="A1521" s="15">
        <v>499</v>
      </c>
      <c r="B1521" s="16" t="s">
        <v>1536</v>
      </c>
      <c r="C1521" s="17">
        <v>0.42499999999999999</v>
      </c>
      <c r="D1521" s="30" t="s">
        <v>531</v>
      </c>
      <c r="E1521" s="19">
        <f>C1521-A1521*44/300000</f>
        <v>0.35181333333333331</v>
      </c>
      <c r="F1521" s="20">
        <f>IF(D1521="Easy",C$1,IF(D1521="Medium",D$1,E$1))</f>
        <v>0.308</v>
      </c>
      <c r="G1521" s="20">
        <f>(F1521-E1521)/(1-F1521)</f>
        <v>-6.3314065510597275E-2</v>
      </c>
      <c r="H1521" s="21">
        <f>IF(D1521="Easy",1,IF(D1521="Medium",2,3))</f>
        <v>3</v>
      </c>
      <c r="I1521" s="22">
        <f>ROUND((1+G1521)*H1521,3)</f>
        <v>2.81</v>
      </c>
      <c r="J1521" s="23" t="s">
        <v>13</v>
      </c>
      <c r="K1521" s="23">
        <v>1</v>
      </c>
    </row>
    <row r="1522" spans="1:11" ht="14.25">
      <c r="A1522" s="15">
        <v>1519</v>
      </c>
      <c r="B1522" s="16" t="s">
        <v>1537</v>
      </c>
      <c r="C1522" s="17">
        <v>0.371</v>
      </c>
      <c r="D1522" s="29" t="s">
        <v>128</v>
      </c>
      <c r="E1522" s="19">
        <f>C1522-A1522*44/300000</f>
        <v>0.14821333333333334</v>
      </c>
      <c r="F1522" s="20">
        <f>IF(D1522="Easy",C$1,IF(D1522="Medium",D$1,E$1))</f>
        <v>0.39400000000000002</v>
      </c>
      <c r="G1522" s="20">
        <f>(F1522-E1522)/(1-F1522)</f>
        <v>0.40558855885588563</v>
      </c>
      <c r="H1522" s="21">
        <f>IF(D1522="Easy",1,IF(D1522="Medium",2,3))</f>
        <v>2</v>
      </c>
      <c r="I1522" s="22">
        <f>ROUND((1+G1522)*H1522,3)</f>
        <v>2.8109999999999999</v>
      </c>
      <c r="J1522" s="26"/>
      <c r="K1522" s="26"/>
    </row>
    <row r="1523" spans="1:11" ht="14.25" hidden="1">
      <c r="A1523" s="15">
        <v>305</v>
      </c>
      <c r="B1523" s="16" t="s">
        <v>1538</v>
      </c>
      <c r="C1523" s="17">
        <v>0.39600000000000002</v>
      </c>
      <c r="D1523" s="30" t="s">
        <v>531</v>
      </c>
      <c r="E1523" s="19">
        <f>C1523-A1523*44/300000</f>
        <v>0.35126666666666667</v>
      </c>
      <c r="F1523" s="20">
        <f>IF(D1523="Easy",C$1,IF(D1523="Medium",D$1,E$1))</f>
        <v>0.308</v>
      </c>
      <c r="G1523" s="20">
        <f>(F1523-E1523)/(1-F1523)</f>
        <v>-6.2524084778420058E-2</v>
      </c>
      <c r="H1523" s="21">
        <f>IF(D1523="Easy",1,IF(D1523="Medium",2,3))</f>
        <v>3</v>
      </c>
      <c r="I1523" s="22">
        <f>ROUND((1+G1523)*H1523,3)</f>
        <v>2.8119999999999998</v>
      </c>
      <c r="J1523" s="23" t="s">
        <v>13</v>
      </c>
      <c r="K1523" s="23">
        <v>1</v>
      </c>
    </row>
    <row r="1524" spans="1:11" ht="14.25">
      <c r="A1524" s="24">
        <v>76</v>
      </c>
      <c r="B1524" s="16" t="s">
        <v>1539</v>
      </c>
      <c r="C1524" s="25">
        <v>0.36099999999999999</v>
      </c>
      <c r="D1524" s="30" t="s">
        <v>531</v>
      </c>
      <c r="E1524" s="19">
        <f>C1524-A1524*44/300000</f>
        <v>0.34985333333333335</v>
      </c>
      <c r="F1524" s="20">
        <f>IF(D1524="Easy",C$1,IF(D1524="Medium",D$1,E$1))</f>
        <v>0.308</v>
      </c>
      <c r="G1524" s="20">
        <f>(F1524-E1524)/(1-F1524)</f>
        <v>-6.0481695568400808E-2</v>
      </c>
      <c r="H1524" s="21">
        <f>IF(D1524="Easy",1,IF(D1524="Medium",2,3))</f>
        <v>3</v>
      </c>
      <c r="I1524" s="22">
        <f>ROUND((1+G1524)*H1524,3)</f>
        <v>2.819</v>
      </c>
      <c r="J1524" s="23" t="s">
        <v>13</v>
      </c>
      <c r="K1524" s="23"/>
    </row>
    <row r="1525" spans="1:11" ht="14.25">
      <c r="A1525" s="24">
        <v>1754</v>
      </c>
      <c r="B1525" s="16" t="s">
        <v>1540</v>
      </c>
      <c r="C1525" s="25">
        <v>0.40300000000000002</v>
      </c>
      <c r="D1525" s="29" t="s">
        <v>128</v>
      </c>
      <c r="E1525" s="19">
        <f>C1525-A1525*44/300000</f>
        <v>0.14574666666666669</v>
      </c>
      <c r="F1525" s="20">
        <f>IF(D1525="Easy",C$1,IF(D1525="Medium",D$1,E$1))</f>
        <v>0.39400000000000002</v>
      </c>
      <c r="G1525" s="20">
        <f>(F1525-E1525)/(1-F1525)</f>
        <v>0.40965896589658968</v>
      </c>
      <c r="H1525" s="21">
        <f>IF(D1525="Easy",1,IF(D1525="Medium",2,3))</f>
        <v>2</v>
      </c>
      <c r="I1525" s="22">
        <f>ROUND((1+G1525)*H1525,3)</f>
        <v>2.819</v>
      </c>
      <c r="J1525" s="26"/>
      <c r="K1525" s="26"/>
    </row>
    <row r="1526" spans="1:11" ht="14.25">
      <c r="A1526" s="24">
        <v>224</v>
      </c>
      <c r="B1526" s="16" t="s">
        <v>1541</v>
      </c>
      <c r="C1526" s="25">
        <v>0.38200000000000001</v>
      </c>
      <c r="D1526" s="30" t="s">
        <v>531</v>
      </c>
      <c r="E1526" s="19">
        <f>C1526-A1526*44/300000</f>
        <v>0.34914666666666666</v>
      </c>
      <c r="F1526" s="20">
        <f>IF(D1526="Easy",C$1,IF(D1526="Medium",D$1,E$1))</f>
        <v>0.308</v>
      </c>
      <c r="G1526" s="20">
        <f>(F1526-E1526)/(1-F1526)</f>
        <v>-5.9460500963391137E-2</v>
      </c>
      <c r="H1526" s="21">
        <f>IF(D1526="Easy",1,IF(D1526="Medium",2,3))</f>
        <v>3</v>
      </c>
      <c r="I1526" s="22">
        <f>ROUND((1+G1526)*H1526,3)</f>
        <v>2.8220000000000001</v>
      </c>
      <c r="J1526" s="23" t="s">
        <v>13</v>
      </c>
      <c r="K1526" s="23"/>
    </row>
    <row r="1527" spans="1:11" ht="14.25" hidden="1">
      <c r="A1527" s="24">
        <v>1194</v>
      </c>
      <c r="B1527" s="16" t="s">
        <v>1542</v>
      </c>
      <c r="C1527" s="25">
        <v>0.52400000000000002</v>
      </c>
      <c r="D1527" s="30" t="s">
        <v>531</v>
      </c>
      <c r="E1527" s="19">
        <f>C1527-A1527*44/300000</f>
        <v>0.34888000000000002</v>
      </c>
      <c r="F1527" s="20">
        <f>IF(D1527="Easy",C$1,IF(D1527="Medium",D$1,E$1))</f>
        <v>0.308</v>
      </c>
      <c r="G1527" s="20">
        <f>(F1527-E1527)/(1-F1527)</f>
        <v>-5.9075144508670567E-2</v>
      </c>
      <c r="H1527" s="21">
        <f>IF(D1527="Easy",1,IF(D1527="Medium",2,3))</f>
        <v>3</v>
      </c>
      <c r="I1527" s="22">
        <f>ROUND((1+G1527)*H1527,3)</f>
        <v>2.823</v>
      </c>
      <c r="J1527" s="23" t="s">
        <v>16</v>
      </c>
      <c r="K1527" s="23">
        <v>1</v>
      </c>
    </row>
    <row r="1528" spans="1:11" ht="14.25">
      <c r="A1528" s="24">
        <v>1626</v>
      </c>
      <c r="B1528" s="16" t="s">
        <v>1543</v>
      </c>
      <c r="C1528" s="25">
        <v>0.38300000000000001</v>
      </c>
      <c r="D1528" s="29" t="s">
        <v>128</v>
      </c>
      <c r="E1528" s="19">
        <f>C1528-A1528*44/300000</f>
        <v>0.14452000000000001</v>
      </c>
      <c r="F1528" s="20">
        <f>IF(D1528="Easy",C$1,IF(D1528="Medium",D$1,E$1))</f>
        <v>0.39400000000000002</v>
      </c>
      <c r="G1528" s="20">
        <f>(F1528-E1528)/(1-F1528)</f>
        <v>0.41168316831683172</v>
      </c>
      <c r="H1528" s="21">
        <f>IF(D1528="Easy",1,IF(D1528="Medium",2,3))</f>
        <v>2</v>
      </c>
      <c r="I1528" s="22">
        <f>ROUND((1+G1528)*H1528,3)</f>
        <v>2.823</v>
      </c>
      <c r="J1528" s="26"/>
      <c r="K1528" s="26"/>
    </row>
    <row r="1529" spans="1:11" ht="14.25">
      <c r="A1529" s="15">
        <v>1577</v>
      </c>
      <c r="B1529" s="16" t="s">
        <v>1544</v>
      </c>
      <c r="C1529" s="17">
        <v>0.375</v>
      </c>
      <c r="D1529" s="29" t="s">
        <v>128</v>
      </c>
      <c r="E1529" s="19">
        <f>C1529-A1529*44/300000</f>
        <v>0.14370666666666668</v>
      </c>
      <c r="F1529" s="20">
        <f>IF(D1529="Easy",C$1,IF(D1529="Medium",D$1,E$1))</f>
        <v>0.39400000000000002</v>
      </c>
      <c r="G1529" s="20">
        <f>(F1529-E1529)/(1-F1529)</f>
        <v>0.4130253025302531</v>
      </c>
      <c r="H1529" s="21">
        <f>IF(D1529="Easy",1,IF(D1529="Medium",2,3))</f>
        <v>2</v>
      </c>
      <c r="I1529" s="22">
        <f>ROUND((1+G1529)*H1529,3)</f>
        <v>2.8260000000000001</v>
      </c>
      <c r="J1529" s="26"/>
      <c r="K1529" s="27"/>
    </row>
    <row r="1530" spans="1:11" ht="14.25">
      <c r="A1530" s="15">
        <v>1801</v>
      </c>
      <c r="B1530" s="16" t="s">
        <v>1545</v>
      </c>
      <c r="C1530" s="17">
        <v>0.40799999999999997</v>
      </c>
      <c r="D1530" s="29" t="s">
        <v>128</v>
      </c>
      <c r="E1530" s="19">
        <f>C1530-A1530*44/300000</f>
        <v>0.14385333333333333</v>
      </c>
      <c r="F1530" s="20">
        <f>IF(D1530="Easy",C$1,IF(D1530="Medium",D$1,E$1))</f>
        <v>0.39400000000000002</v>
      </c>
      <c r="G1530" s="20">
        <f>(F1530-E1530)/(1-F1530)</f>
        <v>0.41278327832783285</v>
      </c>
      <c r="H1530" s="21">
        <f>IF(D1530="Easy",1,IF(D1530="Medium",2,3))</f>
        <v>2</v>
      </c>
      <c r="I1530" s="22">
        <f>ROUND((1+G1530)*H1530,3)</f>
        <v>2.8260000000000001</v>
      </c>
      <c r="J1530" s="26"/>
      <c r="K1530" s="26"/>
    </row>
    <row r="1531" spans="1:11" ht="14.25" hidden="1">
      <c r="A1531" s="24">
        <v>158</v>
      </c>
      <c r="B1531" s="16" t="s">
        <v>1546</v>
      </c>
      <c r="C1531" s="25">
        <v>0.371</v>
      </c>
      <c r="D1531" s="30" t="s">
        <v>531</v>
      </c>
      <c r="E1531" s="19">
        <f>C1531-A1531*44/300000</f>
        <v>0.34782666666666667</v>
      </c>
      <c r="F1531" s="20">
        <f>IF(D1531="Easy",C$1,IF(D1531="Medium",D$1,E$1))</f>
        <v>0.308</v>
      </c>
      <c r="G1531" s="20">
        <f>(F1531-E1531)/(1-F1531)</f>
        <v>-5.7552986512524107E-2</v>
      </c>
      <c r="H1531" s="21">
        <f>IF(D1531="Easy",1,IF(D1531="Medium",2,3))</f>
        <v>3</v>
      </c>
      <c r="I1531" s="22">
        <f>ROUND((1+G1531)*H1531,3)</f>
        <v>2.827</v>
      </c>
      <c r="J1531" s="23" t="s">
        <v>13</v>
      </c>
      <c r="K1531" s="28">
        <v>1</v>
      </c>
    </row>
    <row r="1532" spans="1:11" ht="14.25">
      <c r="A1532" s="15">
        <v>691</v>
      </c>
      <c r="B1532" s="16" t="s">
        <v>1547</v>
      </c>
      <c r="C1532" s="17">
        <v>0.44900000000000001</v>
      </c>
      <c r="D1532" s="30" t="s">
        <v>531</v>
      </c>
      <c r="E1532" s="19">
        <f>C1532-A1532*44/300000</f>
        <v>0.34765333333333337</v>
      </c>
      <c r="F1532" s="20">
        <f>IF(D1532="Easy",C$1,IF(D1532="Medium",D$1,E$1))</f>
        <v>0.308</v>
      </c>
      <c r="G1532" s="20">
        <f>(F1532-E1532)/(1-F1532)</f>
        <v>-5.7302504816955743E-2</v>
      </c>
      <c r="H1532" s="21">
        <f>IF(D1532="Easy",1,IF(D1532="Medium",2,3))</f>
        <v>3</v>
      </c>
      <c r="I1532" s="22">
        <f>ROUND((1+G1532)*H1532,3)</f>
        <v>2.8279999999999998</v>
      </c>
      <c r="J1532" s="23" t="s">
        <v>13</v>
      </c>
      <c r="K1532" s="23"/>
    </row>
    <row r="1533" spans="1:11" ht="14.25">
      <c r="A1533" s="24">
        <v>828</v>
      </c>
      <c r="B1533" s="16" t="s">
        <v>1548</v>
      </c>
      <c r="C1533" s="25">
        <v>0.46800000000000003</v>
      </c>
      <c r="D1533" s="30" t="s">
        <v>531</v>
      </c>
      <c r="E1533" s="19">
        <f>C1533-A1533*44/300000</f>
        <v>0.34656000000000003</v>
      </c>
      <c r="F1533" s="20">
        <f>IF(D1533="Easy",C$1,IF(D1533="Medium",D$1,E$1))</f>
        <v>0.308</v>
      </c>
      <c r="G1533" s="20">
        <f>(F1533-E1533)/(1-F1533)</f>
        <v>-5.5722543352601218E-2</v>
      </c>
      <c r="H1533" s="21">
        <f>IF(D1533="Easy",1,IF(D1533="Medium",2,3))</f>
        <v>3</v>
      </c>
      <c r="I1533" s="22">
        <f>ROUND((1+G1533)*H1533,3)</f>
        <v>2.8330000000000002</v>
      </c>
      <c r="J1533" s="23" t="s">
        <v>13</v>
      </c>
      <c r="K1533" s="23"/>
    </row>
    <row r="1534" spans="1:11" ht="14.25">
      <c r="A1534" s="24">
        <v>164</v>
      </c>
      <c r="B1534" s="16" t="s">
        <v>1549</v>
      </c>
      <c r="C1534" s="25">
        <v>0.37</v>
      </c>
      <c r="D1534" s="30" t="s">
        <v>531</v>
      </c>
      <c r="E1534" s="19">
        <f>C1534-A1534*44/300000</f>
        <v>0.34594666666666668</v>
      </c>
      <c r="F1534" s="20">
        <f>IF(D1534="Easy",C$1,IF(D1534="Medium",D$1,E$1))</f>
        <v>0.308</v>
      </c>
      <c r="G1534" s="20">
        <f>(F1534-E1534)/(1-F1534)</f>
        <v>-5.4836223506743768E-2</v>
      </c>
      <c r="H1534" s="21">
        <f>IF(D1534="Easy",1,IF(D1534="Medium",2,3))</f>
        <v>3</v>
      </c>
      <c r="I1534" s="22">
        <f>ROUND((1+G1534)*H1534,3)</f>
        <v>2.835</v>
      </c>
      <c r="J1534" s="23" t="s">
        <v>13</v>
      </c>
      <c r="K1534" s="23"/>
    </row>
    <row r="1535" spans="1:11" ht="14.25">
      <c r="A1535" s="24">
        <v>1240</v>
      </c>
      <c r="B1535" s="16" t="s">
        <v>1550</v>
      </c>
      <c r="C1535" s="25">
        <v>0.52600000000000002</v>
      </c>
      <c r="D1535" s="30" t="s">
        <v>531</v>
      </c>
      <c r="E1535" s="19">
        <f>C1535-A1535*44/300000</f>
        <v>0.34413333333333335</v>
      </c>
      <c r="F1535" s="20">
        <f>IF(D1535="Easy",C$1,IF(D1535="Medium",D$1,E$1))</f>
        <v>0.308</v>
      </c>
      <c r="G1535" s="20">
        <f>(F1535-E1535)/(1-F1535)</f>
        <v>-5.2215799614643572E-2</v>
      </c>
      <c r="H1535" s="21">
        <f>IF(D1535="Easy",1,IF(D1535="Medium",2,3))</f>
        <v>3</v>
      </c>
      <c r="I1535" s="22">
        <f>ROUND((1+G1535)*H1535,3)</f>
        <v>2.843</v>
      </c>
      <c r="J1535" s="23" t="s">
        <v>13</v>
      </c>
      <c r="K1535" s="26"/>
    </row>
    <row r="1536" spans="1:11" ht="14.25">
      <c r="A1536" s="15">
        <v>1567</v>
      </c>
      <c r="B1536" s="16" t="s">
        <v>1551</v>
      </c>
      <c r="C1536" s="17">
        <v>0.36799999999999999</v>
      </c>
      <c r="D1536" s="29" t="s">
        <v>128</v>
      </c>
      <c r="E1536" s="19">
        <f>C1536-A1536*44/300000</f>
        <v>0.13817333333333331</v>
      </c>
      <c r="F1536" s="20">
        <f>IF(D1536="Easy",C$1,IF(D1536="Medium",D$1,E$1))</f>
        <v>0.39400000000000002</v>
      </c>
      <c r="G1536" s="20">
        <f>(F1536-E1536)/(1-F1536)</f>
        <v>0.42215621562156225</v>
      </c>
      <c r="H1536" s="21">
        <f>IF(D1536="Easy",1,IF(D1536="Medium",2,3))</f>
        <v>2</v>
      </c>
      <c r="I1536" s="22">
        <f>ROUND((1+G1536)*H1536,3)</f>
        <v>2.8439999999999999</v>
      </c>
      <c r="J1536" s="26"/>
      <c r="K1536" s="27"/>
    </row>
    <row r="1537" spans="1:11" ht="14.25">
      <c r="A1537" s="15">
        <v>1169</v>
      </c>
      <c r="B1537" s="16" t="s">
        <v>1552</v>
      </c>
      <c r="C1537" s="17">
        <v>0.309</v>
      </c>
      <c r="D1537" s="29" t="s">
        <v>128</v>
      </c>
      <c r="E1537" s="19">
        <f>C1537-A1537*44/300000</f>
        <v>0.13754666666666665</v>
      </c>
      <c r="F1537" s="20">
        <f>IF(D1537="Easy",C$1,IF(D1537="Medium",D$1,E$1))</f>
        <v>0.39400000000000002</v>
      </c>
      <c r="G1537" s="20">
        <f>(F1537-E1537)/(1-F1537)</f>
        <v>0.42319031903190324</v>
      </c>
      <c r="H1537" s="21">
        <f>IF(D1537="Easy",1,IF(D1537="Medium",2,3))</f>
        <v>2</v>
      </c>
      <c r="I1537" s="22">
        <f>ROUND((1+G1537)*H1537,3)</f>
        <v>2.8460000000000001</v>
      </c>
      <c r="J1537" s="23" t="s">
        <v>13</v>
      </c>
      <c r="K1537" s="23"/>
    </row>
    <row r="1538" spans="1:11" ht="14.25">
      <c r="A1538" s="24">
        <v>502</v>
      </c>
      <c r="B1538" s="16" t="s">
        <v>1553</v>
      </c>
      <c r="C1538" s="25">
        <v>0.41699999999999998</v>
      </c>
      <c r="D1538" s="30" t="s">
        <v>531</v>
      </c>
      <c r="E1538" s="19">
        <f>C1538-A1538*44/300000</f>
        <v>0.34337333333333331</v>
      </c>
      <c r="F1538" s="20">
        <f>IF(D1538="Easy",C$1,IF(D1538="Medium",D$1,E$1))</f>
        <v>0.308</v>
      </c>
      <c r="G1538" s="20">
        <f>(F1538-E1538)/(1-F1538)</f>
        <v>-5.111753371868976E-2</v>
      </c>
      <c r="H1538" s="21">
        <f>IF(D1538="Easy",1,IF(D1538="Medium",2,3))</f>
        <v>3</v>
      </c>
      <c r="I1538" s="22">
        <f>ROUND((1+G1538)*H1538,3)</f>
        <v>2.847</v>
      </c>
      <c r="J1538" s="23" t="s">
        <v>13</v>
      </c>
      <c r="K1538" s="23"/>
    </row>
    <row r="1539" spans="1:11" ht="14.25">
      <c r="A1539" s="24">
        <v>920</v>
      </c>
      <c r="B1539" s="16" t="s">
        <v>1554</v>
      </c>
      <c r="C1539" s="25">
        <v>0.47799999999999998</v>
      </c>
      <c r="D1539" s="30" t="s">
        <v>531</v>
      </c>
      <c r="E1539" s="19">
        <f>C1539-A1539*44/300000</f>
        <v>0.34306666666666663</v>
      </c>
      <c r="F1539" s="20">
        <f>IF(D1539="Easy",C$1,IF(D1539="Medium",D$1,E$1))</f>
        <v>0.308</v>
      </c>
      <c r="G1539" s="20">
        <f>(F1539-E1539)/(1-F1539)</f>
        <v>-5.0674373795761035E-2</v>
      </c>
      <c r="H1539" s="21">
        <f>IF(D1539="Easy",1,IF(D1539="Medium",2,3))</f>
        <v>3</v>
      </c>
      <c r="I1539" s="22">
        <f>ROUND((1+G1539)*H1539,3)</f>
        <v>2.8479999999999999</v>
      </c>
      <c r="J1539" s="23" t="s">
        <v>13</v>
      </c>
      <c r="K1539" s="23"/>
    </row>
    <row r="1540" spans="1:11" ht="14.25">
      <c r="A1540" s="24">
        <v>212</v>
      </c>
      <c r="B1540" s="16" t="s">
        <v>1555</v>
      </c>
      <c r="C1540" s="25">
        <v>0.373</v>
      </c>
      <c r="D1540" s="30" t="s">
        <v>531</v>
      </c>
      <c r="E1540" s="19">
        <f>C1540-A1540*44/300000</f>
        <v>0.34190666666666669</v>
      </c>
      <c r="F1540" s="20">
        <f>IF(D1540="Easy",C$1,IF(D1540="Medium",D$1,E$1))</f>
        <v>0.308</v>
      </c>
      <c r="G1540" s="20">
        <f>(F1540-E1540)/(1-F1540)</f>
        <v>-4.8998073217726444E-2</v>
      </c>
      <c r="H1540" s="21">
        <f>IF(D1540="Easy",1,IF(D1540="Medium",2,3))</f>
        <v>3</v>
      </c>
      <c r="I1540" s="22">
        <f>ROUND((1+G1540)*H1540,3)</f>
        <v>2.8530000000000002</v>
      </c>
      <c r="J1540" s="23" t="s">
        <v>13</v>
      </c>
      <c r="K1540" s="23"/>
    </row>
    <row r="1541" spans="1:11" ht="14.25">
      <c r="A1541" s="15">
        <v>1575</v>
      </c>
      <c r="B1541" s="16" t="s">
        <v>1556</v>
      </c>
      <c r="C1541" s="17">
        <v>0.57199999999999995</v>
      </c>
      <c r="D1541" s="30" t="s">
        <v>531</v>
      </c>
      <c r="E1541" s="19">
        <f>C1541-A1541*44/300000</f>
        <v>0.34099999999999997</v>
      </c>
      <c r="F1541" s="20">
        <f>IF(D1541="Easy",C$1,IF(D1541="Medium",D$1,E$1))</f>
        <v>0.308</v>
      </c>
      <c r="G1541" s="20">
        <f>(F1541-E1541)/(1-F1541)</f>
        <v>-4.7687861271676263E-2</v>
      </c>
      <c r="H1541" s="21">
        <f>IF(D1541="Easy",1,IF(D1541="Medium",2,3))</f>
        <v>3</v>
      </c>
      <c r="I1541" s="22">
        <f>ROUND((1+G1541)*H1541,3)</f>
        <v>2.8570000000000002</v>
      </c>
      <c r="J1541" s="26"/>
      <c r="K1541" s="27"/>
    </row>
    <row r="1542" spans="1:11" ht="14.25">
      <c r="A1542" s="24">
        <v>834</v>
      </c>
      <c r="B1542" s="16" t="s">
        <v>1557</v>
      </c>
      <c r="C1542" s="25">
        <v>0.46300000000000002</v>
      </c>
      <c r="D1542" s="30" t="s">
        <v>531</v>
      </c>
      <c r="E1542" s="19">
        <f>C1542-A1542*44/300000</f>
        <v>0.34068000000000004</v>
      </c>
      <c r="F1542" s="20">
        <f>IF(D1542="Easy",C$1,IF(D1542="Medium",D$1,E$1))</f>
        <v>0.308</v>
      </c>
      <c r="G1542" s="20">
        <f>(F1542-E1542)/(1-F1542)</f>
        <v>-4.7225433526011627E-2</v>
      </c>
      <c r="H1542" s="21">
        <f>IF(D1542="Easy",1,IF(D1542="Medium",2,3))</f>
        <v>3</v>
      </c>
      <c r="I1542" s="22">
        <f>ROUND((1+G1542)*H1542,3)</f>
        <v>2.8580000000000001</v>
      </c>
      <c r="J1542" s="23" t="s">
        <v>13</v>
      </c>
      <c r="K1542" s="23"/>
    </row>
    <row r="1543" spans="1:11" ht="14.25">
      <c r="A1543" s="15">
        <v>843</v>
      </c>
      <c r="B1543" s="16" t="s">
        <v>1558</v>
      </c>
      <c r="C1543" s="17">
        <v>0.46400000000000002</v>
      </c>
      <c r="D1543" s="30" t="s">
        <v>531</v>
      </c>
      <c r="E1543" s="19">
        <f>C1543-A1543*44/300000</f>
        <v>0.34036</v>
      </c>
      <c r="F1543" s="20">
        <f>IF(D1543="Easy",C$1,IF(D1543="Medium",D$1,E$1))</f>
        <v>0.308</v>
      </c>
      <c r="G1543" s="20">
        <f>(F1543-E1543)/(1-F1543)</f>
        <v>-4.6763005780346825E-2</v>
      </c>
      <c r="H1543" s="21">
        <f>IF(D1543="Easy",1,IF(D1543="Medium",2,3))</f>
        <v>3</v>
      </c>
      <c r="I1543" s="22">
        <f>ROUND((1+G1543)*H1543,3)</f>
        <v>2.86</v>
      </c>
      <c r="J1543" s="23" t="s">
        <v>13</v>
      </c>
      <c r="K1543" s="23"/>
    </row>
    <row r="1544" spans="1:11" ht="14.25">
      <c r="A1544" s="24">
        <v>1620</v>
      </c>
      <c r="B1544" s="16" t="s">
        <v>1559</v>
      </c>
      <c r="C1544" s="25">
        <v>0.371</v>
      </c>
      <c r="D1544" s="29" t="s">
        <v>128</v>
      </c>
      <c r="E1544" s="19">
        <f>C1544-A1544*44/300000</f>
        <v>0.13339999999999999</v>
      </c>
      <c r="F1544" s="20">
        <f>IF(D1544="Easy",C$1,IF(D1544="Medium",D$1,E$1))</f>
        <v>0.39400000000000002</v>
      </c>
      <c r="G1544" s="20">
        <f>(F1544-E1544)/(1-F1544)</f>
        <v>0.43003300330033012</v>
      </c>
      <c r="H1544" s="21">
        <f>IF(D1544="Easy",1,IF(D1544="Medium",2,3))</f>
        <v>2</v>
      </c>
      <c r="I1544" s="22">
        <f>ROUND((1+G1544)*H1544,3)</f>
        <v>2.86</v>
      </c>
      <c r="J1544" s="26"/>
      <c r="K1544" s="26"/>
    </row>
    <row r="1545" spans="1:11" ht="14.25" hidden="1">
      <c r="A1545" s="15">
        <v>1127</v>
      </c>
      <c r="B1545" s="16" t="s">
        <v>1560</v>
      </c>
      <c r="C1545" s="17">
        <v>0.505</v>
      </c>
      <c r="D1545" s="30" t="s">
        <v>531</v>
      </c>
      <c r="E1545" s="19">
        <f>C1545-A1545*44/300000</f>
        <v>0.33970666666666671</v>
      </c>
      <c r="F1545" s="20">
        <f>IF(D1545="Easy",C$1,IF(D1545="Medium",D$1,E$1))</f>
        <v>0.308</v>
      </c>
      <c r="G1545" s="20">
        <f>(F1545-E1545)/(1-F1545)</f>
        <v>-4.5818882466281387E-2</v>
      </c>
      <c r="H1545" s="21">
        <f>IF(D1545="Easy",1,IF(D1545="Medium",2,3))</f>
        <v>3</v>
      </c>
      <c r="I1545" s="22">
        <f>ROUND((1+G1545)*H1545,3)</f>
        <v>2.863</v>
      </c>
      <c r="J1545" s="23" t="s">
        <v>16</v>
      </c>
      <c r="K1545" s="23">
        <v>1</v>
      </c>
    </row>
    <row r="1546" spans="1:11" ht="14.25">
      <c r="A1546" s="24">
        <v>996</v>
      </c>
      <c r="B1546" s="16" t="s">
        <v>1561</v>
      </c>
      <c r="C1546" s="25">
        <v>0.48499999999999999</v>
      </c>
      <c r="D1546" s="30" t="s">
        <v>531</v>
      </c>
      <c r="E1546" s="19">
        <f>C1546-A1546*44/300000</f>
        <v>0.33892</v>
      </c>
      <c r="F1546" s="20">
        <f>IF(D1546="Easy",C$1,IF(D1546="Medium",D$1,E$1))</f>
        <v>0.308</v>
      </c>
      <c r="G1546" s="20">
        <f>(F1546-E1546)/(1-F1546)</f>
        <v>-4.4682080924855497E-2</v>
      </c>
      <c r="H1546" s="21">
        <f>IF(D1546="Easy",1,IF(D1546="Medium",2,3))</f>
        <v>3</v>
      </c>
      <c r="I1546" s="22">
        <f>ROUND((1+G1546)*H1546,3)</f>
        <v>2.8660000000000001</v>
      </c>
      <c r="J1546" s="23" t="s">
        <v>13</v>
      </c>
      <c r="K1546" s="23"/>
    </row>
    <row r="1547" spans="1:11" ht="14.25">
      <c r="A1547" s="24">
        <v>936</v>
      </c>
      <c r="B1547" s="16" t="s">
        <v>1562</v>
      </c>
      <c r="C1547" s="25">
        <v>0.47599999999999998</v>
      </c>
      <c r="D1547" s="30" t="s">
        <v>531</v>
      </c>
      <c r="E1547" s="19">
        <f>C1547-A1547*44/300000</f>
        <v>0.33871999999999997</v>
      </c>
      <c r="F1547" s="20">
        <f>IF(D1547="Easy",C$1,IF(D1547="Medium",D$1,E$1))</f>
        <v>0.308</v>
      </c>
      <c r="G1547" s="20">
        <f>(F1547-E1547)/(1-F1547)</f>
        <v>-4.4393063583814986E-2</v>
      </c>
      <c r="H1547" s="21">
        <f>IF(D1547="Easy",1,IF(D1547="Medium",2,3))</f>
        <v>3</v>
      </c>
      <c r="I1547" s="22">
        <f>ROUND((1+G1547)*H1547,3)</f>
        <v>2.867</v>
      </c>
      <c r="J1547" s="23" t="s">
        <v>13</v>
      </c>
      <c r="K1547" s="23"/>
    </row>
    <row r="1548" spans="1:11" ht="14.25">
      <c r="A1548" s="15">
        <v>1477</v>
      </c>
      <c r="B1548" s="16" t="s">
        <v>1563</v>
      </c>
      <c r="C1548" s="17">
        <v>0.34699999999999998</v>
      </c>
      <c r="D1548" s="29" t="s">
        <v>128</v>
      </c>
      <c r="E1548" s="19">
        <f>C1548-A1548*44/300000</f>
        <v>0.13037333333333331</v>
      </c>
      <c r="F1548" s="20">
        <f>IF(D1548="Easy",C$1,IF(D1548="Medium",D$1,E$1))</f>
        <v>0.39400000000000002</v>
      </c>
      <c r="G1548" s="20">
        <f>(F1548-E1548)/(1-F1548)</f>
        <v>0.43502750275027507</v>
      </c>
      <c r="H1548" s="21">
        <f>IF(D1548="Easy",1,IF(D1548="Medium",2,3))</f>
        <v>2</v>
      </c>
      <c r="I1548" s="22">
        <f>ROUND((1+G1548)*H1548,3)</f>
        <v>2.87</v>
      </c>
      <c r="J1548" s="26"/>
      <c r="K1548" s="26"/>
    </row>
    <row r="1549" spans="1:11" ht="14.25">
      <c r="A1549" s="24">
        <v>124</v>
      </c>
      <c r="B1549" s="16" t="s">
        <v>1564</v>
      </c>
      <c r="C1549" s="25">
        <v>0.35599999999999998</v>
      </c>
      <c r="D1549" s="30" t="s">
        <v>531</v>
      </c>
      <c r="E1549" s="19">
        <f>C1549-A1549*44/300000</f>
        <v>0.3378133333333333</v>
      </c>
      <c r="F1549" s="20">
        <f>IF(D1549="Easy",C$1,IF(D1549="Medium",D$1,E$1))</f>
        <v>0.308</v>
      </c>
      <c r="G1549" s="20">
        <f>(F1549-E1549)/(1-F1549)</f>
        <v>-4.3082851637764895E-2</v>
      </c>
      <c r="H1549" s="21">
        <f>IF(D1549="Easy",1,IF(D1549="Medium",2,3))</f>
        <v>3</v>
      </c>
      <c r="I1549" s="22">
        <f>ROUND((1+G1549)*H1549,3)</f>
        <v>2.871</v>
      </c>
      <c r="J1549" s="23" t="s">
        <v>13</v>
      </c>
      <c r="K1549" s="23"/>
    </row>
    <row r="1550" spans="1:11" ht="14.25">
      <c r="A1550" s="15">
        <v>1611</v>
      </c>
      <c r="B1550" s="16" t="s">
        <v>1565</v>
      </c>
      <c r="C1550" s="17">
        <v>0.57299999999999995</v>
      </c>
      <c r="D1550" s="30" t="s">
        <v>531</v>
      </c>
      <c r="E1550" s="19">
        <f>C1550-A1550*44/300000</f>
        <v>0.33671999999999996</v>
      </c>
      <c r="F1550" s="20">
        <f>IF(D1550="Easy",C$1,IF(D1550="Medium",D$1,E$1))</f>
        <v>0.308</v>
      </c>
      <c r="G1550" s="20">
        <f>(F1550-E1550)/(1-F1550)</f>
        <v>-4.1502890173410363E-2</v>
      </c>
      <c r="H1550" s="21">
        <f>IF(D1550="Easy",1,IF(D1550="Medium",2,3))</f>
        <v>3</v>
      </c>
      <c r="I1550" s="22">
        <f>ROUND((1+G1550)*H1550,3)</f>
        <v>2.875</v>
      </c>
      <c r="J1550" s="26"/>
      <c r="K1550" s="26"/>
    </row>
    <row r="1551" spans="1:11" ht="14.25">
      <c r="A1551" s="15">
        <v>1785</v>
      </c>
      <c r="B1551" s="16" t="s">
        <v>1566</v>
      </c>
      <c r="C1551" s="17">
        <v>0.38900000000000001</v>
      </c>
      <c r="D1551" s="29" t="s">
        <v>128</v>
      </c>
      <c r="E1551" s="19">
        <f>C1551-A1551*44/300000</f>
        <v>0.12720000000000004</v>
      </c>
      <c r="F1551" s="20">
        <f>IF(D1551="Easy",C$1,IF(D1551="Medium",D$1,E$1))</f>
        <v>0.39400000000000002</v>
      </c>
      <c r="G1551" s="20">
        <f>(F1551-E1551)/(1-F1551)</f>
        <v>0.44026402640264023</v>
      </c>
      <c r="H1551" s="21">
        <f>IF(D1551="Easy",1,IF(D1551="Medium",2,3))</f>
        <v>2</v>
      </c>
      <c r="I1551" s="22">
        <f>ROUND((1+G1551)*H1551,3)</f>
        <v>2.8809999999999998</v>
      </c>
      <c r="J1551" s="26"/>
      <c r="K1551" s="26"/>
    </row>
    <row r="1552" spans="1:11" ht="14.25">
      <c r="A1552" s="15">
        <v>87</v>
      </c>
      <c r="B1552" s="16" t="s">
        <v>1567</v>
      </c>
      <c r="C1552" s="17">
        <v>0.34799999999999998</v>
      </c>
      <c r="D1552" s="30" t="s">
        <v>531</v>
      </c>
      <c r="E1552" s="19">
        <f>C1552-A1552*44/300000</f>
        <v>0.33523999999999998</v>
      </c>
      <c r="F1552" s="20">
        <f>IF(D1552="Easy",C$1,IF(D1552="Medium",D$1,E$1))</f>
        <v>0.308</v>
      </c>
      <c r="G1552" s="20">
        <f>(F1552-E1552)/(1-F1552)</f>
        <v>-3.9364161849710963E-2</v>
      </c>
      <c r="H1552" s="21">
        <f>IF(D1552="Easy",1,IF(D1552="Medium",2,3))</f>
        <v>3</v>
      </c>
      <c r="I1552" s="22">
        <f>ROUND((1+G1552)*H1552,3)</f>
        <v>2.8820000000000001</v>
      </c>
      <c r="J1552" s="23" t="s">
        <v>13</v>
      </c>
      <c r="K1552" s="23"/>
    </row>
    <row r="1553" spans="1:11" ht="14.25">
      <c r="A1553" s="24">
        <v>1032</v>
      </c>
      <c r="B1553" s="16" t="s">
        <v>1568</v>
      </c>
      <c r="C1553" s="25">
        <v>0.48599999999999999</v>
      </c>
      <c r="D1553" s="30" t="s">
        <v>531</v>
      </c>
      <c r="E1553" s="19">
        <f>C1553-A1553*44/300000</f>
        <v>0.33463999999999999</v>
      </c>
      <c r="F1553" s="20">
        <f>IF(D1553="Easy",C$1,IF(D1553="Medium",D$1,E$1))</f>
        <v>0.308</v>
      </c>
      <c r="G1553" s="20">
        <f>(F1553-E1553)/(1-F1553)</f>
        <v>-3.8497109826589597E-2</v>
      </c>
      <c r="H1553" s="21">
        <f>IF(D1553="Easy",1,IF(D1553="Medium",2,3))</f>
        <v>3</v>
      </c>
      <c r="I1553" s="22">
        <f>ROUND((1+G1553)*H1553,3)</f>
        <v>2.8849999999999998</v>
      </c>
      <c r="J1553" s="23" t="s">
        <v>13</v>
      </c>
      <c r="K1553" s="23"/>
    </row>
    <row r="1554" spans="1:11" ht="14.25" hidden="1">
      <c r="A1554" s="24">
        <v>308</v>
      </c>
      <c r="B1554" s="16" t="s">
        <v>1569</v>
      </c>
      <c r="C1554" s="25">
        <v>0.379</v>
      </c>
      <c r="D1554" s="30" t="s">
        <v>531</v>
      </c>
      <c r="E1554" s="19">
        <f>C1554-A1554*44/300000</f>
        <v>0.33382666666666666</v>
      </c>
      <c r="F1554" s="20">
        <f>IF(D1554="Easy",C$1,IF(D1554="Medium",D$1,E$1))</f>
        <v>0.308</v>
      </c>
      <c r="G1554" s="20">
        <f>(F1554-E1554)/(1-F1554)</f>
        <v>-3.7321772639691712E-2</v>
      </c>
      <c r="H1554" s="21">
        <f>IF(D1554="Easy",1,IF(D1554="Medium",2,3))</f>
        <v>3</v>
      </c>
      <c r="I1554" s="22">
        <f>ROUND((1+G1554)*H1554,3)</f>
        <v>2.8879999999999999</v>
      </c>
      <c r="J1554" s="23" t="s">
        <v>13</v>
      </c>
      <c r="K1554" s="23">
        <v>1</v>
      </c>
    </row>
    <row r="1555" spans="1:11" ht="14.25">
      <c r="A1555" s="24">
        <v>1616</v>
      </c>
      <c r="B1555" s="16" t="s">
        <v>1570</v>
      </c>
      <c r="C1555" s="25">
        <v>0.36099999999999999</v>
      </c>
      <c r="D1555" s="29" t="s">
        <v>128</v>
      </c>
      <c r="E1555" s="19">
        <f>C1555-A1555*44/300000</f>
        <v>0.12398666666666666</v>
      </c>
      <c r="F1555" s="20">
        <f>IF(D1555="Easy",C$1,IF(D1555="Medium",D$1,E$1))</f>
        <v>0.39400000000000002</v>
      </c>
      <c r="G1555" s="20">
        <f>(F1555-E1555)/(1-F1555)</f>
        <v>0.44556655665566558</v>
      </c>
      <c r="H1555" s="21">
        <f>IF(D1555="Easy",1,IF(D1555="Medium",2,3))</f>
        <v>2</v>
      </c>
      <c r="I1555" s="22">
        <f>ROUND((1+G1555)*H1555,3)</f>
        <v>2.891</v>
      </c>
      <c r="J1555" s="26"/>
      <c r="K1555" s="26"/>
    </row>
    <row r="1556" spans="1:11" ht="14.25">
      <c r="A1556" s="24">
        <v>218</v>
      </c>
      <c r="B1556" s="16" t="s">
        <v>1571</v>
      </c>
      <c r="C1556" s="25">
        <v>0.36499999999999999</v>
      </c>
      <c r="D1556" s="30" t="s">
        <v>531</v>
      </c>
      <c r="E1556" s="19">
        <f>C1556-A1556*44/300000</f>
        <v>0.33302666666666664</v>
      </c>
      <c r="F1556" s="20">
        <f>IF(D1556="Easy",C$1,IF(D1556="Medium",D$1,E$1))</f>
        <v>0.308</v>
      </c>
      <c r="G1556" s="20">
        <f>(F1556-E1556)/(1-F1556)</f>
        <v>-3.6165703275529829E-2</v>
      </c>
      <c r="H1556" s="21">
        <f>IF(D1556="Easy",1,IF(D1556="Medium",2,3))</f>
        <v>3</v>
      </c>
      <c r="I1556" s="22">
        <f>ROUND((1+G1556)*H1556,3)</f>
        <v>2.8919999999999999</v>
      </c>
      <c r="J1556" s="23" t="s">
        <v>13</v>
      </c>
      <c r="K1556" s="23"/>
    </row>
    <row r="1557" spans="1:11" ht="14.25">
      <c r="A1557" s="24">
        <v>798</v>
      </c>
      <c r="B1557" s="16" t="s">
        <v>1572</v>
      </c>
      <c r="C1557" s="25">
        <v>0.45</v>
      </c>
      <c r="D1557" s="30" t="s">
        <v>531</v>
      </c>
      <c r="E1557" s="19">
        <f>C1557-A1557*44/300000</f>
        <v>0.33296000000000003</v>
      </c>
      <c r="F1557" s="20">
        <f>IF(D1557="Easy",C$1,IF(D1557="Medium",D$1,E$1))</f>
        <v>0.308</v>
      </c>
      <c r="G1557" s="20">
        <f>(F1557-E1557)/(1-F1557)</f>
        <v>-3.6069364161849769E-2</v>
      </c>
      <c r="H1557" s="21">
        <f>IF(D1557="Easy",1,IF(D1557="Medium",2,3))</f>
        <v>3</v>
      </c>
      <c r="I1557" s="22">
        <f>ROUND((1+G1557)*H1557,3)</f>
        <v>2.8919999999999999</v>
      </c>
      <c r="J1557" s="23" t="s">
        <v>13</v>
      </c>
      <c r="K1557" s="23"/>
    </row>
    <row r="1558" spans="1:11" ht="14.25" hidden="1">
      <c r="A1558" s="24">
        <v>568</v>
      </c>
      <c r="B1558" s="16" t="s">
        <v>1573</v>
      </c>
      <c r="C1558" s="25">
        <v>0.41599999999999998</v>
      </c>
      <c r="D1558" s="30" t="s">
        <v>531</v>
      </c>
      <c r="E1558" s="19">
        <f>C1558-A1558*44/300000</f>
        <v>0.33269333333333329</v>
      </c>
      <c r="F1558" s="20">
        <f>IF(D1558="Easy",C$1,IF(D1558="Medium",D$1,E$1))</f>
        <v>0.308</v>
      </c>
      <c r="G1558" s="20">
        <f>(F1558-E1558)/(1-F1558)</f>
        <v>-3.5684007707129033E-2</v>
      </c>
      <c r="H1558" s="21">
        <f>IF(D1558="Easy",1,IF(D1558="Medium",2,3))</f>
        <v>3</v>
      </c>
      <c r="I1558" s="22">
        <f>ROUND((1+G1558)*H1558,3)</f>
        <v>2.8929999999999998</v>
      </c>
      <c r="J1558" s="23" t="s">
        <v>13</v>
      </c>
      <c r="K1558" s="23">
        <v>1</v>
      </c>
    </row>
    <row r="1559" spans="1:11" ht="14.25">
      <c r="A1559" s="24">
        <v>866</v>
      </c>
      <c r="B1559" s="16" t="s">
        <v>1574</v>
      </c>
      <c r="C1559" s="25">
        <v>0.25</v>
      </c>
      <c r="D1559" s="29" t="s">
        <v>128</v>
      </c>
      <c r="E1559" s="19">
        <f>C1559-A1559*44/300000</f>
        <v>0.12298666666666666</v>
      </c>
      <c r="F1559" s="20">
        <f>IF(D1559="Easy",C$1,IF(D1559="Medium",D$1,E$1))</f>
        <v>0.39400000000000002</v>
      </c>
      <c r="G1559" s="20">
        <f>(F1559-E1559)/(1-F1559)</f>
        <v>0.44721672167216719</v>
      </c>
      <c r="H1559" s="21">
        <f>IF(D1559="Easy",1,IF(D1559="Medium",2,3))</f>
        <v>2</v>
      </c>
      <c r="I1559" s="22">
        <f>ROUND((1+G1559)*H1559,3)</f>
        <v>2.8940000000000001</v>
      </c>
      <c r="J1559" s="23" t="s">
        <v>13</v>
      </c>
      <c r="K1559" s="23"/>
    </row>
    <row r="1560" spans="1:11" ht="14.25">
      <c r="A1560" s="15">
        <v>41</v>
      </c>
      <c r="B1560" s="16" t="s">
        <v>1575</v>
      </c>
      <c r="C1560" s="17">
        <v>0.33800000000000002</v>
      </c>
      <c r="D1560" s="30" t="s">
        <v>531</v>
      </c>
      <c r="E1560" s="19">
        <f>C1560-A1560*44/300000</f>
        <v>0.33198666666666671</v>
      </c>
      <c r="F1560" s="20">
        <f>IF(D1560="Easy",C$1,IF(D1560="Medium",D$1,E$1))</f>
        <v>0.308</v>
      </c>
      <c r="G1560" s="20">
        <f>(F1560-E1560)/(1-F1560)</f>
        <v>-3.4662813102119529E-2</v>
      </c>
      <c r="H1560" s="21">
        <f>IF(D1560="Easy",1,IF(D1560="Medium",2,3))</f>
        <v>3</v>
      </c>
      <c r="I1560" s="22">
        <f>ROUND((1+G1560)*H1560,3)</f>
        <v>2.8959999999999999</v>
      </c>
      <c r="J1560" s="23" t="s">
        <v>13</v>
      </c>
      <c r="K1560" s="23"/>
    </row>
    <row r="1561" spans="1:11" ht="14.25">
      <c r="A1561" s="15">
        <v>363</v>
      </c>
      <c r="B1561" s="16" t="s">
        <v>1576</v>
      </c>
      <c r="C1561" s="17">
        <v>0.38500000000000001</v>
      </c>
      <c r="D1561" s="30" t="s">
        <v>531</v>
      </c>
      <c r="E1561" s="19">
        <f>C1561-A1561*44/300000</f>
        <v>0.33176</v>
      </c>
      <c r="F1561" s="20">
        <f>IF(D1561="Easy",C$1,IF(D1561="Medium",D$1,E$1))</f>
        <v>0.308</v>
      </c>
      <c r="G1561" s="20">
        <f>(F1561-E1561)/(1-F1561)</f>
        <v>-3.4335260115606947E-2</v>
      </c>
      <c r="H1561" s="21">
        <f>IF(D1561="Easy",1,IF(D1561="Medium",2,3))</f>
        <v>3</v>
      </c>
      <c r="I1561" s="22">
        <f>ROUND((1+G1561)*H1561,3)</f>
        <v>2.8969999999999998</v>
      </c>
      <c r="J1561" s="23" t="s">
        <v>13</v>
      </c>
      <c r="K1561" s="23"/>
    </row>
    <row r="1562" spans="1:11" ht="14.25">
      <c r="A1562" s="15">
        <v>1733</v>
      </c>
      <c r="B1562" s="16" t="s">
        <v>1577</v>
      </c>
      <c r="C1562" s="17">
        <v>0.374</v>
      </c>
      <c r="D1562" s="29" t="s">
        <v>128</v>
      </c>
      <c r="E1562" s="19">
        <f>C1562-A1562*44/300000</f>
        <v>0.11982666666666669</v>
      </c>
      <c r="F1562" s="20">
        <f>IF(D1562="Easy",C$1,IF(D1562="Medium",D$1,E$1))</f>
        <v>0.39400000000000002</v>
      </c>
      <c r="G1562" s="20">
        <f>(F1562-E1562)/(1-F1562)</f>
        <v>0.45243124312431243</v>
      </c>
      <c r="H1562" s="21">
        <f>IF(D1562="Easy",1,IF(D1562="Medium",2,3))</f>
        <v>2</v>
      </c>
      <c r="I1562" s="22">
        <f>ROUND((1+G1562)*H1562,3)</f>
        <v>2.9049999999999998</v>
      </c>
      <c r="J1562" s="26"/>
      <c r="K1562" s="26"/>
    </row>
    <row r="1563" spans="1:11" ht="14.25">
      <c r="A1563" s="24">
        <v>140</v>
      </c>
      <c r="B1563" s="16" t="s">
        <v>1578</v>
      </c>
      <c r="C1563" s="25">
        <v>0.35</v>
      </c>
      <c r="D1563" s="30" t="s">
        <v>531</v>
      </c>
      <c r="E1563" s="19">
        <f>C1563-A1563*44/300000</f>
        <v>0.32946666666666663</v>
      </c>
      <c r="F1563" s="20">
        <f>IF(D1563="Easy",C$1,IF(D1563="Medium",D$1,E$1))</f>
        <v>0.308</v>
      </c>
      <c r="G1563" s="20">
        <f>(F1563-E1563)/(1-F1563)</f>
        <v>-3.102119460500959E-2</v>
      </c>
      <c r="H1563" s="21">
        <f>IF(D1563="Easy",1,IF(D1563="Medium",2,3))</f>
        <v>3</v>
      </c>
      <c r="I1563" s="22">
        <f>ROUND((1+G1563)*H1563,3)</f>
        <v>2.907</v>
      </c>
      <c r="J1563" s="23" t="s">
        <v>13</v>
      </c>
      <c r="K1563" s="23"/>
    </row>
    <row r="1564" spans="1:11" ht="14.25">
      <c r="A1564" s="15">
        <v>1465</v>
      </c>
      <c r="B1564" s="16" t="s">
        <v>1579</v>
      </c>
      <c r="C1564" s="17">
        <v>0.33400000000000002</v>
      </c>
      <c r="D1564" s="29" t="s">
        <v>128</v>
      </c>
      <c r="E1564" s="19">
        <f>C1564-A1564*44/300000</f>
        <v>0.11913333333333334</v>
      </c>
      <c r="F1564" s="20">
        <f>IF(D1564="Easy",C$1,IF(D1564="Medium",D$1,E$1))</f>
        <v>0.39400000000000002</v>
      </c>
      <c r="G1564" s="20">
        <f>(F1564-E1564)/(1-F1564)</f>
        <v>0.45357535753575368</v>
      </c>
      <c r="H1564" s="21">
        <f>IF(D1564="Easy",1,IF(D1564="Medium",2,3))</f>
        <v>2</v>
      </c>
      <c r="I1564" s="22">
        <f>ROUND((1+G1564)*H1564,3)</f>
        <v>2.907</v>
      </c>
      <c r="J1564" s="26"/>
      <c r="K1564" s="26"/>
    </row>
    <row r="1565" spans="1:11" ht="14.25">
      <c r="A1565" s="24">
        <v>1192</v>
      </c>
      <c r="B1565" s="16" t="s">
        <v>1580</v>
      </c>
      <c r="C1565" s="25">
        <v>0.502</v>
      </c>
      <c r="D1565" s="30" t="s">
        <v>531</v>
      </c>
      <c r="E1565" s="19">
        <f>C1565-A1565*44/300000</f>
        <v>0.32717333333333332</v>
      </c>
      <c r="F1565" s="20">
        <f>IF(D1565="Easy",C$1,IF(D1565="Medium",D$1,E$1))</f>
        <v>0.308</v>
      </c>
      <c r="G1565" s="20">
        <f>(F1565-E1565)/(1-F1565)</f>
        <v>-2.7707129094412315E-2</v>
      </c>
      <c r="H1565" s="21">
        <f>IF(D1565="Easy",1,IF(D1565="Medium",2,3))</f>
        <v>3</v>
      </c>
      <c r="I1565" s="22">
        <f>ROUND((1+G1565)*H1565,3)</f>
        <v>2.9169999999999998</v>
      </c>
      <c r="J1565" s="23" t="s">
        <v>13</v>
      </c>
      <c r="K1565" s="23"/>
    </row>
    <row r="1566" spans="1:11" ht="14.25">
      <c r="A1566" s="24">
        <v>1444</v>
      </c>
      <c r="B1566" s="16" t="s">
        <v>1581</v>
      </c>
      <c r="C1566" s="25">
        <v>0.53900000000000003</v>
      </c>
      <c r="D1566" s="30" t="s">
        <v>531</v>
      </c>
      <c r="E1566" s="19">
        <f>C1566-A1566*44/300000</f>
        <v>0.32721333333333336</v>
      </c>
      <c r="F1566" s="20">
        <f>IF(D1566="Easy",C$1,IF(D1566="Medium",D$1,E$1))</f>
        <v>0.308</v>
      </c>
      <c r="G1566" s="20">
        <f>(F1566-E1566)/(1-F1566)</f>
        <v>-2.7764932562620463E-2</v>
      </c>
      <c r="H1566" s="21">
        <f>IF(D1566="Easy",1,IF(D1566="Medium",2,3))</f>
        <v>3</v>
      </c>
      <c r="I1566" s="22">
        <f>ROUND((1+G1566)*H1566,3)</f>
        <v>2.9169999999999998</v>
      </c>
      <c r="J1566" s="26"/>
      <c r="K1566" s="26"/>
    </row>
    <row r="1567" spans="1:11" ht="14.25">
      <c r="A1567" s="24">
        <v>730</v>
      </c>
      <c r="B1567" s="16" t="s">
        <v>1582</v>
      </c>
      <c r="C1567" s="25">
        <v>0.434</v>
      </c>
      <c r="D1567" s="30" t="s">
        <v>531</v>
      </c>
      <c r="E1567" s="19">
        <f>C1567-A1567*44/300000</f>
        <v>0.3269333333333333</v>
      </c>
      <c r="F1567" s="20">
        <f>IF(D1567="Easy",C$1,IF(D1567="Medium",D$1,E$1))</f>
        <v>0.308</v>
      </c>
      <c r="G1567" s="20">
        <f>(F1567-E1567)/(1-F1567)</f>
        <v>-2.7360308285163733E-2</v>
      </c>
      <c r="H1567" s="21">
        <f>IF(D1567="Easy",1,IF(D1567="Medium",2,3))</f>
        <v>3</v>
      </c>
      <c r="I1567" s="22">
        <f>ROUND((1+G1567)*H1567,3)</f>
        <v>2.9180000000000001</v>
      </c>
      <c r="J1567" s="23" t="s">
        <v>13</v>
      </c>
      <c r="K1567" s="23"/>
    </row>
    <row r="1568" spans="1:11" ht="14.25">
      <c r="A1568" s="15">
        <v>1589</v>
      </c>
      <c r="B1568" s="16" t="s">
        <v>1583</v>
      </c>
      <c r="C1568" s="17">
        <v>0.34899999999999998</v>
      </c>
      <c r="D1568" s="29" t="s">
        <v>128</v>
      </c>
      <c r="E1568" s="19">
        <f>C1568-A1568*44/300000</f>
        <v>0.11594666666666664</v>
      </c>
      <c r="F1568" s="20">
        <f>IF(D1568="Easy",C$1,IF(D1568="Medium",D$1,E$1))</f>
        <v>0.39400000000000002</v>
      </c>
      <c r="G1568" s="20">
        <f>(F1568-E1568)/(1-F1568)</f>
        <v>0.45883388338833891</v>
      </c>
      <c r="H1568" s="21">
        <f>IF(D1568="Easy",1,IF(D1568="Medium",2,3))</f>
        <v>2</v>
      </c>
      <c r="I1568" s="22">
        <f>ROUND((1+G1568)*H1568,3)</f>
        <v>2.9180000000000001</v>
      </c>
      <c r="J1568" s="26"/>
      <c r="K1568" s="27"/>
    </row>
    <row r="1569" spans="1:11" ht="14.25">
      <c r="A1569" s="24">
        <v>282</v>
      </c>
      <c r="B1569" s="16" t="s">
        <v>1584</v>
      </c>
      <c r="C1569" s="25">
        <v>0.36799999999999999</v>
      </c>
      <c r="D1569" s="30" t="s">
        <v>531</v>
      </c>
      <c r="E1569" s="19">
        <f>C1569-A1569*44/300000</f>
        <v>0.32663999999999999</v>
      </c>
      <c r="F1569" s="20">
        <f>IF(D1569="Easy",C$1,IF(D1569="Medium",D$1,E$1))</f>
        <v>0.308</v>
      </c>
      <c r="G1569" s="20">
        <f>(F1569-E1569)/(1-F1569)</f>
        <v>-2.6936416184971085E-2</v>
      </c>
      <c r="H1569" s="21">
        <f>IF(D1569="Easy",1,IF(D1569="Medium",2,3))</f>
        <v>3</v>
      </c>
      <c r="I1569" s="22">
        <f>ROUND((1+G1569)*H1569,3)</f>
        <v>2.919</v>
      </c>
      <c r="J1569" s="23" t="s">
        <v>13</v>
      </c>
      <c r="K1569" s="23"/>
    </row>
    <row r="1570" spans="1:11" ht="14.25" hidden="1">
      <c r="A1570" s="24">
        <v>772</v>
      </c>
      <c r="B1570" s="16" t="s">
        <v>1585</v>
      </c>
      <c r="C1570" s="25">
        <v>0.438</v>
      </c>
      <c r="D1570" s="30" t="s">
        <v>531</v>
      </c>
      <c r="E1570" s="19">
        <f>C1570-A1570*44/300000</f>
        <v>0.32477333333333336</v>
      </c>
      <c r="F1570" s="20">
        <f>IF(D1570="Easy",C$1,IF(D1570="Medium",D$1,E$1))</f>
        <v>0.308</v>
      </c>
      <c r="G1570" s="20">
        <f>(F1570-E1570)/(1-F1570)</f>
        <v>-2.4238921001926827E-2</v>
      </c>
      <c r="H1570" s="21">
        <f>IF(D1570="Easy",1,IF(D1570="Medium",2,3))</f>
        <v>3</v>
      </c>
      <c r="I1570" s="22">
        <f>ROUND((1+G1570)*H1570,3)</f>
        <v>2.927</v>
      </c>
      <c r="J1570" s="23" t="s">
        <v>13</v>
      </c>
      <c r="K1570" s="26">
        <v>1</v>
      </c>
    </row>
    <row r="1571" spans="1:11" ht="14.25">
      <c r="A1571" s="15">
        <v>699</v>
      </c>
      <c r="B1571" s="16" t="s">
        <v>1586</v>
      </c>
      <c r="C1571" s="17">
        <v>0.42599999999999999</v>
      </c>
      <c r="D1571" s="30" t="s">
        <v>531</v>
      </c>
      <c r="E1571" s="19">
        <f>C1571-A1571*44/300000</f>
        <v>0.32347999999999999</v>
      </c>
      <c r="F1571" s="20">
        <f>IF(D1571="Easy",C$1,IF(D1571="Medium",D$1,E$1))</f>
        <v>0.308</v>
      </c>
      <c r="G1571" s="20">
        <f>(F1571-E1571)/(1-F1571)</f>
        <v>-2.2369942196531784E-2</v>
      </c>
      <c r="H1571" s="21">
        <f>IF(D1571="Easy",1,IF(D1571="Medium",2,3))</f>
        <v>3</v>
      </c>
      <c r="I1571" s="22">
        <f>ROUND((1+G1571)*H1571,3)</f>
        <v>2.9329999999999998</v>
      </c>
      <c r="J1571" s="23" t="s">
        <v>13</v>
      </c>
      <c r="K1571" s="23"/>
    </row>
    <row r="1572" spans="1:11" ht="14.25">
      <c r="A1572" s="24">
        <v>1478</v>
      </c>
      <c r="B1572" s="16" t="s">
        <v>1587</v>
      </c>
      <c r="C1572" s="25">
        <v>0.54</v>
      </c>
      <c r="D1572" s="30" t="s">
        <v>531</v>
      </c>
      <c r="E1572" s="19">
        <f>C1572-A1572*44/300000</f>
        <v>0.32322666666666666</v>
      </c>
      <c r="F1572" s="20">
        <f>IF(D1572="Easy",C$1,IF(D1572="Medium",D$1,E$1))</f>
        <v>0.308</v>
      </c>
      <c r="G1572" s="20">
        <f>(F1572-E1572)/(1-F1572)</f>
        <v>-2.2003853564547208E-2</v>
      </c>
      <c r="H1572" s="21">
        <f>IF(D1572="Easy",1,IF(D1572="Medium",2,3))</f>
        <v>3</v>
      </c>
      <c r="I1572" s="22">
        <f>ROUND((1+G1572)*H1572,3)</f>
        <v>2.9340000000000002</v>
      </c>
      <c r="J1572" s="26"/>
      <c r="K1572" s="26"/>
    </row>
    <row r="1573" spans="1:11" ht="14.25" hidden="1">
      <c r="A1573" s="24">
        <v>1216</v>
      </c>
      <c r="B1573" s="16" t="s">
        <v>1588</v>
      </c>
      <c r="C1573" s="25">
        <v>0.499</v>
      </c>
      <c r="D1573" s="30" t="s">
        <v>531</v>
      </c>
      <c r="E1573" s="19">
        <f>C1573-A1573*44/300000</f>
        <v>0.32065333333333335</v>
      </c>
      <c r="F1573" s="20">
        <f>IF(D1573="Easy",C$1,IF(D1573="Medium",D$1,E$1))</f>
        <v>0.308</v>
      </c>
      <c r="G1573" s="20">
        <f>(F1573-E1573)/(1-F1573)</f>
        <v>-1.8285163776493283E-2</v>
      </c>
      <c r="H1573" s="21">
        <f>IF(D1573="Easy",1,IF(D1573="Medium",2,3))</f>
        <v>3</v>
      </c>
      <c r="I1573" s="22">
        <f>ROUND((1+G1573)*H1573,3)</f>
        <v>2.9449999999999998</v>
      </c>
      <c r="J1573" s="23" t="s">
        <v>13</v>
      </c>
      <c r="K1573" s="23">
        <v>1</v>
      </c>
    </row>
    <row r="1574" spans="1:11" ht="14.25">
      <c r="A1574" s="15">
        <v>1353</v>
      </c>
      <c r="B1574" s="16" t="s">
        <v>1589</v>
      </c>
      <c r="C1574" s="17">
        <v>0.30499999999999999</v>
      </c>
      <c r="D1574" s="29" t="s">
        <v>128</v>
      </c>
      <c r="E1574" s="19">
        <f>C1574-A1574*44/300000</f>
        <v>0.10655999999999999</v>
      </c>
      <c r="F1574" s="20">
        <f>IF(D1574="Easy",C$1,IF(D1574="Medium",D$1,E$1))</f>
        <v>0.39400000000000002</v>
      </c>
      <c r="G1574" s="20">
        <f>(F1574-E1574)/(1-F1574)</f>
        <v>0.47432343234323437</v>
      </c>
      <c r="H1574" s="21">
        <f>IF(D1574="Easy",1,IF(D1574="Medium",2,3))</f>
        <v>2</v>
      </c>
      <c r="I1574" s="22">
        <f>ROUND((1+G1574)*H1574,3)</f>
        <v>2.9489999999999998</v>
      </c>
      <c r="J1574" s="23" t="s">
        <v>13</v>
      </c>
      <c r="K1574" s="26"/>
    </row>
    <row r="1575" spans="1:11" ht="14.25" hidden="1">
      <c r="A1575" s="15">
        <v>1635</v>
      </c>
      <c r="B1575" s="16" t="s">
        <v>1590</v>
      </c>
      <c r="C1575" s="17">
        <v>0.55900000000000005</v>
      </c>
      <c r="D1575" s="30" t="s">
        <v>531</v>
      </c>
      <c r="E1575" s="19">
        <f>C1575-A1575*44/300000</f>
        <v>0.31920000000000004</v>
      </c>
      <c r="F1575" s="20">
        <f>IF(D1575="Easy",C$1,IF(D1575="Medium",D$1,E$1))</f>
        <v>0.308</v>
      </c>
      <c r="G1575" s="20">
        <f>(F1575-E1575)/(1-F1575)</f>
        <v>-1.6184971098265961E-2</v>
      </c>
      <c r="H1575" s="21">
        <f>IF(D1575="Easy",1,IF(D1575="Medium",2,3))</f>
        <v>3</v>
      </c>
      <c r="I1575" s="22">
        <f>ROUND((1+G1575)*H1575,3)</f>
        <v>2.9510000000000001</v>
      </c>
      <c r="J1575" s="26" t="s">
        <v>16</v>
      </c>
      <c r="K1575" s="26">
        <v>1</v>
      </c>
    </row>
    <row r="1576" spans="1:11" ht="14.25">
      <c r="A1576" s="24">
        <v>1574</v>
      </c>
      <c r="B1576" s="16" t="s">
        <v>1591</v>
      </c>
      <c r="C1576" s="25">
        <v>0.33600000000000002</v>
      </c>
      <c r="D1576" s="29" t="s">
        <v>128</v>
      </c>
      <c r="E1576" s="19">
        <f>C1576-A1576*44/300000</f>
        <v>0.10514666666666669</v>
      </c>
      <c r="F1576" s="20">
        <f>IF(D1576="Easy",C$1,IF(D1576="Medium",D$1,E$1))</f>
        <v>0.39400000000000002</v>
      </c>
      <c r="G1576" s="20">
        <f>(F1576-E1576)/(1-F1576)</f>
        <v>0.47665566556655659</v>
      </c>
      <c r="H1576" s="21">
        <f>IF(D1576="Easy",1,IF(D1576="Medium",2,3))</f>
        <v>2</v>
      </c>
      <c r="I1576" s="22">
        <f>ROUND((1+G1576)*H1576,3)</f>
        <v>2.9529999999999998</v>
      </c>
      <c r="J1576" s="26"/>
      <c r="K1576" s="27"/>
    </row>
    <row r="1577" spans="1:11" ht="14.25">
      <c r="A1577" s="24">
        <v>480</v>
      </c>
      <c r="B1577" s="16" t="s">
        <v>1592</v>
      </c>
      <c r="C1577" s="25">
        <v>0.38800000000000001</v>
      </c>
      <c r="D1577" s="30" t="s">
        <v>531</v>
      </c>
      <c r="E1577" s="19">
        <f>C1577-A1577*44/300000</f>
        <v>0.31759999999999999</v>
      </c>
      <c r="F1577" s="20">
        <f>IF(D1577="Easy",C$1,IF(D1577="Medium",D$1,E$1))</f>
        <v>0.308</v>
      </c>
      <c r="G1577" s="20">
        <f>(F1577-E1577)/(1-F1577)</f>
        <v>-1.3872832369942193E-2</v>
      </c>
      <c r="H1577" s="21">
        <f>IF(D1577="Easy",1,IF(D1577="Medium",2,3))</f>
        <v>3</v>
      </c>
      <c r="I1577" s="22">
        <f>ROUND((1+G1577)*H1577,3)</f>
        <v>2.9580000000000002</v>
      </c>
      <c r="J1577" s="23" t="s">
        <v>13</v>
      </c>
      <c r="K1577" s="23"/>
    </row>
    <row r="1578" spans="1:11" ht="14.25">
      <c r="A1578" s="24">
        <v>664</v>
      </c>
      <c r="B1578" s="16" t="s">
        <v>1593</v>
      </c>
      <c r="C1578" s="25">
        <v>0.41499999999999998</v>
      </c>
      <c r="D1578" s="30" t="s">
        <v>531</v>
      </c>
      <c r="E1578" s="19">
        <f>C1578-A1578*44/300000</f>
        <v>0.3176133333333333</v>
      </c>
      <c r="F1578" s="20">
        <f>IF(D1578="Easy",C$1,IF(D1578="Medium",D$1,E$1))</f>
        <v>0.308</v>
      </c>
      <c r="G1578" s="20">
        <f>(F1578-E1578)/(1-F1578)</f>
        <v>-1.389210019267819E-2</v>
      </c>
      <c r="H1578" s="21">
        <f>IF(D1578="Easy",1,IF(D1578="Medium",2,3))</f>
        <v>3</v>
      </c>
      <c r="I1578" s="22">
        <f>ROUND((1+G1578)*H1578,3)</f>
        <v>2.9580000000000002</v>
      </c>
      <c r="J1578" s="23" t="s">
        <v>13</v>
      </c>
      <c r="K1578" s="23"/>
    </row>
    <row r="1579" spans="1:11" ht="14.25">
      <c r="A1579" s="15">
        <v>1591</v>
      </c>
      <c r="B1579" s="16" t="s">
        <v>1594</v>
      </c>
      <c r="C1579" s="17">
        <v>0.55100000000000005</v>
      </c>
      <c r="D1579" s="30" t="s">
        <v>531</v>
      </c>
      <c r="E1579" s="19">
        <f>C1579-A1579*44/300000</f>
        <v>0.31765333333333334</v>
      </c>
      <c r="F1579" s="20">
        <f>IF(D1579="Easy",C$1,IF(D1579="Medium",D$1,E$1))</f>
        <v>0.308</v>
      </c>
      <c r="G1579" s="20">
        <f>(F1579-E1579)/(1-F1579)</f>
        <v>-1.394990366088634E-2</v>
      </c>
      <c r="H1579" s="21">
        <f>IF(D1579="Easy",1,IF(D1579="Medium",2,3))</f>
        <v>3</v>
      </c>
      <c r="I1579" s="22">
        <f>ROUND((1+G1579)*H1579,3)</f>
        <v>2.9580000000000002</v>
      </c>
      <c r="J1579" s="26"/>
      <c r="K1579" s="27"/>
    </row>
    <row r="1580" spans="1:11" ht="14.25">
      <c r="A1580" s="24">
        <v>1674</v>
      </c>
      <c r="B1580" s="16" t="s">
        <v>1595</v>
      </c>
      <c r="C1580" s="25">
        <v>0.34799999999999998</v>
      </c>
      <c r="D1580" s="29" t="s">
        <v>128</v>
      </c>
      <c r="E1580" s="19">
        <f>C1580-A1580*44/300000</f>
        <v>0.10247999999999999</v>
      </c>
      <c r="F1580" s="20">
        <f>IF(D1580="Easy",C$1,IF(D1580="Medium",D$1,E$1))</f>
        <v>0.39400000000000002</v>
      </c>
      <c r="G1580" s="20">
        <f>(F1580-E1580)/(1-F1580)</f>
        <v>0.48105610561056106</v>
      </c>
      <c r="H1580" s="21">
        <f>IF(D1580="Easy",1,IF(D1580="Medium",2,3))</f>
        <v>2</v>
      </c>
      <c r="I1580" s="22">
        <f>ROUND((1+G1580)*H1580,3)</f>
        <v>2.9620000000000002</v>
      </c>
      <c r="J1580" s="26"/>
      <c r="K1580" s="26"/>
    </row>
    <row r="1581" spans="1:11" ht="14.25" hidden="1">
      <c r="A1581" s="15">
        <v>727</v>
      </c>
      <c r="B1581" s="16" t="s">
        <v>1596</v>
      </c>
      <c r="C1581" s="17">
        <v>0.42299999999999999</v>
      </c>
      <c r="D1581" s="30" t="s">
        <v>531</v>
      </c>
      <c r="E1581" s="19">
        <f>C1581-A1581*44/300000</f>
        <v>0.31637333333333334</v>
      </c>
      <c r="F1581" s="20">
        <f>IF(D1581="Easy",C$1,IF(D1581="Medium",D$1,E$1))</f>
        <v>0.308</v>
      </c>
      <c r="G1581" s="20">
        <f>(F1581-E1581)/(1-F1581)</f>
        <v>-1.2100192678227376E-2</v>
      </c>
      <c r="H1581" s="21">
        <f>IF(D1581="Easy",1,IF(D1581="Medium",2,3))</f>
        <v>3</v>
      </c>
      <c r="I1581" s="22">
        <f>ROUND((1+G1581)*H1581,3)</f>
        <v>2.964</v>
      </c>
      <c r="J1581" s="23" t="s">
        <v>13</v>
      </c>
      <c r="K1581" s="23">
        <v>1</v>
      </c>
    </row>
    <row r="1582" spans="1:11" ht="14.25">
      <c r="A1582" s="24">
        <v>1798</v>
      </c>
      <c r="B1582" s="16" t="s">
        <v>1597</v>
      </c>
      <c r="C1582" s="25">
        <v>0.36499999999999999</v>
      </c>
      <c r="D1582" s="29" t="s">
        <v>128</v>
      </c>
      <c r="E1582" s="19">
        <f>C1582-A1582*44/300000</f>
        <v>0.10129333333333335</v>
      </c>
      <c r="F1582" s="20">
        <f>IF(D1582="Easy",C$1,IF(D1582="Medium",D$1,E$1))</f>
        <v>0.39400000000000002</v>
      </c>
      <c r="G1582" s="20">
        <f>(F1582-E1582)/(1-F1582)</f>
        <v>0.48301430143014301</v>
      </c>
      <c r="H1582" s="21">
        <f>IF(D1582="Easy",1,IF(D1582="Medium",2,3))</f>
        <v>2</v>
      </c>
      <c r="I1582" s="22">
        <f>ROUND((1+G1582)*H1582,3)</f>
        <v>2.9660000000000002</v>
      </c>
      <c r="J1582" s="26"/>
      <c r="K1582" s="26"/>
    </row>
    <row r="1583" spans="1:11" ht="14.25">
      <c r="A1583" s="15">
        <v>665</v>
      </c>
      <c r="B1583" s="16" t="s">
        <v>1598</v>
      </c>
      <c r="C1583" s="17">
        <v>0.19800000000000001</v>
      </c>
      <c r="D1583" s="29" t="s">
        <v>128</v>
      </c>
      <c r="E1583" s="19">
        <f>C1583-A1583*44/300000</f>
        <v>0.10046666666666668</v>
      </c>
      <c r="F1583" s="20">
        <f>IF(D1583="Easy",C$1,IF(D1583="Medium",D$1,E$1))</f>
        <v>0.39400000000000002</v>
      </c>
      <c r="G1583" s="20">
        <f>(F1583-E1583)/(1-F1583)</f>
        <v>0.48437843784378437</v>
      </c>
      <c r="H1583" s="21">
        <f>IF(D1583="Easy",1,IF(D1583="Medium",2,3))</f>
        <v>2</v>
      </c>
      <c r="I1583" s="22">
        <f>ROUND((1+G1583)*H1583,3)</f>
        <v>2.9689999999999999</v>
      </c>
      <c r="J1583" s="23" t="s">
        <v>13</v>
      </c>
      <c r="K1583" s="23"/>
    </row>
    <row r="1584" spans="1:11" ht="14.25" hidden="1">
      <c r="A1584" s="24">
        <v>1548</v>
      </c>
      <c r="B1584" s="16" t="s">
        <v>1599</v>
      </c>
      <c r="C1584" s="25">
        <v>0.54200000000000004</v>
      </c>
      <c r="D1584" s="30" t="s">
        <v>531</v>
      </c>
      <c r="E1584" s="19">
        <f>C1584-A1584*44/300000</f>
        <v>0.31496000000000002</v>
      </c>
      <c r="F1584" s="20">
        <f>IF(D1584="Easy",C$1,IF(D1584="Medium",D$1,E$1))</f>
        <v>0.308</v>
      </c>
      <c r="G1584" s="20">
        <f>(F1584-E1584)/(1-F1584)</f>
        <v>-1.0057803468208124E-2</v>
      </c>
      <c r="H1584" s="21">
        <f>IF(D1584="Easy",1,IF(D1584="Medium",2,3))</f>
        <v>3</v>
      </c>
      <c r="I1584" s="22">
        <f>ROUND((1+G1584)*H1584,3)</f>
        <v>2.97</v>
      </c>
      <c r="J1584" s="26"/>
      <c r="K1584" s="26">
        <v>1</v>
      </c>
    </row>
    <row r="1585" spans="1:13" ht="14.25">
      <c r="A1585" s="24">
        <v>786</v>
      </c>
      <c r="B1585" s="16" t="s">
        <v>1600</v>
      </c>
      <c r="C1585" s="25">
        <v>0.43</v>
      </c>
      <c r="D1585" s="30" t="s">
        <v>531</v>
      </c>
      <c r="E1585" s="19">
        <f>C1585-A1585*44/300000</f>
        <v>0.31472</v>
      </c>
      <c r="F1585" s="20">
        <f>IF(D1585="Easy",C$1,IF(D1585="Medium",D$1,E$1))</f>
        <v>0.308</v>
      </c>
      <c r="G1585" s="20">
        <f>(F1585-E1585)/(1-F1585)</f>
        <v>-9.7109826589595431E-3</v>
      </c>
      <c r="H1585" s="21">
        <f>IF(D1585="Easy",1,IF(D1585="Medium",2,3))</f>
        <v>3</v>
      </c>
      <c r="I1585" s="22">
        <f>ROUND((1+G1585)*H1585,3)</f>
        <v>2.9710000000000001</v>
      </c>
      <c r="J1585" s="23" t="s">
        <v>13</v>
      </c>
      <c r="K1585" s="23"/>
    </row>
    <row r="1586" spans="1:13" ht="14.25" hidden="1">
      <c r="A1586" s="24">
        <v>262</v>
      </c>
      <c r="B1586" s="16" t="s">
        <v>1601</v>
      </c>
      <c r="C1586" s="25">
        <v>0.35299999999999998</v>
      </c>
      <c r="D1586" s="30" t="s">
        <v>531</v>
      </c>
      <c r="E1586" s="19">
        <f>C1586-A1586*44/300000</f>
        <v>0.31457333333333332</v>
      </c>
      <c r="F1586" s="20">
        <f>IF(D1586="Easy",C$1,IF(D1586="Medium",D$1,E$1))</f>
        <v>0.308</v>
      </c>
      <c r="G1586" s="20">
        <f>(F1586-E1586)/(1-F1586)</f>
        <v>-9.4990366088631793E-3</v>
      </c>
      <c r="H1586" s="21">
        <f>IF(D1586="Easy",1,IF(D1586="Medium",2,3))</f>
        <v>3</v>
      </c>
      <c r="I1586" s="22">
        <f>ROUND((1+G1586)*H1586,3)</f>
        <v>2.972</v>
      </c>
      <c r="J1586" s="23" t="s">
        <v>16</v>
      </c>
      <c r="K1586" s="23"/>
    </row>
    <row r="1587" spans="1:13" ht="14.25">
      <c r="A1587" s="15">
        <v>815</v>
      </c>
      <c r="B1587" s="16" t="s">
        <v>1602</v>
      </c>
      <c r="C1587" s="17">
        <v>0.434</v>
      </c>
      <c r="D1587" s="30" t="s">
        <v>531</v>
      </c>
      <c r="E1587" s="19">
        <f>C1587-A1587*44/300000</f>
        <v>0.31446666666666667</v>
      </c>
      <c r="F1587" s="20">
        <f>IF(D1587="Easy",C$1,IF(D1587="Medium",D$1,E$1))</f>
        <v>0.308</v>
      </c>
      <c r="G1587" s="20">
        <f>(F1587-E1587)/(1-F1587)</f>
        <v>-9.3448940269749668E-3</v>
      </c>
      <c r="H1587" s="21">
        <f>IF(D1587="Easy",1,IF(D1587="Medium",2,3))</f>
        <v>3</v>
      </c>
      <c r="I1587" s="22">
        <f>ROUND((1+G1587)*H1587,3)</f>
        <v>2.972</v>
      </c>
      <c r="J1587" s="23" t="s">
        <v>13</v>
      </c>
      <c r="K1587" s="23"/>
    </row>
    <row r="1588" spans="1:13" ht="14.25">
      <c r="A1588" s="15">
        <v>757</v>
      </c>
      <c r="B1588" s="16" t="s">
        <v>1603</v>
      </c>
      <c r="C1588" s="17">
        <v>0.42499999999999999</v>
      </c>
      <c r="D1588" s="30" t="s">
        <v>531</v>
      </c>
      <c r="E1588" s="19">
        <f>C1588-A1588*44/300000</f>
        <v>0.31397333333333333</v>
      </c>
      <c r="F1588" s="20">
        <f>IF(D1588="Easy",C$1,IF(D1588="Medium",D$1,E$1))</f>
        <v>0.308</v>
      </c>
      <c r="G1588" s="20">
        <f>(F1588-E1588)/(1-F1588)</f>
        <v>-8.631984585741808E-3</v>
      </c>
      <c r="H1588" s="21">
        <f>IF(D1588="Easy",1,IF(D1588="Medium",2,3))</f>
        <v>3</v>
      </c>
      <c r="I1588" s="22">
        <f>ROUND((1+G1588)*H1588,3)</f>
        <v>2.9740000000000002</v>
      </c>
      <c r="J1588" s="23" t="s">
        <v>13</v>
      </c>
      <c r="K1588" s="23"/>
    </row>
    <row r="1589" spans="1:13" ht="14.25">
      <c r="A1589" s="15">
        <v>327</v>
      </c>
      <c r="B1589" s="16" t="s">
        <v>1604</v>
      </c>
      <c r="C1589" s="17">
        <v>0.36099999999999999</v>
      </c>
      <c r="D1589" s="30" t="s">
        <v>531</v>
      </c>
      <c r="E1589" s="19">
        <f>C1589-A1589*44/300000</f>
        <v>0.31303999999999998</v>
      </c>
      <c r="F1589" s="20">
        <f>IF(D1589="Easy",C$1,IF(D1589="Medium",D$1,E$1))</f>
        <v>0.308</v>
      </c>
      <c r="G1589" s="20">
        <f>(F1589-E1589)/(1-F1589)</f>
        <v>-7.2832369942196374E-3</v>
      </c>
      <c r="H1589" s="21">
        <f>IF(D1589="Easy",1,IF(D1589="Medium",2,3))</f>
        <v>3</v>
      </c>
      <c r="I1589" s="22">
        <f>ROUND((1+G1589)*H1589,3)</f>
        <v>2.9780000000000002</v>
      </c>
      <c r="J1589" s="23" t="s">
        <v>13</v>
      </c>
      <c r="K1589" s="23"/>
    </row>
    <row r="1590" spans="1:13" ht="14.25">
      <c r="A1590" s="24">
        <v>354</v>
      </c>
      <c r="B1590" s="16" t="s">
        <v>1605</v>
      </c>
      <c r="C1590" s="25">
        <v>0.36499999999999999</v>
      </c>
      <c r="D1590" s="30" t="s">
        <v>531</v>
      </c>
      <c r="E1590" s="19">
        <f>C1590-A1590*44/300000</f>
        <v>0.31307999999999997</v>
      </c>
      <c r="F1590" s="20">
        <f>IF(D1590="Easy",C$1,IF(D1590="Medium",D$1,E$1))</f>
        <v>0.308</v>
      </c>
      <c r="G1590" s="20">
        <f>(F1590-E1590)/(1-F1590)</f>
        <v>-7.3410404624277082E-3</v>
      </c>
      <c r="H1590" s="21">
        <f>IF(D1590="Easy",1,IF(D1590="Medium",2,3))</f>
        <v>3</v>
      </c>
      <c r="I1590" s="22">
        <f>ROUND((1+G1590)*H1590,3)</f>
        <v>2.9780000000000002</v>
      </c>
      <c r="J1590" s="23" t="s">
        <v>13</v>
      </c>
      <c r="K1590" s="23"/>
    </row>
    <row r="1591" spans="1:13" ht="14.25">
      <c r="A1591" s="15">
        <v>97</v>
      </c>
      <c r="B1591" s="16" t="s">
        <v>1606</v>
      </c>
      <c r="C1591" s="17">
        <v>0.32700000000000001</v>
      </c>
      <c r="D1591" s="30" t="s">
        <v>531</v>
      </c>
      <c r="E1591" s="19">
        <f>C1591-A1591*44/300000</f>
        <v>0.31277333333333335</v>
      </c>
      <c r="F1591" s="20">
        <f>IF(D1591="Easy",C$1,IF(D1591="Medium",D$1,E$1))</f>
        <v>0.308</v>
      </c>
      <c r="G1591" s="20">
        <f>(F1591-E1591)/(1-F1591)</f>
        <v>-6.8978805394990638E-3</v>
      </c>
      <c r="H1591" s="21">
        <f>IF(D1591="Easy",1,IF(D1591="Medium",2,3))</f>
        <v>3</v>
      </c>
      <c r="I1591" s="22">
        <f>ROUND((1+G1591)*H1591,3)</f>
        <v>2.9790000000000001</v>
      </c>
      <c r="J1591" s="23" t="s">
        <v>13</v>
      </c>
      <c r="K1591" s="23"/>
    </row>
    <row r="1592" spans="1:13" ht="14.25" hidden="1">
      <c r="A1592" s="15">
        <v>411</v>
      </c>
      <c r="B1592" s="16" t="s">
        <v>1607</v>
      </c>
      <c r="C1592" s="17">
        <v>0.373</v>
      </c>
      <c r="D1592" s="30" t="s">
        <v>531</v>
      </c>
      <c r="E1592" s="19">
        <f>C1592-A1592*44/300000</f>
        <v>0.31272</v>
      </c>
      <c r="F1592" s="20">
        <f>IF(D1592="Easy",C$1,IF(D1592="Medium",D$1,E$1))</f>
        <v>0.308</v>
      </c>
      <c r="G1592" s="20">
        <f>(F1592-E1592)/(1-F1592)</f>
        <v>-6.8208092485549168E-3</v>
      </c>
      <c r="H1592" s="21">
        <f>IF(D1592="Easy",1,IF(D1592="Medium",2,3))</f>
        <v>3</v>
      </c>
      <c r="I1592" s="22">
        <f>ROUND((1+G1592)*H1592,3)</f>
        <v>2.98</v>
      </c>
      <c r="J1592" s="23" t="s">
        <v>13</v>
      </c>
      <c r="K1592" s="23">
        <v>1</v>
      </c>
    </row>
    <row r="1593" spans="1:13" ht="14.25">
      <c r="A1593" s="24">
        <v>1786</v>
      </c>
      <c r="B1593" s="16" t="s">
        <v>1608</v>
      </c>
      <c r="C1593" s="25">
        <v>0.35899999999999999</v>
      </c>
      <c r="D1593" s="29" t="s">
        <v>128</v>
      </c>
      <c r="E1593" s="19">
        <f>C1593-A1593*44/300000</f>
        <v>9.7053333333333325E-2</v>
      </c>
      <c r="F1593" s="20">
        <f>IF(D1593="Easy",C$1,IF(D1593="Medium",D$1,E$1))</f>
        <v>0.39400000000000002</v>
      </c>
      <c r="G1593" s="20">
        <f>(F1593-E1593)/(1-F1593)</f>
        <v>0.49001100110011009</v>
      </c>
      <c r="H1593" s="21">
        <f>IF(D1593="Easy",1,IF(D1593="Medium",2,3))</f>
        <v>2</v>
      </c>
      <c r="I1593" s="22">
        <f>ROUND((1+G1593)*H1593,3)</f>
        <v>2.98</v>
      </c>
      <c r="J1593" s="26"/>
      <c r="K1593" s="26"/>
    </row>
    <row r="1594" spans="1:13" ht="14.25">
      <c r="A1594" s="15">
        <v>135</v>
      </c>
      <c r="B1594" s="16" t="s">
        <v>1609</v>
      </c>
      <c r="C1594" s="17">
        <v>0.33200000000000002</v>
      </c>
      <c r="D1594" s="30" t="s">
        <v>531</v>
      </c>
      <c r="E1594" s="19">
        <f>C1594-A1594*44/300000</f>
        <v>0.31220000000000003</v>
      </c>
      <c r="F1594" s="20">
        <f>IF(D1594="Easy",C$1,IF(D1594="Medium",D$1,E$1))</f>
        <v>0.308</v>
      </c>
      <c r="G1594" s="20">
        <f>(F1594-E1594)/(1-F1594)</f>
        <v>-6.0693641618497652E-3</v>
      </c>
      <c r="H1594" s="21">
        <f>IF(D1594="Easy",1,IF(D1594="Medium",2,3))</f>
        <v>3</v>
      </c>
      <c r="I1594" s="22">
        <f>ROUND((1+G1594)*H1594,3)</f>
        <v>2.9820000000000002</v>
      </c>
      <c r="J1594" s="23" t="s">
        <v>13</v>
      </c>
      <c r="K1594" s="23"/>
    </row>
    <row r="1595" spans="1:13" ht="14.25">
      <c r="A1595" s="24">
        <v>1724</v>
      </c>
      <c r="B1595" s="16" t="s">
        <v>1610</v>
      </c>
      <c r="C1595" s="25">
        <v>0.56499999999999995</v>
      </c>
      <c r="D1595" s="30" t="s">
        <v>531</v>
      </c>
      <c r="E1595" s="19">
        <f>C1595-A1595*44/300000</f>
        <v>0.31214666666666663</v>
      </c>
      <c r="F1595" s="20">
        <f>IF(D1595="Easy",C$1,IF(D1595="Medium",D$1,E$1))</f>
        <v>0.308</v>
      </c>
      <c r="G1595" s="20">
        <f>(F1595-E1595)/(1-F1595)</f>
        <v>-5.9922928709055375E-3</v>
      </c>
      <c r="H1595" s="21">
        <f>IF(D1595="Easy",1,IF(D1595="Medium",2,3))</f>
        <v>3</v>
      </c>
      <c r="I1595" s="22">
        <f>ROUND((1+G1595)*H1595,3)</f>
        <v>2.9820000000000002</v>
      </c>
      <c r="J1595" s="26"/>
      <c r="K1595" s="26"/>
    </row>
    <row r="1596" spans="1:13" ht="14.25">
      <c r="A1596" s="24">
        <v>4</v>
      </c>
      <c r="B1596" s="16" t="s">
        <v>1611</v>
      </c>
      <c r="C1596" s="25">
        <v>0.312</v>
      </c>
      <c r="D1596" s="30" t="s">
        <v>531</v>
      </c>
      <c r="E1596" s="19">
        <f>C1596-A1596*44/300000</f>
        <v>0.31141333333333332</v>
      </c>
      <c r="F1596" s="20">
        <f>IF(D1596="Easy",C$1,IF(D1596="Medium",D$1,E$1))</f>
        <v>0.308</v>
      </c>
      <c r="G1596" s="20">
        <f>(F1596-E1596)/(1-F1596)</f>
        <v>-4.9325626204238786E-3</v>
      </c>
      <c r="H1596" s="21">
        <f>IF(D1596="Easy",1,IF(D1596="Medium",2,3))</f>
        <v>3</v>
      </c>
      <c r="I1596" s="22">
        <f>ROUND((1+G1596)*H1596,3)</f>
        <v>2.9849999999999999</v>
      </c>
      <c r="J1596" s="23" t="s">
        <v>13</v>
      </c>
      <c r="K1596" s="23"/>
      <c r="L1596" s="31"/>
      <c r="M1596" t="s">
        <v>1823</v>
      </c>
    </row>
    <row r="1597" spans="1:13" ht="14.25">
      <c r="A1597" s="24">
        <v>488</v>
      </c>
      <c r="B1597" s="16" t="s">
        <v>1612</v>
      </c>
      <c r="C1597" s="25">
        <v>0.38200000000000001</v>
      </c>
      <c r="D1597" s="30" t="s">
        <v>531</v>
      </c>
      <c r="E1597" s="19">
        <f>C1597-A1597*44/300000</f>
        <v>0.31042666666666668</v>
      </c>
      <c r="F1597" s="20">
        <f>IF(D1597="Easy",C$1,IF(D1597="Medium",D$1,E$1))</f>
        <v>0.308</v>
      </c>
      <c r="G1597" s="20">
        <f>(F1597-E1597)/(1-F1597)</f>
        <v>-3.5067437379576421E-3</v>
      </c>
      <c r="H1597" s="21">
        <f>IF(D1597="Easy",1,IF(D1597="Medium",2,3))</f>
        <v>3</v>
      </c>
      <c r="I1597" s="22">
        <f>ROUND((1+G1597)*H1597,3)</f>
        <v>2.9889999999999999</v>
      </c>
      <c r="J1597" s="23" t="s">
        <v>13</v>
      </c>
      <c r="K1597" s="23"/>
    </row>
    <row r="1598" spans="1:13" ht="14.25">
      <c r="A1598" s="15">
        <v>517</v>
      </c>
      <c r="B1598" s="16" t="s">
        <v>1613</v>
      </c>
      <c r="C1598" s="17">
        <v>0.38600000000000001</v>
      </c>
      <c r="D1598" s="30" t="s">
        <v>531</v>
      </c>
      <c r="E1598" s="19">
        <f>C1598-A1598*44/300000</f>
        <v>0.31017333333333336</v>
      </c>
      <c r="F1598" s="20">
        <f>IF(D1598="Easy",C$1,IF(D1598="Medium",D$1,E$1))</f>
        <v>0.308</v>
      </c>
      <c r="G1598" s="20">
        <f>(F1598-E1598)/(1-F1598)</f>
        <v>-3.1406551059730645E-3</v>
      </c>
      <c r="H1598" s="21">
        <f>IF(D1598="Easy",1,IF(D1598="Medium",2,3))</f>
        <v>3</v>
      </c>
      <c r="I1598" s="22">
        <f>ROUND((1+G1598)*H1598,3)</f>
        <v>2.9910000000000001</v>
      </c>
      <c r="J1598" s="23" t="s">
        <v>13</v>
      </c>
      <c r="K1598" s="23"/>
    </row>
    <row r="1599" spans="1:13" ht="14.25">
      <c r="A1599" s="24">
        <v>964</v>
      </c>
      <c r="B1599" s="16" t="s">
        <v>1614</v>
      </c>
      <c r="C1599" s="25">
        <v>0.45100000000000001</v>
      </c>
      <c r="D1599" s="30" t="s">
        <v>531</v>
      </c>
      <c r="E1599" s="19">
        <f>C1599-A1599*44/300000</f>
        <v>0.30961333333333335</v>
      </c>
      <c r="F1599" s="20">
        <f>IF(D1599="Easy",C$1,IF(D1599="Medium",D$1,E$1))</f>
        <v>0.308</v>
      </c>
      <c r="G1599" s="20">
        <f>(F1599-E1599)/(1-F1599)</f>
        <v>-2.3314065510597623E-3</v>
      </c>
      <c r="H1599" s="21">
        <f>IF(D1599="Easy",1,IF(D1599="Medium",2,3))</f>
        <v>3</v>
      </c>
      <c r="I1599" s="22">
        <f>ROUND((1+G1599)*H1599,3)</f>
        <v>2.9929999999999999</v>
      </c>
      <c r="J1599" s="23" t="s">
        <v>13</v>
      </c>
      <c r="K1599" s="23"/>
    </row>
    <row r="1600" spans="1:13" ht="14.25">
      <c r="A1600" s="24">
        <v>174</v>
      </c>
      <c r="B1600" s="16" t="s">
        <v>1615</v>
      </c>
      <c r="C1600" s="25">
        <v>0.33400000000000002</v>
      </c>
      <c r="D1600" s="30" t="s">
        <v>531</v>
      </c>
      <c r="E1600" s="19">
        <f>C1600-A1600*44/300000</f>
        <v>0.30848000000000003</v>
      </c>
      <c r="F1600" s="20">
        <f>IF(D1600="Easy",C$1,IF(D1600="Medium",D$1,E$1))</f>
        <v>0.308</v>
      </c>
      <c r="G1600" s="20">
        <f>(F1600-E1600)/(1-F1600)</f>
        <v>-6.9364161849716185E-4</v>
      </c>
      <c r="H1600" s="21">
        <f>IF(D1600="Easy",1,IF(D1600="Medium",2,3))</f>
        <v>3</v>
      </c>
      <c r="I1600" s="22">
        <f>ROUND((1+G1600)*H1600,3)</f>
        <v>2.9980000000000002</v>
      </c>
      <c r="J1600" s="23" t="s">
        <v>13</v>
      </c>
      <c r="K1600" s="23"/>
    </row>
    <row r="1601" spans="1:11" ht="14.25">
      <c r="A1601" s="15">
        <v>1487</v>
      </c>
      <c r="B1601" s="16" t="s">
        <v>1616</v>
      </c>
      <c r="C1601" s="17">
        <v>0.308</v>
      </c>
      <c r="D1601" s="29" t="s">
        <v>128</v>
      </c>
      <c r="E1601" s="19">
        <f>C1601-A1601*44/300000</f>
        <v>8.9906666666666663E-2</v>
      </c>
      <c r="F1601" s="20">
        <f>IF(D1601="Easy",C$1,IF(D1601="Medium",D$1,E$1))</f>
        <v>0.39400000000000002</v>
      </c>
      <c r="G1601" s="20">
        <f>(F1601-E1601)/(1-F1601)</f>
        <v>0.50180418041804176</v>
      </c>
      <c r="H1601" s="21">
        <f>IF(D1601="Easy",1,IF(D1601="Medium",2,3))</f>
        <v>2</v>
      </c>
      <c r="I1601" s="22">
        <f>ROUND((1+G1601)*H1601,3)</f>
        <v>3.004</v>
      </c>
      <c r="J1601" s="26"/>
      <c r="K1601" s="26"/>
    </row>
    <row r="1602" spans="1:11" ht="14.25">
      <c r="A1602" s="24">
        <v>1658</v>
      </c>
      <c r="B1602" s="16" t="s">
        <v>1617</v>
      </c>
      <c r="C1602" s="25">
        <v>0.33300000000000002</v>
      </c>
      <c r="D1602" s="29" t="s">
        <v>128</v>
      </c>
      <c r="E1602" s="19">
        <f>C1602-A1602*44/300000</f>
        <v>8.9826666666666694E-2</v>
      </c>
      <c r="F1602" s="20">
        <f>IF(D1602="Easy",C$1,IF(D1602="Medium",D$1,E$1))</f>
        <v>0.39400000000000002</v>
      </c>
      <c r="G1602" s="20">
        <f>(F1602-E1602)/(1-F1602)</f>
        <v>0.50193619361936193</v>
      </c>
      <c r="H1602" s="21">
        <f>IF(D1602="Easy",1,IF(D1602="Medium",2,3))</f>
        <v>2</v>
      </c>
      <c r="I1602" s="22">
        <f>ROUND((1+G1602)*H1602,3)</f>
        <v>3.004</v>
      </c>
      <c r="J1602" s="26"/>
      <c r="K1602" s="26"/>
    </row>
    <row r="1603" spans="1:11" ht="14.25">
      <c r="A1603" s="15">
        <v>1203</v>
      </c>
      <c r="B1603" s="16" t="s">
        <v>1618</v>
      </c>
      <c r="C1603" s="17">
        <v>0.48299999999999998</v>
      </c>
      <c r="D1603" s="30" t="s">
        <v>531</v>
      </c>
      <c r="E1603" s="19">
        <f>C1603-A1603*44/300000</f>
        <v>0.30655999999999994</v>
      </c>
      <c r="F1603" s="20">
        <f>IF(D1603="Easy",C$1,IF(D1603="Medium",D$1,E$1))</f>
        <v>0.308</v>
      </c>
      <c r="G1603" s="20">
        <f>(F1603-E1603)/(1-F1603)</f>
        <v>2.0809248554914052E-3</v>
      </c>
      <c r="H1603" s="21">
        <f>IF(D1603="Easy",1,IF(D1603="Medium",2,3))</f>
        <v>3</v>
      </c>
      <c r="I1603" s="22">
        <f>ROUND((1+G1603)*H1603,3)</f>
        <v>3.0059999999999998</v>
      </c>
      <c r="J1603" s="23" t="s">
        <v>13</v>
      </c>
      <c r="K1603" s="23"/>
    </row>
    <row r="1604" spans="1:11" ht="14.25">
      <c r="A1604" s="15">
        <v>1201</v>
      </c>
      <c r="B1604" s="16" t="s">
        <v>1619</v>
      </c>
      <c r="C1604" s="17">
        <v>0.26400000000000001</v>
      </c>
      <c r="D1604" s="29" t="s">
        <v>128</v>
      </c>
      <c r="E1604" s="19">
        <f>C1604-A1604*44/300000</f>
        <v>8.7853333333333339E-2</v>
      </c>
      <c r="F1604" s="20">
        <f>IF(D1604="Easy",C$1,IF(D1604="Medium",D$1,E$1))</f>
        <v>0.39400000000000002</v>
      </c>
      <c r="G1604" s="20">
        <f>(F1604-E1604)/(1-F1604)</f>
        <v>0.50519251925192521</v>
      </c>
      <c r="H1604" s="21">
        <f>IF(D1604="Easy",1,IF(D1604="Medium",2,3))</f>
        <v>2</v>
      </c>
      <c r="I1604" s="22">
        <f>ROUND((1+G1604)*H1604,3)</f>
        <v>3.01</v>
      </c>
      <c r="J1604" s="23" t="s">
        <v>13</v>
      </c>
      <c r="K1604" s="23"/>
    </row>
    <row r="1605" spans="1:11" ht="14.25">
      <c r="A1605" s="15">
        <v>1125</v>
      </c>
      <c r="B1605" s="16" t="s">
        <v>1620</v>
      </c>
      <c r="C1605" s="17">
        <v>0.47</v>
      </c>
      <c r="D1605" s="30" t="s">
        <v>531</v>
      </c>
      <c r="E1605" s="19">
        <f>C1605-A1605*44/300000</f>
        <v>0.30499999999999994</v>
      </c>
      <c r="F1605" s="20">
        <f>IF(D1605="Easy",C$1,IF(D1605="Medium",D$1,E$1))</f>
        <v>0.308</v>
      </c>
      <c r="G1605" s="20">
        <f>(F1605-E1605)/(1-F1605)</f>
        <v>4.335260115607021E-3</v>
      </c>
      <c r="H1605" s="21">
        <f>IF(D1605="Easy",1,IF(D1605="Medium",2,3))</f>
        <v>3</v>
      </c>
      <c r="I1605" s="22">
        <f>ROUND((1+G1605)*H1605,3)</f>
        <v>3.0129999999999999</v>
      </c>
      <c r="J1605" s="23" t="s">
        <v>13</v>
      </c>
      <c r="K1605" s="23"/>
    </row>
    <row r="1606" spans="1:11" ht="14.25">
      <c r="A1606" s="24">
        <v>1316</v>
      </c>
      <c r="B1606" s="16" t="s">
        <v>1621</v>
      </c>
      <c r="C1606" s="25">
        <v>0.498</v>
      </c>
      <c r="D1606" s="30" t="s">
        <v>531</v>
      </c>
      <c r="E1606" s="19">
        <f>C1606-A1606*44/300000</f>
        <v>0.30498666666666663</v>
      </c>
      <c r="F1606" s="20">
        <f>IF(D1606="Easy",C$1,IF(D1606="Medium",D$1,E$1))</f>
        <v>0.308</v>
      </c>
      <c r="G1606" s="20">
        <f>(F1606-E1606)/(1-F1606)</f>
        <v>4.3545279383430174E-3</v>
      </c>
      <c r="H1606" s="21">
        <f>IF(D1606="Easy",1,IF(D1606="Medium",2,3))</f>
        <v>3</v>
      </c>
      <c r="I1606" s="22">
        <f>ROUND((1+G1606)*H1606,3)</f>
        <v>3.0129999999999999</v>
      </c>
      <c r="J1606" s="23" t="s">
        <v>13</v>
      </c>
      <c r="K1606" s="26"/>
    </row>
    <row r="1607" spans="1:11" ht="14.25" hidden="1">
      <c r="A1607" s="24">
        <v>358</v>
      </c>
      <c r="B1607" s="16" t="s">
        <v>1622</v>
      </c>
      <c r="C1607" s="25">
        <v>0.35699999999999998</v>
      </c>
      <c r="D1607" s="30" t="s">
        <v>531</v>
      </c>
      <c r="E1607" s="19">
        <f>C1607-A1607*44/300000</f>
        <v>0.30449333333333334</v>
      </c>
      <c r="F1607" s="20">
        <f>IF(D1607="Easy",C$1,IF(D1607="Medium",D$1,E$1))</f>
        <v>0.308</v>
      </c>
      <c r="G1607" s="20">
        <f>(F1607-E1607)/(1-F1607)</f>
        <v>5.0674373795760955E-3</v>
      </c>
      <c r="H1607" s="21">
        <f>IF(D1607="Easy",1,IF(D1607="Medium",2,3))</f>
        <v>3</v>
      </c>
      <c r="I1607" s="22">
        <f>ROUND((1+G1607)*H1607,3)</f>
        <v>3.0150000000000001</v>
      </c>
      <c r="J1607" s="23" t="s">
        <v>13</v>
      </c>
      <c r="K1607" s="23">
        <v>1</v>
      </c>
    </row>
    <row r="1608" spans="1:11" ht="14.25">
      <c r="A1608" s="24">
        <v>1594</v>
      </c>
      <c r="B1608" s="16" t="s">
        <v>1623</v>
      </c>
      <c r="C1608" s="25">
        <v>0.318</v>
      </c>
      <c r="D1608" s="29" t="s">
        <v>128</v>
      </c>
      <c r="E1608" s="19">
        <f>C1608-A1608*44/300000</f>
        <v>8.4213333333333334E-2</v>
      </c>
      <c r="F1608" s="20">
        <f>IF(D1608="Easy",C$1,IF(D1608="Medium",D$1,E$1))</f>
        <v>0.39400000000000002</v>
      </c>
      <c r="G1608" s="20">
        <f>(F1608-E1608)/(1-F1608)</f>
        <v>0.51119911991199118</v>
      </c>
      <c r="H1608" s="21">
        <f>IF(D1608="Easy",1,IF(D1608="Medium",2,3))</f>
        <v>2</v>
      </c>
      <c r="I1608" s="22">
        <f>ROUND((1+G1608)*H1608,3)</f>
        <v>3.0219999999999998</v>
      </c>
      <c r="J1608" s="26"/>
      <c r="K1608" s="27"/>
    </row>
    <row r="1609" spans="1:11" ht="14.25">
      <c r="A1609" s="24">
        <v>1540</v>
      </c>
      <c r="B1609" s="16" t="s">
        <v>1624</v>
      </c>
      <c r="C1609" s="25">
        <v>0.31</v>
      </c>
      <c r="D1609" s="29" t="s">
        <v>128</v>
      </c>
      <c r="E1609" s="19">
        <f>C1609-A1609*44/300000</f>
        <v>8.4133333333333338E-2</v>
      </c>
      <c r="F1609" s="20">
        <f>IF(D1609="Easy",C$1,IF(D1609="Medium",D$1,E$1))</f>
        <v>0.39400000000000002</v>
      </c>
      <c r="G1609" s="20">
        <f>(F1609-E1609)/(1-F1609)</f>
        <v>0.51133113311331135</v>
      </c>
      <c r="H1609" s="21">
        <f>IF(D1609="Easy",1,IF(D1609="Medium",2,3))</f>
        <v>2</v>
      </c>
      <c r="I1609" s="22">
        <f>ROUND((1+G1609)*H1609,3)</f>
        <v>3.0230000000000001</v>
      </c>
      <c r="J1609" s="26"/>
      <c r="K1609" s="27"/>
    </row>
    <row r="1610" spans="1:11" ht="14.25">
      <c r="A1610" s="15">
        <v>1547</v>
      </c>
      <c r="B1610" s="16" t="s">
        <v>1625</v>
      </c>
      <c r="C1610" s="17">
        <v>0.52900000000000003</v>
      </c>
      <c r="D1610" s="30" t="s">
        <v>531</v>
      </c>
      <c r="E1610" s="19">
        <f>C1610-A1610*44/300000</f>
        <v>0.30210666666666669</v>
      </c>
      <c r="F1610" s="20">
        <f>IF(D1610="Easy",C$1,IF(D1610="Medium",D$1,E$1))</f>
        <v>0.308</v>
      </c>
      <c r="G1610" s="20">
        <f>(F1610-E1610)/(1-F1610)</f>
        <v>8.5163776493255867E-3</v>
      </c>
      <c r="H1610" s="21">
        <f>IF(D1610="Easy",1,IF(D1610="Medium",2,3))</f>
        <v>3</v>
      </c>
      <c r="I1610" s="22">
        <f>ROUND((1+G1610)*H1610,3)</f>
        <v>3.0259999999999998</v>
      </c>
      <c r="J1610" s="26"/>
      <c r="K1610" s="27"/>
    </row>
    <row r="1611" spans="1:11" ht="14.25">
      <c r="A1611" s="24">
        <v>330</v>
      </c>
      <c r="B1611" s="16" t="s">
        <v>1626</v>
      </c>
      <c r="C1611" s="25">
        <v>0.35</v>
      </c>
      <c r="D1611" s="30" t="s">
        <v>531</v>
      </c>
      <c r="E1611" s="19">
        <f>C1611-A1611*44/300000</f>
        <v>0.30159999999999998</v>
      </c>
      <c r="F1611" s="20">
        <f>IF(D1611="Easy",C$1,IF(D1611="Medium",D$1,E$1))</f>
        <v>0.308</v>
      </c>
      <c r="G1611" s="20">
        <f>(F1611-E1611)/(1-F1611)</f>
        <v>9.2485549132948226E-3</v>
      </c>
      <c r="H1611" s="21">
        <f>IF(D1611="Easy",1,IF(D1611="Medium",2,3))</f>
        <v>3</v>
      </c>
      <c r="I1611" s="22">
        <f>ROUND((1+G1611)*H1611,3)</f>
        <v>3.028</v>
      </c>
      <c r="J1611" s="23" t="s">
        <v>13</v>
      </c>
      <c r="K1611" s="23"/>
    </row>
    <row r="1612" spans="1:11" ht="14.25">
      <c r="A1612" s="15">
        <v>127</v>
      </c>
      <c r="B1612" s="16" t="s">
        <v>1627</v>
      </c>
      <c r="C1612" s="17">
        <v>0.32</v>
      </c>
      <c r="D1612" s="30" t="s">
        <v>531</v>
      </c>
      <c r="E1612" s="19">
        <f>C1612-A1612*44/300000</f>
        <v>0.30137333333333333</v>
      </c>
      <c r="F1612" s="20">
        <f>IF(D1612="Easy",C$1,IF(D1612="Medium",D$1,E$1))</f>
        <v>0.308</v>
      </c>
      <c r="G1612" s="20">
        <f>(F1612-E1612)/(1-F1612)</f>
        <v>9.5761078998073262E-3</v>
      </c>
      <c r="H1612" s="21">
        <f>IF(D1612="Easy",1,IF(D1612="Medium",2,3))</f>
        <v>3</v>
      </c>
      <c r="I1612" s="22">
        <f>ROUND((1+G1612)*H1612,3)</f>
        <v>3.0289999999999999</v>
      </c>
      <c r="J1612" s="23" t="s">
        <v>13</v>
      </c>
      <c r="K1612" s="23"/>
    </row>
    <row r="1613" spans="1:11" ht="14.25">
      <c r="A1613" s="15">
        <v>1573</v>
      </c>
      <c r="B1613" s="16" t="s">
        <v>1628</v>
      </c>
      <c r="C1613" s="17">
        <v>0.313</v>
      </c>
      <c r="D1613" s="29" t="s">
        <v>128</v>
      </c>
      <c r="E1613" s="19">
        <f>C1613-A1613*44/300000</f>
        <v>8.2293333333333329E-2</v>
      </c>
      <c r="F1613" s="20">
        <f>IF(D1613="Easy",C$1,IF(D1613="Medium",D$1,E$1))</f>
        <v>0.39400000000000002</v>
      </c>
      <c r="G1613" s="20">
        <f>(F1613-E1613)/(1-F1613)</f>
        <v>0.51436743674367447</v>
      </c>
      <c r="H1613" s="21">
        <f>IF(D1613="Easy",1,IF(D1613="Medium",2,3))</f>
        <v>2</v>
      </c>
      <c r="I1613" s="22">
        <f>ROUND((1+G1613)*H1613,3)</f>
        <v>3.0289999999999999</v>
      </c>
      <c r="J1613" s="26"/>
      <c r="K1613" s="27"/>
    </row>
    <row r="1614" spans="1:11" ht="14.25">
      <c r="A1614" s="24">
        <v>882</v>
      </c>
      <c r="B1614" s="16" t="s">
        <v>1629</v>
      </c>
      <c r="C1614" s="25">
        <v>0.43</v>
      </c>
      <c r="D1614" s="30" t="s">
        <v>531</v>
      </c>
      <c r="E1614" s="19">
        <f>C1614-A1614*44/300000</f>
        <v>0.30064000000000002</v>
      </c>
      <c r="F1614" s="20">
        <f>IF(D1614="Easy",C$1,IF(D1614="Medium",D$1,E$1))</f>
        <v>0.308</v>
      </c>
      <c r="G1614" s="20">
        <f>(F1614-E1614)/(1-F1614)</f>
        <v>1.0635838150288986E-2</v>
      </c>
      <c r="H1614" s="21">
        <f>IF(D1614="Easy",1,IF(D1614="Medium",2,3))</f>
        <v>3</v>
      </c>
      <c r="I1614" s="22">
        <f>ROUND((1+G1614)*H1614,3)</f>
        <v>3.032</v>
      </c>
      <c r="J1614" s="23" t="s">
        <v>13</v>
      </c>
      <c r="K1614" s="23"/>
    </row>
    <row r="1615" spans="1:11" ht="14.25" hidden="1">
      <c r="A1615" s="15">
        <v>579</v>
      </c>
      <c r="B1615" s="16" t="s">
        <v>1630</v>
      </c>
      <c r="C1615" s="17">
        <v>0.38500000000000001</v>
      </c>
      <c r="D1615" s="30" t="s">
        <v>531</v>
      </c>
      <c r="E1615" s="19">
        <f>C1615-A1615*44/300000</f>
        <v>0.30008000000000001</v>
      </c>
      <c r="F1615" s="20">
        <f>IF(D1615="Easy",C$1,IF(D1615="Medium",D$1,E$1))</f>
        <v>0.308</v>
      </c>
      <c r="G1615" s="20">
        <f>(F1615-E1615)/(1-F1615)</f>
        <v>1.1445086705202287E-2</v>
      </c>
      <c r="H1615" s="21">
        <f>IF(D1615="Easy",1,IF(D1615="Medium",2,3))</f>
        <v>3</v>
      </c>
      <c r="I1615" s="22">
        <f>ROUND((1+G1615)*H1615,3)</f>
        <v>3.0339999999999998</v>
      </c>
      <c r="J1615" s="23" t="s">
        <v>16</v>
      </c>
      <c r="K1615" s="23">
        <v>1</v>
      </c>
    </row>
    <row r="1616" spans="1:11" ht="14.25">
      <c r="A1616" s="15">
        <v>715</v>
      </c>
      <c r="B1616" s="16" t="s">
        <v>1631</v>
      </c>
      <c r="C1616" s="17">
        <v>0.40400000000000003</v>
      </c>
      <c r="D1616" s="30" t="s">
        <v>531</v>
      </c>
      <c r="E1616" s="19">
        <f>C1616-A1616*44/300000</f>
        <v>0.29913333333333336</v>
      </c>
      <c r="F1616" s="20">
        <f>IF(D1616="Easy",C$1,IF(D1616="Medium",D$1,E$1))</f>
        <v>0.308</v>
      </c>
      <c r="G1616" s="20">
        <f>(F1616-E1616)/(1-F1616)</f>
        <v>1.2813102119460455E-2</v>
      </c>
      <c r="H1616" s="21">
        <f>IF(D1616="Easy",1,IF(D1616="Medium",2,3))</f>
        <v>3</v>
      </c>
      <c r="I1616" s="22">
        <f>ROUND((1+G1616)*H1616,3)</f>
        <v>3.0379999999999998</v>
      </c>
      <c r="J1616" s="23" t="s">
        <v>13</v>
      </c>
      <c r="K1616" s="23"/>
    </row>
    <row r="1617" spans="1:11" ht="14.25" hidden="1">
      <c r="A1617" s="15">
        <v>269</v>
      </c>
      <c r="B1617" s="16" t="s">
        <v>1632</v>
      </c>
      <c r="C1617" s="17">
        <v>0.33800000000000002</v>
      </c>
      <c r="D1617" s="30" t="s">
        <v>531</v>
      </c>
      <c r="E1617" s="19">
        <f>C1617-A1617*44/300000</f>
        <v>0.29854666666666668</v>
      </c>
      <c r="F1617" s="20">
        <f>IF(D1617="Easy",C$1,IF(D1617="Medium",D$1,E$1))</f>
        <v>0.308</v>
      </c>
      <c r="G1617" s="20">
        <f>(F1617-E1617)/(1-F1617)</f>
        <v>1.3660886319845829E-2</v>
      </c>
      <c r="H1617" s="21">
        <f>IF(D1617="Easy",1,IF(D1617="Medium",2,3))</f>
        <v>3</v>
      </c>
      <c r="I1617" s="22">
        <f>ROUND((1+G1617)*H1617,3)</f>
        <v>3.0409999999999999</v>
      </c>
      <c r="J1617" s="23" t="s">
        <v>13</v>
      </c>
      <c r="K1617" s="28">
        <v>1</v>
      </c>
    </row>
    <row r="1618" spans="1:11" ht="14.25">
      <c r="A1618" s="24">
        <v>336</v>
      </c>
      <c r="B1618" s="16" t="s">
        <v>1633</v>
      </c>
      <c r="C1618" s="25">
        <v>0.34699999999999998</v>
      </c>
      <c r="D1618" s="30" t="s">
        <v>531</v>
      </c>
      <c r="E1618" s="19">
        <f>C1618-A1618*44/300000</f>
        <v>0.29771999999999998</v>
      </c>
      <c r="F1618" s="20">
        <f>IF(D1618="Easy",C$1,IF(D1618="Medium",D$1,E$1))</f>
        <v>0.308</v>
      </c>
      <c r="G1618" s="20">
        <f>(F1618-E1618)/(1-F1618)</f>
        <v>1.4855491329479786E-2</v>
      </c>
      <c r="H1618" s="21">
        <f>IF(D1618="Easy",1,IF(D1618="Medium",2,3))</f>
        <v>3</v>
      </c>
      <c r="I1618" s="22">
        <f>ROUND((1+G1618)*H1618,3)</f>
        <v>3.0449999999999999</v>
      </c>
      <c r="J1618" s="23" t="s">
        <v>13</v>
      </c>
      <c r="K1618" s="23"/>
    </row>
    <row r="1619" spans="1:11" ht="14.25">
      <c r="A1619" s="15">
        <v>1191</v>
      </c>
      <c r="B1619" s="16" t="s">
        <v>1634</v>
      </c>
      <c r="C1619" s="17">
        <v>0.251</v>
      </c>
      <c r="D1619" s="29" t="s">
        <v>128</v>
      </c>
      <c r="E1619" s="19">
        <f>C1619-A1619*44/300000</f>
        <v>7.6319999999999999E-2</v>
      </c>
      <c r="F1619" s="20">
        <f>IF(D1619="Easy",C$1,IF(D1619="Medium",D$1,E$1))</f>
        <v>0.39400000000000002</v>
      </c>
      <c r="G1619" s="20">
        <f>(F1619-E1619)/(1-F1619)</f>
        <v>0.52422442244224432</v>
      </c>
      <c r="H1619" s="21">
        <f>IF(D1619="Easy",1,IF(D1619="Medium",2,3))</f>
        <v>2</v>
      </c>
      <c r="I1619" s="22">
        <f>ROUND((1+G1619)*H1619,3)</f>
        <v>3.048</v>
      </c>
      <c r="J1619" s="23" t="s">
        <v>13</v>
      </c>
      <c r="K1619" s="23"/>
    </row>
    <row r="1620" spans="1:11" ht="14.25">
      <c r="A1620" s="24">
        <v>864</v>
      </c>
      <c r="B1620" s="16" t="s">
        <v>1635</v>
      </c>
      <c r="C1620" s="25">
        <v>0.42299999999999999</v>
      </c>
      <c r="D1620" s="30" t="s">
        <v>531</v>
      </c>
      <c r="E1620" s="19">
        <f>C1620-A1620*44/300000</f>
        <v>0.29627999999999999</v>
      </c>
      <c r="F1620" s="20">
        <f>IF(D1620="Easy",C$1,IF(D1620="Medium",D$1,E$1))</f>
        <v>0.308</v>
      </c>
      <c r="G1620" s="20">
        <f>(F1620-E1620)/(1-F1620)</f>
        <v>1.6936416184971111E-2</v>
      </c>
      <c r="H1620" s="21">
        <f>IF(D1620="Easy",1,IF(D1620="Medium",2,3))</f>
        <v>3</v>
      </c>
      <c r="I1620" s="22">
        <f>ROUND((1+G1620)*H1620,3)</f>
        <v>3.0510000000000002</v>
      </c>
      <c r="J1620" s="23" t="s">
        <v>13</v>
      </c>
      <c r="K1620" s="23"/>
    </row>
    <row r="1621" spans="1:11" ht="14.25">
      <c r="A1621" s="15">
        <v>1697</v>
      </c>
      <c r="B1621" s="16" t="s">
        <v>1636</v>
      </c>
      <c r="C1621" s="17">
        <v>0.54500000000000004</v>
      </c>
      <c r="D1621" s="30" t="s">
        <v>531</v>
      </c>
      <c r="E1621" s="19">
        <f>C1621-A1621*44/300000</f>
        <v>0.29610666666666674</v>
      </c>
      <c r="F1621" s="20">
        <f>IF(D1621="Easy",C$1,IF(D1621="Medium",D$1,E$1))</f>
        <v>0.308</v>
      </c>
      <c r="G1621" s="20">
        <f>(F1621-E1621)/(1-F1621)</f>
        <v>1.7186897880539388E-2</v>
      </c>
      <c r="H1621" s="21">
        <f>IF(D1621="Easy",1,IF(D1621="Medium",2,3))</f>
        <v>3</v>
      </c>
      <c r="I1621" s="22">
        <f>ROUND((1+G1621)*H1621,3)</f>
        <v>3.052</v>
      </c>
      <c r="J1621" s="26"/>
      <c r="K1621" s="26"/>
    </row>
    <row r="1622" spans="1:11" ht="14.25">
      <c r="A1622" s="15">
        <v>943</v>
      </c>
      <c r="B1622" s="16" t="s">
        <v>1637</v>
      </c>
      <c r="C1622" s="17">
        <v>0.434</v>
      </c>
      <c r="D1622" s="30" t="s">
        <v>531</v>
      </c>
      <c r="E1622" s="19">
        <f>C1622-A1622*44/300000</f>
        <v>0.29569333333333336</v>
      </c>
      <c r="F1622" s="20">
        <f>IF(D1622="Easy",C$1,IF(D1622="Medium",D$1,E$1))</f>
        <v>0.308</v>
      </c>
      <c r="G1622" s="20">
        <f>(F1622-E1622)/(1-F1622)</f>
        <v>1.7784200385356407E-2</v>
      </c>
      <c r="H1622" s="21">
        <f>IF(D1622="Easy",1,IF(D1622="Medium",2,3))</f>
        <v>3</v>
      </c>
      <c r="I1622" s="22">
        <f>ROUND((1+G1622)*H1622,3)</f>
        <v>3.0529999999999999</v>
      </c>
      <c r="J1622" s="23" t="s">
        <v>13</v>
      </c>
      <c r="K1622" s="23"/>
    </row>
    <row r="1623" spans="1:11" ht="14.25">
      <c r="A1623" s="15">
        <v>1489</v>
      </c>
      <c r="B1623" s="16" t="s">
        <v>1638</v>
      </c>
      <c r="C1623" s="17">
        <v>0.51400000000000001</v>
      </c>
      <c r="D1623" s="30" t="s">
        <v>531</v>
      </c>
      <c r="E1623" s="19">
        <f>C1623-A1623*44/300000</f>
        <v>0.29561333333333334</v>
      </c>
      <c r="F1623" s="20">
        <f>IF(D1623="Easy",C$1,IF(D1623="Medium",D$1,E$1))</f>
        <v>0.308</v>
      </c>
      <c r="G1623" s="20">
        <f>(F1623-E1623)/(1-F1623)</f>
        <v>1.7899807321772626E-2</v>
      </c>
      <c r="H1623" s="21">
        <f>IF(D1623="Easy",1,IF(D1623="Medium",2,3))</f>
        <v>3</v>
      </c>
      <c r="I1623" s="22">
        <f>ROUND((1+G1623)*H1623,3)</f>
        <v>3.0539999999999998</v>
      </c>
      <c r="J1623" s="26"/>
      <c r="K1623" s="26"/>
    </row>
    <row r="1624" spans="1:11" ht="14.25" hidden="1">
      <c r="A1624" s="24">
        <v>1088</v>
      </c>
      <c r="B1624" s="16" t="s">
        <v>1639</v>
      </c>
      <c r="C1624" s="25">
        <v>0.45500000000000002</v>
      </c>
      <c r="D1624" s="30" t="s">
        <v>531</v>
      </c>
      <c r="E1624" s="19">
        <f>C1624-A1624*44/300000</f>
        <v>0.29542666666666667</v>
      </c>
      <c r="F1624" s="20">
        <f>IF(D1624="Easy",C$1,IF(D1624="Medium",D$1,E$1))</f>
        <v>0.308</v>
      </c>
      <c r="G1624" s="20">
        <f>(F1624-E1624)/(1-F1624)</f>
        <v>1.816955684007706E-2</v>
      </c>
      <c r="H1624" s="21">
        <f>IF(D1624="Easy",1,IF(D1624="Medium",2,3))</f>
        <v>3</v>
      </c>
      <c r="I1624" s="22">
        <f>ROUND((1+G1624)*H1624,3)</f>
        <v>3.0550000000000002</v>
      </c>
      <c r="J1624" s="23" t="s">
        <v>13</v>
      </c>
      <c r="K1624" s="23">
        <v>1</v>
      </c>
    </row>
    <row r="1625" spans="1:11" ht="14.25">
      <c r="A1625" s="24">
        <v>552</v>
      </c>
      <c r="B1625" s="16" t="s">
        <v>1640</v>
      </c>
      <c r="C1625" s="25">
        <v>0.376</v>
      </c>
      <c r="D1625" s="30" t="s">
        <v>531</v>
      </c>
      <c r="E1625" s="19">
        <f>C1625-A1625*44/300000</f>
        <v>0.29503999999999997</v>
      </c>
      <c r="F1625" s="20">
        <f>IF(D1625="Easy",C$1,IF(D1625="Medium",D$1,E$1))</f>
        <v>0.308</v>
      </c>
      <c r="G1625" s="20">
        <f>(F1625-E1625)/(1-F1625)</f>
        <v>1.8728323699422005E-2</v>
      </c>
      <c r="H1625" s="21">
        <f>IF(D1625="Easy",1,IF(D1625="Medium",2,3))</f>
        <v>3</v>
      </c>
      <c r="I1625" s="22">
        <f>ROUND((1+G1625)*H1625,3)</f>
        <v>3.056</v>
      </c>
      <c r="J1625" s="23" t="s">
        <v>13</v>
      </c>
      <c r="K1625" s="23"/>
    </row>
    <row r="1626" spans="1:11" ht="14.25">
      <c r="A1626" s="24">
        <v>132</v>
      </c>
      <c r="B1626" s="16" t="s">
        <v>1641</v>
      </c>
      <c r="C1626" s="25">
        <v>0.314</v>
      </c>
      <c r="D1626" s="30" t="s">
        <v>531</v>
      </c>
      <c r="E1626" s="19">
        <f>C1626-A1626*44/300000</f>
        <v>0.29464000000000001</v>
      </c>
      <c r="F1626" s="20">
        <f>IF(D1626="Easy",C$1,IF(D1626="Medium",D$1,E$1))</f>
        <v>0.308</v>
      </c>
      <c r="G1626" s="20">
        <f>(F1626-E1626)/(1-F1626)</f>
        <v>1.9306358381502867E-2</v>
      </c>
      <c r="H1626" s="21">
        <f>IF(D1626="Easy",1,IF(D1626="Medium",2,3))</f>
        <v>3</v>
      </c>
      <c r="I1626" s="22">
        <f>ROUND((1+G1626)*H1626,3)</f>
        <v>3.0579999999999998</v>
      </c>
      <c r="J1626" s="23" t="s">
        <v>13</v>
      </c>
      <c r="K1626" s="23"/>
    </row>
    <row r="1627" spans="1:11" ht="14.25">
      <c r="A1627" s="24">
        <v>460</v>
      </c>
      <c r="B1627" s="16" t="s">
        <v>1642</v>
      </c>
      <c r="C1627" s="25">
        <v>0.36199999999999999</v>
      </c>
      <c r="D1627" s="30" t="s">
        <v>531</v>
      </c>
      <c r="E1627" s="19">
        <f>C1627-A1627*44/300000</f>
        <v>0.29453333333333331</v>
      </c>
      <c r="F1627" s="20">
        <f>IF(D1627="Easy",C$1,IF(D1627="Medium",D$1,E$1))</f>
        <v>0.308</v>
      </c>
      <c r="G1627" s="20">
        <f>(F1627-E1627)/(1-F1627)</f>
        <v>1.9460500963391161E-2</v>
      </c>
      <c r="H1627" s="21">
        <f>IF(D1627="Easy",1,IF(D1627="Medium",2,3))</f>
        <v>3</v>
      </c>
      <c r="I1627" s="22">
        <f>ROUND((1+G1627)*H1627,3)</f>
        <v>3.0579999999999998</v>
      </c>
      <c r="J1627" s="23" t="s">
        <v>13</v>
      </c>
      <c r="K1627" s="23"/>
    </row>
    <row r="1628" spans="1:11" ht="14.25">
      <c r="A1628" s="15">
        <v>1235</v>
      </c>
      <c r="B1628" s="16" t="s">
        <v>1643</v>
      </c>
      <c r="C1628" s="17">
        <v>0.47499999999999998</v>
      </c>
      <c r="D1628" s="30" t="s">
        <v>531</v>
      </c>
      <c r="E1628" s="19">
        <f>C1628-A1628*44/300000</f>
        <v>0.29386666666666661</v>
      </c>
      <c r="F1628" s="20">
        <f>IF(D1628="Easy",C$1,IF(D1628="Medium",D$1,E$1))</f>
        <v>0.308</v>
      </c>
      <c r="G1628" s="20">
        <f>(F1628-E1628)/(1-F1628)</f>
        <v>2.0423892100192756E-2</v>
      </c>
      <c r="H1628" s="21">
        <f>IF(D1628="Easy",1,IF(D1628="Medium",2,3))</f>
        <v>3</v>
      </c>
      <c r="I1628" s="22">
        <f>ROUND((1+G1628)*H1628,3)</f>
        <v>3.0609999999999999</v>
      </c>
      <c r="J1628" s="23" t="s">
        <v>13</v>
      </c>
      <c r="K1628" s="23"/>
    </row>
    <row r="1629" spans="1:11" ht="14.25">
      <c r="A1629" s="15">
        <v>381</v>
      </c>
      <c r="B1629" s="16" t="s">
        <v>1644</v>
      </c>
      <c r="C1629" s="17">
        <v>0.34899999999999998</v>
      </c>
      <c r="D1629" s="30" t="s">
        <v>531</v>
      </c>
      <c r="E1629" s="19">
        <f>C1629-A1629*44/300000</f>
        <v>0.29311999999999999</v>
      </c>
      <c r="F1629" s="20">
        <f>IF(D1629="Easy",C$1,IF(D1629="Medium",D$1,E$1))</f>
        <v>0.308</v>
      </c>
      <c r="G1629" s="20">
        <f>(F1629-E1629)/(1-F1629)</f>
        <v>2.1502890173410411E-2</v>
      </c>
      <c r="H1629" s="21">
        <f>IF(D1629="Easy",1,IF(D1629="Medium",2,3))</f>
        <v>3</v>
      </c>
      <c r="I1629" s="22">
        <f>ROUND((1+G1629)*H1629,3)</f>
        <v>3.0649999999999999</v>
      </c>
      <c r="J1629" s="23" t="s">
        <v>13</v>
      </c>
      <c r="K1629" s="23"/>
    </row>
    <row r="1630" spans="1:11" ht="14.25">
      <c r="A1630" s="15">
        <v>483</v>
      </c>
      <c r="B1630" s="16" t="s">
        <v>1645</v>
      </c>
      <c r="C1630" s="17">
        <v>0.36299999999999999</v>
      </c>
      <c r="D1630" s="30" t="s">
        <v>531</v>
      </c>
      <c r="E1630" s="19">
        <f>C1630-A1630*44/300000</f>
        <v>0.29215999999999998</v>
      </c>
      <c r="F1630" s="20">
        <f>IF(D1630="Easy",C$1,IF(D1630="Medium",D$1,E$1))</f>
        <v>0.308</v>
      </c>
      <c r="G1630" s="20">
        <f>(F1630-E1630)/(1-F1630)</f>
        <v>2.2890173410404654E-2</v>
      </c>
      <c r="H1630" s="21">
        <f>IF(D1630="Easy",1,IF(D1630="Medium",2,3))</f>
        <v>3</v>
      </c>
      <c r="I1630" s="22">
        <f>ROUND((1+G1630)*H1630,3)</f>
        <v>3.069</v>
      </c>
      <c r="J1630" s="23" t="s">
        <v>13</v>
      </c>
      <c r="K1630" s="23"/>
    </row>
    <row r="1631" spans="1:11" ht="14.25" hidden="1">
      <c r="A1631" s="24">
        <v>1336</v>
      </c>
      <c r="B1631" s="16" t="s">
        <v>1646</v>
      </c>
      <c r="C1631" s="25">
        <v>0.48599999999999999</v>
      </c>
      <c r="D1631" s="30" t="s">
        <v>531</v>
      </c>
      <c r="E1631" s="19">
        <f>C1631-A1631*44/300000</f>
        <v>0.29005333333333333</v>
      </c>
      <c r="F1631" s="20">
        <f>IF(D1631="Easy",C$1,IF(D1631="Medium",D$1,E$1))</f>
        <v>0.308</v>
      </c>
      <c r="G1631" s="20">
        <f>(F1631-E1631)/(1-F1631)</f>
        <v>2.5934489402697495E-2</v>
      </c>
      <c r="H1631" s="21">
        <f>IF(D1631="Easy",1,IF(D1631="Medium",2,3))</f>
        <v>3</v>
      </c>
      <c r="I1631" s="22">
        <f>ROUND((1+G1631)*H1631,3)</f>
        <v>3.0779999999999998</v>
      </c>
      <c r="J1631" s="23" t="s">
        <v>16</v>
      </c>
      <c r="K1631" s="26">
        <v>1</v>
      </c>
    </row>
    <row r="1632" spans="1:11" ht="14.25">
      <c r="A1632" s="15">
        <v>793</v>
      </c>
      <c r="B1632" s="16" t="s">
        <v>1647</v>
      </c>
      <c r="C1632" s="17">
        <v>0.40600000000000003</v>
      </c>
      <c r="D1632" s="30" t="s">
        <v>531</v>
      </c>
      <c r="E1632" s="19">
        <f>C1632-A1632*44/300000</f>
        <v>0.28969333333333336</v>
      </c>
      <c r="F1632" s="20">
        <f>IF(D1632="Easy",C$1,IF(D1632="Medium",D$1,E$1))</f>
        <v>0.308</v>
      </c>
      <c r="G1632" s="20">
        <f>(F1632-E1632)/(1-F1632)</f>
        <v>2.6454720616570289E-2</v>
      </c>
      <c r="H1632" s="21">
        <f>IF(D1632="Easy",1,IF(D1632="Medium",2,3))</f>
        <v>3</v>
      </c>
      <c r="I1632" s="22">
        <f>ROUND((1+G1632)*H1632,3)</f>
        <v>3.0790000000000002</v>
      </c>
      <c r="J1632" s="23" t="s">
        <v>13</v>
      </c>
      <c r="K1632" s="23"/>
    </row>
    <row r="1633" spans="1:11" ht="14.25">
      <c r="A1633" s="24">
        <v>32</v>
      </c>
      <c r="B1633" s="16" t="s">
        <v>1648</v>
      </c>
      <c r="C1633" s="25">
        <v>0.29399999999999998</v>
      </c>
      <c r="D1633" s="30" t="s">
        <v>531</v>
      </c>
      <c r="E1633" s="19">
        <f>C1633-A1633*44/300000</f>
        <v>0.28930666666666666</v>
      </c>
      <c r="F1633" s="20">
        <f>IF(D1633="Easy",C$1,IF(D1633="Medium",D$1,E$1))</f>
        <v>0.308</v>
      </c>
      <c r="G1633" s="20">
        <f>(F1633-E1633)/(1-F1633)</f>
        <v>2.7013487475915234E-2</v>
      </c>
      <c r="H1633" s="21">
        <f>IF(D1633="Easy",1,IF(D1633="Medium",2,3))</f>
        <v>3</v>
      </c>
      <c r="I1633" s="22">
        <f>ROUND((1+G1633)*H1633,3)</f>
        <v>3.081</v>
      </c>
      <c r="J1633" s="23" t="s">
        <v>13</v>
      </c>
      <c r="K1633" s="23"/>
    </row>
    <row r="1634" spans="1:11" ht="14.25">
      <c r="A1634" s="24">
        <v>68</v>
      </c>
      <c r="B1634" s="16" t="s">
        <v>1649</v>
      </c>
      <c r="C1634" s="25">
        <v>0.29899999999999999</v>
      </c>
      <c r="D1634" s="30" t="s">
        <v>531</v>
      </c>
      <c r="E1634" s="19">
        <f>C1634-A1634*44/300000</f>
        <v>0.28902666666666665</v>
      </c>
      <c r="F1634" s="20">
        <f>IF(D1634="Easy",C$1,IF(D1634="Medium",D$1,E$1))</f>
        <v>0.308</v>
      </c>
      <c r="G1634" s="20">
        <f>(F1634-E1634)/(1-F1634)</f>
        <v>2.7418111753371884E-2</v>
      </c>
      <c r="H1634" s="21">
        <f>IF(D1634="Easy",1,IF(D1634="Medium",2,3))</f>
        <v>3</v>
      </c>
      <c r="I1634" s="22">
        <f>ROUND((1+G1634)*H1634,3)</f>
        <v>3.0819999999999999</v>
      </c>
      <c r="J1634" s="23" t="s">
        <v>13</v>
      </c>
      <c r="K1634" s="23"/>
    </row>
    <row r="1635" spans="1:11" ht="14.25">
      <c r="A1635" s="15">
        <v>839</v>
      </c>
      <c r="B1635" s="16" t="s">
        <v>1650</v>
      </c>
      <c r="C1635" s="17">
        <v>0.41199999999999998</v>
      </c>
      <c r="D1635" s="30" t="s">
        <v>531</v>
      </c>
      <c r="E1635" s="19">
        <f>C1635-A1635*44/300000</f>
        <v>0.28894666666666663</v>
      </c>
      <c r="F1635" s="20">
        <f>IF(D1635="Easy",C$1,IF(D1635="Medium",D$1,E$1))</f>
        <v>0.308</v>
      </c>
      <c r="G1635" s="20">
        <f>(F1635-E1635)/(1-F1635)</f>
        <v>2.7533718689788104E-2</v>
      </c>
      <c r="H1635" s="21">
        <f>IF(D1635="Easy",1,IF(D1635="Medium",2,3))</f>
        <v>3</v>
      </c>
      <c r="I1635" s="22">
        <f>ROUND((1+G1635)*H1635,3)</f>
        <v>3.0830000000000002</v>
      </c>
      <c r="J1635" s="23" t="s">
        <v>13</v>
      </c>
      <c r="K1635" s="23"/>
    </row>
    <row r="1636" spans="1:11" ht="14.25">
      <c r="A1636" s="24">
        <v>1210</v>
      </c>
      <c r="B1636" s="16" t="s">
        <v>1651</v>
      </c>
      <c r="C1636" s="25">
        <v>0.46600000000000003</v>
      </c>
      <c r="D1636" s="30" t="s">
        <v>531</v>
      </c>
      <c r="E1636" s="19">
        <f>C1636-A1636*44/300000</f>
        <v>0.28853333333333336</v>
      </c>
      <c r="F1636" s="20">
        <f>IF(D1636="Easy",C$1,IF(D1636="Medium",D$1,E$1))</f>
        <v>0.308</v>
      </c>
      <c r="G1636" s="20">
        <f>(F1636-E1636)/(1-F1636)</f>
        <v>2.8131021194604963E-2</v>
      </c>
      <c r="H1636" s="21">
        <f>IF(D1636="Easy",1,IF(D1636="Medium",2,3))</f>
        <v>3</v>
      </c>
      <c r="I1636" s="22">
        <f>ROUND((1+G1636)*H1636,3)</f>
        <v>3.0840000000000001</v>
      </c>
      <c r="J1636" s="23" t="s">
        <v>13</v>
      </c>
      <c r="K1636" s="23"/>
    </row>
    <row r="1637" spans="1:11" ht="14.25">
      <c r="A1637" s="15">
        <v>1223</v>
      </c>
      <c r="B1637" s="16" t="s">
        <v>1652</v>
      </c>
      <c r="C1637" s="17">
        <v>0.46700000000000003</v>
      </c>
      <c r="D1637" s="30" t="s">
        <v>531</v>
      </c>
      <c r="E1637" s="19">
        <f>C1637-A1637*44/300000</f>
        <v>0.2876266666666667</v>
      </c>
      <c r="F1637" s="20">
        <f>IF(D1637="Easy",C$1,IF(D1637="Medium",D$1,E$1))</f>
        <v>0.308</v>
      </c>
      <c r="G1637" s="20">
        <f>(F1637-E1637)/(1-F1637)</f>
        <v>2.9441233140655058E-2</v>
      </c>
      <c r="H1637" s="21">
        <f>IF(D1637="Easy",1,IF(D1637="Medium",2,3))</f>
        <v>3</v>
      </c>
      <c r="I1637" s="22">
        <f>ROUND((1+G1637)*H1637,3)</f>
        <v>3.0880000000000001</v>
      </c>
      <c r="J1637" s="23" t="s">
        <v>13</v>
      </c>
      <c r="K1637" s="23"/>
    </row>
    <row r="1638" spans="1:11" ht="14.25">
      <c r="A1638" s="24">
        <v>1648</v>
      </c>
      <c r="B1638" s="16" t="s">
        <v>1653</v>
      </c>
      <c r="C1638" s="25">
        <v>0.30499999999999999</v>
      </c>
      <c r="D1638" s="29" t="s">
        <v>128</v>
      </c>
      <c r="E1638" s="19">
        <f>C1638-A1638*44/300000</f>
        <v>6.329333333333334E-2</v>
      </c>
      <c r="F1638" s="20">
        <f>IF(D1638="Easy",C$1,IF(D1638="Medium",D$1,E$1))</f>
        <v>0.39400000000000002</v>
      </c>
      <c r="G1638" s="20">
        <f>(F1638-E1638)/(1-F1638)</f>
        <v>0.54572057205720581</v>
      </c>
      <c r="H1638" s="21">
        <f>IF(D1638="Easy",1,IF(D1638="Medium",2,3))</f>
        <v>2</v>
      </c>
      <c r="I1638" s="22">
        <f>ROUND((1+G1638)*H1638,3)</f>
        <v>3.0910000000000002</v>
      </c>
      <c r="J1638" s="26"/>
      <c r="K1638" s="26"/>
    </row>
    <row r="1639" spans="1:11" ht="14.25">
      <c r="A1639" s="15">
        <v>233</v>
      </c>
      <c r="B1639" s="16" t="s">
        <v>1654</v>
      </c>
      <c r="C1639" s="17">
        <v>0.318</v>
      </c>
      <c r="D1639" s="30" t="s">
        <v>531</v>
      </c>
      <c r="E1639" s="19">
        <f>C1639-A1639*44/300000</f>
        <v>0.28382666666666667</v>
      </c>
      <c r="F1639" s="20">
        <f>IF(D1639="Easy",C$1,IF(D1639="Medium",D$1,E$1))</f>
        <v>0.308</v>
      </c>
      <c r="G1639" s="20">
        <f>(F1639-E1639)/(1-F1639)</f>
        <v>3.4932562620423879E-2</v>
      </c>
      <c r="H1639" s="21">
        <f>IF(D1639="Easy",1,IF(D1639="Medium",2,3))</f>
        <v>3</v>
      </c>
      <c r="I1639" s="22">
        <f>ROUND((1+G1639)*H1639,3)</f>
        <v>3.105</v>
      </c>
      <c r="J1639" s="23" t="s">
        <v>13</v>
      </c>
      <c r="K1639" s="23"/>
    </row>
    <row r="1640" spans="1:11" ht="14.25">
      <c r="A1640" s="24">
        <v>924</v>
      </c>
      <c r="B1640" s="16" t="s">
        <v>1655</v>
      </c>
      <c r="C1640" s="25">
        <v>0.41899999999999998</v>
      </c>
      <c r="D1640" s="30" t="s">
        <v>531</v>
      </c>
      <c r="E1640" s="19">
        <f>C1640-A1640*44/300000</f>
        <v>0.28347999999999995</v>
      </c>
      <c r="F1640" s="20">
        <f>IF(D1640="Easy",C$1,IF(D1640="Medium",D$1,E$1))</f>
        <v>0.308</v>
      </c>
      <c r="G1640" s="20">
        <f>(F1640-E1640)/(1-F1640)</f>
        <v>3.5433526011560759E-2</v>
      </c>
      <c r="H1640" s="21">
        <f>IF(D1640="Easy",1,IF(D1640="Medium",2,3))</f>
        <v>3</v>
      </c>
      <c r="I1640" s="22">
        <f>ROUND((1+G1640)*H1640,3)</f>
        <v>3.1059999999999999</v>
      </c>
      <c r="J1640" s="23" t="s">
        <v>13</v>
      </c>
      <c r="K1640" s="23"/>
    </row>
    <row r="1641" spans="1:11" ht="14.25">
      <c r="A1641" s="24">
        <v>1326</v>
      </c>
      <c r="B1641" s="16" t="s">
        <v>1656</v>
      </c>
      <c r="C1641" s="25">
        <v>0.47599999999999998</v>
      </c>
      <c r="D1641" s="30" t="s">
        <v>531</v>
      </c>
      <c r="E1641" s="19">
        <f>C1641-A1641*44/300000</f>
        <v>0.28151999999999999</v>
      </c>
      <c r="F1641" s="20">
        <f>IF(D1641="Easy",C$1,IF(D1641="Medium",D$1,E$1))</f>
        <v>0.308</v>
      </c>
      <c r="G1641" s="20">
        <f>(F1641-E1641)/(1-F1641)</f>
        <v>3.8265895953757234E-2</v>
      </c>
      <c r="H1641" s="21">
        <f>IF(D1641="Easy",1,IF(D1641="Medium",2,3))</f>
        <v>3</v>
      </c>
      <c r="I1641" s="22">
        <f>ROUND((1+G1641)*H1641,3)</f>
        <v>3.1150000000000002</v>
      </c>
      <c r="J1641" s="23" t="s">
        <v>13</v>
      </c>
      <c r="K1641" s="26"/>
    </row>
    <row r="1642" spans="1:11" ht="14.25">
      <c r="A1642" s="24">
        <v>818</v>
      </c>
      <c r="B1642" s="16" t="s">
        <v>1657</v>
      </c>
      <c r="C1642" s="25">
        <v>0.40100000000000002</v>
      </c>
      <c r="D1642" s="30" t="s">
        <v>531</v>
      </c>
      <c r="E1642" s="19">
        <f>C1642-A1642*44/300000</f>
        <v>0.2810266666666667</v>
      </c>
      <c r="F1642" s="20">
        <f>IF(D1642="Easy",C$1,IF(D1642="Medium",D$1,E$1))</f>
        <v>0.308</v>
      </c>
      <c r="G1642" s="20">
        <f>(F1642-E1642)/(1-F1642)</f>
        <v>3.897880539499031E-2</v>
      </c>
      <c r="H1642" s="21">
        <f>IF(D1642="Easy",1,IF(D1642="Medium",2,3))</f>
        <v>3</v>
      </c>
      <c r="I1642" s="22">
        <f>ROUND((1+G1642)*H1642,3)</f>
        <v>3.117</v>
      </c>
      <c r="J1642" s="23" t="s">
        <v>13</v>
      </c>
      <c r="K1642" s="23"/>
    </row>
    <row r="1643" spans="1:11" ht="14.25">
      <c r="A1643" s="15">
        <v>587</v>
      </c>
      <c r="B1643" s="16" t="s">
        <v>1658</v>
      </c>
      <c r="C1643" s="17">
        <v>0.36499999999999999</v>
      </c>
      <c r="D1643" s="30" t="s">
        <v>531</v>
      </c>
      <c r="E1643" s="19">
        <f>C1643-A1643*44/300000</f>
        <v>0.27890666666666664</v>
      </c>
      <c r="F1643" s="20">
        <f>IF(D1643="Easy",C$1,IF(D1643="Medium",D$1,E$1))</f>
        <v>0.308</v>
      </c>
      <c r="G1643" s="20">
        <f>(F1643-E1643)/(1-F1643)</f>
        <v>4.2042389210019307E-2</v>
      </c>
      <c r="H1643" s="21">
        <f>IF(D1643="Easy",1,IF(D1643="Medium",2,3))</f>
        <v>3</v>
      </c>
      <c r="I1643" s="22">
        <f>ROUND((1+G1643)*H1643,3)</f>
        <v>3.1259999999999999</v>
      </c>
      <c r="J1643" s="23" t="s">
        <v>13</v>
      </c>
      <c r="K1643" s="23"/>
    </row>
    <row r="1644" spans="1:11" ht="14.25">
      <c r="A1644" s="24">
        <v>928</v>
      </c>
      <c r="B1644" s="16" t="s">
        <v>1659</v>
      </c>
      <c r="C1644" s="25">
        <v>0.41499999999999998</v>
      </c>
      <c r="D1644" s="30" t="s">
        <v>531</v>
      </c>
      <c r="E1644" s="19">
        <f>C1644-A1644*44/300000</f>
        <v>0.27889333333333333</v>
      </c>
      <c r="F1644" s="20">
        <f>IF(D1644="Easy",C$1,IF(D1644="Medium",D$1,E$1))</f>
        <v>0.308</v>
      </c>
      <c r="G1644" s="20">
        <f>(F1644-E1644)/(1-F1644)</f>
        <v>4.2061657032755308E-2</v>
      </c>
      <c r="H1644" s="21">
        <f>IF(D1644="Easy",1,IF(D1644="Medium",2,3))</f>
        <v>3</v>
      </c>
      <c r="I1644" s="22">
        <f>ROUND((1+G1644)*H1644,3)</f>
        <v>3.1259999999999999</v>
      </c>
      <c r="J1644" s="23" t="s">
        <v>13</v>
      </c>
      <c r="K1644" s="23"/>
    </row>
    <row r="1645" spans="1:11" ht="14.25">
      <c r="A1645" s="24">
        <v>972</v>
      </c>
      <c r="B1645" s="16" t="s">
        <v>1660</v>
      </c>
      <c r="C1645" s="25">
        <v>0.42099999999999999</v>
      </c>
      <c r="D1645" s="30" t="s">
        <v>531</v>
      </c>
      <c r="E1645" s="19">
        <f>C1645-A1645*44/300000</f>
        <v>0.27844000000000002</v>
      </c>
      <c r="F1645" s="20">
        <f>IF(D1645="Easy",C$1,IF(D1645="Medium",D$1,E$1))</f>
        <v>0.308</v>
      </c>
      <c r="G1645" s="20">
        <f>(F1645-E1645)/(1-F1645)</f>
        <v>4.2716763005780312E-2</v>
      </c>
      <c r="H1645" s="21">
        <f>IF(D1645="Easy",1,IF(D1645="Medium",2,3))</f>
        <v>3</v>
      </c>
      <c r="I1645" s="22">
        <f>ROUND((1+G1645)*H1645,3)</f>
        <v>3.1280000000000001</v>
      </c>
      <c r="J1645" s="23" t="s">
        <v>13</v>
      </c>
      <c r="K1645" s="23"/>
    </row>
    <row r="1646" spans="1:11" ht="14.25">
      <c r="A1646" s="24">
        <v>940</v>
      </c>
      <c r="B1646" s="16" t="s">
        <v>1661</v>
      </c>
      <c r="C1646" s="25">
        <v>0.41599999999999998</v>
      </c>
      <c r="D1646" s="30" t="s">
        <v>531</v>
      </c>
      <c r="E1646" s="19">
        <f>C1646-A1646*44/300000</f>
        <v>0.27813333333333334</v>
      </c>
      <c r="F1646" s="20">
        <f>IF(D1646="Easy",C$1,IF(D1646="Medium",D$1,E$1))</f>
        <v>0.308</v>
      </c>
      <c r="G1646" s="20">
        <f>(F1646-E1646)/(1-F1646)</f>
        <v>4.3159922928709037E-2</v>
      </c>
      <c r="H1646" s="21">
        <f>IF(D1646="Easy",1,IF(D1646="Medium",2,3))</f>
        <v>3</v>
      </c>
      <c r="I1646" s="22">
        <f>ROUND((1+G1646)*H1646,3)</f>
        <v>3.129</v>
      </c>
      <c r="J1646" s="23" t="s">
        <v>13</v>
      </c>
      <c r="K1646" s="23"/>
    </row>
    <row r="1647" spans="1:11" ht="14.25" hidden="1">
      <c r="A1647" s="24">
        <v>1246</v>
      </c>
      <c r="B1647" s="16" t="s">
        <v>1662</v>
      </c>
      <c r="C1647" s="25">
        <v>0.46</v>
      </c>
      <c r="D1647" s="30" t="s">
        <v>531</v>
      </c>
      <c r="E1647" s="19">
        <f>C1647-A1647*44/300000</f>
        <v>0.27725333333333335</v>
      </c>
      <c r="F1647" s="20">
        <f>IF(D1647="Easy",C$1,IF(D1647="Medium",D$1,E$1))</f>
        <v>0.308</v>
      </c>
      <c r="G1647" s="20">
        <f>(F1647-E1647)/(1-F1647)</f>
        <v>4.4431599229287064E-2</v>
      </c>
      <c r="H1647" s="21">
        <f>IF(D1647="Easy",1,IF(D1647="Medium",2,3))</f>
        <v>3</v>
      </c>
      <c r="I1647" s="22">
        <f>ROUND((1+G1647)*H1647,3)</f>
        <v>3.133</v>
      </c>
      <c r="J1647" s="23" t="s">
        <v>13</v>
      </c>
      <c r="K1647" s="26">
        <v>1</v>
      </c>
    </row>
    <row r="1648" spans="1:11" ht="14.25">
      <c r="A1648" s="24">
        <v>1744</v>
      </c>
      <c r="B1648" s="16" t="s">
        <v>1663</v>
      </c>
      <c r="C1648" s="25">
        <v>0.30499999999999999</v>
      </c>
      <c r="D1648" s="29" t="s">
        <v>128</v>
      </c>
      <c r="E1648" s="19">
        <f>C1648-A1648*44/300000</f>
        <v>4.9213333333333331E-2</v>
      </c>
      <c r="F1648" s="20">
        <f>IF(D1648="Easy",C$1,IF(D1648="Medium",D$1,E$1))</f>
        <v>0.39400000000000002</v>
      </c>
      <c r="G1648" s="20">
        <f>(F1648-E1648)/(1-F1648)</f>
        <v>0.56895489548954903</v>
      </c>
      <c r="H1648" s="21">
        <f>IF(D1648="Easy",1,IF(D1648="Medium",2,3))</f>
        <v>2</v>
      </c>
      <c r="I1648" s="22">
        <f>ROUND((1+G1648)*H1648,3)</f>
        <v>3.1379999999999999</v>
      </c>
      <c r="J1648" s="23"/>
      <c r="K1648" s="26"/>
    </row>
    <row r="1649" spans="1:11" ht="14.25">
      <c r="A1649" s="24">
        <v>214</v>
      </c>
      <c r="B1649" s="16" t="s">
        <v>1664</v>
      </c>
      <c r="C1649" s="25">
        <v>0.307</v>
      </c>
      <c r="D1649" s="30" t="s">
        <v>531</v>
      </c>
      <c r="E1649" s="19">
        <f>C1649-A1649*44/300000</f>
        <v>0.27561333333333332</v>
      </c>
      <c r="F1649" s="20">
        <f>IF(D1649="Easy",C$1,IF(D1649="Medium",D$1,E$1))</f>
        <v>0.308</v>
      </c>
      <c r="G1649" s="20">
        <f>(F1649-E1649)/(1-F1649)</f>
        <v>4.6801541425818896E-2</v>
      </c>
      <c r="H1649" s="21">
        <f>IF(D1649="Easy",1,IF(D1649="Medium",2,3))</f>
        <v>3</v>
      </c>
      <c r="I1649" s="22">
        <f>ROUND((1+G1649)*H1649,3)</f>
        <v>3.14</v>
      </c>
      <c r="J1649" s="23" t="s">
        <v>13</v>
      </c>
      <c r="K1649" s="23"/>
    </row>
    <row r="1650" spans="1:11" ht="14.25">
      <c r="A1650" s="24">
        <v>10</v>
      </c>
      <c r="B1650" s="16" t="s">
        <v>1665</v>
      </c>
      <c r="C1650" s="25">
        <v>0.27400000000000002</v>
      </c>
      <c r="D1650" s="30" t="s">
        <v>531</v>
      </c>
      <c r="E1650" s="19">
        <f>C1650-A1650*44/300000</f>
        <v>0.27253333333333335</v>
      </c>
      <c r="F1650" s="20">
        <f>IF(D1650="Easy",C$1,IF(D1650="Medium",D$1,E$1))</f>
        <v>0.308</v>
      </c>
      <c r="G1650" s="20">
        <f>(F1650-E1650)/(1-F1650)</f>
        <v>5.1252408477841981E-2</v>
      </c>
      <c r="H1650" s="21">
        <f>IF(D1650="Easy",1,IF(D1650="Medium",2,3))</f>
        <v>3</v>
      </c>
      <c r="I1650" s="22">
        <f>ROUND((1+G1650)*H1650,3)</f>
        <v>3.1539999999999999</v>
      </c>
      <c r="J1650" s="23" t="s">
        <v>13</v>
      </c>
      <c r="K1650" s="23"/>
    </row>
    <row r="1651" spans="1:11" ht="14.25">
      <c r="A1651" s="24">
        <v>1712</v>
      </c>
      <c r="B1651" s="16" t="s">
        <v>1666</v>
      </c>
      <c r="C1651" s="25">
        <v>0.29499999999999998</v>
      </c>
      <c r="D1651" s="29" t="s">
        <v>128</v>
      </c>
      <c r="E1651" s="19">
        <f>C1651-A1651*44/300000</f>
        <v>4.3906666666666649E-2</v>
      </c>
      <c r="F1651" s="20">
        <f>IF(D1651="Easy",C$1,IF(D1651="Medium",D$1,E$1))</f>
        <v>0.39400000000000002</v>
      </c>
      <c r="G1651" s="20">
        <f>(F1651-E1651)/(1-F1651)</f>
        <v>0.57771177117711781</v>
      </c>
      <c r="H1651" s="21">
        <f>IF(D1651="Easy",1,IF(D1651="Medium",2,3))</f>
        <v>2</v>
      </c>
      <c r="I1651" s="22">
        <f>ROUND((1+G1651)*H1651,3)</f>
        <v>3.1549999999999998</v>
      </c>
      <c r="J1651" s="26"/>
      <c r="K1651" s="26"/>
    </row>
    <row r="1652" spans="1:11" ht="14.25">
      <c r="A1652" s="15">
        <v>975</v>
      </c>
      <c r="B1652" s="16" t="s">
        <v>1667</v>
      </c>
      <c r="C1652" s="17">
        <v>0.41499999999999998</v>
      </c>
      <c r="D1652" s="30" t="s">
        <v>531</v>
      </c>
      <c r="E1652" s="19">
        <f>C1652-A1652*44/300000</f>
        <v>0.27200000000000002</v>
      </c>
      <c r="F1652" s="20">
        <f>IF(D1652="Easy",C$1,IF(D1652="Medium",D$1,E$1))</f>
        <v>0.308</v>
      </c>
      <c r="G1652" s="20">
        <f>(F1652-E1652)/(1-F1652)</f>
        <v>5.2023121387283204E-2</v>
      </c>
      <c r="H1652" s="21">
        <f>IF(D1652="Easy",1,IF(D1652="Medium",2,3))</f>
        <v>3</v>
      </c>
      <c r="I1652" s="22">
        <f>ROUND((1+G1652)*H1652,3)</f>
        <v>3.1560000000000001</v>
      </c>
      <c r="J1652" s="23" t="s">
        <v>13</v>
      </c>
      <c r="K1652" s="23"/>
    </row>
    <row r="1653" spans="1:11" ht="14.25">
      <c r="A1653" s="24">
        <v>188</v>
      </c>
      <c r="B1653" s="16" t="s">
        <v>1668</v>
      </c>
      <c r="C1653" s="25">
        <v>0.29899999999999999</v>
      </c>
      <c r="D1653" s="30" t="s">
        <v>531</v>
      </c>
      <c r="E1653" s="19">
        <f>C1653-A1653*44/300000</f>
        <v>0.27142666666666665</v>
      </c>
      <c r="F1653" s="20">
        <f>IF(D1653="Easy",C$1,IF(D1653="Medium",D$1,E$1))</f>
        <v>0.308</v>
      </c>
      <c r="G1653" s="20">
        <f>(F1653-E1653)/(1-F1653)</f>
        <v>5.2851637764932582E-2</v>
      </c>
      <c r="H1653" s="21">
        <f>IF(D1653="Easy",1,IF(D1653="Medium",2,3))</f>
        <v>3</v>
      </c>
      <c r="I1653" s="22">
        <f>ROUND((1+G1653)*H1653,3)</f>
        <v>3.1589999999999998</v>
      </c>
      <c r="J1653" s="23" t="s">
        <v>13</v>
      </c>
      <c r="K1653" s="23"/>
    </row>
    <row r="1654" spans="1:11" ht="14.25">
      <c r="A1654" s="15">
        <v>829</v>
      </c>
      <c r="B1654" s="16" t="s">
        <v>1669</v>
      </c>
      <c r="C1654" s="17">
        <v>0.39300000000000002</v>
      </c>
      <c r="D1654" s="30" t="s">
        <v>531</v>
      </c>
      <c r="E1654" s="19">
        <f>C1654-A1654*44/300000</f>
        <v>0.27141333333333334</v>
      </c>
      <c r="F1654" s="20">
        <f>IF(D1654="Easy",C$1,IF(D1654="Medium",D$1,E$1))</f>
        <v>0.308</v>
      </c>
      <c r="G1654" s="20">
        <f>(F1654-E1654)/(1-F1654)</f>
        <v>5.2870905587668583E-2</v>
      </c>
      <c r="H1654" s="21">
        <f>IF(D1654="Easy",1,IF(D1654="Medium",2,3))</f>
        <v>3</v>
      </c>
      <c r="I1654" s="22">
        <f>ROUND((1+G1654)*H1654,3)</f>
        <v>3.1589999999999998</v>
      </c>
      <c r="J1654" s="23" t="s">
        <v>13</v>
      </c>
      <c r="K1654" s="23"/>
    </row>
    <row r="1655" spans="1:11" ht="14.25">
      <c r="A1655" s="24">
        <v>1568</v>
      </c>
      <c r="B1655" s="16" t="s">
        <v>1670</v>
      </c>
      <c r="C1655" s="25">
        <v>0.501</v>
      </c>
      <c r="D1655" s="30" t="s">
        <v>531</v>
      </c>
      <c r="E1655" s="19">
        <f>C1655-A1655*44/300000</f>
        <v>0.27102666666666664</v>
      </c>
      <c r="F1655" s="20">
        <f>IF(D1655="Easy",C$1,IF(D1655="Medium",D$1,E$1))</f>
        <v>0.308</v>
      </c>
      <c r="G1655" s="20">
        <f>(F1655-E1655)/(1-F1655)</f>
        <v>5.3429672447013528E-2</v>
      </c>
      <c r="H1655" s="21">
        <f>IF(D1655="Easy",1,IF(D1655="Medium",2,3))</f>
        <v>3</v>
      </c>
      <c r="I1655" s="22">
        <f>ROUND((1+G1655)*H1655,3)</f>
        <v>3.16</v>
      </c>
      <c r="J1655" s="26"/>
      <c r="K1655" s="27"/>
    </row>
    <row r="1656" spans="1:11" ht="14.25">
      <c r="A1656" s="15">
        <v>879</v>
      </c>
      <c r="B1656" s="16" t="s">
        <v>1671</v>
      </c>
      <c r="C1656" s="17">
        <v>0.39900000000000002</v>
      </c>
      <c r="D1656" s="30" t="s">
        <v>531</v>
      </c>
      <c r="E1656" s="19">
        <f>C1656-A1656*44/300000</f>
        <v>0.27007999999999999</v>
      </c>
      <c r="F1656" s="20">
        <f>IF(D1656="Easy",C$1,IF(D1656="Medium",D$1,E$1))</f>
        <v>0.308</v>
      </c>
      <c r="G1656" s="20">
        <f>(F1656-E1656)/(1-F1656)</f>
        <v>5.4797687861271691E-2</v>
      </c>
      <c r="H1656" s="21">
        <f>IF(D1656="Easy",1,IF(D1656="Medium",2,3))</f>
        <v>3</v>
      </c>
      <c r="I1656" s="22">
        <f>ROUND((1+G1656)*H1656,3)</f>
        <v>3.1640000000000001</v>
      </c>
      <c r="J1656" s="23" t="s">
        <v>13</v>
      </c>
      <c r="K1656" s="23"/>
    </row>
    <row r="1657" spans="1:11" ht="14.25">
      <c r="A1657" s="15">
        <v>1737</v>
      </c>
      <c r="B1657" s="16" t="s">
        <v>1672</v>
      </c>
      <c r="C1657" s="17">
        <v>0.29599999999999999</v>
      </c>
      <c r="D1657" s="29" t="s">
        <v>128</v>
      </c>
      <c r="E1657" s="19">
        <f>C1657-A1657*44/300000</f>
        <v>4.1239999999999999E-2</v>
      </c>
      <c r="F1657" s="20">
        <f>IF(D1657="Easy",C$1,IF(D1657="Medium",D$1,E$1))</f>
        <v>0.39400000000000002</v>
      </c>
      <c r="G1657" s="20">
        <f>(F1657-E1657)/(1-F1657)</f>
        <v>0.58211221122112211</v>
      </c>
      <c r="H1657" s="21">
        <f>IF(D1657="Easy",1,IF(D1657="Medium",2,3))</f>
        <v>2</v>
      </c>
      <c r="I1657" s="22">
        <f>ROUND((1+G1657)*H1657,3)</f>
        <v>3.1640000000000001</v>
      </c>
      <c r="J1657" s="26"/>
      <c r="K1657" s="26"/>
    </row>
    <row r="1658" spans="1:11" ht="14.25">
      <c r="A1658" s="15">
        <v>1569</v>
      </c>
      <c r="B1658" s="16" t="s">
        <v>1673</v>
      </c>
      <c r="C1658" s="17">
        <v>0.5</v>
      </c>
      <c r="D1658" s="30" t="s">
        <v>531</v>
      </c>
      <c r="E1658" s="19">
        <f>C1658-A1658*44/300000</f>
        <v>0.26988000000000001</v>
      </c>
      <c r="F1658" s="20">
        <f>IF(D1658="Easy",C$1,IF(D1658="Medium",D$1,E$1))</f>
        <v>0.308</v>
      </c>
      <c r="G1658" s="20">
        <f>(F1658-E1658)/(1-F1658)</f>
        <v>5.5086705202312125E-2</v>
      </c>
      <c r="H1658" s="21">
        <f>IF(D1658="Easy",1,IF(D1658="Medium",2,3))</f>
        <v>3</v>
      </c>
      <c r="I1658" s="22">
        <f>ROUND((1+G1658)*H1658,3)</f>
        <v>3.165</v>
      </c>
      <c r="J1658" s="26"/>
      <c r="K1658" s="27"/>
    </row>
    <row r="1659" spans="1:11" ht="14.25">
      <c r="A1659" s="24">
        <v>446</v>
      </c>
      <c r="B1659" s="16" t="s">
        <v>1674</v>
      </c>
      <c r="C1659" s="25">
        <v>0.33500000000000002</v>
      </c>
      <c r="D1659" s="30" t="s">
        <v>531</v>
      </c>
      <c r="E1659" s="19">
        <f>C1659-A1659*44/300000</f>
        <v>0.2695866666666667</v>
      </c>
      <c r="F1659" s="20">
        <f>IF(D1659="Easy",C$1,IF(D1659="Medium",D$1,E$1))</f>
        <v>0.308</v>
      </c>
      <c r="G1659" s="20">
        <f>(F1659-E1659)/(1-F1659)</f>
        <v>5.5510597302504773E-2</v>
      </c>
      <c r="H1659" s="21">
        <f>IF(D1659="Easy",1,IF(D1659="Medium",2,3))</f>
        <v>3</v>
      </c>
      <c r="I1659" s="22">
        <f>ROUND((1+G1659)*H1659,3)</f>
        <v>3.1669999999999998</v>
      </c>
      <c r="J1659" s="23" t="s">
        <v>13</v>
      </c>
      <c r="K1659" s="23"/>
    </row>
    <row r="1660" spans="1:11" ht="14.25">
      <c r="A1660" s="15">
        <v>1473</v>
      </c>
      <c r="B1660" s="16" t="s">
        <v>1675</v>
      </c>
      <c r="C1660" s="17">
        <v>0.48499999999999999</v>
      </c>
      <c r="D1660" s="30" t="s">
        <v>531</v>
      </c>
      <c r="E1660" s="19">
        <f>C1660-A1660*44/300000</f>
        <v>0.26895999999999998</v>
      </c>
      <c r="F1660" s="20">
        <f>IF(D1660="Easy",C$1,IF(D1660="Medium",D$1,E$1))</f>
        <v>0.308</v>
      </c>
      <c r="G1660" s="20">
        <f>(F1660-E1660)/(1-F1660)</f>
        <v>5.64161849710983E-2</v>
      </c>
      <c r="H1660" s="21">
        <f>IF(D1660="Easy",1,IF(D1660="Medium",2,3))</f>
        <v>3</v>
      </c>
      <c r="I1660" s="22">
        <f>ROUND((1+G1660)*H1660,3)</f>
        <v>3.169</v>
      </c>
      <c r="J1660" s="26"/>
      <c r="K1660" s="26"/>
    </row>
    <row r="1661" spans="1:11" ht="14.25">
      <c r="A1661" s="24">
        <v>432</v>
      </c>
      <c r="B1661" s="16" t="s">
        <v>1676</v>
      </c>
      <c r="C1661" s="25">
        <v>0.33200000000000002</v>
      </c>
      <c r="D1661" s="30" t="s">
        <v>531</v>
      </c>
      <c r="E1661" s="19">
        <f>C1661-A1661*44/300000</f>
        <v>0.26863999999999999</v>
      </c>
      <c r="F1661" s="20">
        <f>IF(D1661="Easy",C$1,IF(D1661="Medium",D$1,E$1))</f>
        <v>0.308</v>
      </c>
      <c r="G1661" s="20">
        <f>(F1661-E1661)/(1-F1661)</f>
        <v>5.6878612716763019E-2</v>
      </c>
      <c r="H1661" s="21">
        <f>IF(D1661="Easy",1,IF(D1661="Medium",2,3))</f>
        <v>3</v>
      </c>
      <c r="I1661" s="22">
        <f>ROUND((1+G1661)*H1661,3)</f>
        <v>3.1709999999999998</v>
      </c>
      <c r="J1661" s="23" t="s">
        <v>13</v>
      </c>
      <c r="K1661" s="23"/>
    </row>
    <row r="1662" spans="1:11" ht="14.25">
      <c r="A1662" s="24">
        <v>1590</v>
      </c>
      <c r="B1662" s="16" t="s">
        <v>1677</v>
      </c>
      <c r="C1662" s="25">
        <v>0.26900000000000002</v>
      </c>
      <c r="D1662" s="29" t="s">
        <v>128</v>
      </c>
      <c r="E1662" s="19">
        <f>C1662-A1662*44/300000</f>
        <v>3.5800000000000026E-2</v>
      </c>
      <c r="F1662" s="20">
        <f>IF(D1662="Easy",C$1,IF(D1662="Medium",D$1,E$1))</f>
        <v>0.39400000000000002</v>
      </c>
      <c r="G1662" s="20">
        <f>(F1662-E1662)/(1-F1662)</f>
        <v>0.59108910891089106</v>
      </c>
      <c r="H1662" s="21">
        <f>IF(D1662="Easy",1,IF(D1662="Medium",2,3))</f>
        <v>2</v>
      </c>
      <c r="I1662" s="22">
        <f>ROUND((1+G1662)*H1662,3)</f>
        <v>3.1819999999999999</v>
      </c>
      <c r="J1662" s="26"/>
      <c r="K1662" s="27"/>
    </row>
    <row r="1663" spans="1:11" ht="14.25">
      <c r="A1663" s="24">
        <v>1770</v>
      </c>
      <c r="B1663" s="16" t="s">
        <v>1678</v>
      </c>
      <c r="C1663" s="25">
        <v>0.29099999999999998</v>
      </c>
      <c r="D1663" s="29" t="s">
        <v>128</v>
      </c>
      <c r="E1663" s="19">
        <f>C1663-A1663*44/300000</f>
        <v>3.1399999999999983E-2</v>
      </c>
      <c r="F1663" s="20">
        <f>IF(D1663="Easy",C$1,IF(D1663="Medium",D$1,E$1))</f>
        <v>0.39400000000000002</v>
      </c>
      <c r="G1663" s="20">
        <f>(F1663-E1663)/(1-F1663)</f>
        <v>0.59834983498349847</v>
      </c>
      <c r="H1663" s="21">
        <f>IF(D1663="Easy",1,IF(D1663="Medium",2,3))</f>
        <v>2</v>
      </c>
      <c r="I1663" s="22">
        <f>ROUND((1+G1663)*H1663,3)</f>
        <v>3.1970000000000001</v>
      </c>
      <c r="J1663" s="26"/>
      <c r="K1663" s="26"/>
    </row>
    <row r="1664" spans="1:11" ht="14.25">
      <c r="A1664" s="24">
        <v>854</v>
      </c>
      <c r="B1664" s="16" t="s">
        <v>1679</v>
      </c>
      <c r="C1664" s="25">
        <v>0.38700000000000001</v>
      </c>
      <c r="D1664" s="30" t="s">
        <v>531</v>
      </c>
      <c r="E1664" s="19">
        <f>C1664-A1664*44/300000</f>
        <v>0.26174666666666668</v>
      </c>
      <c r="F1664" s="20">
        <f>IF(D1664="Easy",C$1,IF(D1664="Medium",D$1,E$1))</f>
        <v>0.308</v>
      </c>
      <c r="G1664" s="20">
        <f>(F1664-E1664)/(1-F1664)</f>
        <v>6.6840077071290915E-2</v>
      </c>
      <c r="H1664" s="21">
        <f>IF(D1664="Easy",1,IF(D1664="Medium",2,3))</f>
        <v>3</v>
      </c>
      <c r="I1664" s="22">
        <f>ROUND((1+G1664)*H1664,3)</f>
        <v>3.2010000000000001</v>
      </c>
      <c r="J1664" s="23" t="s">
        <v>13</v>
      </c>
      <c r="K1664" s="23"/>
    </row>
    <row r="1665" spans="1:11" ht="14.25" hidden="1">
      <c r="A1665" s="15">
        <v>683</v>
      </c>
      <c r="B1665" s="16" t="s">
        <v>1680</v>
      </c>
      <c r="C1665" s="17">
        <v>0.36099999999999999</v>
      </c>
      <c r="D1665" s="30" t="s">
        <v>531</v>
      </c>
      <c r="E1665" s="19">
        <f>C1665-A1665*44/300000</f>
        <v>0.26082666666666665</v>
      </c>
      <c r="F1665" s="20">
        <f>IF(D1665="Easy",C$1,IF(D1665="Medium",D$1,E$1))</f>
        <v>0.308</v>
      </c>
      <c r="G1665" s="20">
        <f>(F1665-E1665)/(1-F1665)</f>
        <v>6.8169556840077097E-2</v>
      </c>
      <c r="H1665" s="21">
        <f>IF(D1665="Easy",1,IF(D1665="Medium",2,3))</f>
        <v>3</v>
      </c>
      <c r="I1665" s="22">
        <f>ROUND((1+G1665)*H1665,3)</f>
        <v>3.2050000000000001</v>
      </c>
      <c r="J1665" s="23" t="s">
        <v>13</v>
      </c>
      <c r="K1665" s="23">
        <v>1</v>
      </c>
    </row>
    <row r="1666" spans="1:11" ht="14.25">
      <c r="A1666" s="15">
        <v>591</v>
      </c>
      <c r="B1666" s="16" t="s">
        <v>1681</v>
      </c>
      <c r="C1666" s="17">
        <v>0.34699999999999998</v>
      </c>
      <c r="D1666" s="30" t="s">
        <v>531</v>
      </c>
      <c r="E1666" s="19">
        <f>C1666-A1666*44/300000</f>
        <v>0.26032</v>
      </c>
      <c r="F1666" s="20">
        <f>IF(D1666="Easy",C$1,IF(D1666="Medium",D$1,E$1))</f>
        <v>0.308</v>
      </c>
      <c r="G1666" s="20">
        <f>(F1666-E1666)/(1-F1666)</f>
        <v>6.890173410404625E-2</v>
      </c>
      <c r="H1666" s="21">
        <f>IF(D1666="Easy",1,IF(D1666="Medium",2,3))</f>
        <v>3</v>
      </c>
      <c r="I1666" s="22">
        <f>ROUND((1+G1666)*H1666,3)</f>
        <v>3.2069999999999999</v>
      </c>
      <c r="J1666" s="23" t="s">
        <v>13</v>
      </c>
      <c r="K1666" s="23"/>
    </row>
    <row r="1667" spans="1:11" ht="14.25" hidden="1">
      <c r="A1667" s="15">
        <v>1067</v>
      </c>
      <c r="B1667" s="16" t="s">
        <v>1682</v>
      </c>
      <c r="C1667" s="17">
        <v>0.41599999999999998</v>
      </c>
      <c r="D1667" s="30" t="s">
        <v>531</v>
      </c>
      <c r="E1667" s="19">
        <f>C1667-A1667*44/300000</f>
        <v>0.25950666666666666</v>
      </c>
      <c r="F1667" s="20">
        <f>IF(D1667="Easy",C$1,IF(D1667="Medium",D$1,E$1))</f>
        <v>0.308</v>
      </c>
      <c r="G1667" s="20">
        <f>(F1667-E1667)/(1-F1667)</f>
        <v>7.0077071290944135E-2</v>
      </c>
      <c r="H1667" s="21">
        <f>IF(D1667="Easy",1,IF(D1667="Medium",2,3))</f>
        <v>3</v>
      </c>
      <c r="I1667" s="22">
        <f>ROUND((1+G1667)*H1667,3)</f>
        <v>3.21</v>
      </c>
      <c r="J1667" s="23" t="s">
        <v>13</v>
      </c>
      <c r="K1667" s="23">
        <v>1</v>
      </c>
    </row>
    <row r="1668" spans="1:11" ht="14.25">
      <c r="A1668" s="24">
        <v>600</v>
      </c>
      <c r="B1668" s="16" t="s">
        <v>1683</v>
      </c>
      <c r="C1668" s="25">
        <v>0.34699999999999998</v>
      </c>
      <c r="D1668" s="30" t="s">
        <v>531</v>
      </c>
      <c r="E1668" s="19">
        <f>C1668-A1668*44/300000</f>
        <v>0.25900000000000001</v>
      </c>
      <c r="F1668" s="20">
        <f>IF(D1668="Easy",C$1,IF(D1668="Medium",D$1,E$1))</f>
        <v>0.308</v>
      </c>
      <c r="G1668" s="20">
        <f>(F1668-E1668)/(1-F1668)</f>
        <v>7.0809248554913287E-2</v>
      </c>
      <c r="H1668" s="21">
        <f>IF(D1668="Easy",1,IF(D1668="Medium",2,3))</f>
        <v>3</v>
      </c>
      <c r="I1668" s="22">
        <f>ROUND((1+G1668)*H1668,3)</f>
        <v>3.2120000000000002</v>
      </c>
      <c r="J1668" s="23" t="s">
        <v>13</v>
      </c>
      <c r="K1668" s="23"/>
    </row>
    <row r="1669" spans="1:11" ht="14.25">
      <c r="A1669" s="24">
        <v>1488</v>
      </c>
      <c r="B1669" s="16" t="s">
        <v>1684</v>
      </c>
      <c r="C1669" s="25">
        <v>0.245</v>
      </c>
      <c r="D1669" s="29" t="s">
        <v>128</v>
      </c>
      <c r="E1669" s="19">
        <f>C1669-A1669*44/300000</f>
        <v>2.6760000000000006E-2</v>
      </c>
      <c r="F1669" s="20">
        <f>IF(D1669="Easy",C$1,IF(D1669="Medium",D$1,E$1))</f>
        <v>0.39400000000000002</v>
      </c>
      <c r="G1669" s="20">
        <f>(F1669-E1669)/(1-F1669)</f>
        <v>0.60600660066006606</v>
      </c>
      <c r="H1669" s="21">
        <f>IF(D1669="Easy",1,IF(D1669="Medium",2,3))</f>
        <v>2</v>
      </c>
      <c r="I1669" s="22">
        <f>ROUND((1+G1669)*H1669,3)</f>
        <v>3.2120000000000002</v>
      </c>
      <c r="J1669" s="26"/>
      <c r="K1669" s="26"/>
    </row>
    <row r="1670" spans="1:11" ht="14.25">
      <c r="A1670" s="24">
        <v>956</v>
      </c>
      <c r="B1670" s="16" t="s">
        <v>1685</v>
      </c>
      <c r="C1670" s="25">
        <v>0.39900000000000002</v>
      </c>
      <c r="D1670" s="30" t="s">
        <v>531</v>
      </c>
      <c r="E1670" s="19">
        <f>C1670-A1670*44/300000</f>
        <v>0.25878666666666672</v>
      </c>
      <c r="F1670" s="20">
        <f>IF(D1670="Easy",C$1,IF(D1670="Medium",D$1,E$1))</f>
        <v>0.308</v>
      </c>
      <c r="G1670" s="20">
        <f>(F1670-E1670)/(1-F1670)</f>
        <v>7.1117533718689716E-2</v>
      </c>
      <c r="H1670" s="21">
        <f>IF(D1670="Easy",1,IF(D1670="Medium",2,3))</f>
        <v>3</v>
      </c>
      <c r="I1670" s="22">
        <f>ROUND((1+G1670)*H1670,3)</f>
        <v>3.2130000000000001</v>
      </c>
      <c r="J1670" s="23" t="s">
        <v>13</v>
      </c>
      <c r="K1670" s="23"/>
    </row>
    <row r="1671" spans="1:11" ht="14.25">
      <c r="A1671" s="24">
        <v>30</v>
      </c>
      <c r="B1671" s="16" t="s">
        <v>1686</v>
      </c>
      <c r="C1671" s="25">
        <v>0.26300000000000001</v>
      </c>
      <c r="D1671" s="30" t="s">
        <v>531</v>
      </c>
      <c r="E1671" s="19">
        <f>C1671-A1671*44/300000</f>
        <v>0.2586</v>
      </c>
      <c r="F1671" s="20">
        <f>IF(D1671="Easy",C$1,IF(D1671="Medium",D$1,E$1))</f>
        <v>0.308</v>
      </c>
      <c r="G1671" s="20">
        <f>(F1671-E1671)/(1-F1671)</f>
        <v>7.1387283236994226E-2</v>
      </c>
      <c r="H1671" s="21">
        <f>IF(D1671="Easy",1,IF(D1671="Medium",2,3))</f>
        <v>3</v>
      </c>
      <c r="I1671" s="22">
        <f>ROUND((1+G1671)*H1671,3)</f>
        <v>3.214</v>
      </c>
      <c r="J1671" s="23" t="s">
        <v>13</v>
      </c>
      <c r="K1671" s="23"/>
    </row>
    <row r="1672" spans="1:11" ht="14.25">
      <c r="A1672" s="24">
        <v>1000</v>
      </c>
      <c r="B1672" s="16" t="s">
        <v>1687</v>
      </c>
      <c r="C1672" s="25">
        <v>0.40500000000000003</v>
      </c>
      <c r="D1672" s="30" t="s">
        <v>531</v>
      </c>
      <c r="E1672" s="19">
        <f>C1672-A1672*44/300000</f>
        <v>0.25833333333333336</v>
      </c>
      <c r="F1672" s="20">
        <f>IF(D1672="Easy",C$1,IF(D1672="Medium",D$1,E$1))</f>
        <v>0.308</v>
      </c>
      <c r="G1672" s="20">
        <f>(F1672-E1672)/(1-F1672)</f>
        <v>7.1772639691714796E-2</v>
      </c>
      <c r="H1672" s="21">
        <f>IF(D1672="Easy",1,IF(D1672="Medium",2,3))</f>
        <v>3</v>
      </c>
      <c r="I1672" s="22">
        <f>ROUND((1+G1672)*H1672,3)</f>
        <v>3.2149999999999999</v>
      </c>
      <c r="J1672" s="23" t="s">
        <v>13</v>
      </c>
      <c r="K1672" s="23"/>
    </row>
    <row r="1673" spans="1:11" ht="14.25">
      <c r="A1673" s="24">
        <v>1388</v>
      </c>
      <c r="B1673" s="16" t="s">
        <v>1688</v>
      </c>
      <c r="C1673" s="25">
        <v>0.46</v>
      </c>
      <c r="D1673" s="30" t="s">
        <v>531</v>
      </c>
      <c r="E1673" s="19">
        <f>C1673-A1673*44/300000</f>
        <v>0.25642666666666669</v>
      </c>
      <c r="F1673" s="20">
        <f>IF(D1673="Easy",C$1,IF(D1673="Medium",D$1,E$1))</f>
        <v>0.308</v>
      </c>
      <c r="G1673" s="20">
        <f>(F1673-E1673)/(1-F1673)</f>
        <v>7.4527938342967212E-2</v>
      </c>
      <c r="H1673" s="21">
        <f>IF(D1673="Easy",1,IF(D1673="Medium",2,3))</f>
        <v>3</v>
      </c>
      <c r="I1673" s="22">
        <f>ROUND((1+G1673)*H1673,3)</f>
        <v>3.2240000000000002</v>
      </c>
      <c r="J1673" s="26"/>
      <c r="K1673" s="26"/>
    </row>
    <row r="1674" spans="1:11" ht="14.25">
      <c r="A1674" s="15">
        <v>391</v>
      </c>
      <c r="B1674" s="16" t="s">
        <v>1689</v>
      </c>
      <c r="C1674" s="17">
        <v>0.313</v>
      </c>
      <c r="D1674" s="30" t="s">
        <v>531</v>
      </c>
      <c r="E1674" s="19">
        <f>C1674-A1674*44/300000</f>
        <v>0.25565333333333334</v>
      </c>
      <c r="F1674" s="20">
        <f>IF(D1674="Easy",C$1,IF(D1674="Medium",D$1,E$1))</f>
        <v>0.308</v>
      </c>
      <c r="G1674" s="20">
        <f>(F1674-E1674)/(1-F1674)</f>
        <v>7.5645472061657018E-2</v>
      </c>
      <c r="H1674" s="21">
        <f>IF(D1674="Easy",1,IF(D1674="Medium",2,3))</f>
        <v>3</v>
      </c>
      <c r="I1674" s="22">
        <f>ROUND((1+G1674)*H1674,3)</f>
        <v>3.2269999999999999</v>
      </c>
      <c r="J1674" s="23" t="s">
        <v>13</v>
      </c>
      <c r="K1674" s="23"/>
    </row>
    <row r="1675" spans="1:11" ht="14.25">
      <c r="A1675" s="15">
        <v>675</v>
      </c>
      <c r="B1675" s="16" t="s">
        <v>1690</v>
      </c>
      <c r="C1675" s="17">
        <v>0.35399999999999998</v>
      </c>
      <c r="D1675" s="30" t="s">
        <v>531</v>
      </c>
      <c r="E1675" s="19">
        <f>C1675-A1675*44/300000</f>
        <v>0.255</v>
      </c>
      <c r="F1675" s="20">
        <f>IF(D1675="Easy",C$1,IF(D1675="Medium",D$1,E$1))</f>
        <v>0.308</v>
      </c>
      <c r="G1675" s="20">
        <f>(F1675-E1675)/(1-F1675)</f>
        <v>7.6589595375722533E-2</v>
      </c>
      <c r="H1675" s="21">
        <f>IF(D1675="Easy",1,IF(D1675="Medium",2,3))</f>
        <v>3</v>
      </c>
      <c r="I1675" s="22">
        <f>ROUND((1+G1675)*H1675,3)</f>
        <v>3.23</v>
      </c>
      <c r="J1675" s="23" t="s">
        <v>13</v>
      </c>
      <c r="K1675" s="23"/>
    </row>
    <row r="1676" spans="1:11" ht="14.25">
      <c r="A1676" s="15">
        <v>1691</v>
      </c>
      <c r="B1676" s="16" t="s">
        <v>1691</v>
      </c>
      <c r="C1676" s="17">
        <v>0.502</v>
      </c>
      <c r="D1676" s="30" t="s">
        <v>531</v>
      </c>
      <c r="E1676" s="19">
        <f>C1676-A1676*44/300000</f>
        <v>0.25398666666666669</v>
      </c>
      <c r="F1676" s="20">
        <f>IF(D1676="Easy",C$1,IF(D1676="Medium",D$1,E$1))</f>
        <v>0.308</v>
      </c>
      <c r="G1676" s="20">
        <f>(F1676-E1676)/(1-F1676)</f>
        <v>7.8053949903660852E-2</v>
      </c>
      <c r="H1676" s="21">
        <f>IF(D1676="Easy",1,IF(D1676="Medium",2,3))</f>
        <v>3</v>
      </c>
      <c r="I1676" s="22">
        <f>ROUND((1+G1676)*H1676,3)</f>
        <v>3.234</v>
      </c>
      <c r="J1676" s="26"/>
      <c r="K1676" s="26"/>
    </row>
    <row r="1677" spans="1:11" ht="14.25">
      <c r="A1677" s="15">
        <v>1585</v>
      </c>
      <c r="B1677" s="16" t="s">
        <v>1692</v>
      </c>
      <c r="C1677" s="17">
        <v>0.48499999999999999</v>
      </c>
      <c r="D1677" s="30" t="s">
        <v>531</v>
      </c>
      <c r="E1677" s="19">
        <f>C1677-A1677*44/300000</f>
        <v>0.25253333333333333</v>
      </c>
      <c r="F1677" s="20">
        <f>IF(D1677="Easy",C$1,IF(D1677="Medium",D$1,E$1))</f>
        <v>0.308</v>
      </c>
      <c r="G1677" s="20">
        <f>(F1677-E1677)/(1-F1677)</f>
        <v>8.0154142581888244E-2</v>
      </c>
      <c r="H1677" s="21">
        <f>IF(D1677="Easy",1,IF(D1677="Medium",2,3))</f>
        <v>3</v>
      </c>
      <c r="I1677" s="22">
        <f>ROUND((1+G1677)*H1677,3)</f>
        <v>3.24</v>
      </c>
      <c r="J1677" s="26"/>
      <c r="K1677" s="27"/>
    </row>
    <row r="1678" spans="1:11" ht="14.25">
      <c r="A1678" s="15">
        <v>1263</v>
      </c>
      <c r="B1678" s="16" t="s">
        <v>1693</v>
      </c>
      <c r="C1678" s="17">
        <v>0.434</v>
      </c>
      <c r="D1678" s="30" t="s">
        <v>531</v>
      </c>
      <c r="E1678" s="19">
        <f>C1678-A1678*44/300000</f>
        <v>0.24876000000000001</v>
      </c>
      <c r="F1678" s="20">
        <f>IF(D1678="Easy",C$1,IF(D1678="Medium",D$1,E$1))</f>
        <v>0.308</v>
      </c>
      <c r="G1678" s="20">
        <f>(F1678-E1678)/(1-F1678)</f>
        <v>8.5606936416184956E-2</v>
      </c>
      <c r="H1678" s="21">
        <f>IF(D1678="Easy",1,IF(D1678="Medium",2,3))</f>
        <v>3</v>
      </c>
      <c r="I1678" s="22">
        <f>ROUND((1+G1678)*H1678,3)</f>
        <v>3.2570000000000001</v>
      </c>
      <c r="J1678" s="23" t="s">
        <v>13</v>
      </c>
      <c r="K1678" s="26"/>
    </row>
    <row r="1679" spans="1:11" ht="14.25">
      <c r="A1679" s="24">
        <v>44</v>
      </c>
      <c r="B1679" s="16" t="s">
        <v>1694</v>
      </c>
      <c r="C1679" s="25">
        <v>0.255</v>
      </c>
      <c r="D1679" s="30" t="s">
        <v>531</v>
      </c>
      <c r="E1679" s="19">
        <f>C1679-A1679*44/300000</f>
        <v>0.24854666666666667</v>
      </c>
      <c r="F1679" s="20">
        <f>IF(D1679="Easy",C$1,IF(D1679="Medium",D$1,E$1))</f>
        <v>0.308</v>
      </c>
      <c r="G1679" s="20">
        <f>(F1679-E1679)/(1-F1679)</f>
        <v>8.5915221579961468E-2</v>
      </c>
      <c r="H1679" s="21">
        <f>IF(D1679="Easy",1,IF(D1679="Medium",2,3))</f>
        <v>3</v>
      </c>
      <c r="I1679" s="22">
        <f>ROUND((1+G1679)*H1679,3)</f>
        <v>3.258</v>
      </c>
      <c r="J1679" s="23" t="s">
        <v>13</v>
      </c>
      <c r="K1679" s="23"/>
    </row>
    <row r="1680" spans="1:11" ht="14.25">
      <c r="A1680" s="24">
        <v>1654</v>
      </c>
      <c r="B1680" s="16" t="s">
        <v>1695</v>
      </c>
      <c r="C1680" s="25">
        <v>0.255</v>
      </c>
      <c r="D1680" s="29" t="s">
        <v>128</v>
      </c>
      <c r="E1680" s="19">
        <f>C1680-A1680*44/300000</f>
        <v>1.2413333333333332E-2</v>
      </c>
      <c r="F1680" s="20">
        <f>IF(D1680="Easy",C$1,IF(D1680="Medium",D$1,E$1))</f>
        <v>0.39400000000000002</v>
      </c>
      <c r="G1680" s="20">
        <f>(F1680-E1680)/(1-F1680)</f>
        <v>0.62968096809680973</v>
      </c>
      <c r="H1680" s="21">
        <f>IF(D1680="Easy",1,IF(D1680="Medium",2,3))</f>
        <v>2</v>
      </c>
      <c r="I1680" s="22">
        <f>ROUND((1+G1680)*H1680,3)</f>
        <v>3.2589999999999999</v>
      </c>
      <c r="J1680" s="26"/>
      <c r="K1680" s="26"/>
    </row>
    <row r="1681" spans="1:11" ht="14.25">
      <c r="A1681" s="15">
        <v>1187</v>
      </c>
      <c r="B1681" s="16" t="s">
        <v>1696</v>
      </c>
      <c r="C1681" s="17">
        <v>0.42099999999999999</v>
      </c>
      <c r="D1681" s="30" t="s">
        <v>531</v>
      </c>
      <c r="E1681" s="19">
        <f>C1681-A1681*44/300000</f>
        <v>0.24690666666666666</v>
      </c>
      <c r="F1681" s="20">
        <f>IF(D1681="Easy",C$1,IF(D1681="Medium",D$1,E$1))</f>
        <v>0.308</v>
      </c>
      <c r="G1681" s="20">
        <f>(F1681-E1681)/(1-F1681)</f>
        <v>8.8285163776493258E-2</v>
      </c>
      <c r="H1681" s="21">
        <f>IF(D1681="Easy",1,IF(D1681="Medium",2,3))</f>
        <v>3</v>
      </c>
      <c r="I1681" s="22">
        <f>ROUND((1+G1681)*H1681,3)</f>
        <v>3.2650000000000001</v>
      </c>
      <c r="J1681" s="23" t="s">
        <v>13</v>
      </c>
      <c r="K1681" s="23"/>
    </row>
    <row r="1682" spans="1:11" ht="14.25" hidden="1">
      <c r="A1682" s="24">
        <v>644</v>
      </c>
      <c r="B1682" s="16" t="s">
        <v>1697</v>
      </c>
      <c r="C1682" s="25">
        <v>0.34100000000000003</v>
      </c>
      <c r="D1682" s="30" t="s">
        <v>531</v>
      </c>
      <c r="E1682" s="19">
        <f>C1682-A1682*44/300000</f>
        <v>0.24654666666666669</v>
      </c>
      <c r="F1682" s="20">
        <f>IF(D1682="Easy",C$1,IF(D1682="Medium",D$1,E$1))</f>
        <v>0.308</v>
      </c>
      <c r="G1682" s="20">
        <f>(F1682-E1682)/(1-F1682)</f>
        <v>8.8805394990366049E-2</v>
      </c>
      <c r="H1682" s="21">
        <f>IF(D1682="Easy",1,IF(D1682="Medium",2,3))</f>
        <v>3</v>
      </c>
      <c r="I1682" s="22">
        <f>ROUND((1+G1682)*H1682,3)</f>
        <v>3.266</v>
      </c>
      <c r="J1682" s="23" t="s">
        <v>13</v>
      </c>
      <c r="K1682" s="23">
        <v>1</v>
      </c>
    </row>
    <row r="1683" spans="1:11" ht="14.25">
      <c r="A1683" s="15">
        <v>1711</v>
      </c>
      <c r="B1683" s="16" t="s">
        <v>1698</v>
      </c>
      <c r="C1683" s="17">
        <v>0.26100000000000001</v>
      </c>
      <c r="D1683" s="29" t="s">
        <v>128</v>
      </c>
      <c r="E1683" s="19">
        <f>C1683-A1683*44/300000</f>
        <v>1.0053333333333359E-2</v>
      </c>
      <c r="F1683" s="20">
        <f>IF(D1683="Easy",C$1,IF(D1683="Medium",D$1,E$1))</f>
        <v>0.39400000000000002</v>
      </c>
      <c r="G1683" s="20">
        <f>(F1683-E1683)/(1-F1683)</f>
        <v>0.63357535753575356</v>
      </c>
      <c r="H1683" s="21">
        <f>IF(D1683="Easy",1,IF(D1683="Medium",2,3))</f>
        <v>2</v>
      </c>
      <c r="I1683" s="22">
        <f>ROUND((1+G1683)*H1683,3)</f>
        <v>3.2669999999999999</v>
      </c>
      <c r="J1683" s="26"/>
      <c r="K1683" s="26"/>
    </row>
    <row r="1684" spans="1:11" ht="14.25">
      <c r="A1684" s="24">
        <v>968</v>
      </c>
      <c r="B1684" s="16" t="s">
        <v>1699</v>
      </c>
      <c r="C1684" s="25">
        <v>0.38800000000000001</v>
      </c>
      <c r="D1684" s="30" t="s">
        <v>531</v>
      </c>
      <c r="E1684" s="19">
        <f>C1684-A1684*44/300000</f>
        <v>0.24602666666666667</v>
      </c>
      <c r="F1684" s="20">
        <f>IF(D1684="Easy",C$1,IF(D1684="Medium",D$1,E$1))</f>
        <v>0.308</v>
      </c>
      <c r="G1684" s="20">
        <f>(F1684-E1684)/(1-F1684)</f>
        <v>8.9556840077071279E-2</v>
      </c>
      <c r="H1684" s="21">
        <f>IF(D1684="Easy",1,IF(D1684="Medium",2,3))</f>
        <v>3</v>
      </c>
      <c r="I1684" s="22">
        <f>ROUND((1+G1684)*H1684,3)</f>
        <v>3.2690000000000001</v>
      </c>
      <c r="J1684" s="23" t="s">
        <v>13</v>
      </c>
      <c r="K1684" s="23"/>
    </row>
    <row r="1685" spans="1:11" ht="14.25">
      <c r="A1685" s="15">
        <v>1269</v>
      </c>
      <c r="B1685" s="16" t="s">
        <v>1700</v>
      </c>
      <c r="C1685" s="17">
        <v>0.432</v>
      </c>
      <c r="D1685" s="30" t="s">
        <v>531</v>
      </c>
      <c r="E1685" s="19">
        <f>C1685-A1685*44/300000</f>
        <v>0.24587999999999999</v>
      </c>
      <c r="F1685" s="20">
        <f>IF(D1685="Easy",C$1,IF(D1685="Medium",D$1,E$1))</f>
        <v>0.308</v>
      </c>
      <c r="G1685" s="20">
        <f>(F1685-E1685)/(1-F1685)</f>
        <v>8.9768786127167655E-2</v>
      </c>
      <c r="H1685" s="21">
        <f>IF(D1685="Easy",1,IF(D1685="Medium",2,3))</f>
        <v>3</v>
      </c>
      <c r="I1685" s="22">
        <f>ROUND((1+G1685)*H1685,3)</f>
        <v>3.2690000000000001</v>
      </c>
      <c r="J1685" s="23" t="s">
        <v>13</v>
      </c>
      <c r="K1685" s="26"/>
    </row>
    <row r="1686" spans="1:11" ht="14.25">
      <c r="A1686" s="24">
        <v>630</v>
      </c>
      <c r="B1686" s="16" t="s">
        <v>1701</v>
      </c>
      <c r="C1686" s="25">
        <v>0.33800000000000002</v>
      </c>
      <c r="D1686" s="30" t="s">
        <v>531</v>
      </c>
      <c r="E1686" s="19">
        <f>C1686-A1686*44/300000</f>
        <v>0.24560000000000004</v>
      </c>
      <c r="F1686" s="20">
        <f>IF(D1686="Easy",C$1,IF(D1686="Medium",D$1,E$1))</f>
        <v>0.308</v>
      </c>
      <c r="G1686" s="20">
        <f>(F1686-E1686)/(1-F1686)</f>
        <v>9.0173410404624219E-2</v>
      </c>
      <c r="H1686" s="21">
        <f>IF(D1686="Easy",1,IF(D1686="Medium",2,3))</f>
        <v>3</v>
      </c>
      <c r="I1686" s="22">
        <f>ROUND((1+G1686)*H1686,3)</f>
        <v>3.2709999999999999</v>
      </c>
      <c r="J1686" s="23" t="s">
        <v>13</v>
      </c>
      <c r="K1686" s="23"/>
    </row>
    <row r="1687" spans="1:11" ht="14.25">
      <c r="A1687" s="15">
        <v>745</v>
      </c>
      <c r="B1687" s="16" t="s">
        <v>1702</v>
      </c>
      <c r="C1687" s="17">
        <v>0.35399999999999998</v>
      </c>
      <c r="D1687" s="30" t="s">
        <v>531</v>
      </c>
      <c r="E1687" s="19">
        <f>C1687-A1687*44/300000</f>
        <v>0.2447333333333333</v>
      </c>
      <c r="F1687" s="20">
        <f>IF(D1687="Easy",C$1,IF(D1687="Medium",D$1,E$1))</f>
        <v>0.308</v>
      </c>
      <c r="G1687" s="20">
        <f>(F1687-E1687)/(1-F1687)</f>
        <v>9.1425818882466328E-2</v>
      </c>
      <c r="H1687" s="21">
        <f>IF(D1687="Easy",1,IF(D1687="Medium",2,3))</f>
        <v>3</v>
      </c>
      <c r="I1687" s="22">
        <f>ROUND((1+G1687)*H1687,3)</f>
        <v>3.274</v>
      </c>
      <c r="J1687" s="23" t="s">
        <v>13</v>
      </c>
      <c r="K1687" s="23"/>
    </row>
    <row r="1688" spans="1:11" ht="14.25">
      <c r="A1688" s="15">
        <v>987</v>
      </c>
      <c r="B1688" s="16" t="s">
        <v>1703</v>
      </c>
      <c r="C1688" s="17">
        <v>0.38900000000000001</v>
      </c>
      <c r="D1688" s="30" t="s">
        <v>531</v>
      </c>
      <c r="E1688" s="19">
        <f>C1688-A1688*44/300000</f>
        <v>0.24424000000000001</v>
      </c>
      <c r="F1688" s="20">
        <f>IF(D1688="Easy",C$1,IF(D1688="Medium",D$1,E$1))</f>
        <v>0.308</v>
      </c>
      <c r="G1688" s="20">
        <f>(F1688-E1688)/(1-F1688)</f>
        <v>9.2138728323699404E-2</v>
      </c>
      <c r="H1688" s="21">
        <f>IF(D1688="Easy",1,IF(D1688="Medium",2,3))</f>
        <v>3</v>
      </c>
      <c r="I1688" s="22">
        <f>ROUND((1+G1688)*H1688,3)</f>
        <v>3.2759999999999998</v>
      </c>
      <c r="J1688" s="23" t="s">
        <v>13</v>
      </c>
      <c r="K1688" s="23"/>
    </row>
    <row r="1689" spans="1:11" ht="14.25">
      <c r="A1689" s="15">
        <v>1349</v>
      </c>
      <c r="B1689" s="16" t="s">
        <v>1704</v>
      </c>
      <c r="C1689" s="17">
        <v>0.442</v>
      </c>
      <c r="D1689" s="30" t="s">
        <v>531</v>
      </c>
      <c r="E1689" s="19">
        <f>C1689-A1689*44/300000</f>
        <v>0.24414666666666668</v>
      </c>
      <c r="F1689" s="20">
        <f>IF(D1689="Easy",C$1,IF(D1689="Medium",D$1,E$1))</f>
        <v>0.308</v>
      </c>
      <c r="G1689" s="20">
        <f>(F1689-E1689)/(1-F1689)</f>
        <v>9.2273603082851624E-2</v>
      </c>
      <c r="H1689" s="21">
        <f>IF(D1689="Easy",1,IF(D1689="Medium",2,3))</f>
        <v>3</v>
      </c>
      <c r="I1689" s="22">
        <f>ROUND((1+G1689)*H1689,3)</f>
        <v>3.2770000000000001</v>
      </c>
      <c r="J1689" s="23" t="s">
        <v>13</v>
      </c>
      <c r="K1689" s="26"/>
    </row>
    <row r="1690" spans="1:11" ht="14.25">
      <c r="A1690" s="15">
        <v>741</v>
      </c>
      <c r="B1690" s="16" t="s">
        <v>1705</v>
      </c>
      <c r="C1690" s="17">
        <v>0.35199999999999998</v>
      </c>
      <c r="D1690" s="30" t="s">
        <v>531</v>
      </c>
      <c r="E1690" s="19">
        <f>C1690-A1690*44/300000</f>
        <v>0.24331999999999998</v>
      </c>
      <c r="F1690" s="20">
        <f>IF(D1690="Easy",C$1,IF(D1690="Medium",D$1,E$1))</f>
        <v>0.308</v>
      </c>
      <c r="G1690" s="20">
        <f>(F1690-E1690)/(1-F1690)</f>
        <v>9.3468208092485572E-2</v>
      </c>
      <c r="H1690" s="21">
        <f>IF(D1690="Easy",1,IF(D1690="Medium",2,3))</f>
        <v>3</v>
      </c>
      <c r="I1690" s="22">
        <f>ROUND((1+G1690)*H1690,3)</f>
        <v>3.28</v>
      </c>
      <c r="J1690" s="23" t="s">
        <v>13</v>
      </c>
      <c r="K1690" s="23"/>
    </row>
    <row r="1691" spans="1:11" ht="14.25">
      <c r="A1691" s="15">
        <v>1601</v>
      </c>
      <c r="B1691" s="16" t="s">
        <v>1706</v>
      </c>
      <c r="C1691" s="17">
        <v>0.47699999999999998</v>
      </c>
      <c r="D1691" s="30" t="s">
        <v>531</v>
      </c>
      <c r="E1691" s="19">
        <f>C1691-A1691*44/300000</f>
        <v>0.24218666666666663</v>
      </c>
      <c r="F1691" s="20">
        <f>IF(D1691="Easy",C$1,IF(D1691="Medium",D$1,E$1))</f>
        <v>0.308</v>
      </c>
      <c r="G1691" s="20">
        <f>(F1691-E1691)/(1-F1691)</f>
        <v>9.5105973025048224E-2</v>
      </c>
      <c r="H1691" s="21">
        <f>IF(D1691="Easy",1,IF(D1691="Medium",2,3))</f>
        <v>3</v>
      </c>
      <c r="I1691" s="22">
        <f>ROUND((1+G1691)*H1691,3)</f>
        <v>3.2850000000000001</v>
      </c>
      <c r="J1691" s="26"/>
      <c r="K1691" s="27"/>
    </row>
    <row r="1692" spans="1:11" ht="14.25">
      <c r="A1692" s="15">
        <v>273</v>
      </c>
      <c r="B1692" s="16" t="s">
        <v>1707</v>
      </c>
      <c r="C1692" s="17">
        <v>0.28199999999999997</v>
      </c>
      <c r="D1692" s="30" t="s">
        <v>531</v>
      </c>
      <c r="E1692" s="19">
        <f>C1692-A1692*44/300000</f>
        <v>0.24195999999999998</v>
      </c>
      <c r="F1692" s="20">
        <f>IF(D1692="Easy",C$1,IF(D1692="Medium",D$1,E$1))</f>
        <v>0.308</v>
      </c>
      <c r="G1692" s="20">
        <f>(F1692-E1692)/(1-F1692)</f>
        <v>9.5433526011560729E-2</v>
      </c>
      <c r="H1692" s="21">
        <f>IF(D1692="Easy",1,IF(D1692="Medium",2,3))</f>
        <v>3</v>
      </c>
      <c r="I1692" s="22">
        <f>ROUND((1+G1692)*H1692,3)</f>
        <v>3.286</v>
      </c>
      <c r="J1692" s="23" t="s">
        <v>13</v>
      </c>
      <c r="K1692" s="23"/>
    </row>
    <row r="1693" spans="1:11" ht="14.25">
      <c r="A1693" s="15">
        <v>1293</v>
      </c>
      <c r="B1693" s="16" t="s">
        <v>1708</v>
      </c>
      <c r="C1693" s="17">
        <v>0.43099999999999999</v>
      </c>
      <c r="D1693" s="30" t="s">
        <v>531</v>
      </c>
      <c r="E1693" s="19">
        <f>C1693-A1693*44/300000</f>
        <v>0.24135999999999999</v>
      </c>
      <c r="F1693" s="20">
        <f>IF(D1693="Easy",C$1,IF(D1693="Medium",D$1,E$1))</f>
        <v>0.308</v>
      </c>
      <c r="G1693" s="20">
        <f>(F1693-E1693)/(1-F1693)</f>
        <v>9.6300578034682088E-2</v>
      </c>
      <c r="H1693" s="21">
        <f>IF(D1693="Easy",1,IF(D1693="Medium",2,3))</f>
        <v>3</v>
      </c>
      <c r="I1693" s="22">
        <f>ROUND((1+G1693)*H1693,3)</f>
        <v>3.2890000000000001</v>
      </c>
      <c r="J1693" s="23" t="s">
        <v>13</v>
      </c>
      <c r="K1693" s="26"/>
    </row>
    <row r="1694" spans="1:11" ht="14.25">
      <c r="A1694" s="15">
        <v>1739</v>
      </c>
      <c r="B1694" s="16" t="s">
        <v>1709</v>
      </c>
      <c r="C1694" s="17">
        <v>0.496</v>
      </c>
      <c r="D1694" s="30" t="s">
        <v>531</v>
      </c>
      <c r="E1694" s="19">
        <f>C1694-A1694*44/300000</f>
        <v>0.24094666666666664</v>
      </c>
      <c r="F1694" s="20">
        <f>IF(D1694="Easy",C$1,IF(D1694="Medium",D$1,E$1))</f>
        <v>0.308</v>
      </c>
      <c r="G1694" s="20">
        <f>(F1694-E1694)/(1-F1694)</f>
        <v>9.6897880539499076E-2</v>
      </c>
      <c r="H1694" s="21">
        <f>IF(D1694="Easy",1,IF(D1694="Medium",2,3))</f>
        <v>3</v>
      </c>
      <c r="I1694" s="22">
        <f>ROUND((1+G1694)*H1694,3)</f>
        <v>3.2909999999999999</v>
      </c>
      <c r="J1694" s="26"/>
      <c r="K1694" s="26"/>
    </row>
    <row r="1695" spans="1:11" ht="14.25">
      <c r="A1695" s="15">
        <v>1425</v>
      </c>
      <c r="B1695" s="16" t="s">
        <v>1710</v>
      </c>
      <c r="C1695" s="17">
        <v>0.44900000000000001</v>
      </c>
      <c r="D1695" s="30" t="s">
        <v>531</v>
      </c>
      <c r="E1695" s="19">
        <f>C1695-A1695*44/300000</f>
        <v>0.24000000000000002</v>
      </c>
      <c r="F1695" s="20">
        <f>IF(D1695="Easy",C$1,IF(D1695="Medium",D$1,E$1))</f>
        <v>0.308</v>
      </c>
      <c r="G1695" s="20">
        <f>(F1695-E1695)/(1-F1695)</f>
        <v>9.8265895953757204E-2</v>
      </c>
      <c r="H1695" s="21">
        <f>IF(D1695="Easy",1,IF(D1695="Medium",2,3))</f>
        <v>3</v>
      </c>
      <c r="I1695" s="22">
        <f>ROUND((1+G1695)*H1695,3)</f>
        <v>3.2949999999999999</v>
      </c>
      <c r="J1695" s="26"/>
      <c r="K1695" s="26"/>
    </row>
    <row r="1696" spans="1:11" ht="14.25">
      <c r="A1696" s="15">
        <v>335</v>
      </c>
      <c r="B1696" s="16" t="s">
        <v>1711</v>
      </c>
      <c r="C1696" s="17">
        <v>0.28699999999999998</v>
      </c>
      <c r="D1696" s="30" t="s">
        <v>531</v>
      </c>
      <c r="E1696" s="19">
        <f>C1696-A1696*44/300000</f>
        <v>0.23786666666666664</v>
      </c>
      <c r="F1696" s="20">
        <f>IF(D1696="Easy",C$1,IF(D1696="Medium",D$1,E$1))</f>
        <v>0.308</v>
      </c>
      <c r="G1696" s="20">
        <f>(F1696-E1696)/(1-F1696)</f>
        <v>0.1013487475915222</v>
      </c>
      <c r="H1696" s="21">
        <f>IF(D1696="Easy",1,IF(D1696="Medium",2,3))</f>
        <v>3</v>
      </c>
      <c r="I1696" s="22">
        <f>ROUND((1+G1696)*H1696,3)</f>
        <v>3.3039999999999998</v>
      </c>
      <c r="J1696" s="23" t="s">
        <v>13</v>
      </c>
      <c r="K1696" s="23"/>
    </row>
    <row r="1697" spans="1:11" ht="14.25">
      <c r="A1697" s="15">
        <v>1675</v>
      </c>
      <c r="B1697" s="16" t="s">
        <v>1712</v>
      </c>
      <c r="C1697" s="17">
        <v>0.48299999999999998</v>
      </c>
      <c r="D1697" s="30" t="s">
        <v>531</v>
      </c>
      <c r="E1697" s="19">
        <f>C1697-A1697*44/300000</f>
        <v>0.23733333333333331</v>
      </c>
      <c r="F1697" s="20">
        <f>IF(D1697="Easy",C$1,IF(D1697="Medium",D$1,E$1))</f>
        <v>0.308</v>
      </c>
      <c r="G1697" s="20">
        <f>(F1697-E1697)/(1-F1697)</f>
        <v>0.10211946050096342</v>
      </c>
      <c r="H1697" s="21">
        <f>IF(D1697="Easy",1,IF(D1697="Medium",2,3))</f>
        <v>3</v>
      </c>
      <c r="I1697" s="22">
        <f>ROUND((1+G1697)*H1697,3)</f>
        <v>3.306</v>
      </c>
      <c r="J1697" s="26"/>
      <c r="K1697" s="26"/>
    </row>
    <row r="1698" spans="1:11" ht="14.25">
      <c r="A1698" s="15">
        <v>1745</v>
      </c>
      <c r="B1698" s="16" t="s">
        <v>1713</v>
      </c>
      <c r="C1698" s="17">
        <v>0.49299999999999999</v>
      </c>
      <c r="D1698" s="30" t="s">
        <v>531</v>
      </c>
      <c r="E1698" s="19">
        <f>C1698-A1698*44/300000</f>
        <v>0.23706666666666665</v>
      </c>
      <c r="F1698" s="20">
        <f>IF(D1698="Easy",C$1,IF(D1698="Medium",D$1,E$1))</f>
        <v>0.308</v>
      </c>
      <c r="G1698" s="20">
        <f>(F1698-E1698)/(1-F1698)</f>
        <v>0.10250481695568403</v>
      </c>
      <c r="H1698" s="21">
        <f>IF(D1698="Easy",1,IF(D1698="Medium",2,3))</f>
        <v>3</v>
      </c>
      <c r="I1698" s="22">
        <f>ROUND((1+G1698)*H1698,3)</f>
        <v>3.3079999999999998</v>
      </c>
      <c r="J1698" s="23"/>
      <c r="K1698" s="26"/>
    </row>
    <row r="1699" spans="1:11" ht="14.25">
      <c r="A1699" s="24">
        <v>440</v>
      </c>
      <c r="B1699" s="16" t="s">
        <v>1714</v>
      </c>
      <c r="C1699" s="25">
        <v>0.29799999999999999</v>
      </c>
      <c r="D1699" s="30" t="s">
        <v>531</v>
      </c>
      <c r="E1699" s="19">
        <f>C1699-A1699*44/300000</f>
        <v>0.23346666666666666</v>
      </c>
      <c r="F1699" s="20">
        <f>IF(D1699="Easy",C$1,IF(D1699="Medium",D$1,E$1))</f>
        <v>0.308</v>
      </c>
      <c r="G1699" s="20">
        <f>(F1699-E1699)/(1-F1699)</f>
        <v>0.10770712909441235</v>
      </c>
      <c r="H1699" s="21">
        <f>IF(D1699="Easy",1,IF(D1699="Medium",2,3))</f>
        <v>3</v>
      </c>
      <c r="I1699" s="22">
        <f>ROUND((1+G1699)*H1699,3)</f>
        <v>3.323</v>
      </c>
      <c r="J1699" s="23" t="s">
        <v>13</v>
      </c>
      <c r="K1699" s="23"/>
    </row>
    <row r="1700" spans="1:11" ht="14.25" hidden="1">
      <c r="A1700" s="24">
        <v>1714</v>
      </c>
      <c r="B1700" s="16" t="s">
        <v>1715</v>
      </c>
      <c r="C1700" s="25">
        <v>0.48199999999999998</v>
      </c>
      <c r="D1700" s="30" t="s">
        <v>531</v>
      </c>
      <c r="E1700" s="19">
        <f>C1700-A1700*44/300000</f>
        <v>0.23061333333333334</v>
      </c>
      <c r="F1700" s="20">
        <f>IF(D1700="Easy",C$1,IF(D1700="Medium",D$1,E$1))</f>
        <v>0.308</v>
      </c>
      <c r="G1700" s="20">
        <f>(F1700-E1700)/(1-F1700)</f>
        <v>0.11183044315992292</v>
      </c>
      <c r="H1700" s="21">
        <f>IF(D1700="Easy",1,IF(D1700="Medium",2,3))</f>
        <v>3</v>
      </c>
      <c r="I1700" s="22">
        <f>ROUND((1+G1700)*H1700,3)</f>
        <v>3.335</v>
      </c>
      <c r="J1700" s="26"/>
      <c r="K1700" s="26">
        <v>1</v>
      </c>
    </row>
    <row r="1701" spans="1:11" ht="14.25">
      <c r="A1701" s="15">
        <v>1579</v>
      </c>
      <c r="B1701" s="16" t="s">
        <v>1716</v>
      </c>
      <c r="C1701" s="17">
        <v>0.46200000000000002</v>
      </c>
      <c r="D1701" s="30" t="s">
        <v>531</v>
      </c>
      <c r="E1701" s="19">
        <f>C1701-A1701*44/300000</f>
        <v>0.23041333333333336</v>
      </c>
      <c r="F1701" s="20">
        <f>IF(D1701="Easy",C$1,IF(D1701="Medium",D$1,E$1))</f>
        <v>0.308</v>
      </c>
      <c r="G1701" s="20">
        <f>(F1701-E1701)/(1-F1701)</f>
        <v>0.11211946050096336</v>
      </c>
      <c r="H1701" s="21">
        <f>IF(D1701="Easy",1,IF(D1701="Medium",2,3))</f>
        <v>3</v>
      </c>
      <c r="I1701" s="22">
        <f>ROUND((1+G1701)*H1701,3)</f>
        <v>3.3359999999999999</v>
      </c>
      <c r="J1701" s="26"/>
      <c r="K1701" s="27"/>
    </row>
    <row r="1702" spans="1:11" ht="14.25">
      <c r="A1702" s="15">
        <v>685</v>
      </c>
      <c r="B1702" s="16" t="s">
        <v>1717</v>
      </c>
      <c r="C1702" s="17">
        <v>0.33</v>
      </c>
      <c r="D1702" s="30" t="s">
        <v>531</v>
      </c>
      <c r="E1702" s="19">
        <f>C1702-A1702*44/300000</f>
        <v>0.22953333333333337</v>
      </c>
      <c r="F1702" s="20">
        <f>IF(D1702="Easy",C$1,IF(D1702="Medium",D$1,E$1))</f>
        <v>0.308</v>
      </c>
      <c r="G1702" s="20">
        <f>(F1702-E1702)/(1-F1702)</f>
        <v>0.11339113680154138</v>
      </c>
      <c r="H1702" s="21">
        <f>IF(D1702="Easy",1,IF(D1702="Medium",2,3))</f>
        <v>3</v>
      </c>
      <c r="I1702" s="22">
        <f>ROUND((1+G1702)*H1702,3)</f>
        <v>3.34</v>
      </c>
      <c r="J1702" s="23" t="s">
        <v>13</v>
      </c>
      <c r="K1702" s="23"/>
    </row>
    <row r="1703" spans="1:11" ht="14.25">
      <c r="A1703" s="24">
        <v>1012</v>
      </c>
      <c r="B1703" s="16" t="s">
        <v>1718</v>
      </c>
      <c r="C1703" s="25">
        <v>0.378</v>
      </c>
      <c r="D1703" s="30" t="s">
        <v>531</v>
      </c>
      <c r="E1703" s="19">
        <f>C1703-A1703*44/300000</f>
        <v>0.22957333333333332</v>
      </c>
      <c r="F1703" s="20">
        <f>IF(D1703="Easy",C$1,IF(D1703="Medium",D$1,E$1))</f>
        <v>0.308</v>
      </c>
      <c r="G1703" s="20">
        <f>(F1703-E1703)/(1-F1703)</f>
        <v>0.11333333333333336</v>
      </c>
      <c r="H1703" s="21">
        <f>IF(D1703="Easy",1,IF(D1703="Medium",2,3))</f>
        <v>3</v>
      </c>
      <c r="I1703" s="22">
        <f>ROUND((1+G1703)*H1703,3)</f>
        <v>3.34</v>
      </c>
      <c r="J1703" s="23" t="s">
        <v>13</v>
      </c>
      <c r="K1703" s="23"/>
    </row>
    <row r="1704" spans="1:11" ht="14.25">
      <c r="A1704" s="15">
        <v>1449</v>
      </c>
      <c r="B1704" s="16" t="s">
        <v>1719</v>
      </c>
      <c r="C1704" s="17">
        <v>0.442</v>
      </c>
      <c r="D1704" s="30" t="s">
        <v>531</v>
      </c>
      <c r="E1704" s="19">
        <f>C1704-A1704*44/300000</f>
        <v>0.22948000000000002</v>
      </c>
      <c r="F1704" s="20">
        <f>IF(D1704="Easy",C$1,IF(D1704="Medium",D$1,E$1))</f>
        <v>0.308</v>
      </c>
      <c r="G1704" s="20">
        <f>(F1704-E1704)/(1-F1704)</f>
        <v>0.11346820809248552</v>
      </c>
      <c r="H1704" s="21">
        <f>IF(D1704="Easy",1,IF(D1704="Medium",2,3))</f>
        <v>3</v>
      </c>
      <c r="I1704" s="22">
        <f>ROUND((1+G1704)*H1704,3)</f>
        <v>3.34</v>
      </c>
      <c r="J1704" s="26"/>
      <c r="K1704" s="26"/>
    </row>
    <row r="1705" spans="1:11" ht="14.25">
      <c r="A1705" s="15">
        <v>1499</v>
      </c>
      <c r="B1705" s="16" t="s">
        <v>1720</v>
      </c>
      <c r="C1705" s="17">
        <v>0.44900000000000001</v>
      </c>
      <c r="D1705" s="30" t="s">
        <v>531</v>
      </c>
      <c r="E1705" s="19">
        <f>C1705-A1705*44/300000</f>
        <v>0.22914666666666667</v>
      </c>
      <c r="F1705" s="20">
        <f>IF(D1705="Easy",C$1,IF(D1705="Medium",D$1,E$1))</f>
        <v>0.308</v>
      </c>
      <c r="G1705" s="20">
        <f>(F1705-E1705)/(1-F1705)</f>
        <v>0.11394990366088632</v>
      </c>
      <c r="H1705" s="21">
        <f>IF(D1705="Easy",1,IF(D1705="Medium",2,3))</f>
        <v>3</v>
      </c>
      <c r="I1705" s="22">
        <f>ROUND((1+G1705)*H1705,3)</f>
        <v>3.3420000000000001</v>
      </c>
      <c r="J1705" s="26"/>
      <c r="K1705" s="26"/>
    </row>
    <row r="1706" spans="1:11" ht="14.25">
      <c r="A1706" s="15">
        <v>321</v>
      </c>
      <c r="B1706" s="16" t="s">
        <v>1721</v>
      </c>
      <c r="C1706" s="17">
        <v>0.27600000000000002</v>
      </c>
      <c r="D1706" s="30" t="s">
        <v>531</v>
      </c>
      <c r="E1706" s="19">
        <f>C1706-A1706*44/300000</f>
        <v>0.22892000000000001</v>
      </c>
      <c r="F1706" s="20">
        <f>IF(D1706="Easy",C$1,IF(D1706="Medium",D$1,E$1))</f>
        <v>0.308</v>
      </c>
      <c r="G1706" s="20">
        <f>(F1706-E1706)/(1-F1706)</f>
        <v>0.11427745664739883</v>
      </c>
      <c r="H1706" s="21">
        <f>IF(D1706="Easy",1,IF(D1706="Medium",2,3))</f>
        <v>3</v>
      </c>
      <c r="I1706" s="22">
        <f>ROUND((1+G1706)*H1706,3)</f>
        <v>3.343</v>
      </c>
      <c r="J1706" s="23" t="s">
        <v>13</v>
      </c>
      <c r="K1706" s="23"/>
    </row>
    <row r="1707" spans="1:11" ht="14.25">
      <c r="A1707" s="24">
        <v>902</v>
      </c>
      <c r="B1707" s="16" t="s">
        <v>1722</v>
      </c>
      <c r="C1707" s="25">
        <v>0.36099999999999999</v>
      </c>
      <c r="D1707" s="30" t="s">
        <v>531</v>
      </c>
      <c r="E1707" s="19">
        <f>C1707-A1707*44/300000</f>
        <v>0.22870666666666664</v>
      </c>
      <c r="F1707" s="20">
        <f>IF(D1707="Easy",C$1,IF(D1707="Medium",D$1,E$1))</f>
        <v>0.308</v>
      </c>
      <c r="G1707" s="20">
        <f>(F1707-E1707)/(1-F1707)</f>
        <v>0.11458574181117538</v>
      </c>
      <c r="H1707" s="21">
        <f>IF(D1707="Easy",1,IF(D1707="Medium",2,3))</f>
        <v>3</v>
      </c>
      <c r="I1707" s="22">
        <f>ROUND((1+G1707)*H1707,3)</f>
        <v>3.3439999999999999</v>
      </c>
      <c r="J1707" s="23" t="s">
        <v>13</v>
      </c>
      <c r="K1707" s="23"/>
    </row>
    <row r="1708" spans="1:11" ht="14.25" hidden="1">
      <c r="A1708" s="15">
        <v>631</v>
      </c>
      <c r="B1708" s="16" t="s">
        <v>1723</v>
      </c>
      <c r="C1708" s="17">
        <v>0.32100000000000001</v>
      </c>
      <c r="D1708" s="30" t="s">
        <v>531</v>
      </c>
      <c r="E1708" s="19">
        <f>C1708-A1708*44/300000</f>
        <v>0.22845333333333334</v>
      </c>
      <c r="F1708" s="20">
        <f>IF(D1708="Easy",C$1,IF(D1708="Medium",D$1,E$1))</f>
        <v>0.308</v>
      </c>
      <c r="G1708" s="20">
        <f>(F1708-E1708)/(1-F1708)</f>
        <v>0.11495183044315992</v>
      </c>
      <c r="H1708" s="21">
        <f>IF(D1708="Easy",1,IF(D1708="Medium",2,3))</f>
        <v>3</v>
      </c>
      <c r="I1708" s="22">
        <f>ROUND((1+G1708)*H1708,3)</f>
        <v>3.3450000000000002</v>
      </c>
      <c r="J1708" s="23" t="s">
        <v>13</v>
      </c>
      <c r="K1708" s="23">
        <v>1</v>
      </c>
    </row>
    <row r="1709" spans="1:11" ht="14.25">
      <c r="A1709" s="15">
        <v>1157</v>
      </c>
      <c r="B1709" s="16" t="s">
        <v>1724</v>
      </c>
      <c r="C1709" s="17">
        <v>0.39800000000000002</v>
      </c>
      <c r="D1709" s="30" t="s">
        <v>531</v>
      </c>
      <c r="E1709" s="19">
        <f>C1709-A1709*44/300000</f>
        <v>0.22830666666666669</v>
      </c>
      <c r="F1709" s="20">
        <f>IF(D1709="Easy",C$1,IF(D1709="Medium",D$1,E$1))</f>
        <v>0.308</v>
      </c>
      <c r="G1709" s="20">
        <f>(F1709-E1709)/(1-F1709)</f>
        <v>0.11516377649325624</v>
      </c>
      <c r="H1709" s="21">
        <f>IF(D1709="Easy",1,IF(D1709="Medium",2,3))</f>
        <v>3</v>
      </c>
      <c r="I1709" s="22">
        <f>ROUND((1+G1709)*H1709,3)</f>
        <v>3.3450000000000002</v>
      </c>
      <c r="J1709" s="23" t="s">
        <v>13</v>
      </c>
      <c r="K1709" s="23"/>
    </row>
    <row r="1710" spans="1:11" ht="14.25">
      <c r="A1710" s="15">
        <v>1735</v>
      </c>
      <c r="B1710" s="16" t="s">
        <v>1725</v>
      </c>
      <c r="C1710" s="17">
        <v>0.48099999999999998</v>
      </c>
      <c r="D1710" s="30" t="s">
        <v>531</v>
      </c>
      <c r="E1710" s="19">
        <f>C1710-A1710*44/300000</f>
        <v>0.22653333333333331</v>
      </c>
      <c r="F1710" s="20">
        <f>IF(D1710="Easy",C$1,IF(D1710="Medium",D$1,E$1))</f>
        <v>0.308</v>
      </c>
      <c r="G1710" s="20">
        <f>(F1710-E1710)/(1-F1710)</f>
        <v>0.1177263969171484</v>
      </c>
      <c r="H1710" s="21">
        <f>IF(D1710="Easy",1,IF(D1710="Medium",2,3))</f>
        <v>3</v>
      </c>
      <c r="I1710" s="22">
        <f>ROUND((1+G1710)*H1710,3)</f>
        <v>3.3530000000000002</v>
      </c>
      <c r="J1710" s="26"/>
      <c r="K1710" s="26"/>
    </row>
    <row r="1711" spans="1:11" ht="14.25">
      <c r="A1711" s="15">
        <v>479</v>
      </c>
      <c r="B1711" s="16" t="s">
        <v>1726</v>
      </c>
      <c r="C1711" s="17">
        <v>0.29599999999999999</v>
      </c>
      <c r="D1711" s="30" t="s">
        <v>531</v>
      </c>
      <c r="E1711" s="19">
        <f>C1711-A1711*44/300000</f>
        <v>0.22574666666666665</v>
      </c>
      <c r="F1711" s="20">
        <f>IF(D1711="Easy",C$1,IF(D1711="Medium",D$1,E$1))</f>
        <v>0.308</v>
      </c>
      <c r="G1711" s="20">
        <f>(F1711-E1711)/(1-F1711)</f>
        <v>0.11886319845857421</v>
      </c>
      <c r="H1711" s="21">
        <f>IF(D1711="Easy",1,IF(D1711="Medium",2,3))</f>
        <v>3</v>
      </c>
      <c r="I1711" s="22">
        <f>ROUND((1+G1711)*H1711,3)</f>
        <v>3.3570000000000002</v>
      </c>
      <c r="J1711" s="23" t="s">
        <v>13</v>
      </c>
      <c r="K1711" s="23"/>
    </row>
    <row r="1712" spans="1:11" ht="14.25">
      <c r="A1712" s="24">
        <v>710</v>
      </c>
      <c r="B1712" s="16" t="s">
        <v>1727</v>
      </c>
      <c r="C1712" s="25">
        <v>0.32900000000000001</v>
      </c>
      <c r="D1712" s="30" t="s">
        <v>531</v>
      </c>
      <c r="E1712" s="19">
        <f>C1712-A1712*44/300000</f>
        <v>0.22486666666666669</v>
      </c>
      <c r="F1712" s="20">
        <f>IF(D1712="Easy",C$1,IF(D1712="Medium",D$1,E$1))</f>
        <v>0.308</v>
      </c>
      <c r="G1712" s="20">
        <f>(F1712-E1712)/(1-F1712)</f>
        <v>0.12013487475915219</v>
      </c>
      <c r="H1712" s="21">
        <f>IF(D1712="Easy",1,IF(D1712="Medium",2,3))</f>
        <v>3</v>
      </c>
      <c r="I1712" s="22">
        <f>ROUND((1+G1712)*H1712,3)</f>
        <v>3.36</v>
      </c>
      <c r="J1712" s="23" t="s">
        <v>13</v>
      </c>
      <c r="K1712" s="23"/>
    </row>
    <row r="1713" spans="1:11" ht="14.25">
      <c r="A1713" s="15">
        <v>629</v>
      </c>
      <c r="B1713" s="16" t="s">
        <v>1728</v>
      </c>
      <c r="C1713" s="17">
        <v>0.317</v>
      </c>
      <c r="D1713" s="30" t="s">
        <v>531</v>
      </c>
      <c r="E1713" s="19">
        <f>C1713-A1713*44/300000</f>
        <v>0.22474666666666665</v>
      </c>
      <c r="F1713" s="20">
        <f>IF(D1713="Easy",C$1,IF(D1713="Medium",D$1,E$1))</f>
        <v>0.308</v>
      </c>
      <c r="G1713" s="20">
        <f>(F1713-E1713)/(1-F1713)</f>
        <v>0.12030828516377652</v>
      </c>
      <c r="H1713" s="21">
        <f>IF(D1713="Easy",1,IF(D1713="Medium",2,3))</f>
        <v>3</v>
      </c>
      <c r="I1713" s="22">
        <f>ROUND((1+G1713)*H1713,3)</f>
        <v>3.3610000000000002</v>
      </c>
      <c r="J1713" s="23" t="s">
        <v>13</v>
      </c>
      <c r="K1713" s="23"/>
    </row>
    <row r="1714" spans="1:11" ht="14.25">
      <c r="A1714" s="24">
        <v>952</v>
      </c>
      <c r="B1714" s="16" t="s">
        <v>1729</v>
      </c>
      <c r="C1714" s="25">
        <v>0.36199999999999999</v>
      </c>
      <c r="D1714" s="30" t="s">
        <v>531</v>
      </c>
      <c r="E1714" s="19">
        <f>C1714-A1714*44/300000</f>
        <v>0.22237333333333331</v>
      </c>
      <c r="F1714" s="20">
        <f>IF(D1714="Easy",C$1,IF(D1714="Medium",D$1,E$1))</f>
        <v>0.308</v>
      </c>
      <c r="G1714" s="20">
        <f>(F1714-E1714)/(1-F1714)</f>
        <v>0.12373795761079001</v>
      </c>
      <c r="H1714" s="21">
        <f>IF(D1714="Easy",1,IF(D1714="Medium",2,3))</f>
        <v>3</v>
      </c>
      <c r="I1714" s="22">
        <f>ROUND((1+G1714)*H1714,3)</f>
        <v>3.371</v>
      </c>
      <c r="J1714" s="23" t="s">
        <v>13</v>
      </c>
      <c r="K1714" s="23"/>
    </row>
    <row r="1715" spans="1:11" ht="14.25">
      <c r="A1715" s="15">
        <v>1345</v>
      </c>
      <c r="B1715" s="16" t="s">
        <v>1730</v>
      </c>
      <c r="C1715" s="17">
        <v>0.41899999999999998</v>
      </c>
      <c r="D1715" s="30" t="s">
        <v>531</v>
      </c>
      <c r="E1715" s="19">
        <f>C1715-A1715*44/300000</f>
        <v>0.22173333333333331</v>
      </c>
      <c r="F1715" s="20">
        <f>IF(D1715="Easy",C$1,IF(D1715="Medium",D$1,E$1))</f>
        <v>0.308</v>
      </c>
      <c r="G1715" s="20">
        <f>(F1715-E1715)/(1-F1715)</f>
        <v>0.12466281310211949</v>
      </c>
      <c r="H1715" s="21">
        <f>IF(D1715="Easy",1,IF(D1715="Medium",2,3))</f>
        <v>3</v>
      </c>
      <c r="I1715" s="22">
        <f>ROUND((1+G1715)*H1715,3)</f>
        <v>3.3740000000000001</v>
      </c>
      <c r="J1715" s="23" t="s">
        <v>13</v>
      </c>
      <c r="K1715" s="26"/>
    </row>
    <row r="1716" spans="1:11" ht="14.25">
      <c r="A1716" s="24">
        <v>1178</v>
      </c>
      <c r="B1716" s="16" t="s">
        <v>1731</v>
      </c>
      <c r="C1716" s="25">
        <v>0.39400000000000002</v>
      </c>
      <c r="D1716" s="30" t="s">
        <v>531</v>
      </c>
      <c r="E1716" s="19">
        <f>C1716-A1716*44/300000</f>
        <v>0.22122666666666668</v>
      </c>
      <c r="F1716" s="20">
        <f>IF(D1716="Easy",C$1,IF(D1716="Medium",D$1,E$1))</f>
        <v>0.308</v>
      </c>
      <c r="G1716" s="20">
        <f>(F1716-E1716)/(1-F1716)</f>
        <v>0.12539499036608862</v>
      </c>
      <c r="H1716" s="21">
        <f>IF(D1716="Easy",1,IF(D1716="Medium",2,3))</f>
        <v>3</v>
      </c>
      <c r="I1716" s="22">
        <f>ROUND((1+G1716)*H1716,3)</f>
        <v>3.3759999999999999</v>
      </c>
      <c r="J1716" s="23" t="s">
        <v>13</v>
      </c>
      <c r="K1716" s="23"/>
    </row>
    <row r="1717" spans="1:11" ht="14.25">
      <c r="A1717" s="15">
        <v>1751</v>
      </c>
      <c r="B1717" s="16" t="s">
        <v>1732</v>
      </c>
      <c r="C1717" s="17">
        <v>0.47799999999999998</v>
      </c>
      <c r="D1717" s="30" t="s">
        <v>531</v>
      </c>
      <c r="E1717" s="19">
        <f>C1717-A1717*44/300000</f>
        <v>0.22118666666666664</v>
      </c>
      <c r="F1717" s="20">
        <f>IF(D1717="Easy",C$1,IF(D1717="Medium",D$1,E$1))</f>
        <v>0.308</v>
      </c>
      <c r="G1717" s="20">
        <f>(F1717-E1717)/(1-F1717)</f>
        <v>0.12545279383429675</v>
      </c>
      <c r="H1717" s="21">
        <f>IF(D1717="Easy",1,IF(D1717="Medium",2,3))</f>
        <v>3</v>
      </c>
      <c r="I1717" s="22">
        <f>ROUND((1+G1717)*H1717,3)</f>
        <v>3.3759999999999999</v>
      </c>
      <c r="J1717" s="26"/>
      <c r="K1717" s="26"/>
    </row>
    <row r="1718" spans="1:11" ht="14.25">
      <c r="A1718" s="24">
        <v>126</v>
      </c>
      <c r="B1718" s="16" t="s">
        <v>1733</v>
      </c>
      <c r="C1718" s="25">
        <v>0.23899999999999999</v>
      </c>
      <c r="D1718" s="30" t="s">
        <v>531</v>
      </c>
      <c r="E1718" s="19">
        <f>C1718-A1718*44/300000</f>
        <v>0.22051999999999999</v>
      </c>
      <c r="F1718" s="20">
        <f>IF(D1718="Easy",C$1,IF(D1718="Medium",D$1,E$1))</f>
        <v>0.308</v>
      </c>
      <c r="G1718" s="20">
        <f>(F1718-E1718)/(1-F1718)</f>
        <v>0.12641618497109827</v>
      </c>
      <c r="H1718" s="21">
        <f>IF(D1718="Easy",1,IF(D1718="Medium",2,3))</f>
        <v>3</v>
      </c>
      <c r="I1718" s="22">
        <f>ROUND((1+G1718)*H1718,3)</f>
        <v>3.379</v>
      </c>
      <c r="J1718" s="23" t="s">
        <v>13</v>
      </c>
      <c r="K1718" s="23"/>
    </row>
    <row r="1719" spans="1:11" ht="14.25">
      <c r="A1719" s="15">
        <v>719</v>
      </c>
      <c r="B1719" s="16" t="s">
        <v>1734</v>
      </c>
      <c r="C1719" s="17">
        <v>0.32600000000000001</v>
      </c>
      <c r="D1719" s="30" t="s">
        <v>531</v>
      </c>
      <c r="E1719" s="19">
        <f>C1719-A1719*44/300000</f>
        <v>0.22054666666666667</v>
      </c>
      <c r="F1719" s="20">
        <f>IF(D1719="Easy",C$1,IF(D1719="Medium",D$1,E$1))</f>
        <v>0.308</v>
      </c>
      <c r="G1719" s="20">
        <f>(F1719-E1719)/(1-F1719)</f>
        <v>0.1263776493256262</v>
      </c>
      <c r="H1719" s="21">
        <f>IF(D1719="Easy",1,IF(D1719="Medium",2,3))</f>
        <v>3</v>
      </c>
      <c r="I1719" s="22">
        <f>ROUND((1+G1719)*H1719,3)</f>
        <v>3.379</v>
      </c>
      <c r="J1719" s="23" t="s">
        <v>13</v>
      </c>
      <c r="K1719" s="23"/>
    </row>
    <row r="1720" spans="1:11" ht="14.25">
      <c r="A1720" s="15">
        <v>1521</v>
      </c>
      <c r="B1720" s="16" t="s">
        <v>1735</v>
      </c>
      <c r="C1720" s="17">
        <v>0.442</v>
      </c>
      <c r="D1720" s="30" t="s">
        <v>531</v>
      </c>
      <c r="E1720" s="19">
        <f>C1720-A1720*44/300000</f>
        <v>0.21892</v>
      </c>
      <c r="F1720" s="20">
        <f>IF(D1720="Easy",C$1,IF(D1720="Medium",D$1,E$1))</f>
        <v>0.308</v>
      </c>
      <c r="G1720" s="20">
        <f>(F1720-E1720)/(1-F1720)</f>
        <v>0.12872832369942197</v>
      </c>
      <c r="H1720" s="21">
        <f>IF(D1720="Easy",1,IF(D1720="Medium",2,3))</f>
        <v>3</v>
      </c>
      <c r="I1720" s="22">
        <f>ROUND((1+G1720)*H1720,3)</f>
        <v>3.3860000000000001</v>
      </c>
      <c r="J1720" s="26"/>
      <c r="K1720" s="26"/>
    </row>
    <row r="1721" spans="1:11" ht="14.25">
      <c r="A1721" s="24">
        <v>1458</v>
      </c>
      <c r="B1721" s="16" t="s">
        <v>1736</v>
      </c>
      <c r="C1721" s="25">
        <v>0.432</v>
      </c>
      <c r="D1721" s="30" t="s">
        <v>531</v>
      </c>
      <c r="E1721" s="19">
        <f>C1721-A1721*44/300000</f>
        <v>0.21815999999999999</v>
      </c>
      <c r="F1721" s="20">
        <f>IF(D1721="Easy",C$1,IF(D1721="Medium",D$1,E$1))</f>
        <v>0.308</v>
      </c>
      <c r="G1721" s="20">
        <f>(F1721-E1721)/(1-F1721)</f>
        <v>0.12982658959537574</v>
      </c>
      <c r="H1721" s="21">
        <f>IF(D1721="Easy",1,IF(D1721="Medium",2,3))</f>
        <v>3</v>
      </c>
      <c r="I1721" s="22">
        <f>ROUND((1+G1721)*H1721,3)</f>
        <v>3.3889999999999998</v>
      </c>
      <c r="J1721" s="26"/>
      <c r="K1721" s="26"/>
    </row>
    <row r="1722" spans="1:11" ht="14.25">
      <c r="A1722" s="24">
        <v>466</v>
      </c>
      <c r="B1722" s="16" t="s">
        <v>1737</v>
      </c>
      <c r="C1722" s="25">
        <v>0.28599999999999998</v>
      </c>
      <c r="D1722" s="30" t="s">
        <v>531</v>
      </c>
      <c r="E1722" s="19">
        <f>C1722-A1722*44/300000</f>
        <v>0.21765333333333331</v>
      </c>
      <c r="F1722" s="20">
        <f>IF(D1722="Easy",C$1,IF(D1722="Medium",D$1,E$1))</f>
        <v>0.308</v>
      </c>
      <c r="G1722" s="20">
        <f>(F1722-E1722)/(1-F1722)</f>
        <v>0.13055876685934492</v>
      </c>
      <c r="H1722" s="21">
        <f>IF(D1722="Easy",1,IF(D1722="Medium",2,3))</f>
        <v>3</v>
      </c>
      <c r="I1722" s="22">
        <f>ROUND((1+G1722)*H1722,3)</f>
        <v>3.3919999999999999</v>
      </c>
      <c r="J1722" s="23" t="s">
        <v>13</v>
      </c>
      <c r="K1722" s="23"/>
    </row>
    <row r="1723" spans="1:11" ht="14.25">
      <c r="A1723" s="15">
        <v>1001</v>
      </c>
      <c r="B1723" s="16" t="s">
        <v>1738</v>
      </c>
      <c r="C1723" s="17">
        <v>0.36299999999999999</v>
      </c>
      <c r="D1723" s="30" t="s">
        <v>531</v>
      </c>
      <c r="E1723" s="19">
        <f>C1723-A1723*44/300000</f>
        <v>0.21618666666666667</v>
      </c>
      <c r="F1723" s="20">
        <f>IF(D1723="Easy",C$1,IF(D1723="Medium",D$1,E$1))</f>
        <v>0.308</v>
      </c>
      <c r="G1723" s="20">
        <f>(F1723-E1723)/(1-F1723)</f>
        <v>0.13267822736030829</v>
      </c>
      <c r="H1723" s="21">
        <f>IF(D1723="Easy",1,IF(D1723="Medium",2,3))</f>
        <v>3</v>
      </c>
      <c r="I1723" s="22">
        <f>ROUND((1+G1723)*H1723,3)</f>
        <v>3.3980000000000001</v>
      </c>
      <c r="J1723" s="23" t="s">
        <v>13</v>
      </c>
      <c r="K1723" s="23"/>
    </row>
    <row r="1724" spans="1:11" ht="14.25">
      <c r="A1724" s="24">
        <v>1392</v>
      </c>
      <c r="B1724" s="16" t="s">
        <v>1739</v>
      </c>
      <c r="C1724" s="25">
        <v>0.42</v>
      </c>
      <c r="D1724" s="30" t="s">
        <v>531</v>
      </c>
      <c r="E1724" s="19">
        <f>C1724-A1724*44/300000</f>
        <v>0.21583999999999998</v>
      </c>
      <c r="F1724" s="20">
        <f>IF(D1724="Easy",C$1,IF(D1724="Medium",D$1,E$1))</f>
        <v>0.308</v>
      </c>
      <c r="G1724" s="20">
        <f>(F1724-E1724)/(1-F1724)</f>
        <v>0.13317919075144513</v>
      </c>
      <c r="H1724" s="21">
        <f>IF(D1724="Easy",1,IF(D1724="Medium",2,3))</f>
        <v>3</v>
      </c>
      <c r="I1724" s="22">
        <f>ROUND((1+G1724)*H1724,3)</f>
        <v>3.4</v>
      </c>
      <c r="J1724" s="26"/>
      <c r="K1724" s="26"/>
    </row>
    <row r="1725" spans="1:11" ht="14.25">
      <c r="A1725" s="15">
        <v>1559</v>
      </c>
      <c r="B1725" s="16" t="s">
        <v>1740</v>
      </c>
      <c r="C1725" s="17">
        <v>0.44400000000000001</v>
      </c>
      <c r="D1725" s="30" t="s">
        <v>531</v>
      </c>
      <c r="E1725" s="19">
        <f>C1725-A1725*44/300000</f>
        <v>0.21534666666666669</v>
      </c>
      <c r="F1725" s="20">
        <f>IF(D1725="Easy",C$1,IF(D1725="Medium",D$1,E$1))</f>
        <v>0.308</v>
      </c>
      <c r="G1725" s="20">
        <f>(F1725-E1725)/(1-F1725)</f>
        <v>0.13389210019267819</v>
      </c>
      <c r="H1725" s="21">
        <f>IF(D1725="Easy",1,IF(D1725="Medium",2,3))</f>
        <v>3</v>
      </c>
      <c r="I1725" s="22">
        <f>ROUND((1+G1725)*H1725,3)</f>
        <v>3.4020000000000001</v>
      </c>
      <c r="J1725" s="26"/>
      <c r="K1725" s="27"/>
    </row>
    <row r="1726" spans="1:11" ht="14.25">
      <c r="A1726" s="15">
        <v>913</v>
      </c>
      <c r="B1726" s="16" t="s">
        <v>1741</v>
      </c>
      <c r="C1726" s="17">
        <v>0.34699999999999998</v>
      </c>
      <c r="D1726" s="30" t="s">
        <v>531</v>
      </c>
      <c r="E1726" s="19">
        <f>C1726-A1726*44/300000</f>
        <v>0.2130933333333333</v>
      </c>
      <c r="F1726" s="20">
        <f>IF(D1726="Easy",C$1,IF(D1726="Medium",D$1,E$1))</f>
        <v>0.308</v>
      </c>
      <c r="G1726" s="20">
        <f>(F1726-E1726)/(1-F1726)</f>
        <v>0.13714836223506749</v>
      </c>
      <c r="H1726" s="21">
        <f>IF(D1726="Easy",1,IF(D1726="Medium",2,3))</f>
        <v>3</v>
      </c>
      <c r="I1726" s="22">
        <f>ROUND((1+G1726)*H1726,3)</f>
        <v>3.411</v>
      </c>
      <c r="J1726" s="23" t="s">
        <v>13</v>
      </c>
      <c r="K1726" s="23"/>
    </row>
    <row r="1727" spans="1:11" ht="14.25">
      <c r="A1727" s="15">
        <v>1707</v>
      </c>
      <c r="B1727" s="16" t="s">
        <v>1742</v>
      </c>
      <c r="C1727" s="17">
        <v>0.46300000000000002</v>
      </c>
      <c r="D1727" s="30" t="s">
        <v>531</v>
      </c>
      <c r="E1727" s="19">
        <f>C1727-A1727*44/300000</f>
        <v>0.21264</v>
      </c>
      <c r="F1727" s="20">
        <f>IF(D1727="Easy",C$1,IF(D1727="Medium",D$1,E$1))</f>
        <v>0.308</v>
      </c>
      <c r="G1727" s="20">
        <f>(F1727-E1727)/(1-F1727)</f>
        <v>0.1378034682080925</v>
      </c>
      <c r="H1727" s="21">
        <f>IF(D1727="Easy",1,IF(D1727="Medium",2,3))</f>
        <v>3</v>
      </c>
      <c r="I1727" s="22">
        <f>ROUND((1+G1727)*H1727,3)</f>
        <v>3.4129999999999998</v>
      </c>
      <c r="J1727" s="26"/>
      <c r="K1727" s="26"/>
    </row>
    <row r="1728" spans="1:11" ht="14.25" hidden="1">
      <c r="A1728" s="15">
        <v>1199</v>
      </c>
      <c r="B1728" s="16" t="s">
        <v>1743</v>
      </c>
      <c r="C1728" s="17">
        <v>0.38800000000000001</v>
      </c>
      <c r="D1728" s="30" t="s">
        <v>531</v>
      </c>
      <c r="E1728" s="19">
        <f>C1728-A1728*44/300000</f>
        <v>0.21214666666666668</v>
      </c>
      <c r="F1728" s="20">
        <f>IF(D1728="Easy",C$1,IF(D1728="Medium",D$1,E$1))</f>
        <v>0.308</v>
      </c>
      <c r="G1728" s="20">
        <f>(F1728-E1728)/(1-F1728)</f>
        <v>0.13851637764932562</v>
      </c>
      <c r="H1728" s="21">
        <f>IF(D1728="Easy",1,IF(D1728="Medium",2,3))</f>
        <v>3</v>
      </c>
      <c r="I1728" s="22">
        <f>ROUND((1+G1728)*H1728,3)</f>
        <v>3.4159999999999999</v>
      </c>
      <c r="J1728" s="23" t="s">
        <v>13</v>
      </c>
      <c r="K1728" s="23">
        <v>1</v>
      </c>
    </row>
    <row r="1729" spans="1:11" ht="14.25">
      <c r="A1729" s="15">
        <v>1671</v>
      </c>
      <c r="B1729" s="16" t="s">
        <v>1744</v>
      </c>
      <c r="C1729" s="17">
        <v>0.45700000000000002</v>
      </c>
      <c r="D1729" s="30" t="s">
        <v>531</v>
      </c>
      <c r="E1729" s="19">
        <f>C1729-A1729*44/300000</f>
        <v>0.21192000000000003</v>
      </c>
      <c r="F1729" s="20">
        <f>IF(D1729="Easy",C$1,IF(D1729="Medium",D$1,E$1))</f>
        <v>0.308</v>
      </c>
      <c r="G1729" s="20">
        <f>(F1729-E1729)/(1-F1729)</f>
        <v>0.13884393063583811</v>
      </c>
      <c r="H1729" s="21">
        <f>IF(D1729="Easy",1,IF(D1729="Medium",2,3))</f>
        <v>3</v>
      </c>
      <c r="I1729" s="22">
        <f>ROUND((1+G1729)*H1729,3)</f>
        <v>3.4169999999999998</v>
      </c>
      <c r="J1729" s="26"/>
      <c r="K1729" s="26"/>
    </row>
    <row r="1730" spans="1:11" ht="14.25">
      <c r="A1730" s="15">
        <v>927</v>
      </c>
      <c r="B1730" s="16" t="s">
        <v>1745</v>
      </c>
      <c r="C1730" s="17">
        <v>0.34699999999999998</v>
      </c>
      <c r="D1730" s="30" t="s">
        <v>531</v>
      </c>
      <c r="E1730" s="19">
        <f>C1730-A1730*44/300000</f>
        <v>0.21103999999999998</v>
      </c>
      <c r="F1730" s="20">
        <f>IF(D1730="Easy",C$1,IF(D1730="Medium",D$1,E$1))</f>
        <v>0.308</v>
      </c>
      <c r="G1730" s="20">
        <f>(F1730-E1730)/(1-F1730)</f>
        <v>0.14011560693641623</v>
      </c>
      <c r="H1730" s="21">
        <f>IF(D1730="Easy",1,IF(D1730="Medium",2,3))</f>
        <v>3</v>
      </c>
      <c r="I1730" s="22">
        <f>ROUND((1+G1730)*H1730,3)</f>
        <v>3.42</v>
      </c>
      <c r="J1730" s="23" t="s">
        <v>13</v>
      </c>
      <c r="K1730" s="23"/>
    </row>
    <row r="1731" spans="1:11" ht="14.25">
      <c r="A1731" s="24">
        <v>1802</v>
      </c>
      <c r="B1731" s="16" t="s">
        <v>1746</v>
      </c>
      <c r="C1731" s="25">
        <v>0.22800000000000001</v>
      </c>
      <c r="D1731" s="29" t="s">
        <v>128</v>
      </c>
      <c r="E1731" s="19">
        <f>C1731-A1731*44/300000</f>
        <v>-3.6293333333333316E-2</v>
      </c>
      <c r="F1731" s="20">
        <f>IF(D1731="Easy",C$1,IF(D1731="Medium",D$1,E$1))</f>
        <v>0.39400000000000002</v>
      </c>
      <c r="G1731" s="20">
        <f>(F1731-E1731)/(1-F1731)</f>
        <v>0.71005500550055001</v>
      </c>
      <c r="H1731" s="21">
        <f>IF(D1731="Easy",1,IF(D1731="Medium",2,3))</f>
        <v>2</v>
      </c>
      <c r="I1731" s="22">
        <f>ROUND((1+G1731)*H1731,3)</f>
        <v>3.42</v>
      </c>
      <c r="J1731" s="26"/>
      <c r="K1731" s="26"/>
    </row>
    <row r="1732" spans="1:11" ht="14.25">
      <c r="A1732" s="24">
        <v>1172</v>
      </c>
      <c r="B1732" s="16" t="s">
        <v>1747</v>
      </c>
      <c r="C1732" s="25">
        <v>0.376</v>
      </c>
      <c r="D1732" s="30" t="s">
        <v>531</v>
      </c>
      <c r="E1732" s="19">
        <f>C1732-A1732*44/300000</f>
        <v>0.20410666666666666</v>
      </c>
      <c r="F1732" s="20">
        <f>IF(D1732="Easy",C$1,IF(D1732="Medium",D$1,E$1))</f>
        <v>0.308</v>
      </c>
      <c r="G1732" s="20">
        <f>(F1732-E1732)/(1-F1732)</f>
        <v>0.15013487475915224</v>
      </c>
      <c r="H1732" s="21">
        <f>IF(D1732="Easy",1,IF(D1732="Medium",2,3))</f>
        <v>3</v>
      </c>
      <c r="I1732" s="22">
        <f>ROUND((1+G1732)*H1732,3)</f>
        <v>3.45</v>
      </c>
      <c r="J1732" s="23" t="s">
        <v>13</v>
      </c>
      <c r="K1732" s="23"/>
    </row>
    <row r="1733" spans="1:11" ht="14.25">
      <c r="A1733" s="15">
        <v>1713</v>
      </c>
      <c r="B1733" s="16" t="s">
        <v>1748</v>
      </c>
      <c r="C1733" s="17">
        <v>0.45500000000000002</v>
      </c>
      <c r="D1733" s="30" t="s">
        <v>531</v>
      </c>
      <c r="E1733" s="19">
        <f>C1733-A1733*44/300000</f>
        <v>0.20376</v>
      </c>
      <c r="F1733" s="20">
        <f>IF(D1733="Easy",C$1,IF(D1733="Medium",D$1,E$1))</f>
        <v>0.308</v>
      </c>
      <c r="G1733" s="20">
        <f>(F1733-E1733)/(1-F1733)</f>
        <v>0.15063583815028903</v>
      </c>
      <c r="H1733" s="21">
        <f>IF(D1733="Easy",1,IF(D1733="Medium",2,3))</f>
        <v>3</v>
      </c>
      <c r="I1733" s="22">
        <f>ROUND((1+G1733)*H1733,3)</f>
        <v>3.452</v>
      </c>
      <c r="J1733" s="26"/>
      <c r="K1733" s="26"/>
    </row>
    <row r="1734" spans="1:11" ht="14.25" hidden="1">
      <c r="A1734" s="24">
        <v>656</v>
      </c>
      <c r="B1734" s="16" t="s">
        <v>1749</v>
      </c>
      <c r="C1734" s="25">
        <v>0.29699999999999999</v>
      </c>
      <c r="D1734" s="30" t="s">
        <v>531</v>
      </c>
      <c r="E1734" s="19">
        <f>C1734-A1734*44/300000</f>
        <v>0.20078666666666667</v>
      </c>
      <c r="F1734" s="20">
        <f>IF(D1734="Easy",C$1,IF(D1734="Medium",D$1,E$1))</f>
        <v>0.308</v>
      </c>
      <c r="G1734" s="20">
        <f>(F1734-E1734)/(1-F1734)</f>
        <v>0.1549325626204239</v>
      </c>
      <c r="H1734" s="21">
        <f>IF(D1734="Easy",1,IF(D1734="Medium",2,3))</f>
        <v>3</v>
      </c>
      <c r="I1734" s="22">
        <f>ROUND((1+G1734)*H1734,3)</f>
        <v>3.4649999999999999</v>
      </c>
      <c r="J1734" s="23" t="s">
        <v>13</v>
      </c>
      <c r="K1734" s="23">
        <v>1</v>
      </c>
    </row>
    <row r="1735" spans="1:11" ht="14.25">
      <c r="A1735" s="15">
        <v>1095</v>
      </c>
      <c r="B1735" s="16" t="s">
        <v>1750</v>
      </c>
      <c r="C1735" s="17">
        <v>0.36099999999999999</v>
      </c>
      <c r="D1735" s="30" t="s">
        <v>531</v>
      </c>
      <c r="E1735" s="19">
        <f>C1735-A1735*44/300000</f>
        <v>0.20039999999999999</v>
      </c>
      <c r="F1735" s="20">
        <f>IF(D1735="Easy",C$1,IF(D1735="Medium",D$1,E$1))</f>
        <v>0.308</v>
      </c>
      <c r="G1735" s="20">
        <f>(F1735-E1735)/(1-F1735)</f>
        <v>0.15549132947976879</v>
      </c>
      <c r="H1735" s="21">
        <f>IF(D1735="Easy",1,IF(D1735="Medium",2,3))</f>
        <v>3</v>
      </c>
      <c r="I1735" s="22">
        <f>ROUND((1+G1735)*H1735,3)</f>
        <v>3.4660000000000002</v>
      </c>
      <c r="J1735" s="23" t="s">
        <v>13</v>
      </c>
      <c r="K1735" s="23"/>
    </row>
    <row r="1736" spans="1:11" ht="14.25">
      <c r="A1736" s="15">
        <v>891</v>
      </c>
      <c r="B1736" s="16" t="s">
        <v>1751</v>
      </c>
      <c r="C1736" s="17">
        <v>0.33100000000000002</v>
      </c>
      <c r="D1736" s="30" t="s">
        <v>531</v>
      </c>
      <c r="E1736" s="19">
        <f>C1736-A1736*44/300000</f>
        <v>0.20032000000000003</v>
      </c>
      <c r="F1736" s="20">
        <f>IF(D1736="Easy",C$1,IF(D1736="Medium",D$1,E$1))</f>
        <v>0.308</v>
      </c>
      <c r="G1736" s="20">
        <f>(F1736-E1736)/(1-F1736)</f>
        <v>0.15560693641618495</v>
      </c>
      <c r="H1736" s="21">
        <f>IF(D1736="Easy",1,IF(D1736="Medium",2,3))</f>
        <v>3</v>
      </c>
      <c r="I1736" s="22">
        <f>ROUND((1+G1736)*H1736,3)</f>
        <v>3.4670000000000001</v>
      </c>
      <c r="J1736" s="23" t="s">
        <v>13</v>
      </c>
      <c r="K1736" s="23"/>
    </row>
    <row r="1737" spans="1:11" ht="14.25">
      <c r="A1737" s="15">
        <v>1595</v>
      </c>
      <c r="B1737" s="16" t="s">
        <v>1752</v>
      </c>
      <c r="C1737" s="17">
        <v>0.434</v>
      </c>
      <c r="D1737" s="30" t="s">
        <v>531</v>
      </c>
      <c r="E1737" s="19">
        <f>C1737-A1737*44/300000</f>
        <v>0.20006666666666667</v>
      </c>
      <c r="F1737" s="20">
        <f>IF(D1737="Easy",C$1,IF(D1737="Medium",D$1,E$1))</f>
        <v>0.308</v>
      </c>
      <c r="G1737" s="20">
        <f>(F1737-E1737)/(1-F1737)</f>
        <v>0.15597302504816957</v>
      </c>
      <c r="H1737" s="21">
        <f>IF(D1737="Easy",1,IF(D1737="Medium",2,3))</f>
        <v>3</v>
      </c>
      <c r="I1737" s="22">
        <f>ROUND((1+G1737)*H1737,3)</f>
        <v>3.468</v>
      </c>
      <c r="J1737" s="26"/>
      <c r="K1737" s="27"/>
    </row>
    <row r="1738" spans="1:11" ht="14.25">
      <c r="A1738" s="15">
        <v>1643</v>
      </c>
      <c r="B1738" s="16" t="s">
        <v>1753</v>
      </c>
      <c r="C1738" s="17">
        <v>0.441</v>
      </c>
      <c r="D1738" s="30" t="s">
        <v>531</v>
      </c>
      <c r="E1738" s="19">
        <f>C1738-A1738*44/300000</f>
        <v>0.20002666666666666</v>
      </c>
      <c r="F1738" s="20">
        <f>IF(D1738="Easy",C$1,IF(D1738="Medium",D$1,E$1))</f>
        <v>0.308</v>
      </c>
      <c r="G1738" s="20">
        <f>(F1738-E1738)/(1-F1738)</f>
        <v>0.15603082851637767</v>
      </c>
      <c r="H1738" s="21">
        <f>IF(D1738="Easy",1,IF(D1738="Medium",2,3))</f>
        <v>3</v>
      </c>
      <c r="I1738" s="22">
        <f>ROUND((1+G1738)*H1738,3)</f>
        <v>3.468</v>
      </c>
      <c r="J1738" s="26"/>
      <c r="K1738" s="26"/>
    </row>
    <row r="1739" spans="1:11" ht="14.25">
      <c r="A1739" s="15">
        <v>493</v>
      </c>
      <c r="B1739" s="16" t="s">
        <v>1754</v>
      </c>
      <c r="C1739" s="17">
        <v>0.27</v>
      </c>
      <c r="D1739" s="30" t="s">
        <v>531</v>
      </c>
      <c r="E1739" s="19">
        <f>C1739-A1739*44/300000</f>
        <v>0.19769333333333333</v>
      </c>
      <c r="F1739" s="20">
        <f>IF(D1739="Easy",C$1,IF(D1739="Medium",D$1,E$1))</f>
        <v>0.308</v>
      </c>
      <c r="G1739" s="20">
        <f>(F1739-E1739)/(1-F1739)</f>
        <v>0.15940269749518304</v>
      </c>
      <c r="H1739" s="21">
        <f>IF(D1739="Easy",1,IF(D1739="Medium",2,3))</f>
        <v>3</v>
      </c>
      <c r="I1739" s="22">
        <f>ROUND((1+G1739)*H1739,3)</f>
        <v>3.4780000000000002</v>
      </c>
      <c r="J1739" s="23" t="s">
        <v>13</v>
      </c>
      <c r="K1739" s="23"/>
    </row>
    <row r="1740" spans="1:11" ht="14.25">
      <c r="A1740" s="15">
        <v>803</v>
      </c>
      <c r="B1740" s="16" t="s">
        <v>1755</v>
      </c>
      <c r="C1740" s="17">
        <v>0.315</v>
      </c>
      <c r="D1740" s="30" t="s">
        <v>531</v>
      </c>
      <c r="E1740" s="19">
        <f>C1740-A1740*44/300000</f>
        <v>0.19722666666666666</v>
      </c>
      <c r="F1740" s="20">
        <f>IF(D1740="Easy",C$1,IF(D1740="Medium",D$1,E$1))</f>
        <v>0.308</v>
      </c>
      <c r="G1740" s="20">
        <f>(F1740-E1740)/(1-F1740)</f>
        <v>0.16007707129094415</v>
      </c>
      <c r="H1740" s="21">
        <f>IF(D1740="Easy",1,IF(D1740="Medium",2,3))</f>
        <v>3</v>
      </c>
      <c r="I1740" s="22">
        <f>ROUND((1+G1740)*H1740,3)</f>
        <v>3.48</v>
      </c>
      <c r="J1740" s="23" t="s">
        <v>13</v>
      </c>
      <c r="K1740" s="23"/>
    </row>
    <row r="1741" spans="1:11" ht="14.25">
      <c r="A1741" s="15">
        <v>871</v>
      </c>
      <c r="B1741" s="16" t="s">
        <v>1756</v>
      </c>
      <c r="C1741" s="17">
        <v>0.32400000000000001</v>
      </c>
      <c r="D1741" s="30" t="s">
        <v>531</v>
      </c>
      <c r="E1741" s="19">
        <f>C1741-A1741*44/300000</f>
        <v>0.19625333333333334</v>
      </c>
      <c r="F1741" s="20">
        <f>IF(D1741="Easy",C$1,IF(D1741="Medium",D$1,E$1))</f>
        <v>0.308</v>
      </c>
      <c r="G1741" s="20">
        <f>(F1741-E1741)/(1-F1741)</f>
        <v>0.16148362235067437</v>
      </c>
      <c r="H1741" s="21">
        <f>IF(D1741="Easy",1,IF(D1741="Medium",2,3))</f>
        <v>3</v>
      </c>
      <c r="I1741" s="22">
        <f>ROUND((1+G1741)*H1741,3)</f>
        <v>3.484</v>
      </c>
      <c r="J1741" s="23" t="s">
        <v>13</v>
      </c>
      <c r="K1741" s="23"/>
    </row>
    <row r="1742" spans="1:11" ht="14.25">
      <c r="A1742" s="24">
        <v>906</v>
      </c>
      <c r="B1742" s="16" t="s">
        <v>1757</v>
      </c>
      <c r="C1742" s="25">
        <v>0.32700000000000001</v>
      </c>
      <c r="D1742" s="30" t="s">
        <v>531</v>
      </c>
      <c r="E1742" s="19">
        <f>C1742-A1742*44/300000</f>
        <v>0.19412000000000001</v>
      </c>
      <c r="F1742" s="20">
        <f>IF(D1742="Easy",C$1,IF(D1742="Medium",D$1,E$1))</f>
        <v>0.308</v>
      </c>
      <c r="G1742" s="20">
        <f>(F1742-E1742)/(1-F1742)</f>
        <v>0.16456647398843929</v>
      </c>
      <c r="H1742" s="21">
        <f>IF(D1742="Easy",1,IF(D1742="Medium",2,3))</f>
        <v>3</v>
      </c>
      <c r="I1742" s="22">
        <f>ROUND((1+G1742)*H1742,3)</f>
        <v>3.4940000000000002</v>
      </c>
      <c r="J1742" s="23" t="s">
        <v>13</v>
      </c>
      <c r="K1742" s="23"/>
    </row>
    <row r="1743" spans="1:11" ht="14.25">
      <c r="A1743" s="15">
        <v>1163</v>
      </c>
      <c r="B1743" s="16" t="s">
        <v>1758</v>
      </c>
      <c r="C1743" s="17">
        <v>0.36299999999999999</v>
      </c>
      <c r="D1743" s="30" t="s">
        <v>531</v>
      </c>
      <c r="E1743" s="19">
        <f>C1743-A1743*44/300000</f>
        <v>0.19242666666666666</v>
      </c>
      <c r="F1743" s="20">
        <f>IF(D1743="Easy",C$1,IF(D1743="Medium",D$1,E$1))</f>
        <v>0.308</v>
      </c>
      <c r="G1743" s="20">
        <f>(F1743-E1743)/(1-F1743)</f>
        <v>0.16701348747591524</v>
      </c>
      <c r="H1743" s="21">
        <f>IF(D1743="Easy",1,IF(D1743="Medium",2,3))</f>
        <v>3</v>
      </c>
      <c r="I1743" s="22">
        <f>ROUND((1+G1743)*H1743,3)</f>
        <v>3.5009999999999999</v>
      </c>
      <c r="J1743" s="23" t="s">
        <v>13</v>
      </c>
      <c r="K1743" s="23"/>
    </row>
    <row r="1744" spans="1:11" ht="14.25">
      <c r="A1744" s="15">
        <v>1301</v>
      </c>
      <c r="B1744" s="16" t="s">
        <v>1759</v>
      </c>
      <c r="C1744" s="17">
        <v>0.38300000000000001</v>
      </c>
      <c r="D1744" s="30" t="s">
        <v>531</v>
      </c>
      <c r="E1744" s="19">
        <f>C1744-A1744*44/300000</f>
        <v>0.19218666666666667</v>
      </c>
      <c r="F1744" s="20">
        <f>IF(D1744="Easy",C$1,IF(D1744="Medium",D$1,E$1))</f>
        <v>0.308</v>
      </c>
      <c r="G1744" s="20">
        <f>(F1744-E1744)/(1-F1744)</f>
        <v>0.16736030828516377</v>
      </c>
      <c r="H1744" s="21">
        <f>IF(D1744="Easy",1,IF(D1744="Medium",2,3))</f>
        <v>3</v>
      </c>
      <c r="I1744" s="22">
        <f>ROUND((1+G1744)*H1744,3)</f>
        <v>3.5019999999999998</v>
      </c>
      <c r="J1744" s="23" t="s">
        <v>13</v>
      </c>
      <c r="K1744" s="26"/>
    </row>
    <row r="1745" spans="1:11" ht="14.25">
      <c r="A1745" s="24">
        <v>1036</v>
      </c>
      <c r="B1745" s="16" t="s">
        <v>1760</v>
      </c>
      <c r="C1745" s="25">
        <v>0.34399999999999997</v>
      </c>
      <c r="D1745" s="30" t="s">
        <v>531</v>
      </c>
      <c r="E1745" s="19">
        <f>C1745-A1745*44/300000</f>
        <v>0.1920533333333333</v>
      </c>
      <c r="F1745" s="20">
        <f>IF(D1745="Easy",C$1,IF(D1745="Medium",D$1,E$1))</f>
        <v>0.308</v>
      </c>
      <c r="G1745" s="20">
        <f>(F1745-E1745)/(1-F1745)</f>
        <v>0.16755298651252415</v>
      </c>
      <c r="H1745" s="21">
        <f>IF(D1745="Easy",1,IF(D1745="Medium",2,3))</f>
        <v>3</v>
      </c>
      <c r="I1745" s="22">
        <f>ROUND((1+G1745)*H1745,3)</f>
        <v>3.5030000000000001</v>
      </c>
      <c r="J1745" s="23" t="s">
        <v>13</v>
      </c>
      <c r="K1745" s="23"/>
    </row>
    <row r="1746" spans="1:11" ht="14.25">
      <c r="A1746" s="15">
        <v>1793</v>
      </c>
      <c r="B1746" s="16" t="s">
        <v>1761</v>
      </c>
      <c r="C1746" s="17">
        <v>0.45300000000000001</v>
      </c>
      <c r="D1746" s="30" t="s">
        <v>531</v>
      </c>
      <c r="E1746" s="19">
        <f>C1746-A1746*44/300000</f>
        <v>0.19002666666666668</v>
      </c>
      <c r="F1746" s="20">
        <f>IF(D1746="Easy",C$1,IF(D1746="Medium",D$1,E$1))</f>
        <v>0.308</v>
      </c>
      <c r="G1746" s="20">
        <f>(F1746-E1746)/(1-F1746)</f>
        <v>0.17048169556840076</v>
      </c>
      <c r="H1746" s="21">
        <f>IF(D1746="Easy",1,IF(D1746="Medium",2,3))</f>
        <v>3</v>
      </c>
      <c r="I1746" s="22">
        <f>ROUND((1+G1746)*H1746,3)</f>
        <v>3.5110000000000001</v>
      </c>
      <c r="J1746" s="26"/>
      <c r="K1746" s="26"/>
    </row>
    <row r="1747" spans="1:11" ht="14.25">
      <c r="A1747" s="24">
        <v>780</v>
      </c>
      <c r="B1747" s="16" t="s">
        <v>1762</v>
      </c>
      <c r="C1747" s="25">
        <v>0.30399999999999999</v>
      </c>
      <c r="D1747" s="30" t="s">
        <v>531</v>
      </c>
      <c r="E1747" s="19">
        <f>C1747-A1747*44/300000</f>
        <v>0.18959999999999999</v>
      </c>
      <c r="F1747" s="20">
        <f>IF(D1747="Easy",C$1,IF(D1747="Medium",D$1,E$1))</f>
        <v>0.308</v>
      </c>
      <c r="G1747" s="20">
        <f>(F1747-E1747)/(1-F1747)</f>
        <v>0.17109826589595378</v>
      </c>
      <c r="H1747" s="21">
        <f>IF(D1747="Easy",1,IF(D1747="Medium",2,3))</f>
        <v>3</v>
      </c>
      <c r="I1747" s="22">
        <f>ROUND((1+G1747)*H1747,3)</f>
        <v>3.5129999999999999</v>
      </c>
      <c r="J1747" s="23" t="s">
        <v>13</v>
      </c>
      <c r="K1747" s="23"/>
    </row>
    <row r="1748" spans="1:11" ht="14.25" hidden="1">
      <c r="A1748" s="15">
        <v>1153</v>
      </c>
      <c r="B1748" s="16" t="s">
        <v>1763</v>
      </c>
      <c r="C1748" s="17">
        <v>0.35799999999999998</v>
      </c>
      <c r="D1748" s="30" t="s">
        <v>531</v>
      </c>
      <c r="E1748" s="19">
        <f>C1748-A1748*44/300000</f>
        <v>0.18889333333333333</v>
      </c>
      <c r="F1748" s="20">
        <f>IF(D1748="Easy",C$1,IF(D1748="Medium",D$1,E$1))</f>
        <v>0.308</v>
      </c>
      <c r="G1748" s="20">
        <f>(F1748-E1748)/(1-F1748)</f>
        <v>0.17211946050096341</v>
      </c>
      <c r="H1748" s="21">
        <f>IF(D1748="Easy",1,IF(D1748="Medium",2,3))</f>
        <v>3</v>
      </c>
      <c r="I1748" s="22">
        <f>ROUND((1+G1748)*H1748,3)</f>
        <v>3.516</v>
      </c>
      <c r="J1748" s="23" t="s">
        <v>13</v>
      </c>
      <c r="K1748" s="23">
        <v>1</v>
      </c>
    </row>
    <row r="1749" spans="1:11" ht="14.25">
      <c r="A1749" s="24">
        <v>1776</v>
      </c>
      <c r="B1749" s="16" t="s">
        <v>1764</v>
      </c>
      <c r="C1749" s="25">
        <v>0.44800000000000001</v>
      </c>
      <c r="D1749" s="30" t="s">
        <v>531</v>
      </c>
      <c r="E1749" s="19">
        <f>C1749-A1749*44/300000</f>
        <v>0.18752000000000002</v>
      </c>
      <c r="F1749" s="20">
        <f>IF(D1749="Easy",C$1,IF(D1749="Medium",D$1,E$1))</f>
        <v>0.308</v>
      </c>
      <c r="G1749" s="20">
        <f>(F1749-E1749)/(1-F1749)</f>
        <v>0.17410404624277454</v>
      </c>
      <c r="H1749" s="21">
        <f>IF(D1749="Easy",1,IF(D1749="Medium",2,3))</f>
        <v>3</v>
      </c>
      <c r="I1749" s="22">
        <f>ROUND((1+G1749)*H1749,3)</f>
        <v>3.5219999999999998</v>
      </c>
      <c r="J1749" s="26"/>
      <c r="K1749" s="26"/>
    </row>
    <row r="1750" spans="1:11" ht="14.25">
      <c r="A1750" s="24">
        <v>1434</v>
      </c>
      <c r="B1750" s="16" t="s">
        <v>1765</v>
      </c>
      <c r="C1750" s="25">
        <v>0.39500000000000002</v>
      </c>
      <c r="D1750" s="30" t="s">
        <v>531</v>
      </c>
      <c r="E1750" s="19">
        <f>C1750-A1750*44/300000</f>
        <v>0.18468000000000001</v>
      </c>
      <c r="F1750" s="20">
        <f>IF(D1750="Easy",C$1,IF(D1750="Medium",D$1,E$1))</f>
        <v>0.308</v>
      </c>
      <c r="G1750" s="20">
        <f>(F1750-E1750)/(1-F1750)</f>
        <v>0.17820809248554911</v>
      </c>
      <c r="H1750" s="21">
        <f>IF(D1750="Easy",1,IF(D1750="Medium",2,3))</f>
        <v>3</v>
      </c>
      <c r="I1750" s="22">
        <f>ROUND((1+G1750)*H1750,3)</f>
        <v>3.5350000000000001</v>
      </c>
      <c r="J1750" s="26"/>
      <c r="K1750" s="26"/>
    </row>
    <row r="1751" spans="1:11" ht="14.25">
      <c r="A1751" s="15">
        <v>1723</v>
      </c>
      <c r="B1751" s="16" t="s">
        <v>1766</v>
      </c>
      <c r="C1751" s="17">
        <v>0.437</v>
      </c>
      <c r="D1751" s="30" t="s">
        <v>531</v>
      </c>
      <c r="E1751" s="19">
        <f>C1751-A1751*44/300000</f>
        <v>0.18429333333333331</v>
      </c>
      <c r="F1751" s="20">
        <f>IF(D1751="Easy",C$1,IF(D1751="Medium",D$1,E$1))</f>
        <v>0.308</v>
      </c>
      <c r="G1751" s="20">
        <f>(F1751-E1751)/(1-F1751)</f>
        <v>0.17876685934489406</v>
      </c>
      <c r="H1751" s="21">
        <f>IF(D1751="Easy",1,IF(D1751="Medium",2,3))</f>
        <v>3</v>
      </c>
      <c r="I1751" s="22">
        <f>ROUND((1+G1751)*H1751,3)</f>
        <v>3.536</v>
      </c>
      <c r="J1751" s="26"/>
      <c r="K1751" s="26"/>
    </row>
    <row r="1752" spans="1:11" ht="14.25">
      <c r="A1752" s="15">
        <v>639</v>
      </c>
      <c r="B1752" s="16" t="s">
        <v>1767</v>
      </c>
      <c r="C1752" s="17">
        <v>0.27600000000000002</v>
      </c>
      <c r="D1752" s="30" t="s">
        <v>531</v>
      </c>
      <c r="E1752" s="19">
        <f>C1752-A1752*44/300000</f>
        <v>0.18228000000000003</v>
      </c>
      <c r="F1752" s="20">
        <f>IF(D1752="Easy",C$1,IF(D1752="Medium",D$1,E$1))</f>
        <v>0.308</v>
      </c>
      <c r="G1752" s="20">
        <f>(F1752-E1752)/(1-F1752)</f>
        <v>0.18167630057803466</v>
      </c>
      <c r="H1752" s="21">
        <f>IF(D1752="Easy",1,IF(D1752="Medium",2,3))</f>
        <v>3</v>
      </c>
      <c r="I1752" s="22">
        <f>ROUND((1+G1752)*H1752,3)</f>
        <v>3.5449999999999999</v>
      </c>
      <c r="J1752" s="23" t="s">
        <v>13</v>
      </c>
      <c r="K1752" s="23"/>
    </row>
    <row r="1753" spans="1:11" ht="14.25">
      <c r="A1753" s="15">
        <v>1397</v>
      </c>
      <c r="B1753" s="16" t="s">
        <v>1768</v>
      </c>
      <c r="C1753" s="17">
        <v>0.38600000000000001</v>
      </c>
      <c r="D1753" s="30" t="s">
        <v>531</v>
      </c>
      <c r="E1753" s="19">
        <f>C1753-A1753*44/300000</f>
        <v>0.18110666666666667</v>
      </c>
      <c r="F1753" s="20">
        <f>IF(D1753="Easy",C$1,IF(D1753="Medium",D$1,E$1))</f>
        <v>0.308</v>
      </c>
      <c r="G1753" s="20">
        <f>(F1753-E1753)/(1-F1753)</f>
        <v>0.18337186897880539</v>
      </c>
      <c r="H1753" s="21">
        <f>IF(D1753="Easy",1,IF(D1753="Medium",2,3))</f>
        <v>3</v>
      </c>
      <c r="I1753" s="22">
        <f>ROUND((1+G1753)*H1753,3)</f>
        <v>3.55</v>
      </c>
      <c r="J1753" s="26"/>
      <c r="K1753" s="26"/>
    </row>
    <row r="1754" spans="1:11" ht="14.25">
      <c r="A1754" s="15">
        <v>1307</v>
      </c>
      <c r="B1754" s="16" t="s">
        <v>1769</v>
      </c>
      <c r="C1754" s="17">
        <v>0.36799999999999999</v>
      </c>
      <c r="D1754" s="30" t="s">
        <v>531</v>
      </c>
      <c r="E1754" s="19">
        <f>C1754-A1754*44/300000</f>
        <v>0.17630666666666667</v>
      </c>
      <c r="F1754" s="20">
        <f>IF(D1754="Easy",C$1,IF(D1754="Medium",D$1,E$1))</f>
        <v>0.308</v>
      </c>
      <c r="G1754" s="20">
        <f>(F1754-E1754)/(1-F1754)</f>
        <v>0.19030828516377651</v>
      </c>
      <c r="H1754" s="21">
        <f>IF(D1754="Easy",1,IF(D1754="Medium",2,3))</f>
        <v>3</v>
      </c>
      <c r="I1754" s="22">
        <f>ROUND((1+G1754)*H1754,3)</f>
        <v>3.5710000000000002</v>
      </c>
      <c r="J1754" s="23" t="s">
        <v>13</v>
      </c>
      <c r="K1754" s="26"/>
    </row>
    <row r="1755" spans="1:11" ht="14.25">
      <c r="A1755" s="24">
        <v>1330</v>
      </c>
      <c r="B1755" s="16" t="s">
        <v>1770</v>
      </c>
      <c r="C1755" s="25">
        <v>0.36799999999999999</v>
      </c>
      <c r="D1755" s="30" t="s">
        <v>531</v>
      </c>
      <c r="E1755" s="19">
        <f>C1755-A1755*44/300000</f>
        <v>0.17293333333333333</v>
      </c>
      <c r="F1755" s="20">
        <f>IF(D1755="Easy",C$1,IF(D1755="Medium",D$1,E$1))</f>
        <v>0.308</v>
      </c>
      <c r="G1755" s="20">
        <f>(F1755-E1755)/(1-F1755)</f>
        <v>0.19518304431599232</v>
      </c>
      <c r="H1755" s="21">
        <f>IF(D1755="Easy",1,IF(D1755="Medium",2,3))</f>
        <v>3</v>
      </c>
      <c r="I1755" s="22">
        <f>ROUND((1+G1755)*H1755,3)</f>
        <v>3.5859999999999999</v>
      </c>
      <c r="J1755" s="23" t="s">
        <v>13</v>
      </c>
      <c r="K1755" s="26"/>
    </row>
    <row r="1756" spans="1:11" ht="14.25">
      <c r="A1756" s="15">
        <v>1373</v>
      </c>
      <c r="B1756" s="16" t="s">
        <v>1771</v>
      </c>
      <c r="C1756" s="17">
        <v>0.373</v>
      </c>
      <c r="D1756" s="30" t="s">
        <v>531</v>
      </c>
      <c r="E1756" s="19">
        <f>C1756-A1756*44/300000</f>
        <v>0.17162666666666668</v>
      </c>
      <c r="F1756" s="20">
        <f>IF(D1756="Easy",C$1,IF(D1756="Medium",D$1,E$1))</f>
        <v>0.308</v>
      </c>
      <c r="G1756" s="20">
        <f>(F1756-E1756)/(1-F1756)</f>
        <v>0.19707129094412332</v>
      </c>
      <c r="H1756" s="21">
        <f>IF(D1756="Easy",1,IF(D1756="Medium",2,3))</f>
        <v>3</v>
      </c>
      <c r="I1756" s="22">
        <f>ROUND((1+G1756)*H1756,3)</f>
        <v>3.5910000000000002</v>
      </c>
      <c r="J1756" s="23"/>
      <c r="K1756" s="26"/>
    </row>
    <row r="1757" spans="1:11" ht="14.25">
      <c r="A1757" s="24">
        <v>1224</v>
      </c>
      <c r="B1757" s="16" t="s">
        <v>1772</v>
      </c>
      <c r="C1757" s="25">
        <v>0.35099999999999998</v>
      </c>
      <c r="D1757" s="30" t="s">
        <v>531</v>
      </c>
      <c r="E1757" s="19">
        <f>C1757-A1757*44/300000</f>
        <v>0.17147999999999997</v>
      </c>
      <c r="F1757" s="20">
        <f>IF(D1757="Easy",C$1,IF(D1757="Medium",D$1,E$1))</f>
        <v>0.308</v>
      </c>
      <c r="G1757" s="20">
        <f>(F1757-E1757)/(1-F1757)</f>
        <v>0.19728323699421971</v>
      </c>
      <c r="H1757" s="21">
        <f>IF(D1757="Easy",1,IF(D1757="Medium",2,3))</f>
        <v>3</v>
      </c>
      <c r="I1757" s="22">
        <f>ROUND((1+G1757)*H1757,3)</f>
        <v>3.5920000000000001</v>
      </c>
      <c r="J1757" s="23" t="s">
        <v>13</v>
      </c>
      <c r="K1757" s="23"/>
    </row>
    <row r="1758" spans="1:11" ht="14.25">
      <c r="A1758" s="15">
        <v>1563</v>
      </c>
      <c r="B1758" s="16" t="s">
        <v>1773</v>
      </c>
      <c r="C1758" s="17">
        <v>0.39900000000000002</v>
      </c>
      <c r="D1758" s="30" t="s">
        <v>531</v>
      </c>
      <c r="E1758" s="19">
        <f>C1758-A1758*44/300000</f>
        <v>0.16976000000000002</v>
      </c>
      <c r="F1758" s="20">
        <f>IF(D1758="Easy",C$1,IF(D1758="Medium",D$1,E$1))</f>
        <v>0.308</v>
      </c>
      <c r="G1758" s="20">
        <f>(F1758-E1758)/(1-F1758)</f>
        <v>0.19976878612716761</v>
      </c>
      <c r="H1758" s="21">
        <f>IF(D1758="Easy",1,IF(D1758="Medium",2,3))</f>
        <v>3</v>
      </c>
      <c r="I1758" s="22">
        <f>ROUND((1+G1758)*H1758,3)</f>
        <v>3.5990000000000002</v>
      </c>
      <c r="J1758" s="26"/>
      <c r="K1758" s="27"/>
    </row>
    <row r="1759" spans="1:11" ht="14.25">
      <c r="A1759" s="24">
        <v>1044</v>
      </c>
      <c r="B1759" s="16" t="s">
        <v>1774</v>
      </c>
      <c r="C1759" s="25">
        <v>0.314</v>
      </c>
      <c r="D1759" s="30" t="s">
        <v>531</v>
      </c>
      <c r="E1759" s="19">
        <f>C1759-A1759*44/300000</f>
        <v>0.16088</v>
      </c>
      <c r="F1759" s="20">
        <f>IF(D1759="Easy",C$1,IF(D1759="Medium",D$1,E$1))</f>
        <v>0.308</v>
      </c>
      <c r="G1759" s="20">
        <f>(F1759-E1759)/(1-F1759)</f>
        <v>0.21260115606936417</v>
      </c>
      <c r="H1759" s="21">
        <f>IF(D1759="Easy",1,IF(D1759="Medium",2,3))</f>
        <v>3</v>
      </c>
      <c r="I1759" s="22">
        <f>ROUND((1+G1759)*H1759,3)</f>
        <v>3.6379999999999999</v>
      </c>
      <c r="J1759" s="23" t="s">
        <v>13</v>
      </c>
      <c r="K1759" s="23"/>
    </row>
    <row r="1760" spans="1:11" ht="14.25">
      <c r="A1760" s="15">
        <v>1515</v>
      </c>
      <c r="B1760" s="16" t="s">
        <v>1775</v>
      </c>
      <c r="C1760" s="17">
        <v>0.38200000000000001</v>
      </c>
      <c r="D1760" s="30" t="s">
        <v>531</v>
      </c>
      <c r="E1760" s="19">
        <f>C1760-A1760*44/300000</f>
        <v>0.1598</v>
      </c>
      <c r="F1760" s="20">
        <f>IF(D1760="Easy",C$1,IF(D1760="Medium",D$1,E$1))</f>
        <v>0.308</v>
      </c>
      <c r="G1760" s="20">
        <f>(F1760-E1760)/(1-F1760)</f>
        <v>0.21416184971098268</v>
      </c>
      <c r="H1760" s="21">
        <f>IF(D1760="Easy",1,IF(D1760="Medium",2,3))</f>
        <v>3</v>
      </c>
      <c r="I1760" s="22">
        <f>ROUND((1+G1760)*H1760,3)</f>
        <v>3.6419999999999999</v>
      </c>
      <c r="J1760" s="26"/>
      <c r="K1760" s="26"/>
    </row>
    <row r="1761" spans="1:11" ht="14.25">
      <c r="A1761" s="15">
        <v>1639</v>
      </c>
      <c r="B1761" s="16" t="s">
        <v>1776</v>
      </c>
      <c r="C1761" s="17">
        <v>0.4</v>
      </c>
      <c r="D1761" s="30" t="s">
        <v>531</v>
      </c>
      <c r="E1761" s="19">
        <f>C1761-A1761*44/300000</f>
        <v>0.15961333333333336</v>
      </c>
      <c r="F1761" s="20">
        <f>IF(D1761="Easy",C$1,IF(D1761="Medium",D$1,E$1))</f>
        <v>0.308</v>
      </c>
      <c r="G1761" s="20">
        <f>(F1761-E1761)/(1-F1761)</f>
        <v>0.21443159922928706</v>
      </c>
      <c r="H1761" s="21">
        <f>IF(D1761="Easy",1,IF(D1761="Medium",2,3))</f>
        <v>3</v>
      </c>
      <c r="I1761" s="22">
        <f>ROUND((1+G1761)*H1761,3)</f>
        <v>3.6429999999999998</v>
      </c>
      <c r="J1761" s="26"/>
      <c r="K1761" s="26"/>
    </row>
    <row r="1762" spans="1:11" ht="14.25">
      <c r="A1762" s="24">
        <v>878</v>
      </c>
      <c r="B1762" s="16" t="s">
        <v>1777</v>
      </c>
      <c r="C1762" s="25">
        <v>0.28799999999999998</v>
      </c>
      <c r="D1762" s="30" t="s">
        <v>531</v>
      </c>
      <c r="E1762" s="19">
        <f>C1762-A1762*44/300000</f>
        <v>0.15922666666666666</v>
      </c>
      <c r="F1762" s="20">
        <f>IF(D1762="Easy",C$1,IF(D1762="Medium",D$1,E$1))</f>
        <v>0.308</v>
      </c>
      <c r="G1762" s="20">
        <f>(F1762-E1762)/(1-F1762)</f>
        <v>0.21499036608863201</v>
      </c>
      <c r="H1762" s="21">
        <f>IF(D1762="Easy",1,IF(D1762="Medium",2,3))</f>
        <v>3</v>
      </c>
      <c r="I1762" s="22">
        <f>ROUND((1+G1762)*H1762,3)</f>
        <v>3.645</v>
      </c>
      <c r="J1762" s="23" t="s">
        <v>13</v>
      </c>
      <c r="K1762" s="23"/>
    </row>
    <row r="1763" spans="1:11" ht="14.25">
      <c r="A1763" s="24">
        <v>1416</v>
      </c>
      <c r="B1763" s="16" t="s">
        <v>1778</v>
      </c>
      <c r="C1763" s="25">
        <v>0.36699999999999999</v>
      </c>
      <c r="D1763" s="30" t="s">
        <v>531</v>
      </c>
      <c r="E1763" s="19">
        <f>C1763-A1763*44/300000</f>
        <v>0.15931999999999999</v>
      </c>
      <c r="F1763" s="20">
        <f>IF(D1763="Easy",C$1,IF(D1763="Medium",D$1,E$1))</f>
        <v>0.308</v>
      </c>
      <c r="G1763" s="20">
        <f>(F1763-E1763)/(1-F1763)</f>
        <v>0.21485549132947979</v>
      </c>
      <c r="H1763" s="21">
        <f>IF(D1763="Easy",1,IF(D1763="Medium",2,3))</f>
        <v>3</v>
      </c>
      <c r="I1763" s="22">
        <f>ROUND((1+G1763)*H1763,3)</f>
        <v>3.645</v>
      </c>
      <c r="J1763" s="26"/>
      <c r="K1763" s="26"/>
    </row>
    <row r="1764" spans="1:11" ht="14.25">
      <c r="A1764" s="15">
        <v>1655</v>
      </c>
      <c r="B1764" s="16" t="s">
        <v>1779</v>
      </c>
      <c r="C1764" s="17">
        <v>0.4</v>
      </c>
      <c r="D1764" s="30" t="s">
        <v>531</v>
      </c>
      <c r="E1764" s="19">
        <f>C1764-A1764*44/300000</f>
        <v>0.15726666666666669</v>
      </c>
      <c r="F1764" s="20">
        <f>IF(D1764="Easy",C$1,IF(D1764="Medium",D$1,E$1))</f>
        <v>0.308</v>
      </c>
      <c r="G1764" s="20">
        <f>(F1764-E1764)/(1-F1764)</f>
        <v>0.2178227360308285</v>
      </c>
      <c r="H1764" s="21">
        <f>IF(D1764="Easy",1,IF(D1764="Medium",2,3))</f>
        <v>3</v>
      </c>
      <c r="I1764" s="22">
        <f>ROUND((1+G1764)*H1764,3)</f>
        <v>3.653</v>
      </c>
      <c r="J1764" s="26"/>
      <c r="K1764" s="26"/>
    </row>
    <row r="1765" spans="1:11" ht="14.25">
      <c r="A1765" s="24">
        <v>1728</v>
      </c>
      <c r="B1765" s="16" t="s">
        <v>1780</v>
      </c>
      <c r="C1765" s="25">
        <v>0.40899999999999997</v>
      </c>
      <c r="D1765" s="30" t="s">
        <v>531</v>
      </c>
      <c r="E1765" s="19">
        <f>C1765-A1765*44/300000</f>
        <v>0.15555999999999998</v>
      </c>
      <c r="F1765" s="20">
        <f>IF(D1765="Easy",C$1,IF(D1765="Medium",D$1,E$1))</f>
        <v>0.308</v>
      </c>
      <c r="G1765" s="20">
        <f>(F1765-E1765)/(1-F1765)</f>
        <v>0.22028901734104051</v>
      </c>
      <c r="H1765" s="21">
        <f>IF(D1765="Easy",1,IF(D1765="Medium",2,3))</f>
        <v>3</v>
      </c>
      <c r="I1765" s="22">
        <f>ROUND((1+G1765)*H1765,3)</f>
        <v>3.661</v>
      </c>
      <c r="J1765" s="26"/>
      <c r="K1765" s="26"/>
    </row>
    <row r="1766" spans="1:11" ht="14.25">
      <c r="A1766" s="15">
        <v>1627</v>
      </c>
      <c r="B1766" s="16" t="s">
        <v>1781</v>
      </c>
      <c r="C1766" s="17">
        <v>0.39400000000000002</v>
      </c>
      <c r="D1766" s="30" t="s">
        <v>531</v>
      </c>
      <c r="E1766" s="19">
        <f>C1766-A1766*44/300000</f>
        <v>0.15537333333333336</v>
      </c>
      <c r="F1766" s="20">
        <f>IF(D1766="Easy",C$1,IF(D1766="Medium",D$1,E$1))</f>
        <v>0.308</v>
      </c>
      <c r="G1766" s="20">
        <f>(F1766-E1766)/(1-F1766)</f>
        <v>0.22055876685934486</v>
      </c>
      <c r="H1766" s="21">
        <f>IF(D1766="Easy",1,IF(D1766="Medium",2,3))</f>
        <v>3</v>
      </c>
      <c r="I1766" s="22">
        <f>ROUND((1+G1766)*H1766,3)</f>
        <v>3.6619999999999999</v>
      </c>
      <c r="J1766" s="26"/>
      <c r="K1766" s="26"/>
    </row>
    <row r="1767" spans="1:11" ht="14.25">
      <c r="A1767" s="15">
        <v>1383</v>
      </c>
      <c r="B1767" s="16" t="s">
        <v>1782</v>
      </c>
      <c r="C1767" s="17">
        <v>0.35799999999999998</v>
      </c>
      <c r="D1767" s="30" t="s">
        <v>531</v>
      </c>
      <c r="E1767" s="19">
        <f>C1767-A1767*44/300000</f>
        <v>0.15515999999999999</v>
      </c>
      <c r="F1767" s="20">
        <f>IF(D1767="Easy",C$1,IF(D1767="Medium",D$1,E$1))</f>
        <v>0.308</v>
      </c>
      <c r="G1767" s="20">
        <f>(F1767-E1767)/(1-F1767)</f>
        <v>0.2208670520231214</v>
      </c>
      <c r="H1767" s="21">
        <f>IF(D1767="Easy",1,IF(D1767="Medium",2,3))</f>
        <v>3</v>
      </c>
      <c r="I1767" s="22">
        <f>ROUND((1+G1767)*H1767,3)</f>
        <v>3.6629999999999998</v>
      </c>
      <c r="J1767" s="26"/>
      <c r="K1767" s="26"/>
    </row>
    <row r="1768" spans="1:11" ht="14.25">
      <c r="A1768" s="15">
        <v>149</v>
      </c>
      <c r="B1768" s="16" t="s">
        <v>1783</v>
      </c>
      <c r="C1768" s="17">
        <v>0.17499999999999999</v>
      </c>
      <c r="D1768" s="30" t="s">
        <v>531</v>
      </c>
      <c r="E1768" s="19">
        <f>C1768-A1768*44/300000</f>
        <v>0.15314666666666665</v>
      </c>
      <c r="F1768" s="20">
        <f>IF(D1768="Easy",C$1,IF(D1768="Medium",D$1,E$1))</f>
        <v>0.308</v>
      </c>
      <c r="G1768" s="20">
        <f>(F1768-E1768)/(1-F1768)</f>
        <v>0.22377649325626206</v>
      </c>
      <c r="H1768" s="21">
        <f>IF(D1768="Easy",1,IF(D1768="Medium",2,3))</f>
        <v>3</v>
      </c>
      <c r="I1768" s="22">
        <f>ROUND((1+G1768)*H1768,3)</f>
        <v>3.6709999999999998</v>
      </c>
      <c r="J1768" s="23" t="s">
        <v>13</v>
      </c>
      <c r="K1768" s="23"/>
    </row>
    <row r="1769" spans="1:11" ht="14.25">
      <c r="A1769" s="15">
        <v>805</v>
      </c>
      <c r="B1769" s="16" t="s">
        <v>1784</v>
      </c>
      <c r="C1769" s="17">
        <v>0.26900000000000002</v>
      </c>
      <c r="D1769" s="30" t="s">
        <v>531</v>
      </c>
      <c r="E1769" s="19">
        <f>C1769-A1769*44/300000</f>
        <v>0.15093333333333336</v>
      </c>
      <c r="F1769" s="20">
        <f>IF(D1769="Easy",C$1,IF(D1769="Medium",D$1,E$1))</f>
        <v>0.308</v>
      </c>
      <c r="G1769" s="20">
        <f>(F1769-E1769)/(1-F1769)</f>
        <v>0.22697495183044314</v>
      </c>
      <c r="H1769" s="21">
        <f>IF(D1769="Easy",1,IF(D1769="Medium",2,3))</f>
        <v>3</v>
      </c>
      <c r="I1769" s="22">
        <f>ROUND((1+G1769)*H1769,3)</f>
        <v>3.681</v>
      </c>
      <c r="J1769" s="23" t="s">
        <v>13</v>
      </c>
      <c r="K1769" s="23"/>
    </row>
    <row r="1770" spans="1:11" ht="14.25">
      <c r="A1770" s="15">
        <v>65</v>
      </c>
      <c r="B1770" s="16" t="s">
        <v>1785</v>
      </c>
      <c r="C1770" s="17">
        <v>0.16</v>
      </c>
      <c r="D1770" s="30" t="s">
        <v>531</v>
      </c>
      <c r="E1770" s="19">
        <f>C1770-A1770*44/300000</f>
        <v>0.15046666666666667</v>
      </c>
      <c r="F1770" s="20">
        <f>IF(D1770="Easy",C$1,IF(D1770="Medium",D$1,E$1))</f>
        <v>0.308</v>
      </c>
      <c r="G1770" s="20">
        <f>(F1770-E1770)/(1-F1770)</f>
        <v>0.22764932562620424</v>
      </c>
      <c r="H1770" s="21">
        <f>IF(D1770="Easy",1,IF(D1770="Medium",2,3))</f>
        <v>3</v>
      </c>
      <c r="I1770" s="22">
        <f>ROUND((1+G1770)*H1770,3)</f>
        <v>3.6829999999999998</v>
      </c>
      <c r="J1770" s="23" t="s">
        <v>13</v>
      </c>
      <c r="K1770" s="23"/>
    </row>
    <row r="1771" spans="1:11" ht="14.25">
      <c r="A1771" s="15">
        <v>1377</v>
      </c>
      <c r="B1771" s="16" t="s">
        <v>1786</v>
      </c>
      <c r="C1771" s="17">
        <v>0.35199999999999998</v>
      </c>
      <c r="D1771" s="30" t="s">
        <v>531</v>
      </c>
      <c r="E1771" s="19">
        <f>C1771-A1771*44/300000</f>
        <v>0.15003999999999998</v>
      </c>
      <c r="F1771" s="20">
        <f>IF(D1771="Easy",C$1,IF(D1771="Medium",D$1,E$1))</f>
        <v>0.308</v>
      </c>
      <c r="G1771" s="20">
        <f>(F1771-E1771)/(1-F1771)</f>
        <v>0.22826589595375726</v>
      </c>
      <c r="H1771" s="21">
        <f>IF(D1771="Easy",1,IF(D1771="Medium",2,3))</f>
        <v>3</v>
      </c>
      <c r="I1771" s="22">
        <f>ROUND((1+G1771)*H1771,3)</f>
        <v>3.6850000000000001</v>
      </c>
      <c r="J1771" s="23"/>
      <c r="K1771" s="26"/>
    </row>
    <row r="1772" spans="1:11" ht="14.25">
      <c r="A1772" s="15">
        <v>1703</v>
      </c>
      <c r="B1772" s="16" t="s">
        <v>1787</v>
      </c>
      <c r="C1772" s="17">
        <v>0.39900000000000002</v>
      </c>
      <c r="D1772" s="30" t="s">
        <v>531</v>
      </c>
      <c r="E1772" s="19">
        <f>C1772-A1772*44/300000</f>
        <v>0.14922666666666667</v>
      </c>
      <c r="F1772" s="20">
        <f>IF(D1772="Easy",C$1,IF(D1772="Medium",D$1,E$1))</f>
        <v>0.308</v>
      </c>
      <c r="G1772" s="20">
        <f>(F1772-E1772)/(1-F1772)</f>
        <v>0.22944123314065509</v>
      </c>
      <c r="H1772" s="21">
        <f>IF(D1772="Easy",1,IF(D1772="Medium",2,3))</f>
        <v>3</v>
      </c>
      <c r="I1772" s="22">
        <f>ROUND((1+G1772)*H1772,3)</f>
        <v>3.6880000000000002</v>
      </c>
      <c r="J1772" s="26"/>
      <c r="K1772" s="26"/>
    </row>
    <row r="1773" spans="1:11" ht="14.25">
      <c r="A1773" s="15">
        <v>1505</v>
      </c>
      <c r="B1773" s="16" t="s">
        <v>1788</v>
      </c>
      <c r="C1773" s="17">
        <v>0.36599999999999999</v>
      </c>
      <c r="D1773" s="30" t="s">
        <v>531</v>
      </c>
      <c r="E1773" s="19">
        <f>C1773-A1773*44/300000</f>
        <v>0.14526666666666666</v>
      </c>
      <c r="F1773" s="20">
        <f>IF(D1773="Easy",C$1,IF(D1773="Medium",D$1,E$1))</f>
        <v>0.308</v>
      </c>
      <c r="G1773" s="20">
        <f>(F1773-E1773)/(1-F1773)</f>
        <v>0.23516377649325629</v>
      </c>
      <c r="H1773" s="21">
        <f>IF(D1773="Easy",1,IF(D1773="Medium",2,3))</f>
        <v>3</v>
      </c>
      <c r="I1773" s="22">
        <f>ROUND((1+G1773)*H1773,3)</f>
        <v>3.7050000000000001</v>
      </c>
      <c r="J1773" s="26"/>
      <c r="K1773" s="26"/>
    </row>
    <row r="1774" spans="1:11" ht="14.25">
      <c r="A1774" s="15">
        <v>1719</v>
      </c>
      <c r="B1774" s="16" t="s">
        <v>1789</v>
      </c>
      <c r="C1774" s="17">
        <v>0.39500000000000002</v>
      </c>
      <c r="D1774" s="30" t="s">
        <v>531</v>
      </c>
      <c r="E1774" s="19">
        <f>C1774-A1774*44/300000</f>
        <v>0.14288000000000001</v>
      </c>
      <c r="F1774" s="20">
        <f>IF(D1774="Easy",C$1,IF(D1774="Medium",D$1,E$1))</f>
        <v>0.308</v>
      </c>
      <c r="G1774" s="20">
        <f>(F1774-E1774)/(1-F1774)</f>
        <v>0.23861271676300577</v>
      </c>
      <c r="H1774" s="21">
        <f>IF(D1774="Easy",1,IF(D1774="Medium",2,3))</f>
        <v>3</v>
      </c>
      <c r="I1774" s="22">
        <f>ROUND((1+G1774)*H1774,3)</f>
        <v>3.7160000000000002</v>
      </c>
      <c r="J1774" s="26"/>
      <c r="K1774" s="26"/>
    </row>
    <row r="1775" spans="1:11" ht="14.25">
      <c r="A1775" s="15">
        <v>1363</v>
      </c>
      <c r="B1775" s="16" t="s">
        <v>1790</v>
      </c>
      <c r="C1775" s="17">
        <v>0.34100000000000003</v>
      </c>
      <c r="D1775" s="30" t="s">
        <v>531</v>
      </c>
      <c r="E1775" s="19">
        <f>C1775-A1775*44/300000</f>
        <v>0.14109333333333335</v>
      </c>
      <c r="F1775" s="20">
        <f>IF(D1775="Easy",C$1,IF(D1775="Medium",D$1,E$1))</f>
        <v>0.308</v>
      </c>
      <c r="G1775" s="20">
        <f>(F1775-E1775)/(1-F1775)</f>
        <v>0.24119460500963391</v>
      </c>
      <c r="H1775" s="21">
        <f>IF(D1775="Easy",1,IF(D1775="Medium",2,3))</f>
        <v>3</v>
      </c>
      <c r="I1775" s="22">
        <f>ROUND((1+G1775)*H1775,3)</f>
        <v>3.7240000000000002</v>
      </c>
      <c r="J1775" s="23" t="s">
        <v>13</v>
      </c>
      <c r="K1775" s="26"/>
    </row>
    <row r="1776" spans="1:11" ht="14.25">
      <c r="A1776" s="15">
        <v>1453</v>
      </c>
      <c r="B1776" s="16" t="s">
        <v>1791</v>
      </c>
      <c r="C1776" s="17">
        <v>0.35399999999999998</v>
      </c>
      <c r="D1776" s="30" t="s">
        <v>531</v>
      </c>
      <c r="E1776" s="19">
        <f>C1776-A1776*44/300000</f>
        <v>0.14089333333333331</v>
      </c>
      <c r="F1776" s="20">
        <f>IF(D1776="Easy",C$1,IF(D1776="Medium",D$1,E$1))</f>
        <v>0.308</v>
      </c>
      <c r="G1776" s="20">
        <f>(F1776-E1776)/(1-F1776)</f>
        <v>0.24148362235067442</v>
      </c>
      <c r="H1776" s="21">
        <f>IF(D1776="Easy",1,IF(D1776="Medium",2,3))</f>
        <v>3</v>
      </c>
      <c r="I1776" s="22">
        <f>ROUND((1+G1776)*H1776,3)</f>
        <v>3.7240000000000002</v>
      </c>
      <c r="J1776" s="26"/>
      <c r="K1776" s="26"/>
    </row>
    <row r="1777" spans="1:11" ht="14.25">
      <c r="A1777" s="24">
        <v>1520</v>
      </c>
      <c r="B1777" s="16" t="s">
        <v>1792</v>
      </c>
      <c r="C1777" s="25">
        <v>0.36299999999999999</v>
      </c>
      <c r="D1777" s="30" t="s">
        <v>531</v>
      </c>
      <c r="E1777" s="19">
        <f>C1777-A1777*44/300000</f>
        <v>0.14006666666666664</v>
      </c>
      <c r="F1777" s="20">
        <f>IF(D1777="Easy",C$1,IF(D1777="Medium",D$1,E$1))</f>
        <v>0.308</v>
      </c>
      <c r="G1777" s="20">
        <f>(F1777-E1777)/(1-F1777)</f>
        <v>0.24267822736030834</v>
      </c>
      <c r="H1777" s="21">
        <f>IF(D1777="Easy",1,IF(D1777="Medium",2,3))</f>
        <v>3</v>
      </c>
      <c r="I1777" s="22">
        <f>ROUND((1+G1777)*H1777,3)</f>
        <v>3.7280000000000002</v>
      </c>
      <c r="J1777" s="26"/>
      <c r="K1777" s="26"/>
    </row>
    <row r="1778" spans="1:11" ht="14.25">
      <c r="A1778" s="15">
        <v>887</v>
      </c>
      <c r="B1778" s="16" t="s">
        <v>1793</v>
      </c>
      <c r="C1778" s="17">
        <v>0.27</v>
      </c>
      <c r="D1778" s="30" t="s">
        <v>531</v>
      </c>
      <c r="E1778" s="19">
        <f>C1778-A1778*44/300000</f>
        <v>0.13990666666666668</v>
      </c>
      <c r="F1778" s="20">
        <f>IF(D1778="Easy",C$1,IF(D1778="Medium",D$1,E$1))</f>
        <v>0.308</v>
      </c>
      <c r="G1778" s="20">
        <f>(F1778-E1778)/(1-F1778)</f>
        <v>0.24290944123314065</v>
      </c>
      <c r="H1778" s="21">
        <f>IF(D1778="Easy",1,IF(D1778="Medium",2,3))</f>
        <v>3</v>
      </c>
      <c r="I1778" s="22">
        <f>ROUND((1+G1778)*H1778,3)</f>
        <v>3.7290000000000001</v>
      </c>
      <c r="J1778" s="23" t="s">
        <v>13</v>
      </c>
      <c r="K1778" s="23"/>
    </row>
    <row r="1779" spans="1:11" ht="14.25">
      <c r="A1779" s="24">
        <v>1542</v>
      </c>
      <c r="B1779" s="16" t="s">
        <v>1794</v>
      </c>
      <c r="C1779" s="25">
        <v>0.36599999999999999</v>
      </c>
      <c r="D1779" s="30" t="s">
        <v>531</v>
      </c>
      <c r="E1779" s="19">
        <f>C1779-A1779*44/300000</f>
        <v>0.13983999999999999</v>
      </c>
      <c r="F1779" s="20">
        <f>IF(D1779="Easy",C$1,IF(D1779="Medium",D$1,E$1))</f>
        <v>0.308</v>
      </c>
      <c r="G1779" s="20">
        <f>(F1779-E1779)/(1-F1779)</f>
        <v>0.24300578034682083</v>
      </c>
      <c r="H1779" s="21">
        <f>IF(D1779="Easy",1,IF(D1779="Medium",2,3))</f>
        <v>3</v>
      </c>
      <c r="I1779" s="22">
        <f>ROUND((1+G1779)*H1779,3)</f>
        <v>3.7290000000000001</v>
      </c>
      <c r="J1779" s="26"/>
      <c r="K1779" s="27"/>
    </row>
    <row r="1780" spans="1:11" ht="14.25" hidden="1">
      <c r="A1780" s="15">
        <v>1645</v>
      </c>
      <c r="B1780" s="16" t="s">
        <v>1795</v>
      </c>
      <c r="C1780" s="17">
        <v>0.38100000000000001</v>
      </c>
      <c r="D1780" s="30" t="s">
        <v>531</v>
      </c>
      <c r="E1780" s="19">
        <f>C1780-A1780*44/300000</f>
        <v>0.13973333333333335</v>
      </c>
      <c r="F1780" s="20">
        <f>IF(D1780="Easy",C$1,IF(D1780="Medium",D$1,E$1))</f>
        <v>0.308</v>
      </c>
      <c r="G1780" s="20">
        <f>(F1780-E1780)/(1-F1780)</f>
        <v>0.24315992292870905</v>
      </c>
      <c r="H1780" s="21">
        <f>IF(D1780="Easy",1,IF(D1780="Medium",2,3))</f>
        <v>3</v>
      </c>
      <c r="I1780" s="22">
        <f>ROUND((1+G1780)*H1780,3)</f>
        <v>3.7290000000000001</v>
      </c>
      <c r="J1780" s="26" t="s">
        <v>16</v>
      </c>
      <c r="K1780" s="26">
        <v>1</v>
      </c>
    </row>
    <row r="1781" spans="1:11" ht="14.25">
      <c r="A1781" s="15">
        <v>1537</v>
      </c>
      <c r="B1781" s="16" t="s">
        <v>1796</v>
      </c>
      <c r="C1781" s="17">
        <v>0.36399999999999999</v>
      </c>
      <c r="D1781" s="30" t="s">
        <v>531</v>
      </c>
      <c r="E1781" s="19">
        <f>C1781-A1781*44/300000</f>
        <v>0.13857333333333333</v>
      </c>
      <c r="F1781" s="20">
        <f>IF(D1781="Easy",C$1,IF(D1781="Medium",D$1,E$1))</f>
        <v>0.308</v>
      </c>
      <c r="G1781" s="20">
        <f>(F1781-E1781)/(1-F1781)</f>
        <v>0.24483622350674375</v>
      </c>
      <c r="H1781" s="21">
        <f>IF(D1781="Easy",1,IF(D1781="Medium",2,3))</f>
        <v>3</v>
      </c>
      <c r="I1781" s="22">
        <f>ROUND((1+G1781)*H1781,3)</f>
        <v>3.7349999999999999</v>
      </c>
      <c r="J1781" s="26"/>
      <c r="K1781" s="26"/>
    </row>
    <row r="1782" spans="1:11" ht="14.25">
      <c r="A1782" s="24">
        <v>1606</v>
      </c>
      <c r="B1782" s="16" t="s">
        <v>1797</v>
      </c>
      <c r="C1782" s="25">
        <v>0.372</v>
      </c>
      <c r="D1782" s="30" t="s">
        <v>531</v>
      </c>
      <c r="E1782" s="19">
        <f>C1782-A1782*44/300000</f>
        <v>0.13645333333333334</v>
      </c>
      <c r="F1782" s="20">
        <f>IF(D1782="Easy",C$1,IF(D1782="Medium",D$1,E$1))</f>
        <v>0.308</v>
      </c>
      <c r="G1782" s="20">
        <f>(F1782-E1782)/(1-F1782)</f>
        <v>0.24789980732177264</v>
      </c>
      <c r="H1782" s="21">
        <f>IF(D1782="Easy",1,IF(D1782="Medium",2,3))</f>
        <v>3</v>
      </c>
      <c r="I1782" s="22">
        <f>ROUND((1+G1782)*H1782,3)</f>
        <v>3.7440000000000002</v>
      </c>
      <c r="J1782" s="26"/>
      <c r="K1782" s="26"/>
    </row>
    <row r="1783" spans="1:11" ht="14.25">
      <c r="A1783" s="15">
        <v>1799</v>
      </c>
      <c r="B1783" s="16" t="s">
        <v>1798</v>
      </c>
      <c r="C1783" s="17">
        <v>0.39400000000000002</v>
      </c>
      <c r="D1783" s="30" t="s">
        <v>531</v>
      </c>
      <c r="E1783" s="19">
        <f>C1783-A1783*44/300000</f>
        <v>0.13014666666666669</v>
      </c>
      <c r="F1783" s="20">
        <f>IF(D1783="Easy",C$1,IF(D1783="Medium",D$1,E$1))</f>
        <v>0.308</v>
      </c>
      <c r="G1783" s="20">
        <f>(F1783-E1783)/(1-F1783)</f>
        <v>0.25701348747591518</v>
      </c>
      <c r="H1783" s="21">
        <f>IF(D1783="Easy",1,IF(D1783="Medium",2,3))</f>
        <v>3</v>
      </c>
      <c r="I1783" s="22">
        <f>ROUND((1+G1783)*H1783,3)</f>
        <v>3.7709999999999999</v>
      </c>
      <c r="J1783" s="26"/>
      <c r="K1783" s="26"/>
    </row>
    <row r="1784" spans="1:11" ht="14.25">
      <c r="A1784" s="24">
        <v>862</v>
      </c>
      <c r="B1784" s="16" t="s">
        <v>1799</v>
      </c>
      <c r="C1784" s="25">
        <v>0.252</v>
      </c>
      <c r="D1784" s="30" t="s">
        <v>531</v>
      </c>
      <c r="E1784" s="19">
        <f>C1784-A1784*44/300000</f>
        <v>0.12557333333333334</v>
      </c>
      <c r="F1784" s="20">
        <f>IF(D1784="Easy",C$1,IF(D1784="Medium",D$1,E$1))</f>
        <v>0.308</v>
      </c>
      <c r="G1784" s="20">
        <f>(F1784-E1784)/(1-F1784)</f>
        <v>0.26362235067437378</v>
      </c>
      <c r="H1784" s="21">
        <f>IF(D1784="Easy",1,IF(D1784="Medium",2,3))</f>
        <v>3</v>
      </c>
      <c r="I1784" s="22">
        <f>ROUND((1+G1784)*H1784,3)</f>
        <v>3.7909999999999999</v>
      </c>
      <c r="J1784" s="23" t="s">
        <v>13</v>
      </c>
      <c r="K1784" s="23"/>
    </row>
    <row r="1785" spans="1:11" ht="14.25">
      <c r="A1785" s="15">
        <v>1649</v>
      </c>
      <c r="B1785" s="16" t="s">
        <v>1800</v>
      </c>
      <c r="C1785" s="17">
        <v>0.36399999999999999</v>
      </c>
      <c r="D1785" s="30" t="s">
        <v>531</v>
      </c>
      <c r="E1785" s="19">
        <f>C1785-A1785*44/300000</f>
        <v>0.12214666666666665</v>
      </c>
      <c r="F1785" s="20">
        <f>IF(D1785="Easy",C$1,IF(D1785="Medium",D$1,E$1))</f>
        <v>0.308</v>
      </c>
      <c r="G1785" s="20">
        <f>(F1785-E1785)/(1-F1785)</f>
        <v>0.26857418111753373</v>
      </c>
      <c r="H1785" s="21">
        <f>IF(D1785="Easy",1,IF(D1785="Medium",2,3))</f>
        <v>3</v>
      </c>
      <c r="I1785" s="22">
        <f>ROUND((1+G1785)*H1785,3)</f>
        <v>3.806</v>
      </c>
      <c r="J1785" s="26"/>
      <c r="K1785" s="26"/>
    </row>
    <row r="1786" spans="1:11" ht="14.25">
      <c r="A1786" s="24">
        <v>564</v>
      </c>
      <c r="B1786" s="16" t="s">
        <v>1801</v>
      </c>
      <c r="C1786" s="25">
        <v>0.20300000000000001</v>
      </c>
      <c r="D1786" s="30" t="s">
        <v>531</v>
      </c>
      <c r="E1786" s="19">
        <f>C1786-A1786*44/300000</f>
        <v>0.12028000000000001</v>
      </c>
      <c r="F1786" s="20">
        <f>IF(D1786="Easy",C$1,IF(D1786="Medium",D$1,E$1))</f>
        <v>0.308</v>
      </c>
      <c r="G1786" s="20">
        <f>(F1786-E1786)/(1-F1786)</f>
        <v>0.27127167630057808</v>
      </c>
      <c r="H1786" s="21">
        <f>IF(D1786="Easy",1,IF(D1786="Medium",2,3))</f>
        <v>3</v>
      </c>
      <c r="I1786" s="22">
        <f>ROUND((1+G1786)*H1786,3)</f>
        <v>3.8140000000000001</v>
      </c>
      <c r="J1786" s="23" t="s">
        <v>13</v>
      </c>
      <c r="K1786" s="23"/>
    </row>
    <row r="1787" spans="1:11" ht="14.25">
      <c r="A1787" s="15">
        <v>1761</v>
      </c>
      <c r="B1787" s="16" t="s">
        <v>1802</v>
      </c>
      <c r="C1787" s="17">
        <v>0.373</v>
      </c>
      <c r="D1787" s="30" t="s">
        <v>531</v>
      </c>
      <c r="E1787" s="19">
        <f>C1787-A1787*44/300000</f>
        <v>0.11471999999999999</v>
      </c>
      <c r="F1787" s="20">
        <f>IF(D1787="Easy",C$1,IF(D1787="Medium",D$1,E$1))</f>
        <v>0.308</v>
      </c>
      <c r="G1787" s="20">
        <f>(F1787-E1787)/(1-F1787)</f>
        <v>0.27930635838150292</v>
      </c>
      <c r="H1787" s="21">
        <f>IF(D1787="Easy",1,IF(D1787="Medium",2,3))</f>
        <v>3</v>
      </c>
      <c r="I1787" s="22">
        <f>ROUND((1+G1787)*H1787,3)</f>
        <v>3.8380000000000001</v>
      </c>
      <c r="J1787" s="26"/>
      <c r="K1787" s="26"/>
    </row>
    <row r="1788" spans="1:11" ht="14.25">
      <c r="A1788" s="24">
        <v>1354</v>
      </c>
      <c r="B1788" s="16" t="s">
        <v>1803</v>
      </c>
      <c r="C1788" s="25">
        <v>0.313</v>
      </c>
      <c r="D1788" s="30" t="s">
        <v>531</v>
      </c>
      <c r="E1788" s="19">
        <f>C1788-A1788*44/300000</f>
        <v>0.11441333333333334</v>
      </c>
      <c r="F1788" s="20">
        <f>IF(D1788="Easy",C$1,IF(D1788="Medium",D$1,E$1))</f>
        <v>0.308</v>
      </c>
      <c r="G1788" s="20">
        <f>(F1788-E1788)/(1-F1788)</f>
        <v>0.27974951830443162</v>
      </c>
      <c r="H1788" s="21">
        <f>IF(D1788="Easy",1,IF(D1788="Medium",2,3))</f>
        <v>3</v>
      </c>
      <c r="I1788" s="22">
        <f>ROUND((1+G1788)*H1788,3)</f>
        <v>3.839</v>
      </c>
      <c r="J1788" s="23" t="s">
        <v>13</v>
      </c>
      <c r="K1788" s="26"/>
    </row>
    <row r="1789" spans="1:11" ht="14.25">
      <c r="A1789" s="15">
        <v>1531</v>
      </c>
      <c r="B1789" s="16" t="s">
        <v>1804</v>
      </c>
      <c r="C1789" s="17">
        <v>0.33900000000000002</v>
      </c>
      <c r="D1789" s="30" t="s">
        <v>531</v>
      </c>
      <c r="E1789" s="19">
        <f>C1789-A1789*44/300000</f>
        <v>0.11445333333333335</v>
      </c>
      <c r="F1789" s="20">
        <f>IF(D1789="Easy",C$1,IF(D1789="Medium",D$1,E$1))</f>
        <v>0.308</v>
      </c>
      <c r="G1789" s="20">
        <f>(F1789-E1789)/(1-F1789)</f>
        <v>0.27969171483622352</v>
      </c>
      <c r="H1789" s="21">
        <f>IF(D1789="Easy",1,IF(D1789="Medium",2,3))</f>
        <v>3</v>
      </c>
      <c r="I1789" s="22">
        <f>ROUND((1+G1789)*H1789,3)</f>
        <v>3.839</v>
      </c>
      <c r="J1789" s="26"/>
      <c r="K1789" s="26"/>
    </row>
    <row r="1790" spans="1:11" ht="14.25">
      <c r="A1790" s="15">
        <v>1659</v>
      </c>
      <c r="B1790" s="16" t="s">
        <v>1805</v>
      </c>
      <c r="C1790" s="17">
        <v>0.35499999999999998</v>
      </c>
      <c r="D1790" s="30" t="s">
        <v>531</v>
      </c>
      <c r="E1790" s="19">
        <f>C1790-A1790*44/300000</f>
        <v>0.11167999999999997</v>
      </c>
      <c r="F1790" s="20">
        <f>IF(D1790="Easy",C$1,IF(D1790="Medium",D$1,E$1))</f>
        <v>0.308</v>
      </c>
      <c r="G1790" s="20">
        <f>(F1790-E1790)/(1-F1790)</f>
        <v>0.283699421965318</v>
      </c>
      <c r="H1790" s="21">
        <f>IF(D1790="Easy",1,IF(D1790="Medium",2,3))</f>
        <v>3</v>
      </c>
      <c r="I1790" s="22">
        <f>ROUND((1+G1790)*H1790,3)</f>
        <v>3.851</v>
      </c>
      <c r="J1790" s="26"/>
      <c r="K1790" s="26"/>
    </row>
    <row r="1791" spans="1:11" ht="14.25">
      <c r="A1791" s="15">
        <v>1681</v>
      </c>
      <c r="B1791" s="16" t="s">
        <v>1806</v>
      </c>
      <c r="C1791" s="17">
        <v>0.35699999999999998</v>
      </c>
      <c r="D1791" s="30" t="s">
        <v>531</v>
      </c>
      <c r="E1791" s="19">
        <f>C1791-A1791*44/300000</f>
        <v>0.11045333333333332</v>
      </c>
      <c r="F1791" s="20">
        <f>IF(D1791="Easy",C$1,IF(D1791="Medium",D$1,E$1))</f>
        <v>0.308</v>
      </c>
      <c r="G1791" s="20">
        <f>(F1791-E1791)/(1-F1791)</f>
        <v>0.28547206165703282</v>
      </c>
      <c r="H1791" s="21">
        <f>IF(D1791="Easy",1,IF(D1791="Medium",2,3))</f>
        <v>3</v>
      </c>
      <c r="I1791" s="22">
        <f>ROUND((1+G1791)*H1791,3)</f>
        <v>3.8559999999999999</v>
      </c>
      <c r="J1791" s="26"/>
      <c r="K1791" s="26"/>
    </row>
    <row r="1792" spans="1:11" ht="14.25">
      <c r="A1792" s="24">
        <v>1766</v>
      </c>
      <c r="B1792" s="16" t="s">
        <v>1807</v>
      </c>
      <c r="C1792" s="25">
        <v>0.36699999999999999</v>
      </c>
      <c r="D1792" s="30" t="s">
        <v>531</v>
      </c>
      <c r="E1792" s="19">
        <f>C1792-A1792*44/300000</f>
        <v>0.10798666666666668</v>
      </c>
      <c r="F1792" s="20">
        <f>IF(D1792="Easy",C$1,IF(D1792="Medium",D$1,E$1))</f>
        <v>0.308</v>
      </c>
      <c r="G1792" s="20">
        <f>(F1792-E1792)/(1-F1792)</f>
        <v>0.28903660886319849</v>
      </c>
      <c r="H1792" s="21">
        <f>IF(D1792="Easy",1,IF(D1792="Medium",2,3))</f>
        <v>3</v>
      </c>
      <c r="I1792" s="22">
        <f>ROUND((1+G1792)*H1792,3)</f>
        <v>3.867</v>
      </c>
      <c r="J1792" s="26"/>
      <c r="K1792" s="26"/>
    </row>
    <row r="1793" spans="1:11" ht="14.25">
      <c r="A1793" s="15">
        <v>1687</v>
      </c>
      <c r="B1793" s="16" t="s">
        <v>1808</v>
      </c>
      <c r="C1793" s="17">
        <v>0.35</v>
      </c>
      <c r="D1793" s="30" t="s">
        <v>531</v>
      </c>
      <c r="E1793" s="19">
        <f>C1793-A1793*44/300000</f>
        <v>0.10257333333333332</v>
      </c>
      <c r="F1793" s="20">
        <f>IF(D1793="Easy",C$1,IF(D1793="Medium",D$1,E$1))</f>
        <v>0.308</v>
      </c>
      <c r="G1793" s="20">
        <f>(F1793-E1793)/(1-F1793)</f>
        <v>0.29685934489402699</v>
      </c>
      <c r="H1793" s="21">
        <f>IF(D1793="Easy",1,IF(D1793="Medium",2,3))</f>
        <v>3</v>
      </c>
      <c r="I1793" s="22">
        <f>ROUND((1+G1793)*H1793,3)</f>
        <v>3.891</v>
      </c>
      <c r="J1793" s="26"/>
      <c r="K1793" s="26"/>
    </row>
    <row r="1794" spans="1:11" ht="14.25">
      <c r="A1794" s="15">
        <v>1755</v>
      </c>
      <c r="B1794" s="16" t="s">
        <v>1809</v>
      </c>
      <c r="C1794" s="17">
        <v>0.35699999999999998</v>
      </c>
      <c r="D1794" s="30" t="s">
        <v>531</v>
      </c>
      <c r="E1794" s="19">
        <f>C1794-A1794*44/300000</f>
        <v>9.9599999999999966E-2</v>
      </c>
      <c r="F1794" s="20">
        <f>IF(D1794="Easy",C$1,IF(D1794="Medium",D$1,E$1))</f>
        <v>0.308</v>
      </c>
      <c r="G1794" s="20">
        <f>(F1794-E1794)/(1-F1794)</f>
        <v>0.30115606936416189</v>
      </c>
      <c r="H1794" s="21">
        <f>IF(D1794="Easy",1,IF(D1794="Medium",2,3))</f>
        <v>3</v>
      </c>
      <c r="I1794" s="22">
        <f>ROUND((1+G1794)*H1794,3)</f>
        <v>3.903</v>
      </c>
      <c r="J1794" s="26"/>
      <c r="K1794" s="26"/>
    </row>
    <row r="1795" spans="1:11" ht="14.25">
      <c r="A1795" s="15">
        <v>1787</v>
      </c>
      <c r="B1795" s="16" t="s">
        <v>1810</v>
      </c>
      <c r="C1795" s="17">
        <v>0.35799999999999998</v>
      </c>
      <c r="D1795" s="30" t="s">
        <v>531</v>
      </c>
      <c r="E1795" s="19">
        <f>C1795-A1795*44/300000</f>
        <v>9.590666666666664E-2</v>
      </c>
      <c r="F1795" s="20">
        <f>IF(D1795="Easy",C$1,IF(D1795="Medium",D$1,E$1))</f>
        <v>0.308</v>
      </c>
      <c r="G1795" s="20">
        <f>(F1795-E1795)/(1-F1795)</f>
        <v>0.30649325626204244</v>
      </c>
      <c r="H1795" s="21">
        <f>IF(D1795="Easy",1,IF(D1795="Medium",2,3))</f>
        <v>3</v>
      </c>
      <c r="I1795" s="22">
        <f>ROUND((1+G1795)*H1795,3)</f>
        <v>3.919</v>
      </c>
      <c r="J1795" s="26"/>
      <c r="K1795" s="26"/>
    </row>
    <row r="1796" spans="1:11" ht="14.25">
      <c r="A1796" s="24">
        <v>1494</v>
      </c>
      <c r="B1796" s="16" t="s">
        <v>1811</v>
      </c>
      <c r="C1796" s="25">
        <v>0.311</v>
      </c>
      <c r="D1796" s="30" t="s">
        <v>531</v>
      </c>
      <c r="E1796" s="19">
        <f>C1796-A1796*44/300000</f>
        <v>9.1879999999999989E-2</v>
      </c>
      <c r="F1796" s="20">
        <f>IF(D1796="Easy",C$1,IF(D1796="Medium",D$1,E$1))</f>
        <v>0.308</v>
      </c>
      <c r="G1796" s="20">
        <f>(F1796-E1796)/(1-F1796)</f>
        <v>0.31231213872832375</v>
      </c>
      <c r="H1796" s="21">
        <f>IF(D1796="Easy",1,IF(D1796="Medium",2,3))</f>
        <v>3</v>
      </c>
      <c r="I1796" s="22">
        <f>ROUND((1+G1796)*H1796,3)</f>
        <v>3.9369999999999998</v>
      </c>
      <c r="J1796" s="26"/>
      <c r="K1796" s="26"/>
    </row>
    <row r="1797" spans="1:11" ht="14.25">
      <c r="A1797" s="15">
        <v>1483</v>
      </c>
      <c r="B1797" s="16" t="s">
        <v>1812</v>
      </c>
      <c r="C1797" s="17">
        <v>0.308</v>
      </c>
      <c r="D1797" s="30" t="s">
        <v>531</v>
      </c>
      <c r="E1797" s="19">
        <f>C1797-A1797*44/300000</f>
        <v>9.0493333333333342E-2</v>
      </c>
      <c r="F1797" s="20">
        <f>IF(D1797="Easy",C$1,IF(D1797="Medium",D$1,E$1))</f>
        <v>0.308</v>
      </c>
      <c r="G1797" s="20">
        <f>(F1797-E1797)/(1-F1797)</f>
        <v>0.31431599229287088</v>
      </c>
      <c r="H1797" s="21">
        <f>IF(D1797="Easy",1,IF(D1797="Medium",2,3))</f>
        <v>3</v>
      </c>
      <c r="I1797" s="22">
        <f>ROUND((1+G1797)*H1797,3)</f>
        <v>3.9430000000000001</v>
      </c>
      <c r="J1797" s="26"/>
      <c r="K1797" s="26"/>
    </row>
    <row r="1798" spans="1:11" ht="14.25">
      <c r="A1798" s="15">
        <v>1771</v>
      </c>
      <c r="B1798" s="16" t="s">
        <v>1813</v>
      </c>
      <c r="C1798" s="17">
        <v>0.34</v>
      </c>
      <c r="D1798" s="30" t="s">
        <v>531</v>
      </c>
      <c r="E1798" s="19">
        <f>C1798-A1798*44/300000</f>
        <v>8.0253333333333343E-2</v>
      </c>
      <c r="F1798" s="20">
        <f>IF(D1798="Easy",C$1,IF(D1798="Medium",D$1,E$1))</f>
        <v>0.308</v>
      </c>
      <c r="G1798" s="20">
        <f>(F1798-E1798)/(1-F1798)</f>
        <v>0.32911368015414261</v>
      </c>
      <c r="H1798" s="21">
        <f>IF(D1798="Easy",1,IF(D1798="Medium",2,3))</f>
        <v>3</v>
      </c>
      <c r="I1798" s="22">
        <f>ROUND((1+G1798)*H1798,3)</f>
        <v>3.9870000000000001</v>
      </c>
      <c r="J1798" s="26"/>
      <c r="K1798" s="26"/>
    </row>
    <row r="1799" spans="1:11" ht="14.25">
      <c r="A1799" s="24">
        <v>420</v>
      </c>
      <c r="B1799" s="16" t="s">
        <v>1814</v>
      </c>
      <c r="C1799" s="25">
        <v>0.14000000000000001</v>
      </c>
      <c r="D1799" s="30" t="s">
        <v>531</v>
      </c>
      <c r="E1799" s="19">
        <f>C1799-A1799*44/300000</f>
        <v>7.8400000000000011E-2</v>
      </c>
      <c r="F1799" s="20">
        <f>IF(D1799="Easy",C$1,IF(D1799="Medium",D$1,E$1))</f>
        <v>0.308</v>
      </c>
      <c r="G1799" s="20">
        <f>(F1799-E1799)/(1-F1799)</f>
        <v>0.33179190751445087</v>
      </c>
      <c r="H1799" s="21">
        <f>IF(D1799="Easy",1,IF(D1799="Medium",2,3))</f>
        <v>3</v>
      </c>
      <c r="I1799" s="22">
        <f>ROUND((1+G1799)*H1799,3)</f>
        <v>3.9950000000000001</v>
      </c>
      <c r="J1799" s="23" t="s">
        <v>13</v>
      </c>
      <c r="K1799" s="23"/>
    </row>
    <row r="1800" spans="1:11" ht="14.25">
      <c r="A1800" s="15">
        <v>1553</v>
      </c>
      <c r="B1800" s="16" t="s">
        <v>1815</v>
      </c>
      <c r="C1800" s="17">
        <v>0.29799999999999999</v>
      </c>
      <c r="D1800" s="30" t="s">
        <v>531</v>
      </c>
      <c r="E1800" s="19">
        <f>C1800-A1800*44/300000</f>
        <v>7.0226666666666659E-2</v>
      </c>
      <c r="F1800" s="20">
        <f>IF(D1800="Easy",C$1,IF(D1800="Medium",D$1,E$1))</f>
        <v>0.308</v>
      </c>
      <c r="G1800" s="20">
        <f>(F1800-E1800)/(1-F1800)</f>
        <v>0.34360308285163782</v>
      </c>
      <c r="H1800" s="21">
        <f>IF(D1800="Easy",1,IF(D1800="Medium",2,3))</f>
        <v>3</v>
      </c>
      <c r="I1800" s="22">
        <f>ROUND((1+G1800)*H1800,3)</f>
        <v>4.0309999999999997</v>
      </c>
      <c r="J1800" s="26"/>
      <c r="K1800" s="27"/>
    </row>
    <row r="1801" spans="1:11" ht="14.25">
      <c r="A1801" s="24">
        <v>1632</v>
      </c>
      <c r="B1801" s="16" t="s">
        <v>1816</v>
      </c>
      <c r="C1801" s="25">
        <v>0.308</v>
      </c>
      <c r="D1801" s="30" t="s">
        <v>531</v>
      </c>
      <c r="E1801" s="19">
        <f>C1801-A1801*44/300000</f>
        <v>6.8640000000000007E-2</v>
      </c>
      <c r="F1801" s="20">
        <f>IF(D1801="Easy",C$1,IF(D1801="Medium",D$1,E$1))</f>
        <v>0.308</v>
      </c>
      <c r="G1801" s="20">
        <f>(F1801-E1801)/(1-F1801)</f>
        <v>0.34589595375722543</v>
      </c>
      <c r="H1801" s="21">
        <f>IF(D1801="Easy",1,IF(D1801="Medium",2,3))</f>
        <v>3</v>
      </c>
      <c r="I1801" s="22">
        <f>ROUND((1+G1801)*H1801,3)</f>
        <v>4.0380000000000003</v>
      </c>
      <c r="J1801" s="26"/>
      <c r="K1801" s="26"/>
    </row>
    <row r="1802" spans="1:11" ht="14.25">
      <c r="A1802" s="24">
        <v>1610</v>
      </c>
      <c r="B1802" s="16" t="s">
        <v>1817</v>
      </c>
      <c r="C1802" s="25">
        <v>0.30199999999999999</v>
      </c>
      <c r="D1802" s="30" t="s">
        <v>531</v>
      </c>
      <c r="E1802" s="19">
        <f>C1802-A1802*44/300000</f>
        <v>6.5866666666666657E-2</v>
      </c>
      <c r="F1802" s="20">
        <f>IF(D1802="Easy",C$1,IF(D1802="Medium",D$1,E$1))</f>
        <v>0.308</v>
      </c>
      <c r="G1802" s="20">
        <f>(F1802-E1802)/(1-F1802)</f>
        <v>0.34990366088631986</v>
      </c>
      <c r="H1802" s="21">
        <f>IF(D1802="Easy",1,IF(D1802="Medium",2,3))</f>
        <v>3</v>
      </c>
      <c r="I1802" s="22">
        <f>ROUND((1+G1802)*H1802,3)</f>
        <v>4.05</v>
      </c>
      <c r="J1802" s="26"/>
      <c r="K1802" s="26"/>
    </row>
    <row r="1803" spans="1:11" ht="14.25">
      <c r="A1803" s="24">
        <v>1782</v>
      </c>
      <c r="B1803" s="16" t="s">
        <v>1818</v>
      </c>
      <c r="C1803" s="25">
        <v>0.316</v>
      </c>
      <c r="D1803" s="30" t="s">
        <v>531</v>
      </c>
      <c r="E1803" s="19">
        <f>C1803-A1803*44/300000</f>
        <v>5.4640000000000022E-2</v>
      </c>
      <c r="F1803" s="20">
        <f>IF(D1803="Easy",C$1,IF(D1803="Medium",D$1,E$1))</f>
        <v>0.308</v>
      </c>
      <c r="G1803" s="20">
        <f>(F1803-E1803)/(1-F1803)</f>
        <v>0.36612716763005781</v>
      </c>
      <c r="H1803" s="21">
        <f>IF(D1803="Easy",1,IF(D1803="Medium",2,3))</f>
        <v>3</v>
      </c>
      <c r="I1803" s="22">
        <f>ROUND((1+G1803)*H1803,3)</f>
        <v>4.0979999999999999</v>
      </c>
      <c r="J1803" s="26"/>
      <c r="K1803" s="26"/>
    </row>
    <row r="1804" spans="1:11" ht="14.25">
      <c r="A1804" s="15">
        <v>1803</v>
      </c>
      <c r="B1804" s="16" t="s">
        <v>1819</v>
      </c>
      <c r="C1804" s="17">
        <v>0.27200000000000002</v>
      </c>
      <c r="D1804" s="30" t="s">
        <v>531</v>
      </c>
      <c r="E1804" s="19">
        <f>C1804-A1804*44/300000</f>
        <v>7.5600000000000112E-3</v>
      </c>
      <c r="F1804" s="20">
        <f>IF(D1804="Easy",C$1,IF(D1804="Medium",D$1,E$1))</f>
        <v>0.308</v>
      </c>
      <c r="G1804" s="20">
        <f>(F1804-E1804)/(1-F1804)</f>
        <v>0.43416184971098265</v>
      </c>
      <c r="H1804" s="21">
        <f>IF(D1804="Easy",1,IF(D1804="Medium",2,3))</f>
        <v>3</v>
      </c>
      <c r="I1804" s="22">
        <f>ROUND((1+G1804)*H1804,3)</f>
        <v>4.3019999999999996</v>
      </c>
      <c r="J1804" s="26"/>
      <c r="K1804" s="26"/>
    </row>
    <row r="1805" spans="1:11" ht="14.25">
      <c r="A1805" s="24">
        <v>1622</v>
      </c>
      <c r="B1805" s="16" t="s">
        <v>1820</v>
      </c>
      <c r="C1805" s="25">
        <v>0.15</v>
      </c>
      <c r="D1805" s="30" t="s">
        <v>531</v>
      </c>
      <c r="E1805" s="19">
        <f>C1805-A1805*44/300000</f>
        <v>-8.7893333333333351E-2</v>
      </c>
      <c r="F1805" s="20">
        <f>IF(D1805="Easy",C$1,IF(D1805="Medium",D$1,E$1))</f>
        <v>0.308</v>
      </c>
      <c r="G1805" s="20">
        <f>(F1805-E1805)/(1-F1805)</f>
        <v>0.57210019267822743</v>
      </c>
      <c r="H1805" s="21">
        <f>IF(D1805="Easy",1,IF(D1805="Medium",2,3))</f>
        <v>3</v>
      </c>
      <c r="I1805" s="22">
        <f>ROUND((1+G1805)*H1805,3)</f>
        <v>4.7160000000000002</v>
      </c>
      <c r="J1805" s="26"/>
      <c r="K1805" s="26"/>
    </row>
  </sheetData>
  <autoFilter ref="A2:K1805">
    <filterColumn colId="9">
      <filters blank="1"/>
    </filterColumn>
    <filterColumn colId="10">
      <filters blank="1"/>
    </filterColumn>
    <sortState ref="A3:K1805">
      <sortCondition ref="I2:I1805"/>
    </sortState>
  </autoFilter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4" r:id="rId62"/>
    <hyperlink ref="B65" r:id="rId63"/>
    <hyperlink ref="B66" r:id="rId64"/>
    <hyperlink ref="B67" r:id="rId65"/>
    <hyperlink ref="B68" r:id="rId66"/>
    <hyperlink ref="B69" r:id="rId67"/>
    <hyperlink ref="B70" r:id="rId68"/>
    <hyperlink ref="B71" r:id="rId69"/>
    <hyperlink ref="B72" r:id="rId70"/>
    <hyperlink ref="B73" r:id="rId71"/>
    <hyperlink ref="B74" r:id="rId72"/>
    <hyperlink ref="B75" r:id="rId73"/>
    <hyperlink ref="B76" r:id="rId74"/>
    <hyperlink ref="B77" r:id="rId75"/>
    <hyperlink ref="B78" r:id="rId76"/>
    <hyperlink ref="B79" r:id="rId77"/>
    <hyperlink ref="B80" r:id="rId78"/>
    <hyperlink ref="B81" r:id="rId79"/>
    <hyperlink ref="B82" r:id="rId80"/>
    <hyperlink ref="B83" r:id="rId81"/>
    <hyperlink ref="B84" r:id="rId82"/>
    <hyperlink ref="B85" r:id="rId83"/>
    <hyperlink ref="B86" r:id="rId84"/>
    <hyperlink ref="B87" r:id="rId85"/>
    <hyperlink ref="B88" r:id="rId86"/>
    <hyperlink ref="B89" r:id="rId87"/>
    <hyperlink ref="B90" r:id="rId88"/>
    <hyperlink ref="B91" r:id="rId89"/>
    <hyperlink ref="B92" r:id="rId90"/>
    <hyperlink ref="B93" r:id="rId91"/>
    <hyperlink ref="B94" r:id="rId92"/>
    <hyperlink ref="B95" r:id="rId93"/>
    <hyperlink ref="B96" r:id="rId94"/>
    <hyperlink ref="B97" r:id="rId95"/>
    <hyperlink ref="B98" r:id="rId96"/>
    <hyperlink ref="B99" r:id="rId97"/>
    <hyperlink ref="B100" r:id="rId98"/>
    <hyperlink ref="B101" r:id="rId99"/>
    <hyperlink ref="B102" r:id="rId100"/>
    <hyperlink ref="B103" r:id="rId101"/>
    <hyperlink ref="B104" r:id="rId102"/>
    <hyperlink ref="B105" r:id="rId103"/>
    <hyperlink ref="B106" r:id="rId104"/>
    <hyperlink ref="B107" r:id="rId105"/>
    <hyperlink ref="B108" r:id="rId106"/>
    <hyperlink ref="B109" r:id="rId107"/>
    <hyperlink ref="B110" r:id="rId108"/>
    <hyperlink ref="B111" r:id="rId109"/>
    <hyperlink ref="B112" r:id="rId110"/>
    <hyperlink ref="B113" r:id="rId111"/>
    <hyperlink ref="B114" r:id="rId112"/>
    <hyperlink ref="B115" r:id="rId113"/>
    <hyperlink ref="B116" r:id="rId114"/>
    <hyperlink ref="B117" r:id="rId115"/>
    <hyperlink ref="B118" r:id="rId116"/>
    <hyperlink ref="B119" r:id="rId117"/>
    <hyperlink ref="B120" r:id="rId118"/>
    <hyperlink ref="B121" r:id="rId119"/>
    <hyperlink ref="B122" r:id="rId120"/>
    <hyperlink ref="B123" r:id="rId121"/>
    <hyperlink ref="B124" r:id="rId122"/>
    <hyperlink ref="B125" r:id="rId123"/>
    <hyperlink ref="B126" r:id="rId124"/>
    <hyperlink ref="B127" r:id="rId125"/>
    <hyperlink ref="B128" r:id="rId126"/>
    <hyperlink ref="B129" r:id="rId127"/>
    <hyperlink ref="B130" r:id="rId128"/>
    <hyperlink ref="B131" r:id="rId129"/>
    <hyperlink ref="B132" r:id="rId130"/>
    <hyperlink ref="B133" r:id="rId131"/>
    <hyperlink ref="B134" r:id="rId132"/>
    <hyperlink ref="B135" r:id="rId133"/>
    <hyperlink ref="B136" r:id="rId134"/>
    <hyperlink ref="B137" r:id="rId135"/>
    <hyperlink ref="B138" r:id="rId136"/>
    <hyperlink ref="B139" r:id="rId137"/>
    <hyperlink ref="B140" r:id="rId138"/>
    <hyperlink ref="B141" r:id="rId139"/>
    <hyperlink ref="B142" r:id="rId140"/>
    <hyperlink ref="B143" r:id="rId141"/>
    <hyperlink ref="B144" r:id="rId142"/>
    <hyperlink ref="B145" r:id="rId143"/>
    <hyperlink ref="B146" r:id="rId144"/>
    <hyperlink ref="B147" r:id="rId145"/>
    <hyperlink ref="B148" r:id="rId146"/>
    <hyperlink ref="B149" r:id="rId147"/>
    <hyperlink ref="B150" r:id="rId148"/>
    <hyperlink ref="B151" r:id="rId149"/>
    <hyperlink ref="B152" r:id="rId150"/>
    <hyperlink ref="B153" r:id="rId151"/>
    <hyperlink ref="B154" r:id="rId152"/>
    <hyperlink ref="B155" r:id="rId153"/>
    <hyperlink ref="B156" r:id="rId154"/>
    <hyperlink ref="B157" r:id="rId155"/>
    <hyperlink ref="B158" r:id="rId156"/>
    <hyperlink ref="B159" r:id="rId157"/>
    <hyperlink ref="B160" r:id="rId158"/>
    <hyperlink ref="B161" r:id="rId159"/>
    <hyperlink ref="B162" r:id="rId160"/>
    <hyperlink ref="B163" r:id="rId161"/>
    <hyperlink ref="B164" r:id="rId162"/>
    <hyperlink ref="B165" r:id="rId163"/>
    <hyperlink ref="B166" r:id="rId164"/>
    <hyperlink ref="B167" r:id="rId165"/>
    <hyperlink ref="B168" r:id="rId166"/>
    <hyperlink ref="B169" r:id="rId167"/>
    <hyperlink ref="B170" r:id="rId168"/>
    <hyperlink ref="B171" r:id="rId169"/>
    <hyperlink ref="B172" r:id="rId170"/>
    <hyperlink ref="B173" r:id="rId171"/>
    <hyperlink ref="B174" r:id="rId172"/>
    <hyperlink ref="B175" r:id="rId173"/>
    <hyperlink ref="B176" r:id="rId174"/>
    <hyperlink ref="B177" r:id="rId175"/>
    <hyperlink ref="B178" r:id="rId176"/>
    <hyperlink ref="B179" r:id="rId177"/>
    <hyperlink ref="B180" r:id="rId178"/>
    <hyperlink ref="B181" r:id="rId179"/>
    <hyperlink ref="B182" r:id="rId180"/>
    <hyperlink ref="B183" r:id="rId181"/>
    <hyperlink ref="B184" r:id="rId182"/>
    <hyperlink ref="B185" r:id="rId183"/>
    <hyperlink ref="B186" r:id="rId184"/>
    <hyperlink ref="B187" r:id="rId185"/>
    <hyperlink ref="B188" r:id="rId186"/>
    <hyperlink ref="B189" r:id="rId187"/>
    <hyperlink ref="B190" r:id="rId188"/>
    <hyperlink ref="B191" r:id="rId189"/>
    <hyperlink ref="B192" r:id="rId190"/>
    <hyperlink ref="B193" r:id="rId191"/>
    <hyperlink ref="B194" r:id="rId192"/>
    <hyperlink ref="B195" r:id="rId193"/>
    <hyperlink ref="B196" r:id="rId194"/>
    <hyperlink ref="B197" r:id="rId195"/>
    <hyperlink ref="B198" r:id="rId196"/>
    <hyperlink ref="B199" r:id="rId197"/>
    <hyperlink ref="B200" r:id="rId198"/>
    <hyperlink ref="B201" r:id="rId199"/>
    <hyperlink ref="B202" r:id="rId200"/>
    <hyperlink ref="B203" r:id="rId201"/>
    <hyperlink ref="B204" r:id="rId202"/>
    <hyperlink ref="B205" r:id="rId203"/>
    <hyperlink ref="B206" r:id="rId204"/>
    <hyperlink ref="B207" r:id="rId205"/>
    <hyperlink ref="B208" r:id="rId206"/>
    <hyperlink ref="B209" r:id="rId207"/>
    <hyperlink ref="B210" r:id="rId208"/>
    <hyperlink ref="B211" r:id="rId209"/>
    <hyperlink ref="B212" r:id="rId210"/>
    <hyperlink ref="B213" r:id="rId211"/>
    <hyperlink ref="B214" r:id="rId212"/>
    <hyperlink ref="B215" r:id="rId213"/>
    <hyperlink ref="B216" r:id="rId214"/>
    <hyperlink ref="B217" r:id="rId215"/>
    <hyperlink ref="B218" r:id="rId216"/>
    <hyperlink ref="B219" r:id="rId217"/>
    <hyperlink ref="B220" r:id="rId218"/>
    <hyperlink ref="B221" r:id="rId219"/>
    <hyperlink ref="B222" r:id="rId220"/>
    <hyperlink ref="B223" r:id="rId221"/>
    <hyperlink ref="B224" r:id="rId222"/>
    <hyperlink ref="B225" r:id="rId223"/>
    <hyperlink ref="B226" r:id="rId224"/>
    <hyperlink ref="B227" r:id="rId225"/>
    <hyperlink ref="B228" r:id="rId226"/>
    <hyperlink ref="B229" r:id="rId227"/>
    <hyperlink ref="B230" r:id="rId228"/>
    <hyperlink ref="B231" r:id="rId229"/>
    <hyperlink ref="B232" r:id="rId230"/>
    <hyperlink ref="B233" r:id="rId231"/>
    <hyperlink ref="B234" r:id="rId232"/>
    <hyperlink ref="B235" r:id="rId233"/>
    <hyperlink ref="B236" r:id="rId234"/>
    <hyperlink ref="B237" r:id="rId235"/>
    <hyperlink ref="B238" r:id="rId236"/>
    <hyperlink ref="B239" r:id="rId237"/>
    <hyperlink ref="B240" r:id="rId238"/>
    <hyperlink ref="B241" r:id="rId239"/>
    <hyperlink ref="B242" r:id="rId240"/>
    <hyperlink ref="B243" r:id="rId241"/>
    <hyperlink ref="B244" r:id="rId242"/>
    <hyperlink ref="B245" r:id="rId243"/>
    <hyperlink ref="B246" r:id="rId244"/>
    <hyperlink ref="B247" r:id="rId245"/>
    <hyperlink ref="B248" r:id="rId246"/>
    <hyperlink ref="B249" r:id="rId247"/>
    <hyperlink ref="B250" r:id="rId248"/>
    <hyperlink ref="B251" r:id="rId249"/>
    <hyperlink ref="B252" r:id="rId250"/>
    <hyperlink ref="B253" r:id="rId251"/>
    <hyperlink ref="B254" r:id="rId252"/>
    <hyperlink ref="B255" r:id="rId253"/>
    <hyperlink ref="B256" r:id="rId254"/>
    <hyperlink ref="B257" r:id="rId255"/>
    <hyperlink ref="B258" r:id="rId256"/>
    <hyperlink ref="B259" r:id="rId257"/>
    <hyperlink ref="B260" r:id="rId258"/>
    <hyperlink ref="B261" r:id="rId259"/>
    <hyperlink ref="B262" r:id="rId260"/>
    <hyperlink ref="B263" r:id="rId261"/>
    <hyperlink ref="B264" r:id="rId262"/>
    <hyperlink ref="B265" r:id="rId263"/>
    <hyperlink ref="B266" r:id="rId264"/>
    <hyperlink ref="B267" r:id="rId265"/>
    <hyperlink ref="B268" r:id="rId266"/>
    <hyperlink ref="B269" r:id="rId267"/>
    <hyperlink ref="B270" r:id="rId268"/>
    <hyperlink ref="B271" r:id="rId269"/>
    <hyperlink ref="B272" r:id="rId270"/>
    <hyperlink ref="B273" r:id="rId271"/>
    <hyperlink ref="B274" r:id="rId272"/>
    <hyperlink ref="B275" r:id="rId273"/>
    <hyperlink ref="B276" r:id="rId274"/>
    <hyperlink ref="B277" r:id="rId275"/>
    <hyperlink ref="B278" r:id="rId276"/>
    <hyperlink ref="B279" r:id="rId277"/>
    <hyperlink ref="B280" r:id="rId278"/>
    <hyperlink ref="B281" r:id="rId279"/>
    <hyperlink ref="B282" r:id="rId280"/>
    <hyperlink ref="B283" r:id="rId281"/>
    <hyperlink ref="B284" r:id="rId282"/>
    <hyperlink ref="B285" r:id="rId283"/>
    <hyperlink ref="B286" r:id="rId284"/>
    <hyperlink ref="B287" r:id="rId285"/>
    <hyperlink ref="B288" r:id="rId286"/>
    <hyperlink ref="B289" r:id="rId287"/>
    <hyperlink ref="B290" r:id="rId288"/>
    <hyperlink ref="B291" r:id="rId289"/>
    <hyperlink ref="B292" r:id="rId290"/>
    <hyperlink ref="B293" r:id="rId291"/>
    <hyperlink ref="B294" r:id="rId292"/>
    <hyperlink ref="B295" r:id="rId293"/>
    <hyperlink ref="B296" r:id="rId294"/>
    <hyperlink ref="B297" r:id="rId295"/>
    <hyperlink ref="B298" r:id="rId296"/>
    <hyperlink ref="B299" r:id="rId297"/>
    <hyperlink ref="B300" r:id="rId298"/>
    <hyperlink ref="B301" r:id="rId299"/>
    <hyperlink ref="B302" r:id="rId300"/>
    <hyperlink ref="B303" r:id="rId301"/>
    <hyperlink ref="B304" r:id="rId302"/>
    <hyperlink ref="B305" r:id="rId303"/>
    <hyperlink ref="B306" r:id="rId304"/>
    <hyperlink ref="B307" r:id="rId305"/>
    <hyperlink ref="B308" r:id="rId306"/>
    <hyperlink ref="B309" r:id="rId307"/>
    <hyperlink ref="B310" r:id="rId308"/>
    <hyperlink ref="B311" r:id="rId309"/>
    <hyperlink ref="B312" r:id="rId310"/>
    <hyperlink ref="B313" r:id="rId311"/>
    <hyperlink ref="B314" r:id="rId312"/>
    <hyperlink ref="B315" r:id="rId313"/>
    <hyperlink ref="B316" r:id="rId314"/>
    <hyperlink ref="B317" r:id="rId315"/>
    <hyperlink ref="B318" r:id="rId316"/>
    <hyperlink ref="B319" r:id="rId317"/>
    <hyperlink ref="B320" r:id="rId318"/>
    <hyperlink ref="B321" r:id="rId319"/>
    <hyperlink ref="B322" r:id="rId320"/>
    <hyperlink ref="B323" r:id="rId321"/>
    <hyperlink ref="B324" r:id="rId322"/>
    <hyperlink ref="B325" r:id="rId323"/>
    <hyperlink ref="B326" r:id="rId324"/>
    <hyperlink ref="B327" r:id="rId325"/>
    <hyperlink ref="B328" r:id="rId326"/>
    <hyperlink ref="B329" r:id="rId327"/>
    <hyperlink ref="B330" r:id="rId328"/>
    <hyperlink ref="B331" r:id="rId329"/>
    <hyperlink ref="B332" r:id="rId330"/>
    <hyperlink ref="B333" r:id="rId331"/>
    <hyperlink ref="B334" r:id="rId332"/>
    <hyperlink ref="B335" r:id="rId333"/>
    <hyperlink ref="B336" r:id="rId334"/>
    <hyperlink ref="B337" r:id="rId335"/>
    <hyperlink ref="B338" r:id="rId336"/>
    <hyperlink ref="B339" r:id="rId337"/>
    <hyperlink ref="B340" r:id="rId338"/>
    <hyperlink ref="B341" r:id="rId339"/>
    <hyperlink ref="B342" r:id="rId340"/>
    <hyperlink ref="B343" r:id="rId341"/>
    <hyperlink ref="B344" r:id="rId342"/>
    <hyperlink ref="B345" r:id="rId343"/>
    <hyperlink ref="B346" r:id="rId344"/>
    <hyperlink ref="B347" r:id="rId345"/>
    <hyperlink ref="B348" r:id="rId346"/>
    <hyperlink ref="B349" r:id="rId347"/>
    <hyperlink ref="B350" r:id="rId348"/>
    <hyperlink ref="B351" r:id="rId349"/>
    <hyperlink ref="B352" r:id="rId350"/>
    <hyperlink ref="B353" r:id="rId351"/>
    <hyperlink ref="B354" r:id="rId352"/>
    <hyperlink ref="B355" r:id="rId353"/>
    <hyperlink ref="B356" r:id="rId354"/>
    <hyperlink ref="B357" r:id="rId355"/>
    <hyperlink ref="B358" r:id="rId356"/>
    <hyperlink ref="B359" r:id="rId357"/>
    <hyperlink ref="B360" r:id="rId358"/>
    <hyperlink ref="B361" r:id="rId359"/>
    <hyperlink ref="B362" r:id="rId360"/>
    <hyperlink ref="B363" r:id="rId361"/>
    <hyperlink ref="B364" r:id="rId362"/>
    <hyperlink ref="B365" r:id="rId363"/>
    <hyperlink ref="B366" r:id="rId364"/>
    <hyperlink ref="B367" r:id="rId365"/>
    <hyperlink ref="B368" r:id="rId366"/>
    <hyperlink ref="B369" r:id="rId367"/>
    <hyperlink ref="B370" r:id="rId368"/>
    <hyperlink ref="B371" r:id="rId369"/>
    <hyperlink ref="B372" r:id="rId370"/>
    <hyperlink ref="B373" r:id="rId371"/>
    <hyperlink ref="B374" r:id="rId372"/>
    <hyperlink ref="B375" r:id="rId373"/>
    <hyperlink ref="B376" r:id="rId374"/>
    <hyperlink ref="B377" r:id="rId375"/>
    <hyperlink ref="B378" r:id="rId376"/>
    <hyperlink ref="B379" r:id="rId377"/>
    <hyperlink ref="B380" r:id="rId378"/>
    <hyperlink ref="B381" r:id="rId379"/>
    <hyperlink ref="B382" r:id="rId380"/>
    <hyperlink ref="B383" r:id="rId381"/>
    <hyperlink ref="B384" r:id="rId382"/>
    <hyperlink ref="B385" r:id="rId383"/>
    <hyperlink ref="B386" r:id="rId384"/>
    <hyperlink ref="B387" r:id="rId385"/>
    <hyperlink ref="B388" r:id="rId386"/>
    <hyperlink ref="B389" r:id="rId387"/>
    <hyperlink ref="B390" r:id="rId388"/>
    <hyperlink ref="B391" r:id="rId389"/>
    <hyperlink ref="B392" r:id="rId390"/>
    <hyperlink ref="B393" r:id="rId391"/>
    <hyperlink ref="B394" r:id="rId392"/>
    <hyperlink ref="B395" r:id="rId393"/>
    <hyperlink ref="B396" r:id="rId394"/>
    <hyperlink ref="B397" r:id="rId395"/>
    <hyperlink ref="B398" r:id="rId396"/>
    <hyperlink ref="B399" r:id="rId397"/>
    <hyperlink ref="B400" r:id="rId398"/>
    <hyperlink ref="B401" r:id="rId399"/>
    <hyperlink ref="B402" r:id="rId400"/>
    <hyperlink ref="B403" r:id="rId401"/>
    <hyperlink ref="B404" r:id="rId402"/>
    <hyperlink ref="B405" r:id="rId403"/>
    <hyperlink ref="B406" r:id="rId404"/>
    <hyperlink ref="B407" r:id="rId405"/>
    <hyperlink ref="B408" r:id="rId406"/>
    <hyperlink ref="B409" r:id="rId407"/>
    <hyperlink ref="B410" r:id="rId408"/>
    <hyperlink ref="B411" r:id="rId409"/>
    <hyperlink ref="B412" r:id="rId410"/>
    <hyperlink ref="B413" r:id="rId411"/>
    <hyperlink ref="B414" r:id="rId412"/>
    <hyperlink ref="B415" r:id="rId413"/>
    <hyperlink ref="B416" r:id="rId414"/>
    <hyperlink ref="B417" r:id="rId415"/>
    <hyperlink ref="B418" r:id="rId416"/>
    <hyperlink ref="B419" r:id="rId417"/>
    <hyperlink ref="B420" r:id="rId418"/>
    <hyperlink ref="B421" r:id="rId419"/>
    <hyperlink ref="B422" r:id="rId420"/>
    <hyperlink ref="B423" r:id="rId421"/>
    <hyperlink ref="B424" r:id="rId422"/>
    <hyperlink ref="B425" r:id="rId423"/>
    <hyperlink ref="B426" r:id="rId424"/>
    <hyperlink ref="B427" r:id="rId425"/>
    <hyperlink ref="B428" r:id="rId426"/>
    <hyperlink ref="B429" r:id="rId427"/>
    <hyperlink ref="B430" r:id="rId428"/>
    <hyperlink ref="B431" r:id="rId429"/>
    <hyperlink ref="B432" r:id="rId430"/>
    <hyperlink ref="B433" r:id="rId431"/>
    <hyperlink ref="B434" r:id="rId432"/>
    <hyperlink ref="B435" r:id="rId433"/>
    <hyperlink ref="B436" r:id="rId434"/>
    <hyperlink ref="B437" r:id="rId435"/>
    <hyperlink ref="B438" r:id="rId436"/>
    <hyperlink ref="B439" r:id="rId437"/>
    <hyperlink ref="B440" r:id="rId438"/>
    <hyperlink ref="B441" r:id="rId439"/>
    <hyperlink ref="B442" r:id="rId440"/>
    <hyperlink ref="B443" r:id="rId441"/>
    <hyperlink ref="B444" r:id="rId442"/>
    <hyperlink ref="B445" r:id="rId443"/>
    <hyperlink ref="B446" r:id="rId444"/>
    <hyperlink ref="B447" r:id="rId445"/>
    <hyperlink ref="B448" r:id="rId446"/>
    <hyperlink ref="B449" r:id="rId447"/>
    <hyperlink ref="B450" r:id="rId448"/>
    <hyperlink ref="B451" r:id="rId449"/>
    <hyperlink ref="B452" r:id="rId450"/>
    <hyperlink ref="B453" r:id="rId451"/>
    <hyperlink ref="B454" r:id="rId452"/>
    <hyperlink ref="B455" r:id="rId453"/>
    <hyperlink ref="B456" r:id="rId454"/>
    <hyperlink ref="B457" r:id="rId455"/>
    <hyperlink ref="B458" r:id="rId456"/>
    <hyperlink ref="B459" r:id="rId457"/>
    <hyperlink ref="B460" r:id="rId458"/>
    <hyperlink ref="B461" r:id="rId459"/>
    <hyperlink ref="B462" r:id="rId460"/>
    <hyperlink ref="B463" r:id="rId461"/>
    <hyperlink ref="B464" r:id="rId462"/>
    <hyperlink ref="B465" r:id="rId463"/>
    <hyperlink ref="B466" r:id="rId464"/>
    <hyperlink ref="B467" r:id="rId465"/>
    <hyperlink ref="B468" r:id="rId466"/>
    <hyperlink ref="B469" r:id="rId467"/>
    <hyperlink ref="B470" r:id="rId468"/>
    <hyperlink ref="B471" r:id="rId469"/>
    <hyperlink ref="B472" r:id="rId470"/>
    <hyperlink ref="B473" r:id="rId471"/>
    <hyperlink ref="B474" r:id="rId472"/>
    <hyperlink ref="B475" r:id="rId473"/>
    <hyperlink ref="B476" r:id="rId474"/>
    <hyperlink ref="B477" r:id="rId475"/>
    <hyperlink ref="B478" r:id="rId476"/>
    <hyperlink ref="B479" r:id="rId477"/>
    <hyperlink ref="B480" r:id="rId478"/>
    <hyperlink ref="B481" r:id="rId479"/>
    <hyperlink ref="B482" r:id="rId480"/>
    <hyperlink ref="B483" r:id="rId481"/>
    <hyperlink ref="B484" r:id="rId482"/>
    <hyperlink ref="B485" r:id="rId483"/>
    <hyperlink ref="B486" r:id="rId484"/>
    <hyperlink ref="B487" r:id="rId485"/>
    <hyperlink ref="B488" r:id="rId486"/>
    <hyperlink ref="B489" r:id="rId487"/>
    <hyperlink ref="B490" r:id="rId488"/>
    <hyperlink ref="B491" r:id="rId489"/>
    <hyperlink ref="B492" r:id="rId490"/>
    <hyperlink ref="B493" r:id="rId491"/>
    <hyperlink ref="B494" r:id="rId492"/>
    <hyperlink ref="B495" r:id="rId493"/>
    <hyperlink ref="B496" r:id="rId494"/>
    <hyperlink ref="B497" r:id="rId495"/>
    <hyperlink ref="B498" r:id="rId496"/>
    <hyperlink ref="B499" r:id="rId497"/>
    <hyperlink ref="B500" r:id="rId498"/>
    <hyperlink ref="B501" r:id="rId499"/>
    <hyperlink ref="B502" r:id="rId500"/>
    <hyperlink ref="B503" r:id="rId501"/>
    <hyperlink ref="B504" r:id="rId502"/>
    <hyperlink ref="B505" r:id="rId503"/>
    <hyperlink ref="B506" r:id="rId504"/>
    <hyperlink ref="B507" r:id="rId505"/>
    <hyperlink ref="B508" r:id="rId506"/>
    <hyperlink ref="B509" r:id="rId507"/>
    <hyperlink ref="B510" r:id="rId508"/>
    <hyperlink ref="B511" r:id="rId509"/>
    <hyperlink ref="B512" r:id="rId510"/>
    <hyperlink ref="B513" r:id="rId511"/>
    <hyperlink ref="B514" r:id="rId512"/>
    <hyperlink ref="B515" r:id="rId513"/>
    <hyperlink ref="B516" r:id="rId514"/>
    <hyperlink ref="B517" r:id="rId515"/>
    <hyperlink ref="B518" r:id="rId516"/>
    <hyperlink ref="B519" r:id="rId517"/>
    <hyperlink ref="B520" r:id="rId518"/>
    <hyperlink ref="B521" r:id="rId519"/>
    <hyperlink ref="B522" r:id="rId520"/>
    <hyperlink ref="B523" r:id="rId521"/>
    <hyperlink ref="B524" r:id="rId522"/>
    <hyperlink ref="B525" r:id="rId523"/>
    <hyperlink ref="B526" r:id="rId524"/>
    <hyperlink ref="B527" r:id="rId525"/>
    <hyperlink ref="B528" r:id="rId526"/>
    <hyperlink ref="B529" r:id="rId527"/>
    <hyperlink ref="B530" r:id="rId528"/>
    <hyperlink ref="B531" r:id="rId529"/>
    <hyperlink ref="B532" r:id="rId530"/>
    <hyperlink ref="B533" r:id="rId531"/>
    <hyperlink ref="B534" r:id="rId532"/>
    <hyperlink ref="B535" r:id="rId533"/>
    <hyperlink ref="B536" r:id="rId534"/>
    <hyperlink ref="B537" r:id="rId535"/>
    <hyperlink ref="B538" r:id="rId536"/>
    <hyperlink ref="B539" r:id="rId537"/>
    <hyperlink ref="B540" r:id="rId538"/>
    <hyperlink ref="B541" r:id="rId539"/>
    <hyperlink ref="B542" r:id="rId540"/>
    <hyperlink ref="B543" r:id="rId541"/>
    <hyperlink ref="B544" r:id="rId542"/>
    <hyperlink ref="B545" r:id="rId543"/>
    <hyperlink ref="B546" r:id="rId544"/>
    <hyperlink ref="B547" r:id="rId545"/>
    <hyperlink ref="B548" r:id="rId546"/>
    <hyperlink ref="B549" r:id="rId547"/>
    <hyperlink ref="B550" r:id="rId548"/>
    <hyperlink ref="B551" r:id="rId549"/>
    <hyperlink ref="B552" r:id="rId550"/>
    <hyperlink ref="B553" r:id="rId551"/>
    <hyperlink ref="B554" r:id="rId552"/>
    <hyperlink ref="B555" r:id="rId553"/>
    <hyperlink ref="B556" r:id="rId554"/>
    <hyperlink ref="B557" r:id="rId555"/>
    <hyperlink ref="B558" r:id="rId556"/>
    <hyperlink ref="B559" r:id="rId557"/>
    <hyperlink ref="B560" r:id="rId558"/>
    <hyperlink ref="B561" r:id="rId559"/>
    <hyperlink ref="B562" r:id="rId560"/>
    <hyperlink ref="B563" r:id="rId561"/>
    <hyperlink ref="B564" r:id="rId562"/>
    <hyperlink ref="B565" r:id="rId563"/>
    <hyperlink ref="B566" r:id="rId564"/>
    <hyperlink ref="B567" r:id="rId565"/>
    <hyperlink ref="B568" r:id="rId566"/>
    <hyperlink ref="B569" r:id="rId567"/>
    <hyperlink ref="B570" r:id="rId568"/>
    <hyperlink ref="B571" r:id="rId569"/>
    <hyperlink ref="B572" r:id="rId570"/>
    <hyperlink ref="B573" r:id="rId571"/>
    <hyperlink ref="B574" r:id="rId572"/>
    <hyperlink ref="B575" r:id="rId573"/>
    <hyperlink ref="B576" r:id="rId574"/>
    <hyperlink ref="B577" r:id="rId575"/>
    <hyperlink ref="B578" r:id="rId576"/>
    <hyperlink ref="B579" r:id="rId577"/>
    <hyperlink ref="B580" r:id="rId578"/>
    <hyperlink ref="B581" r:id="rId579"/>
    <hyperlink ref="B582" r:id="rId580"/>
    <hyperlink ref="B583" r:id="rId581"/>
    <hyperlink ref="B584" r:id="rId582"/>
    <hyperlink ref="B585" r:id="rId583"/>
    <hyperlink ref="B586" r:id="rId584"/>
    <hyperlink ref="B587" r:id="rId585"/>
    <hyperlink ref="B588" r:id="rId586"/>
    <hyperlink ref="B589" r:id="rId587"/>
    <hyperlink ref="B590" r:id="rId588"/>
    <hyperlink ref="B591" r:id="rId589"/>
    <hyperlink ref="B592" r:id="rId590"/>
    <hyperlink ref="B593" r:id="rId591"/>
    <hyperlink ref="B594" r:id="rId592"/>
    <hyperlink ref="B595" r:id="rId593"/>
    <hyperlink ref="B596" r:id="rId594"/>
    <hyperlink ref="B597" r:id="rId595"/>
    <hyperlink ref="B598" r:id="rId596"/>
    <hyperlink ref="B599" r:id="rId597"/>
    <hyperlink ref="B600" r:id="rId598"/>
    <hyperlink ref="B601" r:id="rId599"/>
    <hyperlink ref="B602" r:id="rId600"/>
    <hyperlink ref="B603" r:id="rId601"/>
    <hyperlink ref="B604" r:id="rId602"/>
    <hyperlink ref="B605" r:id="rId603"/>
    <hyperlink ref="B606" r:id="rId604"/>
    <hyperlink ref="B607" r:id="rId605"/>
    <hyperlink ref="B608" r:id="rId606"/>
    <hyperlink ref="B609" r:id="rId607"/>
    <hyperlink ref="B610" r:id="rId608"/>
    <hyperlink ref="B611" r:id="rId609"/>
    <hyperlink ref="B612" r:id="rId610"/>
    <hyperlink ref="B613" r:id="rId611"/>
    <hyperlink ref="B614" r:id="rId612"/>
    <hyperlink ref="B615" r:id="rId613"/>
    <hyperlink ref="B616" r:id="rId614"/>
    <hyperlink ref="B617" r:id="rId615"/>
    <hyperlink ref="B618" r:id="rId616"/>
    <hyperlink ref="B619" r:id="rId617"/>
    <hyperlink ref="B620" r:id="rId618"/>
    <hyperlink ref="B621" r:id="rId619"/>
    <hyperlink ref="B622" r:id="rId620"/>
    <hyperlink ref="B623" r:id="rId621"/>
    <hyperlink ref="B624" r:id="rId622"/>
    <hyperlink ref="B625" r:id="rId623"/>
    <hyperlink ref="B626" r:id="rId624"/>
    <hyperlink ref="B627" r:id="rId625"/>
    <hyperlink ref="B628" r:id="rId626"/>
    <hyperlink ref="B629" r:id="rId627"/>
    <hyperlink ref="B630" r:id="rId628"/>
    <hyperlink ref="B631" r:id="rId629"/>
    <hyperlink ref="B632" r:id="rId630"/>
    <hyperlink ref="B633" r:id="rId631"/>
    <hyperlink ref="B634" r:id="rId632"/>
    <hyperlink ref="B635" r:id="rId633"/>
    <hyperlink ref="B636" r:id="rId634"/>
    <hyperlink ref="B637" r:id="rId635"/>
    <hyperlink ref="B638" r:id="rId636"/>
    <hyperlink ref="B639" r:id="rId637"/>
    <hyperlink ref="B640" r:id="rId638"/>
    <hyperlink ref="B641" r:id="rId639"/>
    <hyperlink ref="B642" r:id="rId640"/>
    <hyperlink ref="B643" r:id="rId641"/>
    <hyperlink ref="B644" r:id="rId642"/>
    <hyperlink ref="B645" r:id="rId643"/>
    <hyperlink ref="B646" r:id="rId644"/>
    <hyperlink ref="B647" r:id="rId645"/>
    <hyperlink ref="B648" r:id="rId646"/>
    <hyperlink ref="B649" r:id="rId647"/>
    <hyperlink ref="B650" r:id="rId648"/>
    <hyperlink ref="B651" r:id="rId649"/>
    <hyperlink ref="B652" r:id="rId650"/>
    <hyperlink ref="B653" r:id="rId651"/>
    <hyperlink ref="B654" r:id="rId652"/>
    <hyperlink ref="B655" r:id="rId653"/>
    <hyperlink ref="B656" r:id="rId654"/>
    <hyperlink ref="B657" r:id="rId655"/>
    <hyperlink ref="B658" r:id="rId656"/>
    <hyperlink ref="B659" r:id="rId657"/>
    <hyperlink ref="B660" r:id="rId658"/>
    <hyperlink ref="B661" r:id="rId659"/>
    <hyperlink ref="B662" r:id="rId660"/>
    <hyperlink ref="B663" r:id="rId661"/>
    <hyperlink ref="B664" r:id="rId662"/>
    <hyperlink ref="B665" r:id="rId663"/>
    <hyperlink ref="B666" r:id="rId664"/>
    <hyperlink ref="B667" r:id="rId665"/>
    <hyperlink ref="B668" r:id="rId666"/>
    <hyperlink ref="B669" r:id="rId667"/>
    <hyperlink ref="B670" r:id="rId668"/>
    <hyperlink ref="B671" r:id="rId669"/>
    <hyperlink ref="B672" r:id="rId670"/>
    <hyperlink ref="B673" r:id="rId671"/>
    <hyperlink ref="B674" r:id="rId672"/>
    <hyperlink ref="B675" r:id="rId673"/>
    <hyperlink ref="B676" r:id="rId674"/>
    <hyperlink ref="B677" r:id="rId675"/>
    <hyperlink ref="B678" r:id="rId676"/>
    <hyperlink ref="B679" r:id="rId677"/>
    <hyperlink ref="B680" r:id="rId678"/>
    <hyperlink ref="B681" r:id="rId679"/>
    <hyperlink ref="B682" r:id="rId680"/>
    <hyperlink ref="B683" r:id="rId681"/>
    <hyperlink ref="B684" r:id="rId682"/>
    <hyperlink ref="B685" r:id="rId683"/>
    <hyperlink ref="B686" r:id="rId684"/>
    <hyperlink ref="B687" r:id="rId685"/>
    <hyperlink ref="B688" r:id="rId686"/>
    <hyperlink ref="B689" r:id="rId687"/>
    <hyperlink ref="B690" r:id="rId688"/>
    <hyperlink ref="B691" r:id="rId689"/>
    <hyperlink ref="B692" r:id="rId690"/>
    <hyperlink ref="B693" r:id="rId691"/>
    <hyperlink ref="B694" r:id="rId692"/>
    <hyperlink ref="B695" r:id="rId693"/>
    <hyperlink ref="B696" r:id="rId694"/>
    <hyperlink ref="B697" r:id="rId695"/>
    <hyperlink ref="B698" r:id="rId696"/>
    <hyperlink ref="B699" r:id="rId697"/>
    <hyperlink ref="B700" r:id="rId698"/>
    <hyperlink ref="B701" r:id="rId699"/>
    <hyperlink ref="B702" r:id="rId700"/>
    <hyperlink ref="B703" r:id="rId701"/>
    <hyperlink ref="B704" r:id="rId702"/>
    <hyperlink ref="B705" r:id="rId703"/>
    <hyperlink ref="B706" r:id="rId704"/>
    <hyperlink ref="B707" r:id="rId705"/>
    <hyperlink ref="B708" r:id="rId706"/>
    <hyperlink ref="B709" r:id="rId707"/>
    <hyperlink ref="B710" r:id="rId708"/>
    <hyperlink ref="B711" r:id="rId709"/>
    <hyperlink ref="B712" r:id="rId710"/>
    <hyperlink ref="B713" r:id="rId711"/>
    <hyperlink ref="B714" r:id="rId712"/>
    <hyperlink ref="B715" r:id="rId713"/>
    <hyperlink ref="B716" r:id="rId714"/>
    <hyperlink ref="B717" r:id="rId715"/>
    <hyperlink ref="B718" r:id="rId716"/>
    <hyperlink ref="B719" r:id="rId717"/>
    <hyperlink ref="B720" r:id="rId718"/>
    <hyperlink ref="B721" r:id="rId719"/>
    <hyperlink ref="B722" r:id="rId720"/>
    <hyperlink ref="B723" r:id="rId721"/>
    <hyperlink ref="B724" r:id="rId722"/>
    <hyperlink ref="B725" r:id="rId723"/>
    <hyperlink ref="B726" r:id="rId724"/>
    <hyperlink ref="B727" r:id="rId725"/>
    <hyperlink ref="B728" r:id="rId726"/>
    <hyperlink ref="B729" r:id="rId727"/>
    <hyperlink ref="B730" r:id="rId728"/>
    <hyperlink ref="B731" r:id="rId729"/>
    <hyperlink ref="B732" r:id="rId730"/>
    <hyperlink ref="B733" r:id="rId731"/>
    <hyperlink ref="B734" r:id="rId732"/>
    <hyperlink ref="B735" r:id="rId733"/>
    <hyperlink ref="B736" r:id="rId734"/>
    <hyperlink ref="B737" r:id="rId735"/>
    <hyperlink ref="B738" r:id="rId736"/>
    <hyperlink ref="B739" r:id="rId737"/>
    <hyperlink ref="B740" r:id="rId738"/>
    <hyperlink ref="B741" r:id="rId739"/>
    <hyperlink ref="B742" r:id="rId740"/>
    <hyperlink ref="B743" r:id="rId741"/>
    <hyperlink ref="B744" r:id="rId742"/>
    <hyperlink ref="B745" r:id="rId743"/>
    <hyperlink ref="B746" r:id="rId744"/>
    <hyperlink ref="B747" r:id="rId745"/>
    <hyperlink ref="B748" r:id="rId746"/>
    <hyperlink ref="B749" r:id="rId747"/>
    <hyperlink ref="B750" r:id="rId748"/>
    <hyperlink ref="B751" r:id="rId749"/>
    <hyperlink ref="B752" r:id="rId750"/>
    <hyperlink ref="B753" r:id="rId751"/>
    <hyperlink ref="B754" r:id="rId752"/>
    <hyperlink ref="B755" r:id="rId753"/>
    <hyperlink ref="B756" r:id="rId754"/>
    <hyperlink ref="B757" r:id="rId755"/>
    <hyperlink ref="B758" r:id="rId756"/>
    <hyperlink ref="B759" r:id="rId757"/>
    <hyperlink ref="B760" r:id="rId758"/>
    <hyperlink ref="B761" r:id="rId759"/>
    <hyperlink ref="B762" r:id="rId760"/>
    <hyperlink ref="B763" r:id="rId761"/>
    <hyperlink ref="B764" r:id="rId762"/>
    <hyperlink ref="B765" r:id="rId763"/>
    <hyperlink ref="B766" r:id="rId764"/>
    <hyperlink ref="B767" r:id="rId765"/>
    <hyperlink ref="B768" r:id="rId766"/>
    <hyperlink ref="B769" r:id="rId767"/>
    <hyperlink ref="B770" r:id="rId768"/>
    <hyperlink ref="B771" r:id="rId769"/>
    <hyperlink ref="B772" r:id="rId770"/>
    <hyperlink ref="B773" r:id="rId771"/>
    <hyperlink ref="B774" r:id="rId772"/>
    <hyperlink ref="B775" r:id="rId773"/>
    <hyperlink ref="B776" r:id="rId774"/>
    <hyperlink ref="B777" r:id="rId775"/>
    <hyperlink ref="B778" r:id="rId776"/>
    <hyperlink ref="B779" r:id="rId777"/>
    <hyperlink ref="B780" r:id="rId778"/>
    <hyperlink ref="B781" r:id="rId779"/>
    <hyperlink ref="B782" r:id="rId780"/>
    <hyperlink ref="B783" r:id="rId781"/>
    <hyperlink ref="B784" r:id="rId782"/>
    <hyperlink ref="B785" r:id="rId783"/>
    <hyperlink ref="B786" r:id="rId784"/>
    <hyperlink ref="B787" r:id="rId785"/>
    <hyperlink ref="B788" r:id="rId786"/>
    <hyperlink ref="B789" r:id="rId787"/>
    <hyperlink ref="B790" r:id="rId788"/>
    <hyperlink ref="B791" r:id="rId789"/>
    <hyperlink ref="B792" r:id="rId790"/>
    <hyperlink ref="B793" r:id="rId791"/>
    <hyperlink ref="B794" r:id="rId792"/>
    <hyperlink ref="B795" r:id="rId793"/>
    <hyperlink ref="B796" r:id="rId794"/>
    <hyperlink ref="B797" r:id="rId795"/>
    <hyperlink ref="B798" r:id="rId796"/>
    <hyperlink ref="B799" r:id="rId797"/>
    <hyperlink ref="B800" r:id="rId798"/>
    <hyperlink ref="B801" r:id="rId799"/>
    <hyperlink ref="B802" r:id="rId800"/>
    <hyperlink ref="B803" r:id="rId801"/>
    <hyperlink ref="B804" r:id="rId802"/>
    <hyperlink ref="B805" r:id="rId803"/>
    <hyperlink ref="B806" r:id="rId804"/>
    <hyperlink ref="B807" r:id="rId805"/>
    <hyperlink ref="B808" r:id="rId806"/>
    <hyperlink ref="B809" r:id="rId807"/>
    <hyperlink ref="B810" r:id="rId808"/>
    <hyperlink ref="B811" r:id="rId809"/>
    <hyperlink ref="B812" r:id="rId810"/>
    <hyperlink ref="B813" r:id="rId811"/>
    <hyperlink ref="B814" r:id="rId812"/>
    <hyperlink ref="B815" r:id="rId813"/>
    <hyperlink ref="B816" r:id="rId814"/>
    <hyperlink ref="B817" r:id="rId815"/>
    <hyperlink ref="B818" r:id="rId816"/>
    <hyperlink ref="B819" r:id="rId817"/>
    <hyperlink ref="B820" r:id="rId818"/>
    <hyperlink ref="B821" r:id="rId819"/>
    <hyperlink ref="B822" r:id="rId820"/>
    <hyperlink ref="B823" r:id="rId821"/>
    <hyperlink ref="B824" r:id="rId822"/>
    <hyperlink ref="B825" r:id="rId823"/>
    <hyperlink ref="B826" r:id="rId824"/>
    <hyperlink ref="B827" r:id="rId825"/>
    <hyperlink ref="B828" r:id="rId826"/>
    <hyperlink ref="B829" r:id="rId827"/>
    <hyperlink ref="B830" r:id="rId828"/>
    <hyperlink ref="B831" r:id="rId829"/>
    <hyperlink ref="B832" r:id="rId830"/>
    <hyperlink ref="B833" r:id="rId831"/>
    <hyperlink ref="B834" r:id="rId832"/>
    <hyperlink ref="B835" r:id="rId833"/>
    <hyperlink ref="B836" r:id="rId834"/>
    <hyperlink ref="B837" r:id="rId835"/>
    <hyperlink ref="B838" r:id="rId836"/>
    <hyperlink ref="B839" r:id="rId837"/>
    <hyperlink ref="B840" r:id="rId838"/>
    <hyperlink ref="B841" r:id="rId839"/>
    <hyperlink ref="B842" r:id="rId840"/>
    <hyperlink ref="B843" r:id="rId841"/>
    <hyperlink ref="B844" r:id="rId842"/>
    <hyperlink ref="B845" r:id="rId843"/>
    <hyperlink ref="B846" r:id="rId844"/>
    <hyperlink ref="B847" r:id="rId845"/>
    <hyperlink ref="B848" r:id="rId846"/>
    <hyperlink ref="B849" r:id="rId847"/>
    <hyperlink ref="B850" r:id="rId848"/>
    <hyperlink ref="B851" r:id="rId849"/>
    <hyperlink ref="B852" r:id="rId850"/>
    <hyperlink ref="B853" r:id="rId851"/>
    <hyperlink ref="B854" r:id="rId852"/>
    <hyperlink ref="B855" r:id="rId853"/>
    <hyperlink ref="B856" r:id="rId854"/>
    <hyperlink ref="B857" r:id="rId855"/>
    <hyperlink ref="B858" r:id="rId856"/>
    <hyperlink ref="B859" r:id="rId857"/>
    <hyperlink ref="B860" r:id="rId858"/>
    <hyperlink ref="B861" r:id="rId859"/>
    <hyperlink ref="B862" r:id="rId860"/>
    <hyperlink ref="B863" r:id="rId861"/>
    <hyperlink ref="B864" r:id="rId862"/>
    <hyperlink ref="B865" r:id="rId863"/>
    <hyperlink ref="B866" r:id="rId864"/>
    <hyperlink ref="B867" r:id="rId865"/>
    <hyperlink ref="B868" r:id="rId866"/>
    <hyperlink ref="B869" r:id="rId867"/>
    <hyperlink ref="B870" r:id="rId868"/>
    <hyperlink ref="B871" r:id="rId869"/>
    <hyperlink ref="B872" r:id="rId870"/>
    <hyperlink ref="B873" r:id="rId871"/>
    <hyperlink ref="B874" r:id="rId872"/>
    <hyperlink ref="B875" r:id="rId873"/>
    <hyperlink ref="B876" r:id="rId874"/>
    <hyperlink ref="B877" r:id="rId875"/>
    <hyperlink ref="B878" r:id="rId876"/>
    <hyperlink ref="B879" r:id="rId877"/>
    <hyperlink ref="B880" r:id="rId878"/>
    <hyperlink ref="B881" r:id="rId879"/>
    <hyperlink ref="B882" r:id="rId880"/>
    <hyperlink ref="B883" r:id="rId881"/>
    <hyperlink ref="B884" r:id="rId882"/>
    <hyperlink ref="B885" r:id="rId883"/>
    <hyperlink ref="B886" r:id="rId884"/>
    <hyperlink ref="B887" r:id="rId885"/>
    <hyperlink ref="B888" r:id="rId886"/>
    <hyperlink ref="B889" r:id="rId887"/>
    <hyperlink ref="B890" r:id="rId888"/>
    <hyperlink ref="B891" r:id="rId889"/>
    <hyperlink ref="B892" r:id="rId890"/>
    <hyperlink ref="B893" r:id="rId891"/>
    <hyperlink ref="B894" r:id="rId892"/>
    <hyperlink ref="B895" r:id="rId893"/>
    <hyperlink ref="B896" r:id="rId894"/>
    <hyperlink ref="B897" r:id="rId895"/>
    <hyperlink ref="B898" r:id="rId896"/>
    <hyperlink ref="B899" r:id="rId897"/>
    <hyperlink ref="B900" r:id="rId898"/>
    <hyperlink ref="B901" r:id="rId899"/>
    <hyperlink ref="B902" r:id="rId900"/>
    <hyperlink ref="B903" r:id="rId901"/>
    <hyperlink ref="B904" r:id="rId902"/>
    <hyperlink ref="B905" r:id="rId903"/>
    <hyperlink ref="B906" r:id="rId904"/>
    <hyperlink ref="B907" r:id="rId905"/>
    <hyperlink ref="B908" r:id="rId906"/>
    <hyperlink ref="B909" r:id="rId907"/>
    <hyperlink ref="B910" r:id="rId908"/>
    <hyperlink ref="B911" r:id="rId909"/>
    <hyperlink ref="B912" r:id="rId910"/>
    <hyperlink ref="B913" r:id="rId911"/>
    <hyperlink ref="B914" r:id="rId912"/>
    <hyperlink ref="B915" r:id="rId913"/>
    <hyperlink ref="B916" r:id="rId914"/>
    <hyperlink ref="B917" r:id="rId915"/>
    <hyperlink ref="B918" r:id="rId916"/>
    <hyperlink ref="B919" r:id="rId917"/>
    <hyperlink ref="B920" r:id="rId918"/>
    <hyperlink ref="B921" r:id="rId919"/>
    <hyperlink ref="B922" r:id="rId920"/>
    <hyperlink ref="B923" r:id="rId921"/>
    <hyperlink ref="B924" r:id="rId922"/>
    <hyperlink ref="B925" r:id="rId923"/>
    <hyperlink ref="B926" r:id="rId924"/>
    <hyperlink ref="B927" r:id="rId925"/>
    <hyperlink ref="B928" r:id="rId926"/>
    <hyperlink ref="B929" r:id="rId927"/>
    <hyperlink ref="B930" r:id="rId928"/>
    <hyperlink ref="B931" r:id="rId929"/>
    <hyperlink ref="B932" r:id="rId930"/>
    <hyperlink ref="B933" r:id="rId931"/>
    <hyperlink ref="B934" r:id="rId932"/>
    <hyperlink ref="B935" r:id="rId933"/>
    <hyperlink ref="B936" r:id="rId934"/>
    <hyperlink ref="B937" r:id="rId935"/>
    <hyperlink ref="B938" r:id="rId936"/>
    <hyperlink ref="B939" r:id="rId937"/>
    <hyperlink ref="B940" r:id="rId938"/>
    <hyperlink ref="B941" r:id="rId939"/>
    <hyperlink ref="B942" r:id="rId940"/>
    <hyperlink ref="B943" r:id="rId941"/>
    <hyperlink ref="B944" r:id="rId942"/>
    <hyperlink ref="B945" r:id="rId943"/>
    <hyperlink ref="B946" r:id="rId944"/>
    <hyperlink ref="B947" r:id="rId945"/>
    <hyperlink ref="B948" r:id="rId946"/>
    <hyperlink ref="B949" r:id="rId947"/>
    <hyperlink ref="B950" r:id="rId948"/>
    <hyperlink ref="B951" r:id="rId949"/>
    <hyperlink ref="B952" r:id="rId950"/>
    <hyperlink ref="B953" r:id="rId951"/>
    <hyperlink ref="B954" r:id="rId952"/>
    <hyperlink ref="B955" r:id="rId953"/>
    <hyperlink ref="B956" r:id="rId954"/>
    <hyperlink ref="B957" r:id="rId955"/>
    <hyperlink ref="B958" r:id="rId956"/>
    <hyperlink ref="B959" r:id="rId957"/>
    <hyperlink ref="B960" r:id="rId958"/>
    <hyperlink ref="B961" r:id="rId959"/>
    <hyperlink ref="B962" r:id="rId960"/>
    <hyperlink ref="B963" r:id="rId961"/>
    <hyperlink ref="B964" r:id="rId962"/>
    <hyperlink ref="B965" r:id="rId963"/>
    <hyperlink ref="B966" r:id="rId964"/>
    <hyperlink ref="B967" r:id="rId965"/>
    <hyperlink ref="B968" r:id="rId966"/>
    <hyperlink ref="B969" r:id="rId967"/>
    <hyperlink ref="B970" r:id="rId968"/>
    <hyperlink ref="B971" r:id="rId969"/>
    <hyperlink ref="B972" r:id="rId970"/>
    <hyperlink ref="B973" r:id="rId971"/>
    <hyperlink ref="B974" r:id="rId972"/>
    <hyperlink ref="B975" r:id="rId973"/>
    <hyperlink ref="B976" r:id="rId974"/>
    <hyperlink ref="B977" r:id="rId975"/>
    <hyperlink ref="B978" r:id="rId976"/>
    <hyperlink ref="B979" r:id="rId977"/>
    <hyperlink ref="B980" r:id="rId978"/>
    <hyperlink ref="B981" r:id="rId979"/>
    <hyperlink ref="B982" r:id="rId980"/>
    <hyperlink ref="B983" r:id="rId981"/>
    <hyperlink ref="B984" r:id="rId982"/>
    <hyperlink ref="B985" r:id="rId983"/>
    <hyperlink ref="B986" r:id="rId984"/>
    <hyperlink ref="B987" r:id="rId985"/>
    <hyperlink ref="B988" r:id="rId986"/>
    <hyperlink ref="B989" r:id="rId987"/>
    <hyperlink ref="B990" r:id="rId988"/>
    <hyperlink ref="B991" r:id="rId989"/>
    <hyperlink ref="B992" r:id="rId990"/>
    <hyperlink ref="B993" r:id="rId991"/>
    <hyperlink ref="B994" r:id="rId992"/>
    <hyperlink ref="B995" r:id="rId993"/>
    <hyperlink ref="B996" r:id="rId994"/>
    <hyperlink ref="B997" r:id="rId995"/>
    <hyperlink ref="B998" r:id="rId996"/>
    <hyperlink ref="B999" r:id="rId997"/>
    <hyperlink ref="B1000" r:id="rId998"/>
    <hyperlink ref="B1001" r:id="rId999"/>
    <hyperlink ref="B1002" r:id="rId1000"/>
    <hyperlink ref="B1003" r:id="rId1001"/>
    <hyperlink ref="B1004" r:id="rId1002"/>
    <hyperlink ref="B1005" r:id="rId1003"/>
    <hyperlink ref="B1006" r:id="rId1004"/>
    <hyperlink ref="B1007" r:id="rId1005"/>
    <hyperlink ref="B1008" r:id="rId1006"/>
    <hyperlink ref="B1009" r:id="rId1007"/>
    <hyperlink ref="B1010" r:id="rId1008"/>
    <hyperlink ref="B1011" r:id="rId1009"/>
    <hyperlink ref="B1012" r:id="rId1010"/>
    <hyperlink ref="B1013" r:id="rId1011"/>
    <hyperlink ref="B1014" r:id="rId1012"/>
    <hyperlink ref="B1015" r:id="rId1013"/>
    <hyperlink ref="B1016" r:id="rId1014"/>
    <hyperlink ref="B1017" r:id="rId1015"/>
    <hyperlink ref="B1018" r:id="rId1016"/>
    <hyperlink ref="B1019" r:id="rId1017"/>
    <hyperlink ref="B1020" r:id="rId1018"/>
    <hyperlink ref="B1021" r:id="rId1019"/>
    <hyperlink ref="B1022" r:id="rId1020"/>
    <hyperlink ref="B1023" r:id="rId1021"/>
    <hyperlink ref="B1024" r:id="rId1022"/>
    <hyperlink ref="B1025" r:id="rId1023"/>
    <hyperlink ref="B1026" r:id="rId1024"/>
    <hyperlink ref="B1027" r:id="rId1025"/>
    <hyperlink ref="B1028" r:id="rId1026"/>
    <hyperlink ref="B1029" r:id="rId1027"/>
    <hyperlink ref="B1030" r:id="rId1028"/>
    <hyperlink ref="B1031" r:id="rId1029"/>
    <hyperlink ref="B1032" r:id="rId1030"/>
    <hyperlink ref="B1033" r:id="rId1031"/>
    <hyperlink ref="B1034" r:id="rId1032"/>
    <hyperlink ref="B1035" r:id="rId1033"/>
    <hyperlink ref="B1036" r:id="rId1034"/>
    <hyperlink ref="B1037" r:id="rId1035"/>
    <hyperlink ref="B1038" r:id="rId1036"/>
    <hyperlink ref="B1039" r:id="rId1037"/>
    <hyperlink ref="B1040" r:id="rId1038"/>
    <hyperlink ref="B1041" r:id="rId1039"/>
    <hyperlink ref="B1042" r:id="rId1040"/>
    <hyperlink ref="B1043" r:id="rId1041"/>
    <hyperlink ref="B1044" r:id="rId1042"/>
    <hyperlink ref="B1045" r:id="rId1043"/>
    <hyperlink ref="B1046" r:id="rId1044"/>
    <hyperlink ref="B1047" r:id="rId1045"/>
    <hyperlink ref="B1048" r:id="rId1046"/>
    <hyperlink ref="B1049" r:id="rId1047"/>
    <hyperlink ref="B1050" r:id="rId1048"/>
    <hyperlink ref="B1051" r:id="rId1049"/>
    <hyperlink ref="B1052" r:id="rId1050"/>
    <hyperlink ref="B1053" r:id="rId1051"/>
    <hyperlink ref="B1054" r:id="rId1052"/>
    <hyperlink ref="B1055" r:id="rId1053"/>
    <hyperlink ref="B1056" r:id="rId1054"/>
    <hyperlink ref="B1057" r:id="rId1055"/>
    <hyperlink ref="B1058" r:id="rId1056"/>
    <hyperlink ref="B1059" r:id="rId1057"/>
    <hyperlink ref="B1060" r:id="rId1058"/>
    <hyperlink ref="B1061" r:id="rId1059"/>
    <hyperlink ref="B1062" r:id="rId1060"/>
    <hyperlink ref="B1063" r:id="rId1061"/>
    <hyperlink ref="B1064" r:id="rId1062"/>
    <hyperlink ref="B1065" r:id="rId1063"/>
    <hyperlink ref="B1066" r:id="rId1064"/>
    <hyperlink ref="B1067" r:id="rId1065"/>
    <hyperlink ref="B1068" r:id="rId1066"/>
    <hyperlink ref="B1069" r:id="rId1067"/>
    <hyperlink ref="B1070" r:id="rId1068"/>
    <hyperlink ref="B1071" r:id="rId1069"/>
    <hyperlink ref="B1072" r:id="rId1070"/>
    <hyperlink ref="B1073" r:id="rId1071"/>
    <hyperlink ref="B1074" r:id="rId1072"/>
    <hyperlink ref="B1075" r:id="rId1073"/>
    <hyperlink ref="B1076" r:id="rId1074"/>
    <hyperlink ref="B1077" r:id="rId1075"/>
    <hyperlink ref="B1078" r:id="rId1076"/>
    <hyperlink ref="B1079" r:id="rId1077"/>
    <hyperlink ref="B1080" r:id="rId1078"/>
    <hyperlink ref="B1081" r:id="rId1079"/>
    <hyperlink ref="B1082" r:id="rId1080"/>
    <hyperlink ref="B1083" r:id="rId1081"/>
    <hyperlink ref="B1084" r:id="rId1082"/>
    <hyperlink ref="B1085" r:id="rId1083"/>
    <hyperlink ref="B1086" r:id="rId1084"/>
    <hyperlink ref="B1087" r:id="rId1085"/>
    <hyperlink ref="B1088" r:id="rId1086"/>
    <hyperlink ref="B1089" r:id="rId1087"/>
    <hyperlink ref="B1090" r:id="rId1088"/>
    <hyperlink ref="B1091" r:id="rId1089"/>
    <hyperlink ref="B1092" r:id="rId1090"/>
    <hyperlink ref="B1093" r:id="rId1091"/>
    <hyperlink ref="B1094" r:id="rId1092"/>
    <hyperlink ref="B1095" r:id="rId1093"/>
    <hyperlink ref="B1096" r:id="rId1094"/>
    <hyperlink ref="B1097" r:id="rId1095"/>
    <hyperlink ref="B1098" r:id="rId1096"/>
    <hyperlink ref="B1099" r:id="rId1097"/>
    <hyperlink ref="B1100" r:id="rId1098"/>
    <hyperlink ref="B1101" r:id="rId1099"/>
    <hyperlink ref="B1102" r:id="rId1100"/>
    <hyperlink ref="B1103" r:id="rId1101"/>
    <hyperlink ref="B1104" r:id="rId1102"/>
    <hyperlink ref="B1105" r:id="rId1103"/>
    <hyperlink ref="B1106" r:id="rId1104"/>
    <hyperlink ref="B1107" r:id="rId1105"/>
    <hyperlink ref="B1108" r:id="rId1106"/>
    <hyperlink ref="B1109" r:id="rId1107"/>
    <hyperlink ref="B1110" r:id="rId1108"/>
    <hyperlink ref="B1111" r:id="rId1109"/>
    <hyperlink ref="B1112" r:id="rId1110"/>
    <hyperlink ref="B1113" r:id="rId1111"/>
    <hyperlink ref="B1114" r:id="rId1112"/>
    <hyperlink ref="B1115" r:id="rId1113"/>
    <hyperlink ref="B1116" r:id="rId1114"/>
    <hyperlink ref="B1117" r:id="rId1115"/>
    <hyperlink ref="B1118" r:id="rId1116"/>
    <hyperlink ref="B1119" r:id="rId1117"/>
    <hyperlink ref="B1120" r:id="rId1118"/>
    <hyperlink ref="B1121" r:id="rId1119"/>
    <hyperlink ref="B1122" r:id="rId1120"/>
    <hyperlink ref="B1123" r:id="rId1121"/>
    <hyperlink ref="B1124" r:id="rId1122"/>
    <hyperlink ref="B1125" r:id="rId1123"/>
    <hyperlink ref="B1126" r:id="rId1124"/>
    <hyperlink ref="B1127" r:id="rId1125"/>
    <hyperlink ref="B1128" r:id="rId1126"/>
    <hyperlink ref="B1129" r:id="rId1127"/>
    <hyperlink ref="B1130" r:id="rId1128"/>
    <hyperlink ref="B1131" r:id="rId1129"/>
    <hyperlink ref="B1132" r:id="rId1130"/>
    <hyperlink ref="B1133" r:id="rId1131"/>
    <hyperlink ref="B1134" r:id="rId1132"/>
    <hyperlink ref="B1135" r:id="rId1133"/>
    <hyperlink ref="B1136" r:id="rId1134"/>
    <hyperlink ref="B1137" r:id="rId1135"/>
    <hyperlink ref="B1138" r:id="rId1136"/>
    <hyperlink ref="B1139" r:id="rId1137"/>
    <hyperlink ref="B1140" r:id="rId1138"/>
    <hyperlink ref="B1141" r:id="rId1139"/>
    <hyperlink ref="B1142" r:id="rId1140"/>
    <hyperlink ref="B1143" r:id="rId1141"/>
    <hyperlink ref="B1144" r:id="rId1142"/>
    <hyperlink ref="B1145" r:id="rId1143"/>
    <hyperlink ref="B1146" r:id="rId1144"/>
    <hyperlink ref="B1147" r:id="rId1145"/>
    <hyperlink ref="B1148" r:id="rId1146"/>
    <hyperlink ref="B1149" r:id="rId1147"/>
    <hyperlink ref="B1150" r:id="rId1148"/>
    <hyperlink ref="B1151" r:id="rId1149"/>
    <hyperlink ref="B1152" r:id="rId1150"/>
    <hyperlink ref="B1153" r:id="rId1151"/>
    <hyperlink ref="B1154" r:id="rId1152"/>
    <hyperlink ref="B1155" r:id="rId1153"/>
    <hyperlink ref="B1156" r:id="rId1154"/>
    <hyperlink ref="B1157" r:id="rId1155"/>
    <hyperlink ref="B1158" r:id="rId1156"/>
    <hyperlink ref="B1159" r:id="rId1157"/>
    <hyperlink ref="B1160" r:id="rId1158"/>
    <hyperlink ref="B1161" r:id="rId1159"/>
    <hyperlink ref="B1162" r:id="rId1160"/>
    <hyperlink ref="B1163" r:id="rId1161"/>
    <hyperlink ref="B1164" r:id="rId1162"/>
    <hyperlink ref="B1165" r:id="rId1163"/>
    <hyperlink ref="B1166" r:id="rId1164"/>
    <hyperlink ref="B1167" r:id="rId1165"/>
    <hyperlink ref="B1168" r:id="rId1166"/>
    <hyperlink ref="B1169" r:id="rId1167"/>
    <hyperlink ref="B1170" r:id="rId1168"/>
    <hyperlink ref="B1171" r:id="rId1169"/>
    <hyperlink ref="B1172" r:id="rId1170"/>
    <hyperlink ref="B1173" r:id="rId1171"/>
    <hyperlink ref="B1174" r:id="rId1172"/>
    <hyperlink ref="B1175" r:id="rId1173"/>
    <hyperlink ref="B1176" r:id="rId1174"/>
    <hyperlink ref="B1177" r:id="rId1175"/>
    <hyperlink ref="B1178" r:id="rId1176"/>
    <hyperlink ref="B1179" r:id="rId1177"/>
    <hyperlink ref="B1180" r:id="rId1178"/>
    <hyperlink ref="B1181" r:id="rId1179"/>
    <hyperlink ref="B1182" r:id="rId1180"/>
    <hyperlink ref="B1183" r:id="rId1181"/>
    <hyperlink ref="B1184" r:id="rId1182"/>
    <hyperlink ref="B1185" r:id="rId1183"/>
    <hyperlink ref="B1186" r:id="rId1184"/>
    <hyperlink ref="B1187" r:id="rId1185"/>
    <hyperlink ref="B1188" r:id="rId1186"/>
    <hyperlink ref="B1189" r:id="rId1187"/>
    <hyperlink ref="B1190" r:id="rId1188"/>
    <hyperlink ref="B1191" r:id="rId1189"/>
    <hyperlink ref="B1192" r:id="rId1190"/>
    <hyperlink ref="B1193" r:id="rId1191"/>
    <hyperlink ref="B1194" r:id="rId1192"/>
    <hyperlink ref="B1195" r:id="rId1193"/>
    <hyperlink ref="B1196" r:id="rId1194"/>
    <hyperlink ref="B1197" r:id="rId1195"/>
    <hyperlink ref="B1198" r:id="rId1196"/>
    <hyperlink ref="B1199" r:id="rId1197"/>
    <hyperlink ref="B1200" r:id="rId1198"/>
    <hyperlink ref="B1201" r:id="rId1199"/>
    <hyperlink ref="B1202" r:id="rId1200"/>
    <hyperlink ref="B1203" r:id="rId1201"/>
    <hyperlink ref="B1204" r:id="rId1202"/>
    <hyperlink ref="B1205" r:id="rId1203"/>
    <hyperlink ref="B1206" r:id="rId1204"/>
    <hyperlink ref="B1207" r:id="rId1205"/>
    <hyperlink ref="B1208" r:id="rId1206"/>
    <hyperlink ref="B1209" r:id="rId1207"/>
    <hyperlink ref="B1210" r:id="rId1208"/>
    <hyperlink ref="B1211" r:id="rId1209"/>
    <hyperlink ref="B1212" r:id="rId1210"/>
    <hyperlink ref="B1213" r:id="rId1211"/>
    <hyperlink ref="B1214" r:id="rId1212"/>
    <hyperlink ref="B1215" r:id="rId1213"/>
    <hyperlink ref="B1216" r:id="rId1214"/>
    <hyperlink ref="B1217" r:id="rId1215"/>
    <hyperlink ref="B1218" r:id="rId1216"/>
    <hyperlink ref="B1219" r:id="rId1217"/>
    <hyperlink ref="B1220" r:id="rId1218"/>
    <hyperlink ref="B1221" r:id="rId1219"/>
    <hyperlink ref="B1222" r:id="rId1220"/>
    <hyperlink ref="B1223" r:id="rId1221"/>
    <hyperlink ref="B1224" r:id="rId1222"/>
    <hyperlink ref="B1225" r:id="rId1223"/>
    <hyperlink ref="B1226" r:id="rId1224"/>
    <hyperlink ref="B1227" r:id="rId1225"/>
    <hyperlink ref="B1228" r:id="rId1226"/>
    <hyperlink ref="B1229" r:id="rId1227"/>
    <hyperlink ref="B1230" r:id="rId1228"/>
    <hyperlink ref="B1231" r:id="rId1229"/>
    <hyperlink ref="B1232" r:id="rId1230"/>
    <hyperlink ref="B1233" r:id="rId1231"/>
    <hyperlink ref="B1234" r:id="rId1232"/>
    <hyperlink ref="B1235" r:id="rId1233"/>
    <hyperlink ref="B1236" r:id="rId1234"/>
    <hyperlink ref="B1237" r:id="rId1235"/>
    <hyperlink ref="B1238" r:id="rId1236"/>
    <hyperlink ref="B1239" r:id="rId1237"/>
    <hyperlink ref="B1240" r:id="rId1238"/>
    <hyperlink ref="B1241" r:id="rId1239"/>
    <hyperlink ref="B1242" r:id="rId1240"/>
    <hyperlink ref="B1243" r:id="rId1241"/>
    <hyperlink ref="B1244" r:id="rId1242"/>
    <hyperlink ref="B1245" r:id="rId1243"/>
    <hyperlink ref="B1246" r:id="rId1244"/>
    <hyperlink ref="B1247" r:id="rId1245"/>
    <hyperlink ref="B1248" r:id="rId1246"/>
    <hyperlink ref="B1249" r:id="rId1247"/>
    <hyperlink ref="B1250" r:id="rId1248"/>
    <hyperlink ref="B1251" r:id="rId1249"/>
    <hyperlink ref="B1252" r:id="rId1250"/>
    <hyperlink ref="B1253" r:id="rId1251"/>
    <hyperlink ref="B1254" r:id="rId1252"/>
    <hyperlink ref="B1255" r:id="rId1253"/>
    <hyperlink ref="B1256" r:id="rId1254"/>
    <hyperlink ref="B1257" r:id="rId1255"/>
    <hyperlink ref="B1258" r:id="rId1256"/>
    <hyperlink ref="B1259" r:id="rId1257"/>
    <hyperlink ref="B1260" r:id="rId1258"/>
    <hyperlink ref="B1261" r:id="rId1259"/>
    <hyperlink ref="B1262" r:id="rId1260"/>
    <hyperlink ref="B1263" r:id="rId1261"/>
    <hyperlink ref="B1264" r:id="rId1262"/>
    <hyperlink ref="B1265" r:id="rId1263"/>
    <hyperlink ref="B1266" r:id="rId1264"/>
    <hyperlink ref="B1267" r:id="rId1265"/>
    <hyperlink ref="B1268" r:id="rId1266"/>
    <hyperlink ref="B1269" r:id="rId1267"/>
    <hyperlink ref="B1270" r:id="rId1268"/>
    <hyperlink ref="B1271" r:id="rId1269"/>
    <hyperlink ref="B1272" r:id="rId1270"/>
    <hyperlink ref="B1273" r:id="rId1271"/>
    <hyperlink ref="B1274" r:id="rId1272"/>
    <hyperlink ref="B1275" r:id="rId1273"/>
    <hyperlink ref="B1276" r:id="rId1274"/>
    <hyperlink ref="B1277" r:id="rId1275"/>
    <hyperlink ref="B1278" r:id="rId1276"/>
    <hyperlink ref="B1279" r:id="rId1277"/>
    <hyperlink ref="B1280" r:id="rId1278"/>
    <hyperlink ref="B1281" r:id="rId1279"/>
    <hyperlink ref="B1282" r:id="rId1280"/>
    <hyperlink ref="B1283" r:id="rId1281"/>
    <hyperlink ref="B1284" r:id="rId1282"/>
    <hyperlink ref="B1285" r:id="rId1283"/>
    <hyperlink ref="B1286" r:id="rId1284"/>
    <hyperlink ref="B1287" r:id="rId1285"/>
    <hyperlink ref="B1288" r:id="rId1286"/>
    <hyperlink ref="B1289" r:id="rId1287"/>
    <hyperlink ref="B1290" r:id="rId1288"/>
    <hyperlink ref="B1291" r:id="rId1289"/>
    <hyperlink ref="B1292" r:id="rId1290"/>
    <hyperlink ref="B1293" r:id="rId1291"/>
    <hyperlink ref="B1294" r:id="rId1292"/>
    <hyperlink ref="B1295" r:id="rId1293"/>
    <hyperlink ref="B1296" r:id="rId1294"/>
    <hyperlink ref="B1297" r:id="rId1295"/>
    <hyperlink ref="B1298" r:id="rId1296"/>
    <hyperlink ref="B1299" r:id="rId1297"/>
    <hyperlink ref="B1300" r:id="rId1298"/>
    <hyperlink ref="B1301" r:id="rId1299"/>
    <hyperlink ref="B1302" r:id="rId1300"/>
    <hyperlink ref="B1303" r:id="rId1301"/>
    <hyperlink ref="B1304" r:id="rId1302"/>
    <hyperlink ref="B1305" r:id="rId1303"/>
    <hyperlink ref="B1306" r:id="rId1304"/>
    <hyperlink ref="B1307" r:id="rId1305"/>
    <hyperlink ref="B1308" r:id="rId1306"/>
    <hyperlink ref="B1309" r:id="rId1307"/>
    <hyperlink ref="B1310" r:id="rId1308"/>
    <hyperlink ref="B1311" r:id="rId1309"/>
    <hyperlink ref="B1312" r:id="rId1310"/>
    <hyperlink ref="B1313" r:id="rId1311"/>
    <hyperlink ref="B1314" r:id="rId1312"/>
    <hyperlink ref="B1315" r:id="rId1313"/>
    <hyperlink ref="B1316" r:id="rId1314"/>
    <hyperlink ref="B1317" r:id="rId1315"/>
    <hyperlink ref="B1318" r:id="rId1316"/>
    <hyperlink ref="B1319" r:id="rId1317"/>
    <hyperlink ref="B1320" r:id="rId1318"/>
    <hyperlink ref="B1321" r:id="rId1319"/>
    <hyperlink ref="B1322" r:id="rId1320"/>
    <hyperlink ref="B1323" r:id="rId1321"/>
    <hyperlink ref="B1324" r:id="rId1322"/>
    <hyperlink ref="B1325" r:id="rId1323"/>
    <hyperlink ref="B1326" r:id="rId1324"/>
    <hyperlink ref="B1327" r:id="rId1325"/>
    <hyperlink ref="B1328" r:id="rId1326"/>
    <hyperlink ref="B1329" r:id="rId1327"/>
    <hyperlink ref="B1330" r:id="rId1328"/>
    <hyperlink ref="B1331" r:id="rId1329"/>
    <hyperlink ref="B1332" r:id="rId1330"/>
    <hyperlink ref="B1333" r:id="rId1331"/>
    <hyperlink ref="B1334" r:id="rId1332"/>
    <hyperlink ref="B1335" r:id="rId1333"/>
    <hyperlink ref="B1336" r:id="rId1334"/>
    <hyperlink ref="B1337" r:id="rId1335"/>
    <hyperlink ref="B1338" r:id="rId1336"/>
    <hyperlink ref="B1339" r:id="rId1337"/>
    <hyperlink ref="B1340" r:id="rId1338"/>
    <hyperlink ref="B1341" r:id="rId1339"/>
    <hyperlink ref="B1342" r:id="rId1340"/>
    <hyperlink ref="B1343" r:id="rId1341"/>
    <hyperlink ref="B1344" r:id="rId1342"/>
    <hyperlink ref="B1345" r:id="rId1343"/>
    <hyperlink ref="B1346" r:id="rId1344"/>
    <hyperlink ref="B1347" r:id="rId1345"/>
    <hyperlink ref="B1348" r:id="rId1346"/>
    <hyperlink ref="B1349" r:id="rId1347"/>
    <hyperlink ref="B1350" r:id="rId1348"/>
    <hyperlink ref="B1351" r:id="rId1349"/>
    <hyperlink ref="B1352" r:id="rId1350"/>
    <hyperlink ref="B1353" r:id="rId1351"/>
    <hyperlink ref="B1354" r:id="rId1352"/>
    <hyperlink ref="B1355" r:id="rId1353"/>
    <hyperlink ref="B1356" r:id="rId1354"/>
    <hyperlink ref="B1357" r:id="rId1355"/>
    <hyperlink ref="B1358" r:id="rId1356"/>
    <hyperlink ref="B1359" r:id="rId1357"/>
    <hyperlink ref="B1360" r:id="rId1358"/>
    <hyperlink ref="B1361" r:id="rId1359"/>
    <hyperlink ref="B1362" r:id="rId1360"/>
    <hyperlink ref="B1363" r:id="rId1361"/>
    <hyperlink ref="B1364" r:id="rId1362"/>
    <hyperlink ref="B1365" r:id="rId1363"/>
    <hyperlink ref="B1366" r:id="rId1364"/>
    <hyperlink ref="B1367" r:id="rId1365"/>
    <hyperlink ref="B1368" r:id="rId1366"/>
    <hyperlink ref="B1369" r:id="rId1367"/>
    <hyperlink ref="B1370" r:id="rId1368"/>
    <hyperlink ref="B1371" r:id="rId1369"/>
    <hyperlink ref="B1372" r:id="rId1370"/>
    <hyperlink ref="B1373" r:id="rId1371"/>
    <hyperlink ref="B1374" r:id="rId1372"/>
    <hyperlink ref="B1375" r:id="rId1373"/>
    <hyperlink ref="B1376" r:id="rId1374"/>
    <hyperlink ref="B1377" r:id="rId1375"/>
    <hyperlink ref="B1378" r:id="rId1376"/>
    <hyperlink ref="B1379" r:id="rId1377"/>
    <hyperlink ref="B1380" r:id="rId1378"/>
    <hyperlink ref="B1381" r:id="rId1379"/>
    <hyperlink ref="B1382" r:id="rId1380"/>
    <hyperlink ref="B1383" r:id="rId1381"/>
    <hyperlink ref="B1384" r:id="rId1382"/>
    <hyperlink ref="B1385" r:id="rId1383"/>
    <hyperlink ref="B1386" r:id="rId1384"/>
    <hyperlink ref="B1387" r:id="rId1385"/>
    <hyperlink ref="B1388" r:id="rId1386"/>
    <hyperlink ref="B1389" r:id="rId1387"/>
    <hyperlink ref="B1390" r:id="rId1388"/>
    <hyperlink ref="B1391" r:id="rId1389"/>
    <hyperlink ref="B1392" r:id="rId1390"/>
    <hyperlink ref="B1393" r:id="rId1391"/>
    <hyperlink ref="B1394" r:id="rId1392"/>
    <hyperlink ref="B1395" r:id="rId1393"/>
    <hyperlink ref="B1396" r:id="rId1394"/>
    <hyperlink ref="B1397" r:id="rId1395"/>
    <hyperlink ref="B1398" r:id="rId1396"/>
    <hyperlink ref="B1399" r:id="rId1397"/>
    <hyperlink ref="B1400" r:id="rId1398"/>
    <hyperlink ref="B1401" r:id="rId1399"/>
    <hyperlink ref="B1402" r:id="rId1400"/>
    <hyperlink ref="B1403" r:id="rId1401"/>
    <hyperlink ref="B1404" r:id="rId1402"/>
    <hyperlink ref="B1405" r:id="rId1403"/>
    <hyperlink ref="B1406" r:id="rId1404"/>
    <hyperlink ref="B1407" r:id="rId1405"/>
    <hyperlink ref="B1408" r:id="rId1406"/>
    <hyperlink ref="B1409" r:id="rId1407"/>
    <hyperlink ref="B1410" r:id="rId1408"/>
    <hyperlink ref="B1411" r:id="rId1409"/>
    <hyperlink ref="B1412" r:id="rId1410"/>
    <hyperlink ref="B1413" r:id="rId1411"/>
    <hyperlink ref="B1414" r:id="rId1412"/>
    <hyperlink ref="B1415" r:id="rId1413"/>
    <hyperlink ref="B1416" r:id="rId1414"/>
    <hyperlink ref="B1417" r:id="rId1415"/>
    <hyperlink ref="B1418" r:id="rId1416"/>
    <hyperlink ref="B1419" r:id="rId1417"/>
    <hyperlink ref="B1420" r:id="rId1418"/>
    <hyperlink ref="B1421" r:id="rId1419"/>
    <hyperlink ref="B1422" r:id="rId1420"/>
    <hyperlink ref="B1423" r:id="rId1421"/>
    <hyperlink ref="B1424" r:id="rId1422"/>
    <hyperlink ref="B1425" r:id="rId1423"/>
    <hyperlink ref="B1426" r:id="rId1424"/>
    <hyperlink ref="B1427" r:id="rId1425"/>
    <hyperlink ref="B1428" r:id="rId1426"/>
    <hyperlink ref="B1429" r:id="rId1427"/>
    <hyperlink ref="B1430" r:id="rId1428"/>
    <hyperlink ref="B1431" r:id="rId1429"/>
    <hyperlink ref="B1432" r:id="rId1430"/>
    <hyperlink ref="B1433" r:id="rId1431"/>
    <hyperlink ref="B1434" r:id="rId1432"/>
    <hyperlink ref="B1435" r:id="rId1433"/>
    <hyperlink ref="B1436" r:id="rId1434"/>
    <hyperlink ref="B1437" r:id="rId1435"/>
    <hyperlink ref="B1438" r:id="rId1436"/>
    <hyperlink ref="B1439" r:id="rId1437"/>
    <hyperlink ref="B1440" r:id="rId1438"/>
    <hyperlink ref="B1441" r:id="rId1439"/>
    <hyperlink ref="B1442" r:id="rId1440"/>
    <hyperlink ref="B1443" r:id="rId1441"/>
    <hyperlink ref="B1444" r:id="rId1442"/>
    <hyperlink ref="B1445" r:id="rId1443"/>
    <hyperlink ref="B1446" r:id="rId1444"/>
    <hyperlink ref="B1447" r:id="rId1445"/>
    <hyperlink ref="B1448" r:id="rId1446"/>
    <hyperlink ref="B1449" r:id="rId1447"/>
    <hyperlink ref="B1450" r:id="rId1448"/>
    <hyperlink ref="B1451" r:id="rId1449"/>
    <hyperlink ref="B1452" r:id="rId1450"/>
    <hyperlink ref="B1453" r:id="rId1451"/>
    <hyperlink ref="B1454" r:id="rId1452"/>
    <hyperlink ref="B1455" r:id="rId1453"/>
    <hyperlink ref="B1456" r:id="rId1454"/>
    <hyperlink ref="B1457" r:id="rId1455"/>
    <hyperlink ref="B1458" r:id="rId1456"/>
    <hyperlink ref="B1459" r:id="rId1457"/>
    <hyperlink ref="B1460" r:id="rId1458"/>
    <hyperlink ref="B1461" r:id="rId1459"/>
    <hyperlink ref="B1462" r:id="rId1460"/>
    <hyperlink ref="B1463" r:id="rId1461"/>
    <hyperlink ref="B1464" r:id="rId1462"/>
    <hyperlink ref="B1465" r:id="rId1463"/>
    <hyperlink ref="B1466" r:id="rId1464"/>
    <hyperlink ref="B1467" r:id="rId1465"/>
    <hyperlink ref="B1468" r:id="rId1466"/>
    <hyperlink ref="B1469" r:id="rId1467"/>
    <hyperlink ref="B1470" r:id="rId1468"/>
    <hyperlink ref="B1471" r:id="rId1469"/>
    <hyperlink ref="B1472" r:id="rId1470"/>
    <hyperlink ref="B1473" r:id="rId1471"/>
    <hyperlink ref="B1474" r:id="rId1472"/>
    <hyperlink ref="B1475" r:id="rId1473"/>
    <hyperlink ref="B1476" r:id="rId1474"/>
    <hyperlink ref="B1477" r:id="rId1475"/>
    <hyperlink ref="B1478" r:id="rId1476"/>
    <hyperlink ref="B1479" r:id="rId1477"/>
    <hyperlink ref="B1480" r:id="rId1478"/>
    <hyperlink ref="B1481" r:id="rId1479"/>
    <hyperlink ref="B1482" r:id="rId1480"/>
    <hyperlink ref="B1483" r:id="rId1481"/>
    <hyperlink ref="B1484" r:id="rId1482"/>
    <hyperlink ref="B1485" r:id="rId1483"/>
    <hyperlink ref="B1486" r:id="rId1484"/>
    <hyperlink ref="B1487" r:id="rId1485"/>
    <hyperlink ref="B1488" r:id="rId1486"/>
    <hyperlink ref="B1489" r:id="rId1487"/>
    <hyperlink ref="B1490" r:id="rId1488"/>
    <hyperlink ref="B1491" r:id="rId1489"/>
    <hyperlink ref="B1492" r:id="rId1490"/>
    <hyperlink ref="B1493" r:id="rId1491"/>
    <hyperlink ref="B1494" r:id="rId1492"/>
    <hyperlink ref="B1495" r:id="rId1493"/>
    <hyperlink ref="B1496" r:id="rId1494"/>
    <hyperlink ref="B1497" r:id="rId1495"/>
    <hyperlink ref="B1498" r:id="rId1496"/>
    <hyperlink ref="B1499" r:id="rId1497"/>
    <hyperlink ref="B1500" r:id="rId1498"/>
    <hyperlink ref="B1501" r:id="rId1499"/>
    <hyperlink ref="B1502" r:id="rId1500"/>
    <hyperlink ref="B1503" r:id="rId1501"/>
    <hyperlink ref="B1504" r:id="rId1502"/>
    <hyperlink ref="B1505" r:id="rId1503"/>
    <hyperlink ref="B1506" r:id="rId1504"/>
    <hyperlink ref="B1507" r:id="rId1505"/>
    <hyperlink ref="B1508" r:id="rId1506"/>
    <hyperlink ref="B1509" r:id="rId1507"/>
    <hyperlink ref="B1510" r:id="rId1508"/>
    <hyperlink ref="B1511" r:id="rId1509"/>
    <hyperlink ref="B1512" r:id="rId1510"/>
    <hyperlink ref="B1513" r:id="rId1511"/>
    <hyperlink ref="B1514" r:id="rId1512"/>
    <hyperlink ref="B1515" r:id="rId1513"/>
    <hyperlink ref="B1516" r:id="rId1514"/>
    <hyperlink ref="B1517" r:id="rId1515"/>
    <hyperlink ref="B1518" r:id="rId1516"/>
    <hyperlink ref="B1519" r:id="rId1517"/>
    <hyperlink ref="B1520" r:id="rId1518"/>
    <hyperlink ref="B1521" r:id="rId1519"/>
    <hyperlink ref="B1522" r:id="rId1520"/>
    <hyperlink ref="B1523" r:id="rId1521"/>
    <hyperlink ref="B1524" r:id="rId1522"/>
    <hyperlink ref="B1525" r:id="rId1523"/>
    <hyperlink ref="B1526" r:id="rId1524"/>
    <hyperlink ref="B1527" r:id="rId1525"/>
    <hyperlink ref="B1528" r:id="rId1526"/>
    <hyperlink ref="B1529" r:id="rId1527"/>
    <hyperlink ref="B1530" r:id="rId1528"/>
    <hyperlink ref="B1531" r:id="rId1529"/>
    <hyperlink ref="B1532" r:id="rId1530"/>
    <hyperlink ref="B1533" r:id="rId1531"/>
    <hyperlink ref="B1534" r:id="rId1532"/>
    <hyperlink ref="B1535" r:id="rId1533"/>
    <hyperlink ref="B1536" r:id="rId1534"/>
    <hyperlink ref="B1537" r:id="rId1535"/>
    <hyperlink ref="B1538" r:id="rId1536"/>
    <hyperlink ref="B1539" r:id="rId1537"/>
    <hyperlink ref="B1540" r:id="rId1538"/>
    <hyperlink ref="B1541" r:id="rId1539"/>
    <hyperlink ref="B1542" r:id="rId1540"/>
    <hyperlink ref="B1543" r:id="rId1541"/>
    <hyperlink ref="B1544" r:id="rId1542"/>
    <hyperlink ref="B1545" r:id="rId1543"/>
    <hyperlink ref="B1546" r:id="rId1544"/>
    <hyperlink ref="B1547" r:id="rId1545"/>
    <hyperlink ref="B1548" r:id="rId1546"/>
    <hyperlink ref="B1549" r:id="rId1547"/>
    <hyperlink ref="B1550" r:id="rId1548"/>
    <hyperlink ref="B1551" r:id="rId1549"/>
    <hyperlink ref="B1552" r:id="rId1550"/>
    <hyperlink ref="B1553" r:id="rId1551"/>
    <hyperlink ref="B1554" r:id="rId1552"/>
    <hyperlink ref="B1555" r:id="rId1553"/>
    <hyperlink ref="B1556" r:id="rId1554"/>
    <hyperlink ref="B1557" r:id="rId1555"/>
    <hyperlink ref="B1558" r:id="rId1556"/>
    <hyperlink ref="B1559" r:id="rId1557"/>
    <hyperlink ref="B1560" r:id="rId1558"/>
    <hyperlink ref="B1561" r:id="rId1559"/>
    <hyperlink ref="B1562" r:id="rId1560"/>
    <hyperlink ref="B1563" r:id="rId1561"/>
    <hyperlink ref="B1564" r:id="rId1562"/>
    <hyperlink ref="B1565" r:id="rId1563"/>
    <hyperlink ref="B1566" r:id="rId1564"/>
    <hyperlink ref="B1567" r:id="rId1565"/>
    <hyperlink ref="B1568" r:id="rId1566"/>
    <hyperlink ref="B1569" r:id="rId1567"/>
    <hyperlink ref="B1570" r:id="rId1568"/>
    <hyperlink ref="B1571" r:id="rId1569"/>
    <hyperlink ref="B1572" r:id="rId1570"/>
    <hyperlink ref="B1573" r:id="rId1571"/>
    <hyperlink ref="B1574" r:id="rId1572"/>
    <hyperlink ref="B1575" r:id="rId1573"/>
    <hyperlink ref="B1576" r:id="rId1574"/>
    <hyperlink ref="B1577" r:id="rId1575"/>
    <hyperlink ref="B1578" r:id="rId1576"/>
    <hyperlink ref="B1579" r:id="rId1577"/>
    <hyperlink ref="B1580" r:id="rId1578"/>
    <hyperlink ref="B1581" r:id="rId1579"/>
    <hyperlink ref="B1582" r:id="rId1580"/>
    <hyperlink ref="B1583" r:id="rId1581"/>
    <hyperlink ref="B1584" r:id="rId1582"/>
    <hyperlink ref="B1585" r:id="rId1583"/>
    <hyperlink ref="B1586" r:id="rId1584"/>
    <hyperlink ref="B1587" r:id="rId1585"/>
    <hyperlink ref="B1588" r:id="rId1586"/>
    <hyperlink ref="B1589" r:id="rId1587"/>
    <hyperlink ref="B1590" r:id="rId1588"/>
    <hyperlink ref="B1591" r:id="rId1589"/>
    <hyperlink ref="B1592" r:id="rId1590"/>
    <hyperlink ref="B1593" r:id="rId1591"/>
    <hyperlink ref="B1594" r:id="rId1592"/>
    <hyperlink ref="B1595" r:id="rId1593"/>
    <hyperlink ref="B1596" r:id="rId1594"/>
    <hyperlink ref="B1597" r:id="rId1595"/>
    <hyperlink ref="B1598" r:id="rId1596"/>
    <hyperlink ref="B1599" r:id="rId1597"/>
    <hyperlink ref="B1600" r:id="rId1598"/>
    <hyperlink ref="B1601" r:id="rId1599"/>
    <hyperlink ref="B1602" r:id="rId1600"/>
    <hyperlink ref="B1603" r:id="rId1601"/>
    <hyperlink ref="B1604" r:id="rId1602"/>
    <hyperlink ref="B1605" r:id="rId1603"/>
    <hyperlink ref="B1606" r:id="rId1604"/>
    <hyperlink ref="B1607" r:id="rId1605"/>
    <hyperlink ref="B1608" r:id="rId1606"/>
    <hyperlink ref="B1609" r:id="rId1607"/>
    <hyperlink ref="B1610" r:id="rId1608"/>
    <hyperlink ref="B1611" r:id="rId1609"/>
    <hyperlink ref="B1612" r:id="rId1610"/>
    <hyperlink ref="B1613" r:id="rId1611"/>
    <hyperlink ref="B1614" r:id="rId1612"/>
    <hyperlink ref="B1615" r:id="rId1613"/>
    <hyperlink ref="B1616" r:id="rId1614"/>
    <hyperlink ref="B1617" r:id="rId1615"/>
    <hyperlink ref="B1618" r:id="rId1616"/>
    <hyperlink ref="B1619" r:id="rId1617"/>
    <hyperlink ref="B1620" r:id="rId1618"/>
    <hyperlink ref="B1621" r:id="rId1619"/>
    <hyperlink ref="B1622" r:id="rId1620"/>
    <hyperlink ref="B1623" r:id="rId1621"/>
    <hyperlink ref="B1624" r:id="rId1622"/>
    <hyperlink ref="B1625" r:id="rId1623"/>
    <hyperlink ref="B1626" r:id="rId1624"/>
    <hyperlink ref="B1627" r:id="rId1625"/>
    <hyperlink ref="B1628" r:id="rId1626"/>
    <hyperlink ref="B1629" r:id="rId1627"/>
    <hyperlink ref="B1630" r:id="rId1628"/>
    <hyperlink ref="B1631" r:id="rId1629"/>
    <hyperlink ref="B1632" r:id="rId1630"/>
    <hyperlink ref="B1633" r:id="rId1631"/>
    <hyperlink ref="B1634" r:id="rId1632"/>
    <hyperlink ref="B1635" r:id="rId1633"/>
    <hyperlink ref="B1636" r:id="rId1634"/>
    <hyperlink ref="B1637" r:id="rId1635"/>
    <hyperlink ref="B1638" r:id="rId1636"/>
    <hyperlink ref="B1639" r:id="rId1637"/>
    <hyperlink ref="B1640" r:id="rId1638"/>
    <hyperlink ref="B1641" r:id="rId1639"/>
    <hyperlink ref="B1642" r:id="rId1640"/>
    <hyperlink ref="B1643" r:id="rId1641"/>
    <hyperlink ref="B1644" r:id="rId1642"/>
    <hyperlink ref="B1645" r:id="rId1643"/>
    <hyperlink ref="B1646" r:id="rId1644"/>
    <hyperlink ref="B1647" r:id="rId1645"/>
    <hyperlink ref="B1648" r:id="rId1646"/>
    <hyperlink ref="B1649" r:id="rId1647"/>
    <hyperlink ref="B1650" r:id="rId1648"/>
    <hyperlink ref="B1651" r:id="rId1649"/>
    <hyperlink ref="B1652" r:id="rId1650"/>
    <hyperlink ref="B1653" r:id="rId1651"/>
    <hyperlink ref="B1654" r:id="rId1652"/>
    <hyperlink ref="B1655" r:id="rId1653"/>
    <hyperlink ref="B1656" r:id="rId1654"/>
    <hyperlink ref="B1657" r:id="rId1655"/>
    <hyperlink ref="B1658" r:id="rId1656"/>
    <hyperlink ref="B1659" r:id="rId1657"/>
    <hyperlink ref="B1660" r:id="rId1658"/>
    <hyperlink ref="B1661" r:id="rId1659"/>
    <hyperlink ref="B1662" r:id="rId1660"/>
    <hyperlink ref="B1663" r:id="rId1661"/>
    <hyperlink ref="B1664" r:id="rId1662"/>
    <hyperlink ref="B1665" r:id="rId1663"/>
    <hyperlink ref="B1666" r:id="rId1664"/>
    <hyperlink ref="B1667" r:id="rId1665"/>
    <hyperlink ref="B1668" r:id="rId1666"/>
    <hyperlink ref="B1669" r:id="rId1667"/>
    <hyperlink ref="B1670" r:id="rId1668"/>
    <hyperlink ref="B1671" r:id="rId1669"/>
    <hyperlink ref="B1672" r:id="rId1670"/>
    <hyperlink ref="B1673" r:id="rId1671"/>
    <hyperlink ref="B1674" r:id="rId1672"/>
    <hyperlink ref="B1675" r:id="rId1673"/>
    <hyperlink ref="B1676" r:id="rId1674"/>
    <hyperlink ref="B1677" r:id="rId1675"/>
    <hyperlink ref="B1678" r:id="rId1676"/>
    <hyperlink ref="B1679" r:id="rId1677"/>
    <hyperlink ref="B1680" r:id="rId1678"/>
    <hyperlink ref="B1681" r:id="rId1679"/>
    <hyperlink ref="B1682" r:id="rId1680"/>
    <hyperlink ref="B1683" r:id="rId1681"/>
    <hyperlink ref="B1684" r:id="rId1682"/>
    <hyperlink ref="B1685" r:id="rId1683"/>
    <hyperlink ref="B1686" r:id="rId1684"/>
    <hyperlink ref="B1687" r:id="rId1685"/>
    <hyperlink ref="B1688" r:id="rId1686"/>
    <hyperlink ref="B1689" r:id="rId1687"/>
    <hyperlink ref="B1690" r:id="rId1688"/>
    <hyperlink ref="B1691" r:id="rId1689"/>
    <hyperlink ref="B1692" r:id="rId1690"/>
    <hyperlink ref="B1693" r:id="rId1691"/>
    <hyperlink ref="B1694" r:id="rId1692"/>
    <hyperlink ref="B1695" r:id="rId1693"/>
    <hyperlink ref="B1696" r:id="rId1694"/>
    <hyperlink ref="B1697" r:id="rId1695"/>
    <hyperlink ref="B1698" r:id="rId1696"/>
    <hyperlink ref="B1699" r:id="rId1697"/>
    <hyperlink ref="B1700" r:id="rId1698"/>
    <hyperlink ref="B1701" r:id="rId1699"/>
    <hyperlink ref="B1702" r:id="rId1700"/>
    <hyperlink ref="B1703" r:id="rId1701"/>
    <hyperlink ref="B1704" r:id="rId1702"/>
    <hyperlink ref="B1705" r:id="rId1703"/>
    <hyperlink ref="B1706" r:id="rId1704"/>
    <hyperlink ref="B1707" r:id="rId1705"/>
    <hyperlink ref="B1708" r:id="rId1706"/>
    <hyperlink ref="B1709" r:id="rId1707"/>
    <hyperlink ref="B1710" r:id="rId1708"/>
    <hyperlink ref="B1711" r:id="rId1709"/>
    <hyperlink ref="B1712" r:id="rId1710"/>
    <hyperlink ref="B1713" r:id="rId1711"/>
    <hyperlink ref="B1714" r:id="rId1712"/>
    <hyperlink ref="B1715" r:id="rId1713"/>
    <hyperlink ref="B1716" r:id="rId1714"/>
    <hyperlink ref="B1717" r:id="rId1715"/>
    <hyperlink ref="B1718" r:id="rId1716"/>
    <hyperlink ref="B1719" r:id="rId1717"/>
    <hyperlink ref="B1720" r:id="rId1718"/>
    <hyperlink ref="B1721" r:id="rId1719"/>
    <hyperlink ref="B1722" r:id="rId1720"/>
    <hyperlink ref="B1723" r:id="rId1721"/>
    <hyperlink ref="B1724" r:id="rId1722"/>
    <hyperlink ref="B1725" r:id="rId1723"/>
    <hyperlink ref="B1726" r:id="rId1724"/>
    <hyperlink ref="B1727" r:id="rId1725"/>
    <hyperlink ref="B1728" r:id="rId1726"/>
    <hyperlink ref="B1729" r:id="rId1727"/>
    <hyperlink ref="B1730" r:id="rId1728"/>
    <hyperlink ref="B1731" r:id="rId1729"/>
    <hyperlink ref="B1732" r:id="rId1730"/>
    <hyperlink ref="B1733" r:id="rId1731"/>
    <hyperlink ref="B1734" r:id="rId1732"/>
    <hyperlink ref="B1735" r:id="rId1733"/>
    <hyperlink ref="B1736" r:id="rId1734"/>
    <hyperlink ref="B1737" r:id="rId1735"/>
    <hyperlink ref="B1738" r:id="rId1736"/>
    <hyperlink ref="B1739" r:id="rId1737"/>
    <hyperlink ref="B1740" r:id="rId1738"/>
    <hyperlink ref="B1741" r:id="rId1739"/>
    <hyperlink ref="B1742" r:id="rId1740"/>
    <hyperlink ref="B1743" r:id="rId1741"/>
    <hyperlink ref="B1744" r:id="rId1742"/>
    <hyperlink ref="B1745" r:id="rId1743"/>
    <hyperlink ref="B1746" r:id="rId1744"/>
    <hyperlink ref="B1747" r:id="rId1745"/>
    <hyperlink ref="B1748" r:id="rId1746"/>
    <hyperlink ref="B1749" r:id="rId1747"/>
    <hyperlink ref="B1750" r:id="rId1748"/>
    <hyperlink ref="B1751" r:id="rId1749"/>
    <hyperlink ref="B1752" r:id="rId1750"/>
    <hyperlink ref="B1753" r:id="rId1751"/>
    <hyperlink ref="B1754" r:id="rId1752"/>
    <hyperlink ref="B1755" r:id="rId1753"/>
    <hyperlink ref="B1756" r:id="rId1754"/>
    <hyperlink ref="B1757" r:id="rId1755"/>
    <hyperlink ref="B1758" r:id="rId1756"/>
    <hyperlink ref="B1759" r:id="rId1757"/>
    <hyperlink ref="B1760" r:id="rId1758"/>
    <hyperlink ref="B1761" r:id="rId1759"/>
    <hyperlink ref="B1762" r:id="rId1760"/>
    <hyperlink ref="B1763" r:id="rId1761"/>
    <hyperlink ref="B1764" r:id="rId1762"/>
    <hyperlink ref="B1765" r:id="rId1763"/>
    <hyperlink ref="B1766" r:id="rId1764"/>
    <hyperlink ref="B1767" r:id="rId1765"/>
    <hyperlink ref="B1768" r:id="rId1766"/>
    <hyperlink ref="B1769" r:id="rId1767"/>
    <hyperlink ref="B1770" r:id="rId1768"/>
    <hyperlink ref="B1771" r:id="rId1769"/>
    <hyperlink ref="B1772" r:id="rId1770"/>
    <hyperlink ref="B1773" r:id="rId1771"/>
    <hyperlink ref="B1774" r:id="rId1772"/>
    <hyperlink ref="B1775" r:id="rId1773"/>
    <hyperlink ref="B1776" r:id="rId1774"/>
    <hyperlink ref="B1777" r:id="rId1775"/>
    <hyperlink ref="B1778" r:id="rId1776"/>
    <hyperlink ref="B1779" r:id="rId1777"/>
    <hyperlink ref="B1780" r:id="rId1778"/>
    <hyperlink ref="B1781" r:id="rId1779"/>
    <hyperlink ref="B1782" r:id="rId1780"/>
    <hyperlink ref="B1783" r:id="rId1781"/>
    <hyperlink ref="B1784" r:id="rId1782"/>
    <hyperlink ref="B1785" r:id="rId1783"/>
    <hyperlink ref="B1786" r:id="rId1784"/>
    <hyperlink ref="B1787" r:id="rId1785"/>
    <hyperlink ref="B1788" r:id="rId1786"/>
    <hyperlink ref="B1789" r:id="rId1787"/>
    <hyperlink ref="B1790" r:id="rId1788"/>
    <hyperlink ref="B1791" r:id="rId1789"/>
    <hyperlink ref="B1792" r:id="rId1790"/>
    <hyperlink ref="B1793" r:id="rId1791"/>
    <hyperlink ref="B1794" r:id="rId1792"/>
    <hyperlink ref="B1795" r:id="rId1793"/>
    <hyperlink ref="B1796" r:id="rId1794"/>
    <hyperlink ref="B1797" r:id="rId1795"/>
    <hyperlink ref="B1798" r:id="rId1796"/>
    <hyperlink ref="B1799" r:id="rId1797"/>
    <hyperlink ref="B1800" r:id="rId1798"/>
    <hyperlink ref="B1801" r:id="rId1799"/>
    <hyperlink ref="B1802" r:id="rId1800"/>
    <hyperlink ref="B1803" r:id="rId1801"/>
    <hyperlink ref="B1804" r:id="rId1802"/>
    <hyperlink ref="B1805" r:id="rId18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1806554</cp:lastModifiedBy>
  <dcterms:modified xsi:type="dcterms:W3CDTF">2021-04-07T20:21:55Z</dcterms:modified>
</cp:coreProperties>
</file>