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nthKumarGanesna\Downloads\"/>
    </mc:Choice>
  </mc:AlternateContent>
  <xr:revisionPtr revIDLastSave="0" documentId="13_ncr:1_{FF63C736-C872-4200-840D-7A1C12F3A98F}" xr6:coauthVersionLast="47" xr6:coauthVersionMax="47" xr10:uidLastSave="{00000000-0000-0000-0000-000000000000}"/>
  <bookViews>
    <workbookView xWindow="-110" yWindow="-110" windowWidth="19420" windowHeight="10300" activeTab="1" xr2:uid="{FD4BC4F5-B03B-4EAE-9E11-1FE1CCF0178F}"/>
  </bookViews>
  <sheets>
    <sheet name="Sheet1" sheetId="1" r:id="rId1"/>
    <sheet name="Sheet6" sheetId="6" r:id="rId2"/>
    <sheet name="Sheet5" sheetId="5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I6" i="6"/>
  <c r="I8" i="6" s="1"/>
  <c r="I3" i="6"/>
  <c r="I4" i="6"/>
  <c r="I2" i="6"/>
  <c r="K4" i="1"/>
  <c r="J4" i="1"/>
</calcChain>
</file>

<file path=xl/sharedStrings.xml><?xml version="1.0" encoding="utf-8"?>
<sst xmlns="http://schemas.openxmlformats.org/spreadsheetml/2006/main" count="45" uniqueCount="42">
  <si>
    <t>Port</t>
  </si>
  <si>
    <t>Service</t>
  </si>
  <si>
    <t>Authenticate Service</t>
  </si>
  <si>
    <t>KondaReddy Fort</t>
  </si>
  <si>
    <t>Yaganti</t>
  </si>
  <si>
    <t>Belum Caves</t>
  </si>
  <si>
    <t>Maha Nandi</t>
  </si>
  <si>
    <t>Jogulamba Temple</t>
  </si>
  <si>
    <t>Ahobilam</t>
  </si>
  <si>
    <t>API</t>
  </si>
  <si>
    <t>Type</t>
  </si>
  <si>
    <t>Image Accuracy</t>
  </si>
  <si>
    <t>NHTSA</t>
  </si>
  <si>
    <t>Specs only</t>
  </si>
  <si>
    <t>❌ No photos</t>
  </si>
  <si>
    <t>CarsXE</t>
  </si>
  <si>
    <t>Stock images</t>
  </si>
  <si>
    <t>🟡 Generic image by make/model/year</t>
  </si>
  <si>
    <t>VinAudit</t>
  </si>
  <si>
    <t>Limited</t>
  </si>
  <si>
    <t>🟡 Vehicle history, some images (paid)</t>
  </si>
  <si>
    <t>Available via Carfax</t>
  </si>
  <si>
    <t>VIN-specific vehicle photos</t>
  </si>
  <si>
    <t>✅ Yes (through dealer or partner API access)</t>
  </si>
  <si>
    <t>Vehicle history reports</t>
  </si>
  <si>
    <t>✅ Yes</t>
  </si>
  <si>
    <t>Ownership and title history</t>
  </si>
  <si>
    <t>Mileage &amp; service records</t>
  </si>
  <si>
    <t>Accident &amp; damage info</t>
  </si>
  <si>
    <t>API Access</t>
  </si>
  <si>
    <t>🔒 Restricted to business partners only</t>
  </si>
  <si>
    <t>Feature</t>
  </si>
  <si>
    <t>Provider</t>
  </si>
  <si>
    <t>Image Support</t>
  </si>
  <si>
    <t>AutoCheck</t>
  </si>
  <si>
    <t>✅ VIN-specific photos</t>
  </si>
  <si>
    <t>Insurance telematics vendors</t>
  </si>
  <si>
    <t>✅ Photos with claims/inventory systems</t>
  </si>
  <si>
    <t>SmartVin API</t>
  </si>
  <si>
    <t>✅ VIN &amp; image support (fleet/insurance grade)</t>
  </si>
  <si>
    <t>TEXT(I4-H4,"h:mm:ss")</t>
  </si>
  <si>
    <t>(I4-H4)*24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</si>
</sst>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D03-F206-4611-8170-14A2163FD818}">
  <dimension ref="E3:M13"/>
  <sheetViews>
    <sheetView topLeftCell="B1" workbookViewId="0">
      <selection activeCell="J9" sqref="J9"/>
    </sheetView>
  </sheetViews>
  <sheetFormatPr defaultRowHeight="14.5" x14ac:dyDescent="0.35"/>
  <cols>
    <col min="10" max="10" width="19.26953125" bestFit="1" customWidth="1"/>
    <col min="11" max="11" width="13.26953125" customWidth="1"/>
  </cols>
  <sheetData>
    <row r="3" spans="5:13" x14ac:dyDescent="0.35">
      <c r="J3" t="s">
        <v>40</v>
      </c>
      <c r="K3" t="s">
        <v>41</v>
      </c>
    </row>
    <row r="4" spans="5:13" x14ac:dyDescent="0.35">
      <c r="H4" s="1">
        <v>0.45833333333333331</v>
      </c>
      <c r="I4" s="1">
        <v>0.70833333333333337</v>
      </c>
      <c r="J4" t="str">
        <f>TEXT(I4-H4,"h:mm:ss")</f>
        <v>6:00:00</v>
      </c>
      <c r="K4" s="2">
        <f>(I4-H4)*24</f>
        <v>6.0000000000000018</v>
      </c>
    </row>
    <row r="5" spans="5:13" x14ac:dyDescent="0.35">
      <c r="E5">
        <v>1</v>
      </c>
      <c r="F5">
        <v>11</v>
      </c>
      <c r="L5">
        <v>10</v>
      </c>
      <c r="M5">
        <v>16</v>
      </c>
    </row>
    <row r="6" spans="5:13" x14ac:dyDescent="0.35">
      <c r="E6">
        <v>2</v>
      </c>
      <c r="F6">
        <v>12</v>
      </c>
    </row>
    <row r="7" spans="5:13" x14ac:dyDescent="0.35">
      <c r="E7">
        <v>3</v>
      </c>
      <c r="F7">
        <v>1</v>
      </c>
    </row>
    <row r="8" spans="5:13" x14ac:dyDescent="0.35">
      <c r="E8">
        <v>4</v>
      </c>
      <c r="F8">
        <v>2</v>
      </c>
    </row>
    <row r="9" spans="5:13" x14ac:dyDescent="0.35">
      <c r="E9">
        <v>5</v>
      </c>
      <c r="F9">
        <v>3</v>
      </c>
    </row>
    <row r="10" spans="5:13" x14ac:dyDescent="0.35">
      <c r="E10" s="3">
        <v>6</v>
      </c>
      <c r="F10">
        <v>4</v>
      </c>
    </row>
    <row r="11" spans="5:13" x14ac:dyDescent="0.35">
      <c r="E11">
        <v>7</v>
      </c>
      <c r="F11">
        <v>5</v>
      </c>
    </row>
    <row r="12" spans="5:13" x14ac:dyDescent="0.35">
      <c r="E12">
        <v>8</v>
      </c>
      <c r="F12">
        <v>6</v>
      </c>
    </row>
    <row r="13" spans="5:13" x14ac:dyDescent="0.35">
      <c r="E13">
        <v>9</v>
      </c>
      <c r="F1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895A-DE5A-4940-998D-1A7023F30DAF}">
  <dimension ref="F2:I8"/>
  <sheetViews>
    <sheetView tabSelected="1" workbookViewId="0">
      <selection activeCell="L10" sqref="L10"/>
    </sheetView>
  </sheetViews>
  <sheetFormatPr defaultRowHeight="14.5" x14ac:dyDescent="0.35"/>
  <sheetData>
    <row r="2" spans="6:9" x14ac:dyDescent="0.35">
      <c r="F2">
        <v>2023</v>
      </c>
      <c r="G2">
        <v>12</v>
      </c>
      <c r="H2">
        <v>46883</v>
      </c>
      <c r="I2">
        <f>G2*H2</f>
        <v>562596</v>
      </c>
    </row>
    <row r="3" spans="6:9" x14ac:dyDescent="0.35">
      <c r="F3">
        <v>2024</v>
      </c>
      <c r="G3">
        <v>12</v>
      </c>
      <c r="H3">
        <v>46883</v>
      </c>
      <c r="I3">
        <f t="shared" ref="I3:I6" si="0">G3*H3</f>
        <v>562596</v>
      </c>
    </row>
    <row r="4" spans="6:9" x14ac:dyDescent="0.35">
      <c r="F4">
        <v>2025</v>
      </c>
      <c r="G4">
        <v>12</v>
      </c>
      <c r="H4">
        <v>46883</v>
      </c>
      <c r="I4">
        <f t="shared" si="0"/>
        <v>562596</v>
      </c>
    </row>
    <row r="5" spans="6:9" x14ac:dyDescent="0.35">
      <c r="F5">
        <v>2026</v>
      </c>
      <c r="G5">
        <v>12</v>
      </c>
      <c r="H5">
        <v>46883</v>
      </c>
      <c r="I5">
        <f t="shared" si="0"/>
        <v>562596</v>
      </c>
    </row>
    <row r="6" spans="6:9" x14ac:dyDescent="0.35">
      <c r="F6">
        <v>2027</v>
      </c>
      <c r="G6">
        <v>12</v>
      </c>
      <c r="H6">
        <v>46883</v>
      </c>
      <c r="I6">
        <f t="shared" si="0"/>
        <v>562596</v>
      </c>
    </row>
    <row r="8" spans="6:9" x14ac:dyDescent="0.35">
      <c r="I8">
        <f>SUM(I2:I7)</f>
        <v>2812980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7EB-1D30-4C63-BEA4-7803FF987BE0}">
  <dimension ref="H4:H10"/>
  <sheetViews>
    <sheetView workbookViewId="0">
      <selection activeCell="G4" sqref="G4"/>
    </sheetView>
  </sheetViews>
  <sheetFormatPr defaultRowHeight="14.5" x14ac:dyDescent="0.35"/>
  <cols>
    <col min="8" max="8" width="1.81640625" bestFit="1" customWidth="1"/>
    <col min="9" max="9" width="16.1796875" bestFit="1" customWidth="1"/>
    <col min="10" max="10" width="7.7265625" bestFit="1" customWidth="1"/>
    <col min="11" max="11" width="14.81640625" bestFit="1" customWidth="1"/>
    <col min="12" max="12" width="12.90625" customWidth="1"/>
  </cols>
  <sheetData>
    <row r="4" spans="8:8" x14ac:dyDescent="0.35">
      <c r="H4" s="3"/>
    </row>
    <row r="5" spans="8:8" x14ac:dyDescent="0.35">
      <c r="H5" s="3"/>
    </row>
    <row r="6" spans="8:8" x14ac:dyDescent="0.35">
      <c r="H6" s="3"/>
    </row>
    <row r="7" spans="8:8" x14ac:dyDescent="0.35">
      <c r="H7" s="3"/>
    </row>
    <row r="8" spans="8:8" x14ac:dyDescent="0.35">
      <c r="H8" s="3"/>
    </row>
    <row r="9" spans="8:8" x14ac:dyDescent="0.35">
      <c r="H9" s="3"/>
    </row>
    <row r="10" spans="8:8" x14ac:dyDescent="0.35">
      <c r="H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C2FE-94F1-48EE-B36A-BCDE9A64667A}">
  <dimension ref="F2:G3"/>
  <sheetViews>
    <sheetView topLeftCell="B1" workbookViewId="0">
      <selection activeCell="G7" sqref="G7"/>
    </sheetView>
  </sheetViews>
  <sheetFormatPr defaultRowHeight="14.5" x14ac:dyDescent="0.35"/>
  <cols>
    <col min="6" max="6" width="4.81640625" bestFit="1" customWidth="1"/>
    <col min="7" max="7" width="17.7265625" bestFit="1" customWidth="1"/>
  </cols>
  <sheetData>
    <row r="2" spans="6:7" x14ac:dyDescent="0.35">
      <c r="F2" t="s">
        <v>0</v>
      </c>
      <c r="G2" t="s">
        <v>1</v>
      </c>
    </row>
    <row r="3" spans="6:7" x14ac:dyDescent="0.35">
      <c r="F3">
        <v>9899</v>
      </c>
      <c r="G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D351-12C7-4F29-965E-D53087E63907}">
  <dimension ref="G1:G6"/>
  <sheetViews>
    <sheetView workbookViewId="0">
      <selection activeCell="G6" sqref="G6"/>
    </sheetView>
  </sheetViews>
  <sheetFormatPr defaultRowHeight="14.5" x14ac:dyDescent="0.35"/>
  <cols>
    <col min="7" max="7" width="15.7265625" bestFit="1" customWidth="1"/>
  </cols>
  <sheetData>
    <row r="1" spans="7:7" x14ac:dyDescent="0.35">
      <c r="G1" t="s">
        <v>7</v>
      </c>
    </row>
    <row r="2" spans="7:7" x14ac:dyDescent="0.35">
      <c r="G2" t="s">
        <v>3</v>
      </c>
    </row>
    <row r="3" spans="7:7" x14ac:dyDescent="0.35">
      <c r="G3" t="s">
        <v>4</v>
      </c>
    </row>
    <row r="4" spans="7:7" x14ac:dyDescent="0.35">
      <c r="G4" t="s">
        <v>5</v>
      </c>
    </row>
    <row r="5" spans="7:7" x14ac:dyDescent="0.35">
      <c r="G5" t="s">
        <v>6</v>
      </c>
    </row>
    <row r="6" spans="7:7" x14ac:dyDescent="0.35">
      <c r="G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AA0B-1CCE-4E40-81FE-6A01E95636A1}">
  <dimension ref="A1:F15"/>
  <sheetViews>
    <sheetView workbookViewId="0">
      <selection activeCell="C7" sqref="C7"/>
    </sheetView>
  </sheetViews>
  <sheetFormatPr defaultRowHeight="14.5" x14ac:dyDescent="0.35"/>
  <cols>
    <col min="1" max="1" width="26.6328125" customWidth="1"/>
    <col min="2" max="2" width="38.1796875" bestFit="1" customWidth="1"/>
    <col min="3" max="3" width="32.81640625" bestFit="1" customWidth="1"/>
    <col min="4" max="4" width="6.6328125" customWidth="1"/>
    <col min="5" max="5" width="27.81640625" customWidth="1"/>
    <col min="6" max="6" width="45.6328125" customWidth="1"/>
    <col min="7" max="7" width="26.81640625" customWidth="1"/>
  </cols>
  <sheetData>
    <row r="1" spans="1:6" x14ac:dyDescent="0.35">
      <c r="A1" s="4" t="s">
        <v>9</v>
      </c>
      <c r="B1" s="4" t="s">
        <v>10</v>
      </c>
      <c r="C1" s="4" t="s">
        <v>11</v>
      </c>
      <c r="E1" s="4" t="s">
        <v>32</v>
      </c>
      <c r="F1" s="4" t="s">
        <v>33</v>
      </c>
    </row>
    <row r="2" spans="1:6" x14ac:dyDescent="0.35">
      <c r="A2" s="5" t="s">
        <v>12</v>
      </c>
      <c r="B2" s="5" t="s">
        <v>13</v>
      </c>
      <c r="C2" s="5" t="s">
        <v>14</v>
      </c>
      <c r="E2" s="5" t="s">
        <v>34</v>
      </c>
      <c r="F2" s="5" t="s">
        <v>35</v>
      </c>
    </row>
    <row r="3" spans="1:6" x14ac:dyDescent="0.35">
      <c r="A3" s="5" t="s">
        <v>15</v>
      </c>
      <c r="B3" s="5" t="s">
        <v>16</v>
      </c>
      <c r="C3" s="5" t="s">
        <v>17</v>
      </c>
      <c r="E3" s="5" t="s">
        <v>36</v>
      </c>
      <c r="F3" s="5" t="s">
        <v>37</v>
      </c>
    </row>
    <row r="4" spans="1:6" x14ac:dyDescent="0.35">
      <c r="A4" s="5" t="s">
        <v>18</v>
      </c>
      <c r="B4" s="5" t="s">
        <v>19</v>
      </c>
      <c r="C4" s="5" t="s">
        <v>20</v>
      </c>
      <c r="E4" s="5" t="s">
        <v>38</v>
      </c>
      <c r="F4" s="5" t="s">
        <v>39</v>
      </c>
    </row>
    <row r="9" spans="1:6" x14ac:dyDescent="0.35">
      <c r="A9" s="4" t="s">
        <v>31</v>
      </c>
      <c r="B9" s="4" t="s">
        <v>21</v>
      </c>
    </row>
    <row r="10" spans="1:6" x14ac:dyDescent="0.35">
      <c r="A10" s="5" t="s">
        <v>22</v>
      </c>
      <c r="B10" s="5" t="s">
        <v>23</v>
      </c>
    </row>
    <row r="11" spans="1:6" x14ac:dyDescent="0.35">
      <c r="A11" s="5" t="s">
        <v>24</v>
      </c>
      <c r="B11" s="5" t="s">
        <v>25</v>
      </c>
    </row>
    <row r="12" spans="1:6" x14ac:dyDescent="0.35">
      <c r="A12" s="5" t="s">
        <v>26</v>
      </c>
      <c r="B12" s="5" t="s">
        <v>25</v>
      </c>
    </row>
    <row r="13" spans="1:6" x14ac:dyDescent="0.35">
      <c r="A13" s="5" t="s">
        <v>27</v>
      </c>
      <c r="B13" s="5" t="s">
        <v>25</v>
      </c>
    </row>
    <row r="14" spans="1:6" x14ac:dyDescent="0.35">
      <c r="A14" s="5" t="s">
        <v>28</v>
      </c>
      <c r="B14" s="5" t="s">
        <v>25</v>
      </c>
    </row>
    <row r="15" spans="1:6" x14ac:dyDescent="0.35">
      <c r="A15" s="5" t="s">
        <v>29</v>
      </c>
      <c r="B15" s="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Kumar Ganesna</dc:creator>
  <cp:lastModifiedBy>Ananth Kumar Ganesna</cp:lastModifiedBy>
  <dcterms:created xsi:type="dcterms:W3CDTF">2025-05-14T05:09:40Z</dcterms:created>
  <dcterms:modified xsi:type="dcterms:W3CDTF">2025-06-04T11:20:19Z</dcterms:modified>
</cp:coreProperties>
</file>