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anesna.NEWBURYCORP\Downloads\"/>
    </mc:Choice>
  </mc:AlternateContent>
  <xr:revisionPtr revIDLastSave="0" documentId="13_ncr:1_{11377F3D-5BF4-4E3D-9C8D-6E61C26C7467}" xr6:coauthVersionLast="47" xr6:coauthVersionMax="47" xr10:uidLastSave="{00000000-0000-0000-0000-000000000000}"/>
  <bookViews>
    <workbookView xWindow="-120" yWindow="-120" windowWidth="20730" windowHeight="11160" activeTab="2" xr2:uid="{171075E2-C05D-4FE7-8508-08DAA4579C63}"/>
  </bookViews>
  <sheets>
    <sheet name="Sheet1" sheetId="1" r:id="rId1"/>
    <sheet name="Sheet2" sheetId="2" r:id="rId2"/>
    <sheet name="Sheet3" sheetId="3" r:id="rId3"/>
    <sheet name="Care Taker Sal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" i="3"/>
  <c r="G22" i="4"/>
  <c r="J17" i="4"/>
  <c r="G18" i="4"/>
  <c r="I18" i="1"/>
  <c r="H18" i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tc={325130E2-0F77-4432-9817-88582660EE31}</author>
  </authors>
  <commentList>
    <comment ref="F1" authorId="0" shapeId="0" xr:uid="{325130E2-0F77-4432-9817-88582660EE31}">
      <text>
        <t>[Threaded comment]
Your version of Excel allows you to read this threaded comment; however, any edits to it will get removed if the file is opened in a newer version of Excel. Learn more: https://go.microsoft.com/fwlink/?linkid=870924
Comment:
    July,August,Sept</t>
      </text>
    </comment>
  </commentList>
</comments>
</file>

<file path=xl/sharedStrings.xml><?xml version="1.0" encoding="utf-8"?>
<sst xmlns="http://schemas.openxmlformats.org/spreadsheetml/2006/main" count="109" uniqueCount="69">
  <si>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</si>
  <si>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</si>
  <si>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</si>
  <si>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</si>
  <si>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</si>
  <si>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</si>
  <si>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</si>
  <si>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</si>
  <si>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</si>
  <si>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</si>
  <si>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Work Month</t>
  </si>
  <si>
    <t>Pay Month</t>
  </si>
  <si>
    <t>Per Month</t>
  </si>
  <si>
    <t>Narshima Paid</t>
  </si>
  <si>
    <t>Loan</t>
  </si>
  <si>
    <t>Balanace</t>
  </si>
  <si>
    <t>ChannaPa Salay</t>
  </si>
  <si>
    <t>Ananrh</t>
  </si>
  <si>
    <t>Madhu </t>
  </si>
  <si>
    <t>Siva </t>
  </si>
  <si>
    <t>Uday</t>
  </si>
  <si>
    <t>Preethi</t>
  </si>
  <si>
    <t>Ananth</t>
  </si>
  <si>
    <t>Kranthi</t>
  </si>
  <si>
    <t>Santosh</t>
  </si>
  <si>
    <t>Sunil</t>
  </si>
  <si>
    <t>Dipak ( unavailable ) </t>
  </si>
  <si>
    <t>Hareesh</t>
  </si>
  <si>
    <t>Saiteja</t>
  </si>
  <si>
    <t>Sushmanth</t>
  </si>
  <si>
    <t>Shahsank</t>
  </si>
  <si>
    <t>Keerthi ( unavailable)</t>
  </si>
  <si>
    <t>Goutham</t>
  </si>
  <si>
    <t>Vidya ( unavailable ) </t>
  </si>
  <si>
    <t>Ananth Kumar Ganesna</t>
  </si>
  <si>
    <t>Kranthi Kalisetti</t>
  </si>
  <si>
    <t>Hareesh Todupunoori</t>
  </si>
  <si>
    <t>Dipak Kumar Singh</t>
  </si>
  <si>
    <t>Sunil Goud</t>
  </si>
  <si>
    <t>Santhosh Teja</t>
  </si>
  <si>
    <t>Siva Govindu Chenna</t>
  </si>
  <si>
    <t>Hemanth Narisetti</t>
  </si>
  <si>
    <t>Uday Kiran Damera</t>
  </si>
  <si>
    <t>Nikhitha Devanaboina</t>
  </si>
  <si>
    <t>Sravanthi Gopavaram</t>
  </si>
  <si>
    <t>Preethi Kuntumalla</t>
  </si>
  <si>
    <t>Nithya Rajan</t>
  </si>
  <si>
    <t>Sushmanth Varma</t>
  </si>
  <si>
    <t>Keerthi Kasi</t>
  </si>
  <si>
    <t>Goutam Poosarla</t>
  </si>
  <si>
    <t xml:space="preserve">Sheshank Yelti </t>
  </si>
  <si>
    <t xml:space="preserve">Working Remotely </t>
  </si>
  <si>
    <t>Madhu</t>
  </si>
  <si>
    <t>Vidhya</t>
  </si>
  <si>
    <t>Driver</t>
  </si>
  <si>
    <t>Salary</t>
  </si>
  <si>
    <t>Hand Loan</t>
  </si>
  <si>
    <t>Temple</t>
  </si>
  <si>
    <t>Sumanth</t>
  </si>
  <si>
    <t>Quarter 1</t>
  </si>
  <si>
    <t>Quarter 2</t>
  </si>
  <si>
    <t>N&amp;D® till August 31st</t>
  </si>
  <si>
    <t>Rajesh</t>
  </si>
  <si>
    <t>Joined in Sept 6th</t>
  </si>
  <si>
    <t>Working Remotely - Joined in Sept 6th</t>
  </si>
  <si>
    <t>Name</t>
  </si>
  <si>
    <t>Notes</t>
  </si>
  <si>
    <t>Total</t>
  </si>
  <si>
    <t>Working Remotely - Nithya need to submit her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</si>
</sst>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14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/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esna, Ananth" id="{7A9123C4-FC3B-494C-B945-79BAF45BB208}" userId="S::AGanesna@ndgroup.com::668f9c5f-13d4-49cc-bfe2-fb70ffe815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9-23T10:00:26.42" personId="{7A9123C4-FC3B-494C-B945-79BAF45BB208}" id="{325130E2-0F77-4432-9817-88582660EE31}">
    <text>July,August,Sept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B296-3E5C-44C7-A5F1-660AEB2AF68A}">
  <dimension ref="D1:M18"/>
  <sheetViews>
    <sheetView topLeftCell="A7" workbookViewId="0">
      <selection activeCell="O4" sqref="O4"/>
    </sheetView>
  </sheetViews>
  <sheetFormatPr defaultRowHeight="15" x14ac:dyDescent="0.25"/>
  <cols>
    <col min="4" max="4" width="1.875" bestFit="1" customWidth="1"/>
    <col min="5" max="5" width="10.5" bestFit="1" customWidth="1"/>
    <col min="6" max="6" width="9.5" bestFit="1" customWidth="1"/>
    <col min="7" max="7" width="9" bestFit="1" customWidth="1"/>
    <col min="8" max="8" width="9" style="1"/>
    <col min="9" max="9" width="6.125" bestFit="1" customWidth="1"/>
    <col min="11" max="11" width="14.625" bestFit="1" customWidth="1"/>
  </cols>
  <sheetData>
    <row r="1" spans="4:13" x14ac:dyDescent="0.25">
      <c r="E1" s="1" t="s">
        <v>10</v>
      </c>
      <c r="F1" s="1" t="s">
        <v>11</v>
      </c>
      <c r="G1" s="1" t="s">
        <v>12</v>
      </c>
      <c r="K1" s="1" t="s">
        <v>14</v>
      </c>
      <c r="L1" s="1">
        <v>300000</v>
      </c>
      <c r="M1" s="1"/>
    </row>
    <row r="2" spans="4:13" x14ac:dyDescent="0.25">
      <c r="D2">
        <v>1</v>
      </c>
      <c r="E2" s="1" t="s">
        <v>0</v>
      </c>
      <c r="F2" s="1" t="s">
        <v>1</v>
      </c>
      <c r="G2" s="1">
        <v>12000</v>
      </c>
      <c r="H2" s="1">
        <v>15000</v>
      </c>
      <c r="I2" s="1">
        <v>12000</v>
      </c>
      <c r="K2" s="1" t="s">
        <v>13</v>
      </c>
      <c r="L2" s="1">
        <v>100000</v>
      </c>
      <c r="M2" s="1"/>
    </row>
    <row r="3" spans="4:13" x14ac:dyDescent="0.25">
      <c r="D3">
        <v>2</v>
      </c>
      <c r="E3" s="1" t="s">
        <v>1</v>
      </c>
      <c r="F3" s="1" t="s">
        <v>2</v>
      </c>
      <c r="G3" s="1">
        <v>12000</v>
      </c>
      <c r="H3" s="1">
        <v>15000</v>
      </c>
      <c r="I3" s="1">
        <v>12000</v>
      </c>
      <c r="K3" s="1" t="s">
        <v>15</v>
      </c>
      <c r="L3" s="1">
        <v>200000</v>
      </c>
      <c r="M3" s="1"/>
    </row>
    <row r="4" spans="4:13" x14ac:dyDescent="0.25">
      <c r="D4">
        <v>3</v>
      </c>
      <c r="E4" s="1" t="s">
        <v>2</v>
      </c>
      <c r="F4" s="1" t="s">
        <v>3</v>
      </c>
      <c r="G4" s="1">
        <v>12000</v>
      </c>
      <c r="H4" s="1">
        <v>15000</v>
      </c>
      <c r="I4" s="1">
        <v>12000</v>
      </c>
      <c r="K4" s="1" t="s">
        <v>16</v>
      </c>
      <c r="L4" s="1"/>
      <c r="M4" s="1"/>
    </row>
    <row r="5" spans="4:13" x14ac:dyDescent="0.25">
      <c r="D5">
        <v>4</v>
      </c>
      <c r="E5" s="1" t="s">
        <v>3</v>
      </c>
      <c r="F5" s="1" t="s">
        <v>4</v>
      </c>
      <c r="G5" s="1">
        <v>12000</v>
      </c>
      <c r="H5" s="1">
        <v>15000</v>
      </c>
      <c r="I5" s="1">
        <v>12000</v>
      </c>
      <c r="K5" s="1" t="s">
        <v>17</v>
      </c>
      <c r="L5" s="1">
        <v>50000</v>
      </c>
      <c r="M5" s="1"/>
    </row>
    <row r="6" spans="4:13" x14ac:dyDescent="0.25">
      <c r="D6">
        <v>5</v>
      </c>
      <c r="E6" s="1" t="s">
        <v>4</v>
      </c>
      <c r="F6" s="1" t="s">
        <v>5</v>
      </c>
      <c r="G6" s="1">
        <v>12000</v>
      </c>
      <c r="H6" s="1">
        <v>15000</v>
      </c>
      <c r="I6" s="1">
        <v>12000</v>
      </c>
      <c r="K6" s="8">
        <v>45530</v>
      </c>
      <c r="L6" s="1">
        <v>10000</v>
      </c>
      <c r="M6" s="1"/>
    </row>
    <row r="7" spans="4:13" x14ac:dyDescent="0.25">
      <c r="D7">
        <v>6</v>
      </c>
      <c r="E7" s="1" t="s">
        <v>5</v>
      </c>
      <c r="F7" s="1" t="s">
        <v>6</v>
      </c>
      <c r="G7" s="1">
        <v>12000</v>
      </c>
      <c r="H7" s="1">
        <v>15000</v>
      </c>
      <c r="I7" s="1">
        <v>12000</v>
      </c>
      <c r="K7" s="8">
        <v>45375</v>
      </c>
      <c r="L7" s="1">
        <v>8000</v>
      </c>
      <c r="M7" s="1"/>
    </row>
    <row r="8" spans="4:13" x14ac:dyDescent="0.25">
      <c r="D8">
        <v>7</v>
      </c>
      <c r="E8" s="1" t="s">
        <v>6</v>
      </c>
      <c r="F8" s="1" t="s">
        <v>7</v>
      </c>
      <c r="G8" s="1">
        <v>12000</v>
      </c>
      <c r="H8" s="1">
        <v>15000</v>
      </c>
      <c r="I8" s="1">
        <v>15000</v>
      </c>
      <c r="K8" s="8">
        <v>45375</v>
      </c>
      <c r="L8" s="1">
        <v>2000</v>
      </c>
      <c r="M8" s="1"/>
    </row>
    <row r="9" spans="4:13" x14ac:dyDescent="0.25">
      <c r="D9">
        <v>8</v>
      </c>
      <c r="E9" s="1" t="s">
        <v>7</v>
      </c>
      <c r="F9" s="1" t="s">
        <v>8</v>
      </c>
      <c r="G9" s="1">
        <v>12000</v>
      </c>
      <c r="H9" s="1">
        <v>15000</v>
      </c>
      <c r="I9" s="1">
        <v>15000</v>
      </c>
      <c r="K9" s="8">
        <v>45340</v>
      </c>
      <c r="L9" s="1">
        <v>500</v>
      </c>
      <c r="M9" s="1"/>
    </row>
    <row r="10" spans="4:13" x14ac:dyDescent="0.25">
      <c r="D10">
        <v>9</v>
      </c>
      <c r="E10" s="1" t="s">
        <v>8</v>
      </c>
      <c r="F10" s="1" t="s">
        <v>9</v>
      </c>
      <c r="G10" s="1">
        <v>12000</v>
      </c>
      <c r="H10" s="1">
        <v>15000</v>
      </c>
      <c r="I10" s="1">
        <v>15000</v>
      </c>
      <c r="K10" s="8">
        <v>45285</v>
      </c>
      <c r="L10" s="1">
        <v>200</v>
      </c>
      <c r="M10" s="1"/>
    </row>
    <row r="11" spans="4:13" x14ac:dyDescent="0.25">
      <c r="E11" s="1"/>
      <c r="F11" s="1"/>
      <c r="G11" s="1"/>
      <c r="K11" s="8"/>
      <c r="L11" s="1"/>
      <c r="M11" s="1"/>
    </row>
    <row r="12" spans="4:13" x14ac:dyDescent="0.25">
      <c r="E12" s="1"/>
      <c r="F12" s="1"/>
      <c r="G12" s="1"/>
      <c r="K12" s="8">
        <v>45650</v>
      </c>
      <c r="L12" s="1">
        <v>10000</v>
      </c>
      <c r="M12" s="1"/>
    </row>
    <row r="13" spans="4:13" x14ac:dyDescent="0.25">
      <c r="E13" s="1"/>
      <c r="F13" s="1"/>
      <c r="G13" s="1"/>
      <c r="K13" s="8">
        <v>45306</v>
      </c>
      <c r="L13" s="1">
        <v>500</v>
      </c>
      <c r="M13" s="1"/>
    </row>
    <row r="14" spans="4:13" x14ac:dyDescent="0.25">
      <c r="E14" s="1"/>
      <c r="F14" s="1"/>
      <c r="G14" s="1"/>
      <c r="K14" s="8">
        <v>45433</v>
      </c>
      <c r="L14" s="1">
        <v>5000</v>
      </c>
      <c r="M14" s="1" t="s">
        <v>54</v>
      </c>
    </row>
    <row r="15" spans="4:13" x14ac:dyDescent="0.25">
      <c r="E15" s="1"/>
      <c r="F15" s="1"/>
      <c r="G15" s="1"/>
      <c r="K15" s="8">
        <v>45456</v>
      </c>
      <c r="L15" s="1">
        <v>500</v>
      </c>
      <c r="M15" s="1"/>
    </row>
    <row r="16" spans="4:13" x14ac:dyDescent="0.25">
      <c r="K16" s="8">
        <v>45497</v>
      </c>
      <c r="L16" s="1">
        <v>2000</v>
      </c>
      <c r="M16" s="1"/>
    </row>
    <row r="17" spans="7:13" x14ac:dyDescent="0.25">
      <c r="K17" s="1"/>
      <c r="L17" s="1"/>
      <c r="M17" s="1"/>
    </row>
    <row r="18" spans="7:13" x14ac:dyDescent="0.25">
      <c r="G18" s="1">
        <f>SUM(G2:G17)</f>
        <v>108000</v>
      </c>
      <c r="H18" s="1">
        <f>SUM(H2:H17)</f>
        <v>135000</v>
      </c>
      <c r="I18" s="1">
        <f>SUM(I2:I17)</f>
        <v>117000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4BF4-CC61-4BBD-9A1C-8B1939692A18}">
  <dimension ref="E2:E40"/>
  <sheetViews>
    <sheetView workbookViewId="0">
      <selection activeCell="A3" sqref="A3:XFD3"/>
    </sheetView>
  </sheetViews>
  <sheetFormatPr defaultRowHeight="14.25" x14ac:dyDescent="0.2"/>
  <sheetData>
    <row r="2" spans="5:5" x14ac:dyDescent="0.2">
      <c r="E2" t="s">
        <v>18</v>
      </c>
    </row>
    <row r="6" spans="5:5" x14ac:dyDescent="0.2">
      <c r="E6" t="s">
        <v>19</v>
      </c>
    </row>
    <row r="8" spans="5:5" x14ac:dyDescent="0.2">
      <c r="E8" t="s">
        <v>20</v>
      </c>
    </row>
    <row r="10" spans="5:5" x14ac:dyDescent="0.2">
      <c r="E10" t="s">
        <v>21</v>
      </c>
    </row>
    <row r="14" spans="5:5" x14ac:dyDescent="0.2">
      <c r="E14" t="s">
        <v>22</v>
      </c>
    </row>
    <row r="16" spans="5:5" x14ac:dyDescent="0.2">
      <c r="E16" t="s">
        <v>23</v>
      </c>
    </row>
    <row r="18" spans="5:5" x14ac:dyDescent="0.2">
      <c r="E18" t="s">
        <v>24</v>
      </c>
    </row>
    <row r="20" spans="5:5" x14ac:dyDescent="0.2">
      <c r="E20" t="s">
        <v>25</v>
      </c>
    </row>
    <row r="22" spans="5:5" x14ac:dyDescent="0.2">
      <c r="E22" t="s">
        <v>26</v>
      </c>
    </row>
    <row r="24" spans="5:5" x14ac:dyDescent="0.2">
      <c r="E24" t="s">
        <v>27</v>
      </c>
    </row>
    <row r="26" spans="5:5" x14ac:dyDescent="0.2">
      <c r="E26" t="s">
        <v>28</v>
      </c>
    </row>
    <row r="30" spans="5:5" x14ac:dyDescent="0.2">
      <c r="E30" t="s">
        <v>29</v>
      </c>
    </row>
    <row r="32" spans="5:5" x14ac:dyDescent="0.2">
      <c r="E32" t="s">
        <v>30</v>
      </c>
    </row>
    <row r="34" spans="5:5" x14ac:dyDescent="0.2">
      <c r="E34" t="s">
        <v>31</v>
      </c>
    </row>
    <row r="36" spans="5:5" x14ac:dyDescent="0.2">
      <c r="E36" t="s">
        <v>32</v>
      </c>
    </row>
    <row r="40" spans="5:5" x14ac:dyDescent="0.2">
      <c r="E4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3E48-E7A2-4DEF-B71F-17A98F1F1982}">
  <dimension ref="B1:G25"/>
  <sheetViews>
    <sheetView tabSelected="1" topLeftCell="A8" workbookViewId="0">
      <selection activeCell="G25" sqref="G25"/>
    </sheetView>
  </sheetViews>
  <sheetFormatPr defaultRowHeight="14.25" x14ac:dyDescent="0.2"/>
  <cols>
    <col min="2" max="2" width="2.875" style="2" bestFit="1" customWidth="1"/>
    <col min="3" max="3" width="18" customWidth="1"/>
    <col min="4" max="4" width="35.75" bestFit="1" customWidth="1"/>
    <col min="5" max="6" width="7.125" bestFit="1" customWidth="1"/>
    <col min="7" max="7" width="4.375" bestFit="1" customWidth="1"/>
  </cols>
  <sheetData>
    <row r="1" spans="2:7" x14ac:dyDescent="0.2">
      <c r="B1" s="3"/>
      <c r="C1" s="9" t="s">
        <v>65</v>
      </c>
      <c r="D1" s="9" t="s">
        <v>66</v>
      </c>
      <c r="E1" s="4" t="s">
        <v>59</v>
      </c>
      <c r="F1" s="4" t="s">
        <v>60</v>
      </c>
      <c r="G1" s="10" t="s">
        <v>67</v>
      </c>
    </row>
    <row r="2" spans="2:7" x14ac:dyDescent="0.2">
      <c r="B2" s="4">
        <v>1</v>
      </c>
      <c r="C2" s="4" t="s">
        <v>52</v>
      </c>
      <c r="D2" s="5"/>
      <c r="E2" s="6">
        <v>375</v>
      </c>
      <c r="F2" s="6">
        <v>375</v>
      </c>
      <c r="G2" s="6">
        <f>E2+F2</f>
        <v>750</v>
      </c>
    </row>
    <row r="3" spans="2:7" x14ac:dyDescent="0.2">
      <c r="B3" s="4">
        <v>2</v>
      </c>
      <c r="C3" s="4" t="s">
        <v>34</v>
      </c>
      <c r="D3" s="5"/>
      <c r="E3" s="6">
        <v>375</v>
      </c>
      <c r="F3" s="6">
        <v>375</v>
      </c>
      <c r="G3" s="6">
        <f t="shared" ref="G3:G23" si="0">E3+F3</f>
        <v>750</v>
      </c>
    </row>
    <row r="4" spans="2:7" x14ac:dyDescent="0.2">
      <c r="B4" s="4">
        <v>3</v>
      </c>
      <c r="C4" s="6" t="s">
        <v>35</v>
      </c>
      <c r="D4" s="5"/>
      <c r="E4" s="6">
        <v>375</v>
      </c>
      <c r="F4" s="6">
        <v>375</v>
      </c>
      <c r="G4" s="6">
        <f t="shared" si="0"/>
        <v>750</v>
      </c>
    </row>
    <row r="5" spans="2:7" x14ac:dyDescent="0.2">
      <c r="B5" s="4">
        <v>4</v>
      </c>
      <c r="C5" s="6" t="s">
        <v>36</v>
      </c>
      <c r="D5" s="5"/>
      <c r="E5" s="6">
        <v>375</v>
      </c>
      <c r="F5" s="6">
        <v>375</v>
      </c>
      <c r="G5" s="6">
        <f t="shared" si="0"/>
        <v>750</v>
      </c>
    </row>
    <row r="6" spans="2:7" x14ac:dyDescent="0.2">
      <c r="B6" s="4">
        <v>5</v>
      </c>
      <c r="C6" s="4" t="s">
        <v>37</v>
      </c>
      <c r="D6" s="4" t="s">
        <v>51</v>
      </c>
      <c r="E6" s="6">
        <v>375</v>
      </c>
      <c r="F6" s="6">
        <v>375</v>
      </c>
      <c r="G6" s="6">
        <f t="shared" si="0"/>
        <v>750</v>
      </c>
    </row>
    <row r="7" spans="2:7" x14ac:dyDescent="0.2">
      <c r="B7" s="4">
        <v>6</v>
      </c>
      <c r="C7" s="6" t="s">
        <v>38</v>
      </c>
      <c r="D7" s="5"/>
      <c r="E7" s="6">
        <v>375</v>
      </c>
      <c r="F7" s="6">
        <v>375</v>
      </c>
      <c r="G7" s="6">
        <f t="shared" si="0"/>
        <v>750</v>
      </c>
    </row>
    <row r="8" spans="2:7" x14ac:dyDescent="0.2">
      <c r="B8" s="4">
        <v>7</v>
      </c>
      <c r="C8" s="6" t="s">
        <v>39</v>
      </c>
      <c r="D8" s="5"/>
      <c r="E8" s="6">
        <v>375</v>
      </c>
      <c r="F8" s="6">
        <v>375</v>
      </c>
      <c r="G8" s="6">
        <f t="shared" si="0"/>
        <v>750</v>
      </c>
    </row>
    <row r="9" spans="2:7" x14ac:dyDescent="0.2">
      <c r="B9" s="4">
        <v>8</v>
      </c>
      <c r="C9" s="6" t="s">
        <v>28</v>
      </c>
      <c r="D9" s="4" t="s">
        <v>63</v>
      </c>
      <c r="E9" s="6">
        <v>375</v>
      </c>
      <c r="F9" s="6">
        <v>375</v>
      </c>
      <c r="G9" s="6">
        <f t="shared" si="0"/>
        <v>750</v>
      </c>
    </row>
    <row r="10" spans="2:7" x14ac:dyDescent="0.2">
      <c r="B10" s="4">
        <v>9</v>
      </c>
      <c r="C10" s="6" t="s">
        <v>53</v>
      </c>
      <c r="D10" s="4" t="s">
        <v>64</v>
      </c>
      <c r="E10" s="6">
        <v>375</v>
      </c>
      <c r="F10" s="6">
        <v>375</v>
      </c>
      <c r="G10" s="6">
        <f t="shared" si="0"/>
        <v>750</v>
      </c>
    </row>
    <row r="11" spans="2:7" x14ac:dyDescent="0.2">
      <c r="B11" s="4">
        <v>10</v>
      </c>
      <c r="C11" s="6" t="s">
        <v>40</v>
      </c>
      <c r="D11" s="5"/>
      <c r="E11" s="6">
        <v>375</v>
      </c>
      <c r="F11" s="6">
        <v>375</v>
      </c>
      <c r="G11" s="6">
        <f t="shared" si="0"/>
        <v>750</v>
      </c>
    </row>
    <row r="12" spans="2:7" x14ac:dyDescent="0.2">
      <c r="B12" s="4">
        <v>11</v>
      </c>
      <c r="C12" s="6" t="s">
        <v>41</v>
      </c>
      <c r="D12" s="4" t="s">
        <v>51</v>
      </c>
      <c r="E12" s="6">
        <v>375</v>
      </c>
      <c r="F12" s="6">
        <v>375</v>
      </c>
      <c r="G12" s="6">
        <f t="shared" si="0"/>
        <v>750</v>
      </c>
    </row>
    <row r="13" spans="2:7" x14ac:dyDescent="0.2">
      <c r="B13" s="4">
        <v>12</v>
      </c>
      <c r="C13" s="7" t="s">
        <v>42</v>
      </c>
      <c r="D13" s="5"/>
      <c r="E13" s="6">
        <v>375</v>
      </c>
      <c r="F13" s="6">
        <v>375</v>
      </c>
      <c r="G13" s="6">
        <f t="shared" si="0"/>
        <v>750</v>
      </c>
    </row>
    <row r="14" spans="2:7" x14ac:dyDescent="0.2">
      <c r="B14" s="4">
        <v>13</v>
      </c>
      <c r="C14" s="7" t="s">
        <v>43</v>
      </c>
      <c r="D14" s="4" t="s">
        <v>51</v>
      </c>
      <c r="E14" s="6">
        <v>375</v>
      </c>
      <c r="F14" s="6">
        <v>375</v>
      </c>
      <c r="G14" s="6">
        <f t="shared" si="0"/>
        <v>750</v>
      </c>
    </row>
    <row r="15" spans="2:7" x14ac:dyDescent="0.2">
      <c r="B15" s="4">
        <v>14</v>
      </c>
      <c r="C15" s="7" t="s">
        <v>44</v>
      </c>
      <c r="D15" s="4" t="s">
        <v>51</v>
      </c>
      <c r="E15" s="6">
        <v>375</v>
      </c>
      <c r="F15" s="6">
        <v>375</v>
      </c>
      <c r="G15" s="6">
        <f t="shared" si="0"/>
        <v>750</v>
      </c>
    </row>
    <row r="16" spans="2:7" x14ac:dyDescent="0.2">
      <c r="B16" s="4">
        <v>15</v>
      </c>
      <c r="C16" s="7" t="s">
        <v>45</v>
      </c>
      <c r="D16" s="5"/>
      <c r="E16" s="6">
        <v>375</v>
      </c>
      <c r="F16" s="6">
        <v>375</v>
      </c>
      <c r="G16" s="6">
        <f t="shared" si="0"/>
        <v>750</v>
      </c>
    </row>
    <row r="17" spans="2:7" x14ac:dyDescent="0.2">
      <c r="B17" s="4">
        <v>16</v>
      </c>
      <c r="C17" s="7" t="s">
        <v>46</v>
      </c>
      <c r="D17" s="4" t="s">
        <v>68</v>
      </c>
      <c r="E17" s="6">
        <v>375</v>
      </c>
      <c r="F17" s="6">
        <v>375</v>
      </c>
      <c r="G17" s="6">
        <v>0</v>
      </c>
    </row>
    <row r="18" spans="2:7" x14ac:dyDescent="0.2">
      <c r="B18" s="4">
        <v>17</v>
      </c>
      <c r="C18" s="7" t="s">
        <v>58</v>
      </c>
      <c r="D18" s="4" t="s">
        <v>61</v>
      </c>
      <c r="E18" s="6">
        <v>375</v>
      </c>
      <c r="F18" s="6">
        <v>375</v>
      </c>
      <c r="G18" s="6">
        <f t="shared" si="0"/>
        <v>750</v>
      </c>
    </row>
    <row r="19" spans="2:7" x14ac:dyDescent="0.2">
      <c r="B19" s="4">
        <v>18</v>
      </c>
      <c r="C19" s="4" t="s">
        <v>47</v>
      </c>
      <c r="D19" s="5"/>
      <c r="E19" s="6">
        <v>375</v>
      </c>
      <c r="F19" s="6">
        <v>375</v>
      </c>
      <c r="G19" s="6">
        <f t="shared" si="0"/>
        <v>750</v>
      </c>
    </row>
    <row r="20" spans="2:7" x14ac:dyDescent="0.2">
      <c r="B20" s="4">
        <v>19</v>
      </c>
      <c r="C20" s="7" t="s">
        <v>48</v>
      </c>
      <c r="D20" s="4" t="s">
        <v>51</v>
      </c>
      <c r="E20" s="6">
        <v>375</v>
      </c>
      <c r="F20" s="6">
        <v>375</v>
      </c>
      <c r="G20" s="6">
        <f t="shared" si="0"/>
        <v>750</v>
      </c>
    </row>
    <row r="21" spans="2:7" x14ac:dyDescent="0.2">
      <c r="B21" s="4">
        <v>20</v>
      </c>
      <c r="C21" s="7" t="s">
        <v>49</v>
      </c>
      <c r="D21" s="5"/>
      <c r="E21" s="6">
        <v>375</v>
      </c>
      <c r="F21" s="6">
        <v>375</v>
      </c>
      <c r="G21" s="6">
        <f t="shared" si="0"/>
        <v>750</v>
      </c>
    </row>
    <row r="22" spans="2:7" x14ac:dyDescent="0.2">
      <c r="B22" s="4">
        <v>21</v>
      </c>
      <c r="C22" s="7" t="s">
        <v>50</v>
      </c>
      <c r="D22" s="5"/>
      <c r="E22" s="6">
        <v>375</v>
      </c>
      <c r="F22" s="6">
        <v>375</v>
      </c>
      <c r="G22" s="6">
        <f t="shared" si="0"/>
        <v>750</v>
      </c>
    </row>
    <row r="23" spans="2:7" x14ac:dyDescent="0.2">
      <c r="B23" s="2">
        <v>22</v>
      </c>
      <c r="C23" s="7" t="s">
        <v>62</v>
      </c>
      <c r="D23" s="4" t="s">
        <v>61</v>
      </c>
      <c r="E23" s="6">
        <v>375</v>
      </c>
      <c r="F23" s="6">
        <v>375</v>
      </c>
      <c r="G23" s="6">
        <f t="shared" si="0"/>
        <v>750</v>
      </c>
    </row>
    <row r="25" spans="2:7" x14ac:dyDescent="0.2">
      <c r="G25" s="11">
        <f>SUM(G2:G24)</f>
        <v>15750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4D96-A11C-4D78-BB34-1697010C8683}">
  <dimension ref="D1:M22"/>
  <sheetViews>
    <sheetView workbookViewId="0">
      <selection activeCell="O12" sqref="O12"/>
    </sheetView>
  </sheetViews>
  <sheetFormatPr defaultRowHeight="14.25" x14ac:dyDescent="0.2"/>
  <cols>
    <col min="4" max="4" width="1.875" bestFit="1" customWidth="1"/>
    <col min="5" max="5" width="10.5" bestFit="1" customWidth="1"/>
    <col min="6" max="6" width="9.5" bestFit="1" customWidth="1"/>
    <col min="7" max="7" width="6.125" bestFit="1" customWidth="1"/>
    <col min="9" max="9" width="14.625" bestFit="1" customWidth="1"/>
  </cols>
  <sheetData>
    <row r="1" spans="4:13" ht="15" x14ac:dyDescent="0.25">
      <c r="E1" s="1" t="s">
        <v>10</v>
      </c>
      <c r="F1" s="1" t="s">
        <v>11</v>
      </c>
      <c r="G1" s="1" t="s">
        <v>55</v>
      </c>
      <c r="I1" s="1" t="s">
        <v>14</v>
      </c>
      <c r="J1" s="1">
        <v>300000</v>
      </c>
      <c r="K1" s="1"/>
    </row>
    <row r="2" spans="4:13" ht="15" x14ac:dyDescent="0.25">
      <c r="D2">
        <v>1</v>
      </c>
      <c r="E2" s="1" t="s">
        <v>0</v>
      </c>
      <c r="F2" s="1" t="s">
        <v>1</v>
      </c>
      <c r="G2" s="1">
        <v>12000</v>
      </c>
      <c r="I2" s="1" t="s">
        <v>13</v>
      </c>
      <c r="J2" s="1">
        <v>100000</v>
      </c>
      <c r="K2" s="1"/>
    </row>
    <row r="3" spans="4:13" ht="15" x14ac:dyDescent="0.25">
      <c r="D3">
        <v>2</v>
      </c>
      <c r="E3" s="1" t="s">
        <v>1</v>
      </c>
      <c r="F3" s="1" t="s">
        <v>2</v>
      </c>
      <c r="G3" s="1">
        <v>12000</v>
      </c>
      <c r="I3" s="1" t="s">
        <v>15</v>
      </c>
      <c r="J3" s="1">
        <v>200000</v>
      </c>
      <c r="K3" s="1"/>
      <c r="L3" s="1">
        <v>150000</v>
      </c>
      <c r="M3">
        <v>130000</v>
      </c>
    </row>
    <row r="4" spans="4:13" ht="15" x14ac:dyDescent="0.25">
      <c r="D4">
        <v>3</v>
      </c>
      <c r="E4" s="1" t="s">
        <v>2</v>
      </c>
      <c r="F4" s="1" t="s">
        <v>3</v>
      </c>
      <c r="G4" s="1">
        <v>12000</v>
      </c>
      <c r="I4" s="1" t="s">
        <v>16</v>
      </c>
      <c r="J4" s="1"/>
      <c r="K4" s="1"/>
      <c r="M4">
        <v>-20000</v>
      </c>
    </row>
    <row r="5" spans="4:13" ht="15" x14ac:dyDescent="0.25">
      <c r="D5">
        <v>4</v>
      </c>
      <c r="E5" s="1" t="s">
        <v>3</v>
      </c>
      <c r="F5" s="1" t="s">
        <v>4</v>
      </c>
      <c r="G5" s="1">
        <v>12000</v>
      </c>
      <c r="I5" s="1" t="s">
        <v>17</v>
      </c>
      <c r="J5" s="1">
        <v>50000</v>
      </c>
      <c r="K5" s="1"/>
    </row>
    <row r="6" spans="4:13" ht="15" x14ac:dyDescent="0.25">
      <c r="D6">
        <v>5</v>
      </c>
      <c r="E6" s="1" t="s">
        <v>4</v>
      </c>
      <c r="F6" s="1" t="s">
        <v>5</v>
      </c>
      <c r="G6" s="1">
        <v>12000</v>
      </c>
      <c r="I6" s="1"/>
      <c r="J6" s="1">
        <v>10000</v>
      </c>
      <c r="K6" s="1"/>
    </row>
    <row r="7" spans="4:13" ht="15" x14ac:dyDescent="0.25">
      <c r="D7">
        <v>6</v>
      </c>
      <c r="E7" s="1" t="s">
        <v>5</v>
      </c>
      <c r="F7" s="1" t="s">
        <v>6</v>
      </c>
      <c r="G7" s="1">
        <v>12000</v>
      </c>
      <c r="I7" s="1"/>
      <c r="J7" s="1">
        <v>8000</v>
      </c>
      <c r="K7" s="1"/>
    </row>
    <row r="8" spans="4:13" ht="15" x14ac:dyDescent="0.25">
      <c r="D8">
        <v>7</v>
      </c>
      <c r="E8" s="1" t="s">
        <v>6</v>
      </c>
      <c r="F8" s="1" t="s">
        <v>7</v>
      </c>
      <c r="G8" s="1">
        <v>15000</v>
      </c>
      <c r="I8" s="1"/>
      <c r="J8" s="1">
        <v>2000</v>
      </c>
      <c r="K8" s="1"/>
    </row>
    <row r="9" spans="4:13" ht="15" x14ac:dyDescent="0.25">
      <c r="D9">
        <v>8</v>
      </c>
      <c r="E9" s="1" t="s">
        <v>7</v>
      </c>
      <c r="F9" s="1" t="s">
        <v>8</v>
      </c>
      <c r="G9" s="1">
        <v>15000</v>
      </c>
      <c r="I9" s="1"/>
      <c r="J9" s="1">
        <v>500</v>
      </c>
      <c r="K9" s="1"/>
    </row>
    <row r="10" spans="4:13" ht="15" x14ac:dyDescent="0.25">
      <c r="D10">
        <v>9</v>
      </c>
      <c r="E10" s="1" t="s">
        <v>8</v>
      </c>
      <c r="F10" s="1" t="s">
        <v>9</v>
      </c>
      <c r="G10" s="1">
        <v>15000</v>
      </c>
      <c r="I10" s="1"/>
      <c r="J10" s="1">
        <v>200</v>
      </c>
      <c r="K10" s="1"/>
    </row>
    <row r="11" spans="4:13" ht="15" x14ac:dyDescent="0.25">
      <c r="E11" s="1"/>
      <c r="F11" s="1"/>
      <c r="I11" s="1"/>
      <c r="J11" s="1"/>
      <c r="K11" s="1"/>
    </row>
    <row r="12" spans="4:13" ht="15" x14ac:dyDescent="0.25">
      <c r="E12" s="1"/>
      <c r="F12" s="1"/>
      <c r="I12" s="1"/>
      <c r="J12" s="1">
        <v>10000</v>
      </c>
      <c r="K12" s="1"/>
    </row>
    <row r="13" spans="4:13" ht="15" x14ac:dyDescent="0.25">
      <c r="E13" s="1"/>
      <c r="F13" s="1"/>
      <c r="I13" s="1"/>
      <c r="J13" s="1">
        <v>500</v>
      </c>
      <c r="K13" s="1"/>
    </row>
    <row r="14" spans="4:13" ht="15" x14ac:dyDescent="0.25">
      <c r="E14" s="1"/>
      <c r="F14" s="1"/>
      <c r="I14" s="1"/>
      <c r="J14" s="1">
        <v>5000</v>
      </c>
      <c r="K14" s="1" t="s">
        <v>54</v>
      </c>
    </row>
    <row r="15" spans="4:13" ht="15" x14ac:dyDescent="0.25">
      <c r="E15" s="1"/>
      <c r="F15" s="1"/>
      <c r="I15" s="1"/>
      <c r="J15" s="1">
        <v>500</v>
      </c>
      <c r="K15" s="1"/>
    </row>
    <row r="16" spans="4:13" ht="15" x14ac:dyDescent="0.25">
      <c r="I16" s="1"/>
      <c r="J16" s="1">
        <v>2000</v>
      </c>
      <c r="K16" s="1"/>
    </row>
    <row r="17" spans="6:11" ht="15" x14ac:dyDescent="0.25">
      <c r="I17" s="1"/>
      <c r="J17" s="1">
        <f>SUM(J5:J16)</f>
        <v>88700</v>
      </c>
      <c r="K17" s="1"/>
    </row>
    <row r="18" spans="6:11" ht="15" x14ac:dyDescent="0.25">
      <c r="G18" s="1">
        <f>SUM(G2:G17)</f>
        <v>117000</v>
      </c>
    </row>
    <row r="19" spans="6:11" ht="15" x14ac:dyDescent="0.25">
      <c r="F19" s="1" t="s">
        <v>56</v>
      </c>
      <c r="G19" s="1">
        <v>40000</v>
      </c>
    </row>
    <row r="20" spans="6:11" ht="15" x14ac:dyDescent="0.25">
      <c r="F20" s="1" t="s">
        <v>57</v>
      </c>
      <c r="G20" s="1">
        <v>50000</v>
      </c>
    </row>
    <row r="22" spans="6:11" ht="15" x14ac:dyDescent="0.25">
      <c r="G22" s="1">
        <f>G18-(G19+G20)</f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Care Taker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Ganesna, Ananth</dc:creator>
  <cp:lastModifiedBy>Ganesna, Ananth</cp:lastModifiedBy>
  <dcterms:created xsi:type="dcterms:W3CDTF">2024-09-23T07:14:28Z</dcterms:created>
  <dcterms:modified xsi:type="dcterms:W3CDTF">2024-09-24T00:46:46Z</dcterms:modified>
</cp:coreProperties>
</file>