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Eneco-MVS-Academy/Shared Documents/General/02-Trainings/Oracle/"/>
    </mc:Choice>
  </mc:AlternateContent>
  <xr:revisionPtr revIDLastSave="487" documentId="13_ncr:1_{86B12694-478B-4BDA-86DB-6A390F341E52}" xr6:coauthVersionLast="47" xr6:coauthVersionMax="47" xr10:uidLastSave="{7CF4472F-4064-49F3-BDD2-D3038B6D3098}"/>
  <bookViews>
    <workbookView xWindow="3384" yWindow="0" windowWidth="19464" windowHeight="12504" xr2:uid="{AFFC6D51-32E3-4177-9455-F3BD36B53A70}"/>
  </bookViews>
  <sheets>
    <sheet name="PLSQL Training Videos" sheetId="2" r:id="rId1"/>
    <sheet name="PLSQL Lab Exercise" sheetId="1" r:id="rId2"/>
    <sheet name="Legend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2" l="1"/>
  <c r="E29" i="1"/>
  <c r="E64" i="1"/>
  <c r="C3" i="1" l="1"/>
  <c r="E38" i="1" l="1"/>
  <c r="C4" i="1" s="1"/>
  <c r="C6" i="1" s="1"/>
  <c r="E6" i="1" s="1"/>
</calcChain>
</file>

<file path=xl/sharedStrings.xml><?xml version="1.0" encoding="utf-8"?>
<sst xmlns="http://schemas.openxmlformats.org/spreadsheetml/2006/main" count="238" uniqueCount="130">
  <si>
    <t>Topics</t>
  </si>
  <si>
    <t>Total Hrs</t>
  </si>
  <si>
    <t xml:space="preserve">PLSQL Training </t>
  </si>
  <si>
    <t>33hrs</t>
  </si>
  <si>
    <t>Note: This Training is mandatory for All DevOps - Oracle and Outsystem. Mention all your team members name below.</t>
  </si>
  <si>
    <t>PLSQL Lab Exercise</t>
  </si>
  <si>
    <t>29hrs</t>
  </si>
  <si>
    <t>BAM</t>
  </si>
  <si>
    <t>TOF</t>
  </si>
  <si>
    <t>CM</t>
  </si>
  <si>
    <t>Sr.No.</t>
  </si>
  <si>
    <t>Module</t>
  </si>
  <si>
    <t>Level</t>
  </si>
  <si>
    <t>URL</t>
  </si>
  <si>
    <t>Video Duration 
(hrs)</t>
  </si>
  <si>
    <t>Kunal</t>
  </si>
  <si>
    <t>Datta</t>
  </si>
  <si>
    <t>Parag</t>
  </si>
  <si>
    <t>Sonal</t>
  </si>
  <si>
    <t>Nayana</t>
  </si>
  <si>
    <t>Sandip</t>
  </si>
  <si>
    <t>Sudhi</t>
  </si>
  <si>
    <t>Athar</t>
  </si>
  <si>
    <t>Calvina</t>
  </si>
  <si>
    <t>Suresh</t>
  </si>
  <si>
    <t>Naushad</t>
  </si>
  <si>
    <t>Sopan</t>
  </si>
  <si>
    <t>Ashish</t>
  </si>
  <si>
    <t>Yash</t>
  </si>
  <si>
    <t>Poonam</t>
  </si>
  <si>
    <t>Neetesh</t>
  </si>
  <si>
    <t>Arun</t>
  </si>
  <si>
    <t>Vishakha</t>
  </si>
  <si>
    <t>Oracle PL/SQL Fundamentals - Part 1</t>
  </si>
  <si>
    <t>Basic</t>
  </si>
  <si>
    <t>https://app.pluralsight.com/library/courses/oracle-plsql-fundamentals</t>
  </si>
  <si>
    <t>4h 28m</t>
  </si>
  <si>
    <t>Complete</t>
  </si>
  <si>
    <t>Oracle PL/SQL Fundamentals - Part 2</t>
  </si>
  <si>
    <t>https://www.pluralsight.com/courses/oracle-plsql-fundamentals-part2</t>
  </si>
  <si>
    <t>5h 10m</t>
  </si>
  <si>
    <t>Transactions, Dynamic SQL &amp; Debugging</t>
  </si>
  <si>
    <t>Intermediate</t>
  </si>
  <si>
    <t>https://app.pluralsight.com/library/courses/oracle-plsql-transactions-dynamic-sql-debugging</t>
  </si>
  <si>
    <t>4h 1m</t>
  </si>
  <si>
    <t xml:space="preserve">Mutating Table </t>
  </si>
  <si>
    <t>https://www.oracletutorial.com/plsql-tutorial/mutating-table-error-in-oracle/</t>
  </si>
  <si>
    <t>Oracle Developer Essentials: Views, Synonyms and Triggers</t>
  </si>
  <si>
    <t>https://app.pluralsight.com/library/courses/oracle-developer-views-synonyms-triggers-essentials</t>
  </si>
  <si>
    <t>1h 40m</t>
  </si>
  <si>
    <t xml:space="preserve">Working with Collections in Oracle PL/SQL </t>
  </si>
  <si>
    <t>https://www.pluralsight.com/courses/oracle-plsql-working-collections</t>
  </si>
  <si>
    <t>4h 52m</t>
  </si>
  <si>
    <t xml:space="preserve">Oracle Performance Tuning for Developers </t>
  </si>
  <si>
    <t>Advance</t>
  </si>
  <si>
    <t>https://app.pluralsight.com/library/courses/oracle-performance-tuning-developers</t>
  </si>
  <si>
    <t>7h 1m</t>
  </si>
  <si>
    <t>SQL Course: Optimize SQL Queries in Oracle</t>
  </si>
  <si>
    <t>https://app.pluralsight.com/library/courses/optimizing-sql-queries-oracle/table-of-contents</t>
  </si>
  <si>
    <t>3h 46m</t>
  </si>
  <si>
    <t>Total</t>
  </si>
  <si>
    <t>Hours</t>
  </si>
  <si>
    <t>Basic PLSQL Exercise</t>
  </si>
  <si>
    <t xml:space="preserve">Advance PLSQL Exercise </t>
  </si>
  <si>
    <t>Oracle Forms &amp; Reports</t>
  </si>
  <si>
    <t>Total Hours</t>
  </si>
  <si>
    <t>Hrs</t>
  </si>
  <si>
    <t xml:space="preserve">Days if </t>
  </si>
  <si>
    <t>4 hrs/ days</t>
  </si>
  <si>
    <t>Sr. No</t>
  </si>
  <si>
    <t>Topic</t>
  </si>
  <si>
    <t>Duration ( mins)</t>
  </si>
  <si>
    <t>Plan</t>
  </si>
  <si>
    <t>Examples To Do</t>
  </si>
  <si>
    <t>PL/SQL Introduction &amp; Architecture</t>
  </si>
  <si>
    <t>Day1</t>
  </si>
  <si>
    <t>Exercise</t>
  </si>
  <si>
    <t xml:space="preserve">PL/ SQL Block: STRUCTURE, Syntax, ANONYMOUS </t>
  </si>
  <si>
    <t>Oracle PL/SQL Data Types: Character, Number, Boolean, Date, LOB</t>
  </si>
  <si>
    <t>PL/SQL First Program</t>
  </si>
  <si>
    <t>Oracle PL/SQL Variable Identifiers</t>
  </si>
  <si>
    <t>Oracle PL/SQL IF THEN ELSE Statement: ELSIF, NESTED-IF</t>
  </si>
  <si>
    <t xml:space="preserve">Oracle PL/SQL: CASE Statement </t>
  </si>
  <si>
    <t>Oracle PL/SQL LOOP Statement</t>
  </si>
  <si>
    <t>Oracle PL/SQL FOR LOOP</t>
  </si>
  <si>
    <t>Oracle PL/SQL WHILE LOOP</t>
  </si>
  <si>
    <t xml:space="preserve">Oracle PL/SQL Stored Procedure &amp; Functions </t>
  </si>
  <si>
    <t>Day2</t>
  </si>
  <si>
    <t>Oracle PL/SQL Exception Handling</t>
  </si>
  <si>
    <t>Oracle PL/SQL Insert, Update, Delete &amp; Select Into</t>
  </si>
  <si>
    <t xml:space="preserve">Oracle PL/SQL Cursor: Implicit, Explicit, Cursor FOR Loop </t>
  </si>
  <si>
    <t xml:space="preserve"> Oracle PL/SQLNested Blocks &amp; Variable Scope </t>
  </si>
  <si>
    <t>Oracle PL/SQL Package: Type, Specification, Body</t>
  </si>
  <si>
    <t>Autonomous Transaction in Oracle PL/SQL: Commit, Rollback</t>
  </si>
  <si>
    <t>Day3</t>
  </si>
  <si>
    <t>Oracle PL/SQL Record Type</t>
  </si>
  <si>
    <t>Oracle PL/SQL Collections: Index by Tables</t>
  </si>
  <si>
    <t>Intermidiate PLSQL Topics</t>
  </si>
  <si>
    <t xml:space="preserve">Oracle PL/SQL Collections: Varrays, Nested </t>
  </si>
  <si>
    <t>Intermidiate</t>
  </si>
  <si>
    <t>Oracle PL/SQL BULK Features</t>
  </si>
  <si>
    <t xml:space="preserve">Oracle PL/SQL Object Types </t>
  </si>
  <si>
    <t xml:space="preserve">Oracle PL/SQL Dynamic SQL </t>
  </si>
  <si>
    <t>Oracle PL/SQL Triggers</t>
  </si>
  <si>
    <t>Oracle PL/SQL Built in Packages</t>
  </si>
  <si>
    <t>Additional Reference  Links</t>
  </si>
  <si>
    <t>SQL Vs. PL/SQL Vs T-SQL: Key Differences</t>
  </si>
  <si>
    <t>Reference</t>
  </si>
  <si>
    <t>Performance Tuning</t>
  </si>
  <si>
    <t>Oracle APEX</t>
  </si>
  <si>
    <t>Overview</t>
  </si>
  <si>
    <t>PluralSight Training Video</t>
  </si>
  <si>
    <t>Building an App from a Spreadsheet</t>
  </si>
  <si>
    <t>Autonomous Transaction Processing Service and APEX Introduction</t>
  </si>
  <si>
    <t>Setting up and Exploring the APEX Workspace</t>
  </si>
  <si>
    <t>Loading Data for APEX Use</t>
  </si>
  <si>
    <t>Exploring Data</t>
  </si>
  <si>
    <t>Building an Application</t>
  </si>
  <si>
    <t>Improving a Generated Application</t>
  </si>
  <si>
    <t>Creating Form Pages</t>
  </si>
  <si>
    <t>Improve Usability of Report Page</t>
  </si>
  <si>
    <t>Best Practices for Building Applications</t>
  </si>
  <si>
    <t>https://www.youtube.com/watch?v=N5Rn294i7WU</t>
  </si>
  <si>
    <t>Basic Oracle Forms</t>
  </si>
  <si>
    <t>Forms Tutorial</t>
  </si>
  <si>
    <t>Basic Oracle Forms &amp; Reports</t>
  </si>
  <si>
    <t>Basic Oracle Reports</t>
  </si>
  <si>
    <t>Reports</t>
  </si>
  <si>
    <t>Pending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</si>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</sst>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22222"/>
      <name val="Source Sans Pro"/>
      <family val="2"/>
    </font>
    <font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ource Sans Pro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3">
    <xf numFmtId="0" fontId="0" fillId="0" borderId="0" xfId="0"/>
    <xf numFmtId="0" fontId="4" fillId="2" borderId="1" xfId="1" applyFill="1" applyBorder="1" applyAlignment="1">
      <alignment horizontal="left" vertical="top" wrapText="1"/>
    </xf>
    <xf numFmtId="0" fontId="0" fillId="3" borderId="0" xfId="0" applyFill="1"/>
    <xf numFmtId="0" fontId="3" fillId="3" borderId="1" xfId="0" applyFont="1" applyFill="1" applyBorder="1" applyAlignment="1">
      <alignment horizontal="left" vertical="top" wrapTex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6" borderId="0" xfId="0" applyFill="1"/>
    <xf numFmtId="0" fontId="3" fillId="6" borderId="1" xfId="0" applyFont="1" applyFill="1" applyBorder="1" applyAlignment="1">
      <alignment horizontal="left" vertical="top" wrapText="1"/>
    </xf>
    <xf numFmtId="0" fontId="4" fillId="6" borderId="1" xfId="1" applyFill="1" applyBorder="1" applyAlignment="1">
      <alignment horizontal="left" vertical="top" wrapText="1"/>
    </xf>
    <xf numFmtId="0" fontId="0" fillId="7" borderId="0" xfId="0" applyFill="1"/>
    <xf numFmtId="0" fontId="3" fillId="7" borderId="1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6" borderId="0" xfId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4" fillId="0" borderId="0" xfId="1"/>
    <xf numFmtId="0" fontId="1" fillId="5" borderId="0" xfId="0" applyFont="1" applyFill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top"/>
    </xf>
    <xf numFmtId="0" fontId="1" fillId="10" borderId="0" xfId="0" applyFont="1" applyFill="1"/>
    <xf numFmtId="0" fontId="7" fillId="10" borderId="1" xfId="0" applyFont="1" applyFill="1" applyBorder="1" applyAlignment="1">
      <alignment horizontal="left" vertical="top" wrapText="1"/>
    </xf>
    <xf numFmtId="0" fontId="1" fillId="11" borderId="0" xfId="0" applyFont="1" applyFill="1"/>
    <xf numFmtId="0" fontId="7" fillId="11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1" fontId="6" fillId="4" borderId="0" xfId="0" applyNumberFormat="1" applyFont="1" applyFill="1"/>
    <xf numFmtId="0" fontId="2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0" xfId="0" applyFont="1" applyFill="1"/>
    <xf numFmtId="0" fontId="8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9" fillId="12" borderId="0" xfId="0" applyFont="1" applyFill="1"/>
    <xf numFmtId="0" fontId="8" fillId="14" borderId="0" xfId="0" applyFont="1" applyFill="1" applyAlignment="1">
      <alignment horizontal="center"/>
    </xf>
    <xf numFmtId="0" fontId="8" fillId="14" borderId="0" xfId="0" applyFont="1" applyFill="1"/>
    <xf numFmtId="0" fontId="8" fillId="14" borderId="0" xfId="0" applyFont="1" applyFill="1" applyAlignment="1">
      <alignment horizontal="center" vertical="center"/>
    </xf>
    <xf numFmtId="0" fontId="9" fillId="14" borderId="0" xfId="0" applyFont="1" applyFill="1"/>
    <xf numFmtId="0" fontId="6" fillId="0" borderId="0" xfId="0" applyFont="1"/>
    <xf numFmtId="0" fontId="0" fillId="15" borderId="0" xfId="0" applyFill="1" applyAlignment="1">
      <alignment horizontal="center"/>
    </xf>
    <xf numFmtId="0" fontId="0" fillId="15" borderId="0" xfId="0" applyFill="1"/>
    <xf numFmtId="0" fontId="4" fillId="15" borderId="0" xfId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9" borderId="4" xfId="0" applyFill="1" applyBorder="1"/>
    <xf numFmtId="1" fontId="0" fillId="9" borderId="5" xfId="0" applyNumberFormat="1" applyFill="1" applyBorder="1"/>
    <xf numFmtId="0" fontId="0" fillId="9" borderId="6" xfId="0" applyFill="1" applyBorder="1"/>
    <xf numFmtId="1" fontId="0" fillId="9" borderId="7" xfId="0" applyNumberFormat="1" applyFill="1" applyBorder="1"/>
    <xf numFmtId="1" fontId="0" fillId="0" borderId="0" xfId="0" applyNumberFormat="1"/>
    <xf numFmtId="2" fontId="6" fillId="0" borderId="0" xfId="0" applyNumberFormat="1" applyFont="1"/>
    <xf numFmtId="0" fontId="0" fillId="16" borderId="0" xfId="0" applyFill="1"/>
    <xf numFmtId="164" fontId="0" fillId="16" borderId="0" xfId="0" applyNumberFormat="1" applyFill="1"/>
    <xf numFmtId="164" fontId="0" fillId="0" borderId="0" xfId="0" applyNumberFormat="1"/>
    <xf numFmtId="2" fontId="0" fillId="0" borderId="0" xfId="0" applyNumberFormat="1"/>
    <xf numFmtId="1" fontId="1" fillId="8" borderId="3" xfId="0" applyNumberFormat="1" applyFont="1" applyFill="1" applyBorder="1" applyAlignment="1">
      <alignment horizontal="center" vertical="top"/>
    </xf>
    <xf numFmtId="1" fontId="1" fillId="5" borderId="0" xfId="0" applyNumberFormat="1" applyFont="1" applyFill="1" applyAlignment="1">
      <alignment horizontal="center" vertical="center" wrapText="1"/>
    </xf>
    <xf numFmtId="1" fontId="0" fillId="4" borderId="0" xfId="0" applyNumberFormat="1" applyFill="1"/>
    <xf numFmtId="1" fontId="3" fillId="4" borderId="1" xfId="0" applyNumberFormat="1" applyFont="1" applyFill="1" applyBorder="1" applyAlignment="1">
      <alignment horizontal="left" vertical="top" wrapText="1"/>
    </xf>
    <xf numFmtId="1" fontId="2" fillId="4" borderId="0" xfId="0" applyNumberFormat="1" applyFont="1" applyFill="1" applyAlignment="1">
      <alignment horizontal="left" vertical="top" wrapText="1"/>
    </xf>
    <xf numFmtId="1" fontId="0" fillId="6" borderId="0" xfId="0" applyNumberFormat="1" applyFill="1"/>
    <xf numFmtId="1" fontId="1" fillId="10" borderId="0" xfId="0" applyNumberFormat="1" applyFont="1" applyFill="1"/>
    <xf numFmtId="1" fontId="3" fillId="3" borderId="1" xfId="0" applyNumberFormat="1" applyFont="1" applyFill="1" applyBorder="1" applyAlignment="1">
      <alignment horizontal="left" vertical="top" wrapText="1"/>
    </xf>
    <xf numFmtId="1" fontId="0" fillId="3" borderId="0" xfId="0" applyNumberFormat="1" applyFill="1"/>
    <xf numFmtId="1" fontId="2" fillId="3" borderId="1" xfId="0" applyNumberFormat="1" applyFont="1" applyFill="1" applyBorder="1" applyAlignment="1">
      <alignment horizontal="left" vertical="top" wrapText="1"/>
    </xf>
    <xf numFmtId="1" fontId="1" fillId="11" borderId="0" xfId="0" applyNumberFormat="1" applyFont="1" applyFill="1"/>
    <xf numFmtId="1" fontId="0" fillId="7" borderId="0" xfId="0" applyNumberFormat="1" applyFill="1"/>
    <xf numFmtId="1" fontId="8" fillId="12" borderId="0" xfId="0" applyNumberFormat="1" applyFont="1" applyFill="1"/>
    <xf numFmtId="1" fontId="0" fillId="13" borderId="0" xfId="0" applyNumberFormat="1" applyFill="1"/>
    <xf numFmtId="1" fontId="6" fillId="0" borderId="0" xfId="0" applyNumberFormat="1" applyFont="1"/>
    <xf numFmtId="1" fontId="8" fillId="14" borderId="0" xfId="0" applyNumberFormat="1" applyFont="1" applyFill="1"/>
    <xf numFmtId="1" fontId="0" fillId="15" borderId="0" xfId="0" applyNumberFormat="1" applyFill="1"/>
    <xf numFmtId="1" fontId="3" fillId="4" borderId="1" xfId="0" applyNumberFormat="1" applyFont="1" applyFill="1" applyBorder="1" applyAlignment="1">
      <alignment horizontal="left" vertical="top" wrapText="1" indent="6"/>
    </xf>
    <xf numFmtId="0" fontId="1" fillId="17" borderId="0" xfId="0" applyFont="1" applyFill="1" applyAlignment="1">
      <alignment horizontal="center" vertical="center"/>
    </xf>
    <xf numFmtId="0" fontId="0" fillId="18" borderId="0" xfId="0" applyFill="1"/>
    <xf numFmtId="0" fontId="0" fillId="18" borderId="0" xfId="0" applyFill="1" applyAlignment="1">
      <alignment horizontal="right"/>
    </xf>
    <xf numFmtId="0" fontId="3" fillId="3" borderId="1" xfId="0" applyFont="1" applyFill="1" applyBorder="1" applyAlignment="1">
      <alignment horizontal="right" vertical="top" wrapText="1"/>
    </xf>
    <xf numFmtId="0" fontId="0" fillId="0" borderId="8" xfId="0" applyBorder="1"/>
    <xf numFmtId="0" fontId="0" fillId="0" borderId="0" xfId="0" applyAlignment="1">
      <alignment vertical="center"/>
    </xf>
    <xf numFmtId="0" fontId="0" fillId="16" borderId="8" xfId="0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/>
    </xf>
    <xf numFmtId="0" fontId="0" fillId="20" borderId="0" xfId="0" applyFill="1" applyAlignment="1">
      <alignment horizontal="left" wrapText="1"/>
    </xf>
    <xf numFmtId="0" fontId="10" fillId="5" borderId="8" xfId="0" applyFont="1" applyFill="1" applyBorder="1" applyAlignment="1">
      <alignment horizontal="center" vertical="center"/>
    </xf>
    <xf numFmtId="164" fontId="10" fillId="5" borderId="8" xfId="0" applyNumberFormat="1" applyFont="1" applyFill="1" applyBorder="1" applyAlignment="1">
      <alignment horizontal="center" vertical="center" wrapText="1"/>
    </xf>
    <xf numFmtId="0" fontId="0" fillId="16" borderId="8" xfId="0" applyFill="1" applyBorder="1" applyAlignment="1">
      <alignment horizontal="left" wrapText="1"/>
    </xf>
    <xf numFmtId="0" fontId="4" fillId="16" borderId="8" xfId="1" applyFill="1" applyBorder="1"/>
    <xf numFmtId="20" fontId="0" fillId="16" borderId="8" xfId="0" applyNumberFormat="1" applyFill="1" applyBorder="1"/>
    <xf numFmtId="0" fontId="0" fillId="3" borderId="8" xfId="0" applyFill="1" applyBorder="1"/>
    <xf numFmtId="165" fontId="0" fillId="3" borderId="8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tutorial.com/plsql-tutorial/mutating-table-error-in-oracle/" TargetMode="External"/><Relationship Id="rId3" Type="http://schemas.openxmlformats.org/officeDocument/2006/relationships/hyperlink" Target="https://www.pluralsight.com/courses/oracle-plsql-fundamentals-part2" TargetMode="External"/><Relationship Id="rId7" Type="http://schemas.openxmlformats.org/officeDocument/2006/relationships/hyperlink" Target="https://app.pluralsight.com/library/courses/oracle-performance-tuning-developers" TargetMode="External"/><Relationship Id="rId2" Type="http://schemas.openxmlformats.org/officeDocument/2006/relationships/hyperlink" Target="https://app.pluralsight.com/library/courses/oracle-plsql-fundamentals" TargetMode="External"/><Relationship Id="rId1" Type="http://schemas.openxmlformats.org/officeDocument/2006/relationships/hyperlink" Target="https://www.pluralsight.com/courses/oracle-plsql-working-collections" TargetMode="External"/><Relationship Id="rId6" Type="http://schemas.openxmlformats.org/officeDocument/2006/relationships/hyperlink" Target="https://app.pluralsight.com/library/courses/optimizing-sql-queries-oracle/table-of-contents" TargetMode="External"/><Relationship Id="rId5" Type="http://schemas.openxmlformats.org/officeDocument/2006/relationships/hyperlink" Target="https://app.pluralsight.com/library/courses/oracle-developer-views-synonyms-triggers-essentials" TargetMode="External"/><Relationship Id="rId4" Type="http://schemas.openxmlformats.org/officeDocument/2006/relationships/hyperlink" Target="https://app.pluralsight.com/library/courses/oracle-plsql-transactions-dynamic-sql-debugg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ru99.com/exception-handling-pl-sql.html" TargetMode="External"/><Relationship Id="rId18" Type="http://schemas.openxmlformats.org/officeDocument/2006/relationships/hyperlink" Target="https://www.guru99.com/packages-pl-sql.html" TargetMode="External"/><Relationship Id="rId26" Type="http://schemas.openxmlformats.org/officeDocument/2006/relationships/hyperlink" Target="https://docs.oracle.com/cd/B28359_01/appdev.111/b28370.pdf" TargetMode="External"/><Relationship Id="rId3" Type="http://schemas.openxmlformats.org/officeDocument/2006/relationships/hyperlink" Target="https://www.guru99.com/blocks-pl-sql.html" TargetMode="External"/><Relationship Id="rId21" Type="http://schemas.openxmlformats.org/officeDocument/2006/relationships/hyperlink" Target="https://www.guru99.com/dynamic-sql-pl-sql.html" TargetMode="External"/><Relationship Id="rId7" Type="http://schemas.openxmlformats.org/officeDocument/2006/relationships/hyperlink" Target="https://www.guru99.com/pl-sql-decision-making-statements.html" TargetMode="External"/><Relationship Id="rId12" Type="http://schemas.openxmlformats.org/officeDocument/2006/relationships/hyperlink" Target="https://www.guru99.com/subprograms-procedures-functions-pl-sql.html" TargetMode="External"/><Relationship Id="rId17" Type="http://schemas.openxmlformats.org/officeDocument/2006/relationships/hyperlink" Target="https://www.guru99.com/pl-sql-tcl-statements.html" TargetMode="External"/><Relationship Id="rId25" Type="http://schemas.openxmlformats.org/officeDocument/2006/relationships/hyperlink" Target="https://docs.oracle.com/cd/B28359_01/appdev.111/b28370.pdf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guru99.com/sql-vs-pl-sql.html" TargetMode="External"/><Relationship Id="rId16" Type="http://schemas.openxmlformats.org/officeDocument/2006/relationships/hyperlink" Target="https://www.guru99.com/pl-sql-bulk-collect.html" TargetMode="External"/><Relationship Id="rId20" Type="http://schemas.openxmlformats.org/officeDocument/2006/relationships/hyperlink" Target="https://www.guru99.com/object-types-pl-sql.html" TargetMode="External"/><Relationship Id="rId29" Type="http://schemas.openxmlformats.org/officeDocument/2006/relationships/hyperlink" Target="https://www.youtube.com/watch?v=mv8jgD1I_Ug&amp;list=PLGfV_goH6Dpz1TWMOypRILJ1LbaBAbtxk" TargetMode="External"/><Relationship Id="rId1" Type="http://schemas.openxmlformats.org/officeDocument/2006/relationships/hyperlink" Target="https://www.guru99.com/introduction-pl-sql.html" TargetMode="External"/><Relationship Id="rId6" Type="http://schemas.openxmlformats.org/officeDocument/2006/relationships/hyperlink" Target="https://www.guru99.com/pl-sql-identifiers.html" TargetMode="External"/><Relationship Id="rId11" Type="http://schemas.openxmlformats.org/officeDocument/2006/relationships/hyperlink" Target="https://www.guru99.com/oracle-plsql-while-loop.html" TargetMode="External"/><Relationship Id="rId24" Type="http://schemas.openxmlformats.org/officeDocument/2006/relationships/hyperlink" Target="https://www.guru99.com/complex-data-types-pl-sql.html" TargetMode="External"/><Relationship Id="rId32" Type="http://schemas.openxmlformats.org/officeDocument/2006/relationships/hyperlink" Target="https://www.youtube.com/watch?v=mv8jgD1I_Ug&amp;list=PLGfV_goH6Dpz1TWMOypRILJ1LbaBAbtxk" TargetMode="External"/><Relationship Id="rId5" Type="http://schemas.openxmlformats.org/officeDocument/2006/relationships/hyperlink" Target="https://www.guru99.com/pl-sql-data-types.html" TargetMode="External"/><Relationship Id="rId15" Type="http://schemas.openxmlformats.org/officeDocument/2006/relationships/hyperlink" Target="https://www.guru99.com/pl-sql-cursor.html" TargetMode="External"/><Relationship Id="rId23" Type="http://schemas.openxmlformats.org/officeDocument/2006/relationships/hyperlink" Target="https://www.guru99.com/pl-sql-record-type.html" TargetMode="External"/><Relationship Id="rId28" Type="http://schemas.openxmlformats.org/officeDocument/2006/relationships/hyperlink" Target="https://app.pluralsight.com/library/courses/building-apex-applications-different-data-formats/table-of-contents" TargetMode="External"/><Relationship Id="rId10" Type="http://schemas.openxmlformats.org/officeDocument/2006/relationships/hyperlink" Target="https://www.guru99.com/oracle-plsql-for-loop.html" TargetMode="External"/><Relationship Id="rId19" Type="http://schemas.openxmlformats.org/officeDocument/2006/relationships/hyperlink" Target="https://www.guru99.com/triggers-pl-sql.html" TargetMode="External"/><Relationship Id="rId31" Type="http://schemas.openxmlformats.org/officeDocument/2006/relationships/hyperlink" Target="https://www.youtube.com/watch?v=_AtQbENBCE0" TargetMode="External"/><Relationship Id="rId4" Type="http://schemas.openxmlformats.org/officeDocument/2006/relationships/hyperlink" Target="https://www.guru99.com/pl-sql-first-program-helloworld.html" TargetMode="External"/><Relationship Id="rId9" Type="http://schemas.openxmlformats.org/officeDocument/2006/relationships/hyperlink" Target="https://www.guru99.com/loops-pl-sql.html" TargetMode="External"/><Relationship Id="rId14" Type="http://schemas.openxmlformats.org/officeDocument/2006/relationships/hyperlink" Target="https://www.guru99.com/sql-pl-sql.html" TargetMode="External"/><Relationship Id="rId22" Type="http://schemas.openxmlformats.org/officeDocument/2006/relationships/hyperlink" Target="https://www.guru99.com/nested-blocks-pl-sql.html" TargetMode="External"/><Relationship Id="rId27" Type="http://schemas.openxmlformats.org/officeDocument/2006/relationships/hyperlink" Target="https://www.guru99.com/complex-data-types-pl-sql.html" TargetMode="External"/><Relationship Id="rId30" Type="http://schemas.openxmlformats.org/officeDocument/2006/relationships/hyperlink" Target="https://www.youtube.com/watch?v=N5Rn294i7WU" TargetMode="External"/><Relationship Id="rId8" Type="http://schemas.openxmlformats.org/officeDocument/2006/relationships/hyperlink" Target="https://www.guru99.com/pl-sql-case-state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5C3-E6C3-4DE9-8526-C4300BA364B1}">
  <dimension ref="A1:AE15"/>
  <sheetViews>
    <sheetView tabSelected="1" topLeftCell="A5" workbookViewId="0">
      <selection activeCell="A6" sqref="A6:E15"/>
    </sheetView>
  </sheetViews>
  <sheetFormatPr defaultRowHeight="14.4" x14ac:dyDescent="0.3"/>
  <cols>
    <col min="2" max="2" width="37.6640625" customWidth="1"/>
    <col min="3" max="3" width="12.33203125" customWidth="1"/>
    <col min="4" max="4" width="36.33203125" customWidth="1"/>
    <col min="5" max="5" width="24.44140625" style="67" customWidth="1"/>
    <col min="6" max="6" width="6.88671875" hidden="1" customWidth="1"/>
    <col min="7" max="7" width="2" customWidth="1"/>
  </cols>
  <sheetData>
    <row r="1" spans="1:31" x14ac:dyDescent="0.3">
      <c r="B1" s="87" t="s">
        <v>0</v>
      </c>
      <c r="C1" s="87" t="s">
        <v>1</v>
      </c>
    </row>
    <row r="2" spans="1:31" x14ac:dyDescent="0.3">
      <c r="B2" s="88" t="s">
        <v>2</v>
      </c>
      <c r="C2" s="89" t="s">
        <v>3</v>
      </c>
      <c r="H2" s="95" t="s">
        <v>4</v>
      </c>
      <c r="I2" s="95"/>
      <c r="J2" s="95"/>
      <c r="K2" s="95"/>
      <c r="L2" s="95"/>
      <c r="M2" s="95"/>
    </row>
    <row r="3" spans="1:31" x14ac:dyDescent="0.3">
      <c r="B3" s="88" t="s">
        <v>5</v>
      </c>
      <c r="C3" s="89" t="s">
        <v>6</v>
      </c>
      <c r="H3" s="95"/>
      <c r="I3" s="95"/>
      <c r="J3" s="95"/>
      <c r="K3" s="95"/>
      <c r="L3" s="95"/>
      <c r="M3" s="95"/>
    </row>
    <row r="5" spans="1:31" x14ac:dyDescent="0.3">
      <c r="A5" s="65"/>
      <c r="B5" s="65"/>
      <c r="C5" s="65"/>
      <c r="D5" s="65"/>
      <c r="E5" s="66"/>
      <c r="H5" s="94" t="s">
        <v>7</v>
      </c>
      <c r="I5" s="94"/>
      <c r="J5" s="94"/>
      <c r="K5" s="94"/>
      <c r="L5" s="94"/>
      <c r="M5" s="94"/>
      <c r="N5" s="94" t="s">
        <v>8</v>
      </c>
      <c r="O5" s="94"/>
      <c r="P5" s="94"/>
      <c r="Q5" s="94"/>
      <c r="R5" s="94"/>
      <c r="S5" s="94"/>
      <c r="T5" s="94"/>
      <c r="U5" s="94"/>
      <c r="V5" s="94"/>
      <c r="W5" s="94" t="s">
        <v>9</v>
      </c>
      <c r="X5" s="94"/>
      <c r="Y5" s="94"/>
      <c r="Z5" s="94"/>
      <c r="AA5" s="94"/>
    </row>
    <row r="6" spans="1:31" ht="36" x14ac:dyDescent="0.3">
      <c r="A6" s="96" t="s">
        <v>10</v>
      </c>
      <c r="B6" s="96" t="s">
        <v>11</v>
      </c>
      <c r="C6" s="96" t="s">
        <v>12</v>
      </c>
      <c r="D6" s="96" t="s">
        <v>13</v>
      </c>
      <c r="E6" s="97" t="s">
        <v>14</v>
      </c>
      <c r="H6" s="93" t="s">
        <v>15</v>
      </c>
      <c r="I6" s="93" t="s">
        <v>16</v>
      </c>
      <c r="J6" s="93" t="s">
        <v>17</v>
      </c>
      <c r="K6" s="93" t="s">
        <v>18</v>
      </c>
      <c r="L6" s="93" t="s">
        <v>19</v>
      </c>
      <c r="M6" s="93" t="s">
        <v>20</v>
      </c>
      <c r="N6" s="93" t="s">
        <v>21</v>
      </c>
      <c r="O6" s="93" t="s">
        <v>22</v>
      </c>
      <c r="P6" s="93" t="s">
        <v>23</v>
      </c>
      <c r="Q6" s="93" t="s">
        <v>24</v>
      </c>
      <c r="R6" s="93" t="s">
        <v>25</v>
      </c>
      <c r="S6" s="93" t="s">
        <v>26</v>
      </c>
      <c r="T6" s="93" t="s">
        <v>27</v>
      </c>
      <c r="U6" s="93" t="s">
        <v>28</v>
      </c>
      <c r="V6" s="93" t="s">
        <v>29</v>
      </c>
      <c r="W6" s="93" t="s">
        <v>30</v>
      </c>
      <c r="X6" s="93" t="s">
        <v>31</v>
      </c>
      <c r="Y6" s="93" t="s">
        <v>32</v>
      </c>
      <c r="Z6" s="93"/>
      <c r="AA6" s="93"/>
      <c r="AB6" s="26"/>
      <c r="AC6" s="92"/>
      <c r="AD6" s="92"/>
      <c r="AE6" s="92"/>
    </row>
    <row r="7" spans="1:31" x14ac:dyDescent="0.3">
      <c r="A7" s="93">
        <v>1</v>
      </c>
      <c r="B7" s="98" t="s">
        <v>33</v>
      </c>
      <c r="C7" s="93" t="s">
        <v>34</v>
      </c>
      <c r="D7" s="99" t="s">
        <v>35</v>
      </c>
      <c r="E7" s="100">
        <v>0.18611111111111112</v>
      </c>
      <c r="F7" s="66" t="s">
        <v>36</v>
      </c>
      <c r="H7" s="91"/>
      <c r="I7" s="91"/>
      <c r="J7" s="91" t="s">
        <v>37</v>
      </c>
      <c r="K7" s="91" t="s">
        <v>37</v>
      </c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</row>
    <row r="8" spans="1:31" x14ac:dyDescent="0.3">
      <c r="A8" s="93">
        <v>2</v>
      </c>
      <c r="B8" s="98" t="s">
        <v>38</v>
      </c>
      <c r="C8" s="93" t="s">
        <v>34</v>
      </c>
      <c r="D8" s="99" t="s">
        <v>39</v>
      </c>
      <c r="E8" s="100">
        <v>0.21527777777777779</v>
      </c>
      <c r="F8" s="66" t="s">
        <v>40</v>
      </c>
      <c r="H8" s="91"/>
      <c r="I8" s="91"/>
      <c r="J8" s="91" t="s">
        <v>37</v>
      </c>
      <c r="K8" s="91" t="s">
        <v>37</v>
      </c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</row>
    <row r="9" spans="1:31" x14ac:dyDescent="0.3">
      <c r="A9" s="93">
        <v>3</v>
      </c>
      <c r="B9" s="98" t="s">
        <v>41</v>
      </c>
      <c r="C9" s="93" t="s">
        <v>42</v>
      </c>
      <c r="D9" s="99" t="s">
        <v>43</v>
      </c>
      <c r="E9" s="100">
        <v>0.1673611111111111</v>
      </c>
      <c r="F9" s="66" t="s">
        <v>44</v>
      </c>
      <c r="H9" s="91"/>
      <c r="I9" s="91"/>
      <c r="J9" s="91" t="s">
        <v>37</v>
      </c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</row>
    <row r="10" spans="1:31" x14ac:dyDescent="0.3">
      <c r="A10" s="93">
        <v>4</v>
      </c>
      <c r="B10" s="98" t="s">
        <v>45</v>
      </c>
      <c r="C10" s="93" t="s">
        <v>42</v>
      </c>
      <c r="D10" s="99" t="s">
        <v>46</v>
      </c>
      <c r="E10" s="100">
        <v>6.25E-2</v>
      </c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</row>
    <row r="11" spans="1:31" ht="28.8" x14ac:dyDescent="0.3">
      <c r="A11" s="93">
        <v>5</v>
      </c>
      <c r="B11" s="98" t="s">
        <v>47</v>
      </c>
      <c r="C11" s="93" t="s">
        <v>42</v>
      </c>
      <c r="D11" s="99" t="s">
        <v>48</v>
      </c>
      <c r="E11" s="100">
        <v>6.9444444444444434E-2</v>
      </c>
      <c r="F11" s="65" t="s">
        <v>49</v>
      </c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</row>
    <row r="12" spans="1:31" x14ac:dyDescent="0.3">
      <c r="A12" s="93">
        <v>6</v>
      </c>
      <c r="B12" s="98" t="s">
        <v>50</v>
      </c>
      <c r="C12" s="93" t="s">
        <v>42</v>
      </c>
      <c r="D12" s="99" t="s">
        <v>51</v>
      </c>
      <c r="E12" s="100">
        <v>0.20277777777777781</v>
      </c>
      <c r="F12" s="66" t="s">
        <v>52</v>
      </c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</row>
    <row r="13" spans="1:31" x14ac:dyDescent="0.3">
      <c r="A13" s="93">
        <v>7</v>
      </c>
      <c r="B13" s="98" t="s">
        <v>53</v>
      </c>
      <c r="C13" s="93" t="s">
        <v>54</v>
      </c>
      <c r="D13" s="99" t="s">
        <v>55</v>
      </c>
      <c r="E13" s="100">
        <v>0.29236111111111113</v>
      </c>
      <c r="F13" s="65" t="s">
        <v>56</v>
      </c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</row>
    <row r="14" spans="1:31" x14ac:dyDescent="0.3">
      <c r="A14" s="93">
        <v>8</v>
      </c>
      <c r="B14" s="98" t="s">
        <v>57</v>
      </c>
      <c r="C14" s="93" t="s">
        <v>54</v>
      </c>
      <c r="D14" s="99" t="s">
        <v>58</v>
      </c>
      <c r="E14" s="100">
        <v>0.15694444444444444</v>
      </c>
      <c r="F14" s="65" t="s">
        <v>59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</row>
    <row r="15" spans="1:31" x14ac:dyDescent="0.3">
      <c r="A15" s="101"/>
      <c r="B15" s="101" t="s">
        <v>60</v>
      </c>
      <c r="C15" s="101"/>
      <c r="D15" s="101"/>
      <c r="E15" s="102">
        <f>SUM(E7:E14)</f>
        <v>1.3527777777777779</v>
      </c>
    </row>
  </sheetData>
  <mergeCells count="4">
    <mergeCell ref="H5:M5"/>
    <mergeCell ref="N5:V5"/>
    <mergeCell ref="W5:AA5"/>
    <mergeCell ref="H2:M3"/>
  </mergeCells>
  <hyperlinks>
    <hyperlink ref="D12" r:id="rId1" xr:uid="{7DCEB198-D9F2-4F99-A045-1B7495CA601F}"/>
    <hyperlink ref="D7" r:id="rId2" xr:uid="{9EF11A1C-A21E-4225-B998-E5ABD0C586F0}"/>
    <hyperlink ref="D8" r:id="rId3" xr:uid="{2BC92A29-874A-4016-A2F8-700BE16F8076}"/>
    <hyperlink ref="D9" r:id="rId4" xr:uid="{C8814FA0-0414-4D4B-AFFA-2094B06D1B1B}"/>
    <hyperlink ref="D11" r:id="rId5" xr:uid="{CE176D82-7342-4931-A8FD-F4EE496DC90C}"/>
    <hyperlink ref="D14" r:id="rId6" xr:uid="{383FDA42-DD8D-49E5-9E5C-5F72ED846A22}"/>
    <hyperlink ref="D13" r:id="rId7" xr:uid="{1F3E532A-6DB1-4D12-86D6-A0A01F56E7D9}"/>
    <hyperlink ref="D10" r:id="rId8" xr:uid="{6ED29431-386F-4FB8-B432-63F2841CDA43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C34159-A889-42E6-8A0D-B29711B87064}">
          <x14:formula1>
            <xm:f>Legends!$C$2:$C$4</xm:f>
          </x14:formula1>
          <xm:sqref>H7:AA14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E89C-8A91-4A2A-B955-56FF6FA96E23}">
  <dimension ref="A1:G64"/>
  <sheetViews>
    <sheetView topLeftCell="D33" workbookViewId="0">
      <selection activeCell="D33" sqref="D33"/>
    </sheetView>
  </sheetViews>
  <sheetFormatPr defaultRowHeight="14.4" x14ac:dyDescent="0.3"/>
  <cols>
    <col min="1" max="1" width="8.6640625" style="36"/>
    <col min="2" max="2" width="64.33203125" customWidth="1"/>
    <col min="3" max="3" width="8.88671875" style="63"/>
    <col min="4" max="4" width="14.6640625" customWidth="1"/>
    <col min="5" max="5" width="11" bestFit="1" customWidth="1"/>
    <col min="6" max="6" width="8.6640625" style="26"/>
    <col min="7" max="7" width="10.6640625" customWidth="1"/>
    <col min="10" max="10" width="10.6640625" customWidth="1"/>
  </cols>
  <sheetData>
    <row r="1" spans="1:7" ht="15" thickBot="1" x14ac:dyDescent="0.35"/>
    <row r="2" spans="1:7" x14ac:dyDescent="0.3">
      <c r="B2" s="16" t="s">
        <v>11</v>
      </c>
      <c r="C2" s="69" t="s">
        <v>61</v>
      </c>
    </row>
    <row r="3" spans="1:7" x14ac:dyDescent="0.3">
      <c r="B3" s="59" t="s">
        <v>62</v>
      </c>
      <c r="C3" s="60">
        <f>E29</f>
        <v>14.5</v>
      </c>
    </row>
    <row r="4" spans="1:7" x14ac:dyDescent="0.3">
      <c r="B4" s="61" t="s">
        <v>63</v>
      </c>
      <c r="C4" s="62">
        <f>E38</f>
        <v>6.7416666666666663</v>
      </c>
    </row>
    <row r="5" spans="1:7" x14ac:dyDescent="0.3">
      <c r="B5" s="61" t="s">
        <v>64</v>
      </c>
      <c r="C5" s="62">
        <v>8</v>
      </c>
    </row>
    <row r="6" spans="1:7" x14ac:dyDescent="0.3">
      <c r="B6" t="s">
        <v>65</v>
      </c>
      <c r="C6" s="68">
        <f>SUM(C3:C5)</f>
        <v>29.241666666666667</v>
      </c>
      <c r="D6" t="s">
        <v>66</v>
      </c>
      <c r="E6" s="63">
        <f>C6/4</f>
        <v>7.3104166666666668</v>
      </c>
      <c r="F6" s="26" t="s">
        <v>67</v>
      </c>
      <c r="G6" s="26" t="s">
        <v>68</v>
      </c>
    </row>
    <row r="9" spans="1:7" ht="32.700000000000003" customHeight="1" x14ac:dyDescent="0.3">
      <c r="A9" s="15" t="s">
        <v>69</v>
      </c>
      <c r="B9" s="15" t="s">
        <v>70</v>
      </c>
      <c r="C9" s="70"/>
      <c r="D9" s="15" t="s">
        <v>11</v>
      </c>
      <c r="E9" s="15" t="s">
        <v>71</v>
      </c>
      <c r="F9" s="15" t="s">
        <v>72</v>
      </c>
      <c r="G9" s="13" t="s">
        <v>73</v>
      </c>
    </row>
    <row r="10" spans="1:7" ht="15" thickBot="1" x14ac:dyDescent="0.35">
      <c r="A10" s="37">
        <v>1</v>
      </c>
      <c r="B10" s="5" t="s">
        <v>74</v>
      </c>
      <c r="C10" s="71"/>
      <c r="D10" s="4" t="s">
        <v>34</v>
      </c>
      <c r="E10" s="4">
        <v>20</v>
      </c>
      <c r="F10" s="27" t="s">
        <v>75</v>
      </c>
      <c r="G10" s="1" t="s">
        <v>76</v>
      </c>
    </row>
    <row r="11" spans="1:7" ht="15" thickBot="1" x14ac:dyDescent="0.35">
      <c r="A11" s="37">
        <v>2</v>
      </c>
      <c r="B11" s="5" t="s">
        <v>77</v>
      </c>
      <c r="C11" s="71"/>
      <c r="D11" s="4" t="s">
        <v>34</v>
      </c>
      <c r="E11" s="4">
        <v>30</v>
      </c>
      <c r="F11" s="27" t="s">
        <v>75</v>
      </c>
      <c r="G11" s="1" t="s">
        <v>76</v>
      </c>
    </row>
    <row r="12" spans="1:7" ht="15" thickBot="1" x14ac:dyDescent="0.35">
      <c r="A12" s="37">
        <v>3</v>
      </c>
      <c r="B12" s="5" t="s">
        <v>78</v>
      </c>
      <c r="C12" s="71"/>
      <c r="D12" s="4" t="s">
        <v>34</v>
      </c>
      <c r="E12" s="4">
        <v>60</v>
      </c>
      <c r="F12" s="27" t="s">
        <v>75</v>
      </c>
      <c r="G12" s="1" t="s">
        <v>76</v>
      </c>
    </row>
    <row r="13" spans="1:7" ht="15" thickBot="1" x14ac:dyDescent="0.35">
      <c r="A13" s="37">
        <v>4</v>
      </c>
      <c r="B13" s="5" t="s">
        <v>79</v>
      </c>
      <c r="C13" s="71"/>
      <c r="D13" s="4" t="s">
        <v>34</v>
      </c>
      <c r="E13" s="4">
        <v>30</v>
      </c>
      <c r="F13" s="27" t="s">
        <v>75</v>
      </c>
      <c r="G13" s="1" t="s">
        <v>76</v>
      </c>
    </row>
    <row r="14" spans="1:7" ht="15" thickBot="1" x14ac:dyDescent="0.35">
      <c r="A14" s="37">
        <v>5</v>
      </c>
      <c r="B14" s="5" t="s">
        <v>80</v>
      </c>
      <c r="C14" s="71"/>
      <c r="D14" s="4" t="s">
        <v>34</v>
      </c>
      <c r="E14" s="4">
        <v>30</v>
      </c>
      <c r="F14" s="27" t="s">
        <v>75</v>
      </c>
      <c r="G14" s="1" t="s">
        <v>76</v>
      </c>
    </row>
    <row r="15" spans="1:7" ht="15" thickBot="1" x14ac:dyDescent="0.35">
      <c r="A15" s="37">
        <v>6</v>
      </c>
      <c r="B15" s="5" t="s">
        <v>81</v>
      </c>
      <c r="C15" s="71"/>
      <c r="D15" s="4" t="s">
        <v>34</v>
      </c>
      <c r="E15" s="4">
        <v>30</v>
      </c>
      <c r="F15" s="27" t="s">
        <v>75</v>
      </c>
      <c r="G15" s="1" t="s">
        <v>76</v>
      </c>
    </row>
    <row r="16" spans="1:7" ht="15" thickBot="1" x14ac:dyDescent="0.35">
      <c r="A16" s="37">
        <v>7</v>
      </c>
      <c r="B16" s="5" t="s">
        <v>82</v>
      </c>
      <c r="C16" s="71"/>
      <c r="D16" s="4" t="s">
        <v>34</v>
      </c>
      <c r="E16" s="4">
        <v>30</v>
      </c>
      <c r="F16" s="27" t="s">
        <v>75</v>
      </c>
      <c r="G16" s="1" t="s">
        <v>76</v>
      </c>
    </row>
    <row r="17" spans="1:7" ht="15" thickBot="1" x14ac:dyDescent="0.35">
      <c r="A17" s="37">
        <v>8</v>
      </c>
      <c r="B17" s="5" t="s">
        <v>83</v>
      </c>
      <c r="C17" s="71"/>
      <c r="D17" s="4" t="s">
        <v>34</v>
      </c>
      <c r="E17" s="4">
        <v>20</v>
      </c>
      <c r="F17" s="27" t="s">
        <v>75</v>
      </c>
      <c r="G17" s="1" t="s">
        <v>76</v>
      </c>
    </row>
    <row r="18" spans="1:7" ht="15" thickBot="1" x14ac:dyDescent="0.35">
      <c r="A18" s="37">
        <v>9</v>
      </c>
      <c r="B18" s="5" t="s">
        <v>84</v>
      </c>
      <c r="C18" s="71"/>
      <c r="D18" s="4" t="s">
        <v>34</v>
      </c>
      <c r="E18" s="4">
        <v>30</v>
      </c>
      <c r="F18" s="27" t="s">
        <v>75</v>
      </c>
      <c r="G18" s="1" t="s">
        <v>76</v>
      </c>
    </row>
    <row r="19" spans="1:7" ht="15" thickBot="1" x14ac:dyDescent="0.35">
      <c r="A19" s="37">
        <v>10</v>
      </c>
      <c r="B19" s="5" t="s">
        <v>85</v>
      </c>
      <c r="C19" s="71"/>
      <c r="D19" s="4" t="s">
        <v>34</v>
      </c>
      <c r="E19" s="4">
        <v>20</v>
      </c>
      <c r="F19" s="27" t="s">
        <v>75</v>
      </c>
      <c r="G19" s="1" t="s">
        <v>76</v>
      </c>
    </row>
    <row r="20" spans="1:7" ht="15" thickBot="1" x14ac:dyDescent="0.35">
      <c r="A20" s="37">
        <v>11</v>
      </c>
      <c r="B20" s="5" t="s">
        <v>86</v>
      </c>
      <c r="C20" s="71"/>
      <c r="D20" s="4" t="s">
        <v>34</v>
      </c>
      <c r="E20" s="4">
        <v>120</v>
      </c>
      <c r="F20" s="27" t="s">
        <v>87</v>
      </c>
      <c r="G20" s="1" t="s">
        <v>76</v>
      </c>
    </row>
    <row r="21" spans="1:7" ht="15" thickBot="1" x14ac:dyDescent="0.35">
      <c r="A21" s="37">
        <v>12</v>
      </c>
      <c r="B21" s="5" t="s">
        <v>88</v>
      </c>
      <c r="C21" s="71"/>
      <c r="D21" s="4" t="s">
        <v>34</v>
      </c>
      <c r="E21" s="4">
        <v>60</v>
      </c>
      <c r="F21" s="27" t="s">
        <v>87</v>
      </c>
      <c r="G21" s="1" t="s">
        <v>76</v>
      </c>
    </row>
    <row r="22" spans="1:7" ht="15" thickBot="1" x14ac:dyDescent="0.35">
      <c r="A22" s="37">
        <v>13</v>
      </c>
      <c r="B22" s="5" t="s">
        <v>89</v>
      </c>
      <c r="C22" s="71"/>
      <c r="D22" s="4" t="s">
        <v>34</v>
      </c>
      <c r="E22" s="4">
        <v>40</v>
      </c>
      <c r="F22" s="27" t="s">
        <v>87</v>
      </c>
      <c r="G22" s="1" t="s">
        <v>76</v>
      </c>
    </row>
    <row r="23" spans="1:7" ht="15" thickBot="1" x14ac:dyDescent="0.35">
      <c r="A23" s="37">
        <v>14</v>
      </c>
      <c r="B23" s="5" t="s">
        <v>90</v>
      </c>
      <c r="C23" s="71"/>
      <c r="D23" s="4" t="s">
        <v>34</v>
      </c>
      <c r="E23" s="4">
        <v>20</v>
      </c>
      <c r="F23" s="27" t="s">
        <v>87</v>
      </c>
      <c r="G23" s="1" t="s">
        <v>76</v>
      </c>
    </row>
    <row r="24" spans="1:7" ht="15" thickBot="1" x14ac:dyDescent="0.35">
      <c r="A24" s="37">
        <v>15</v>
      </c>
      <c r="B24" s="5" t="s">
        <v>91</v>
      </c>
      <c r="C24" s="71"/>
      <c r="D24" s="4" t="s">
        <v>34</v>
      </c>
      <c r="E24" s="4">
        <v>60</v>
      </c>
      <c r="F24" s="27" t="s">
        <v>87</v>
      </c>
      <c r="G24" s="1" t="s">
        <v>76</v>
      </c>
    </row>
    <row r="25" spans="1:7" ht="15" thickBot="1" x14ac:dyDescent="0.35">
      <c r="A25" s="37">
        <v>16</v>
      </c>
      <c r="B25" s="5" t="s">
        <v>92</v>
      </c>
      <c r="C25" s="72"/>
      <c r="D25" s="4" t="s">
        <v>34</v>
      </c>
      <c r="E25" s="4">
        <v>120</v>
      </c>
      <c r="F25" s="28" t="s">
        <v>75</v>
      </c>
      <c r="G25" s="1" t="s">
        <v>76</v>
      </c>
    </row>
    <row r="26" spans="1:7" ht="15" thickBot="1" x14ac:dyDescent="0.35">
      <c r="A26" s="37">
        <v>17</v>
      </c>
      <c r="B26" s="5" t="s">
        <v>93</v>
      </c>
      <c r="C26" s="72"/>
      <c r="D26" s="4" t="s">
        <v>34</v>
      </c>
      <c r="E26" s="4">
        <v>30</v>
      </c>
      <c r="F26" s="28" t="s">
        <v>94</v>
      </c>
      <c r="G26" s="1" t="s">
        <v>76</v>
      </c>
    </row>
    <row r="27" spans="1:7" ht="15" thickBot="1" x14ac:dyDescent="0.35">
      <c r="A27" s="37">
        <v>18</v>
      </c>
      <c r="B27" s="5" t="s">
        <v>95</v>
      </c>
      <c r="C27" s="71"/>
      <c r="D27" s="4" t="s">
        <v>34</v>
      </c>
      <c r="E27" s="4">
        <v>60</v>
      </c>
      <c r="F27" s="27" t="s">
        <v>75</v>
      </c>
      <c r="G27" s="1" t="s">
        <v>76</v>
      </c>
    </row>
    <row r="28" spans="1:7" ht="15" thickBot="1" x14ac:dyDescent="0.35">
      <c r="A28" s="37">
        <v>19</v>
      </c>
      <c r="B28" s="5" t="s">
        <v>96</v>
      </c>
      <c r="C28" s="72"/>
      <c r="D28" s="4" t="s">
        <v>34</v>
      </c>
      <c r="E28" s="86">
        <v>60</v>
      </c>
      <c r="F28" s="28" t="s">
        <v>75</v>
      </c>
      <c r="G28" s="1" t="s">
        <v>76</v>
      </c>
    </row>
    <row r="29" spans="1:7" ht="15" thickBot="1" x14ac:dyDescent="0.35">
      <c r="A29" s="37"/>
      <c r="B29" s="21" t="s">
        <v>65</v>
      </c>
      <c r="C29" s="73"/>
      <c r="D29" s="22"/>
      <c r="E29" s="23">
        <f>SUM(E10:E28)/60</f>
        <v>14.5</v>
      </c>
      <c r="F29" s="29"/>
      <c r="G29" s="1"/>
    </row>
    <row r="30" spans="1:7" s="6" customFormat="1" ht="15" thickBot="1" x14ac:dyDescent="0.35">
      <c r="A30" s="38"/>
      <c r="B30" s="7"/>
      <c r="C30" s="74"/>
      <c r="F30" s="30"/>
      <c r="G30" s="8"/>
    </row>
    <row r="31" spans="1:7" ht="15" thickBot="1" x14ac:dyDescent="0.35">
      <c r="A31" s="39"/>
      <c r="B31" s="18" t="s">
        <v>97</v>
      </c>
      <c r="C31" s="75"/>
      <c r="D31" s="17"/>
      <c r="E31" s="17"/>
      <c r="F31" s="31"/>
      <c r="G31" s="8"/>
    </row>
    <row r="32" spans="1:7" ht="15" thickBot="1" x14ac:dyDescent="0.35">
      <c r="A32" s="40">
        <v>1</v>
      </c>
      <c r="B32" s="3" t="s">
        <v>98</v>
      </c>
      <c r="C32" s="76"/>
      <c r="D32" s="3" t="s">
        <v>99</v>
      </c>
      <c r="E32" s="90">
        <v>60</v>
      </c>
      <c r="F32" s="32" t="s">
        <v>75</v>
      </c>
      <c r="G32" s="1" t="s">
        <v>76</v>
      </c>
    </row>
    <row r="33" spans="1:7" ht="15" thickBot="1" x14ac:dyDescent="0.35">
      <c r="A33" s="40">
        <v>2</v>
      </c>
      <c r="B33" s="3" t="s">
        <v>100</v>
      </c>
      <c r="C33" s="77"/>
      <c r="D33" s="3" t="s">
        <v>99</v>
      </c>
      <c r="E33" s="2">
        <v>60</v>
      </c>
      <c r="F33" s="33" t="s">
        <v>75</v>
      </c>
      <c r="G33" s="1" t="s">
        <v>76</v>
      </c>
    </row>
    <row r="34" spans="1:7" ht="15" thickBot="1" x14ac:dyDescent="0.35">
      <c r="A34" s="40">
        <v>3</v>
      </c>
      <c r="B34" s="3" t="s">
        <v>101</v>
      </c>
      <c r="C34" s="77"/>
      <c r="D34" s="3" t="s">
        <v>99</v>
      </c>
      <c r="E34" s="2">
        <v>30</v>
      </c>
      <c r="F34" s="33" t="s">
        <v>75</v>
      </c>
      <c r="G34" s="1" t="s">
        <v>76</v>
      </c>
    </row>
    <row r="35" spans="1:7" ht="15" thickBot="1" x14ac:dyDescent="0.35">
      <c r="A35" s="40">
        <v>4</v>
      </c>
      <c r="B35" s="3" t="s">
        <v>102</v>
      </c>
      <c r="C35" s="77"/>
      <c r="D35" s="3" t="s">
        <v>99</v>
      </c>
      <c r="E35" s="2">
        <v>60</v>
      </c>
      <c r="F35" s="33" t="s">
        <v>75</v>
      </c>
      <c r="G35" s="1" t="s">
        <v>76</v>
      </c>
    </row>
    <row r="36" spans="1:7" ht="15" thickBot="1" x14ac:dyDescent="0.35">
      <c r="A36" s="40">
        <v>5</v>
      </c>
      <c r="B36" s="3" t="s">
        <v>103</v>
      </c>
      <c r="C36" s="77"/>
      <c r="D36" s="3" t="s">
        <v>99</v>
      </c>
      <c r="E36" s="2">
        <v>60</v>
      </c>
      <c r="F36" s="33" t="s">
        <v>87</v>
      </c>
      <c r="G36" s="1" t="s">
        <v>76</v>
      </c>
    </row>
    <row r="37" spans="1:7" ht="15" thickBot="1" x14ac:dyDescent="0.35">
      <c r="A37" s="40">
        <v>6</v>
      </c>
      <c r="B37" s="3" t="s">
        <v>104</v>
      </c>
      <c r="C37" s="77"/>
      <c r="D37" s="3" t="s">
        <v>99</v>
      </c>
      <c r="E37" s="2">
        <v>120</v>
      </c>
      <c r="F37" s="33" t="s">
        <v>87</v>
      </c>
      <c r="G37" s="14" t="s">
        <v>76</v>
      </c>
    </row>
    <row r="38" spans="1:7" s="6" customFormat="1" x14ac:dyDescent="0.3">
      <c r="A38" s="40"/>
      <c r="B38" s="24" t="s">
        <v>65</v>
      </c>
      <c r="C38" s="78"/>
      <c r="D38" s="24"/>
      <c r="E38" s="25">
        <f>SUM(E27:E36)/60</f>
        <v>6.7416666666666663</v>
      </c>
      <c r="F38" s="32"/>
      <c r="G38" s="12"/>
    </row>
    <row r="39" spans="1:7" s="6" customFormat="1" x14ac:dyDescent="0.3">
      <c r="A39" s="38"/>
      <c r="B39" s="11"/>
      <c r="C39" s="74"/>
      <c r="F39" s="30"/>
      <c r="G39" s="12"/>
    </row>
    <row r="40" spans="1:7" x14ac:dyDescent="0.3">
      <c r="A40" s="41"/>
      <c r="B40" s="20" t="s">
        <v>105</v>
      </c>
      <c r="C40" s="79"/>
      <c r="D40" s="19"/>
      <c r="E40" s="19"/>
      <c r="F40" s="34"/>
    </row>
    <row r="41" spans="1:7" x14ac:dyDescent="0.3">
      <c r="A41" s="42">
        <v>1</v>
      </c>
      <c r="B41" s="10" t="s">
        <v>106</v>
      </c>
      <c r="C41" s="80"/>
      <c r="D41" s="9" t="s">
        <v>107</v>
      </c>
      <c r="E41" s="9"/>
      <c r="F41" s="35"/>
      <c r="G41" s="1" t="s">
        <v>76</v>
      </c>
    </row>
    <row r="42" spans="1:7" x14ac:dyDescent="0.3">
      <c r="A42" s="42">
        <v>2</v>
      </c>
      <c r="B42" s="9" t="s">
        <v>108</v>
      </c>
      <c r="C42" s="80"/>
      <c r="D42" s="9" t="s">
        <v>107</v>
      </c>
      <c r="E42" s="9"/>
      <c r="F42" s="35"/>
      <c r="G42" s="14" t="s">
        <v>76</v>
      </c>
    </row>
    <row r="43" spans="1:7" x14ac:dyDescent="0.3">
      <c r="B43" s="54" t="s">
        <v>65</v>
      </c>
      <c r="E43" s="54">
        <v>10</v>
      </c>
      <c r="G43" s="14"/>
    </row>
    <row r="45" spans="1:7" hidden="1" x14ac:dyDescent="0.3">
      <c r="A45" s="43"/>
      <c r="B45" s="49" t="s">
        <v>109</v>
      </c>
      <c r="C45" s="81"/>
      <c r="D45" s="44"/>
      <c r="E45" s="44"/>
      <c r="F45" s="45"/>
    </row>
    <row r="46" spans="1:7" hidden="1" x14ac:dyDescent="0.3">
      <c r="A46" s="46">
        <v>1</v>
      </c>
      <c r="B46" s="47" t="s">
        <v>110</v>
      </c>
      <c r="C46" s="82"/>
      <c r="D46" s="47" t="s">
        <v>34</v>
      </c>
      <c r="E46" s="47"/>
      <c r="F46" s="48"/>
      <c r="G46" s="14" t="s">
        <v>111</v>
      </c>
    </row>
    <row r="47" spans="1:7" hidden="1" x14ac:dyDescent="0.3">
      <c r="A47" s="46">
        <v>2</v>
      </c>
      <c r="B47" s="47" t="s">
        <v>112</v>
      </c>
      <c r="C47" s="82"/>
      <c r="D47" s="47" t="s">
        <v>34</v>
      </c>
      <c r="E47" s="47"/>
      <c r="F47" s="48"/>
    </row>
    <row r="48" spans="1:7" hidden="1" x14ac:dyDescent="0.3">
      <c r="A48" s="46">
        <v>3</v>
      </c>
      <c r="B48" s="47" t="s">
        <v>113</v>
      </c>
      <c r="C48" s="82"/>
      <c r="D48" s="47" t="s">
        <v>34</v>
      </c>
      <c r="E48" s="47"/>
      <c r="F48" s="48"/>
    </row>
    <row r="49" spans="1:7" hidden="1" x14ac:dyDescent="0.3">
      <c r="A49" s="46">
        <v>4</v>
      </c>
      <c r="B49" s="47" t="s">
        <v>114</v>
      </c>
      <c r="C49" s="82"/>
      <c r="D49" s="47" t="s">
        <v>34</v>
      </c>
      <c r="E49" s="47"/>
      <c r="F49" s="48"/>
    </row>
    <row r="50" spans="1:7" hidden="1" x14ac:dyDescent="0.3">
      <c r="A50" s="46">
        <v>5</v>
      </c>
      <c r="B50" s="47" t="s">
        <v>115</v>
      </c>
      <c r="C50" s="82"/>
      <c r="D50" s="47" t="s">
        <v>34</v>
      </c>
      <c r="E50" s="47"/>
      <c r="F50" s="48"/>
    </row>
    <row r="51" spans="1:7" hidden="1" x14ac:dyDescent="0.3">
      <c r="A51" s="46">
        <v>6</v>
      </c>
      <c r="B51" s="47" t="s">
        <v>116</v>
      </c>
      <c r="C51" s="82"/>
      <c r="D51" s="47" t="s">
        <v>34</v>
      </c>
      <c r="E51" s="47"/>
      <c r="F51" s="48"/>
    </row>
    <row r="52" spans="1:7" hidden="1" x14ac:dyDescent="0.3">
      <c r="A52" s="46">
        <v>7</v>
      </c>
      <c r="B52" s="47" t="s">
        <v>117</v>
      </c>
      <c r="C52" s="82"/>
      <c r="D52" s="47" t="s">
        <v>34</v>
      </c>
      <c r="E52" s="47"/>
      <c r="F52" s="48"/>
    </row>
    <row r="53" spans="1:7" hidden="1" x14ac:dyDescent="0.3">
      <c r="A53" s="46">
        <v>8</v>
      </c>
      <c r="B53" s="47" t="s">
        <v>118</v>
      </c>
      <c r="C53" s="82"/>
      <c r="D53" s="47" t="s">
        <v>34</v>
      </c>
      <c r="E53" s="47"/>
      <c r="F53" s="48"/>
    </row>
    <row r="54" spans="1:7" hidden="1" x14ac:dyDescent="0.3">
      <c r="A54" s="46">
        <v>9</v>
      </c>
      <c r="B54" s="47" t="s">
        <v>119</v>
      </c>
      <c r="C54" s="82"/>
      <c r="D54" s="47" t="s">
        <v>34</v>
      </c>
      <c r="E54" s="47"/>
      <c r="F54" s="48"/>
    </row>
    <row r="55" spans="1:7" hidden="1" x14ac:dyDescent="0.3">
      <c r="A55" s="46">
        <v>10</v>
      </c>
      <c r="B55" s="47" t="s">
        <v>120</v>
      </c>
      <c r="C55" s="82"/>
      <c r="D55" s="47" t="s">
        <v>34</v>
      </c>
      <c r="E55" s="47"/>
      <c r="F55" s="48"/>
    </row>
    <row r="56" spans="1:7" hidden="1" x14ac:dyDescent="0.3">
      <c r="A56" s="46">
        <v>11</v>
      </c>
      <c r="B56" s="47" t="s">
        <v>121</v>
      </c>
      <c r="C56" s="82"/>
      <c r="D56" s="47" t="s">
        <v>34</v>
      </c>
      <c r="E56" s="47"/>
      <c r="F56" s="48"/>
    </row>
    <row r="57" spans="1:7" hidden="1" x14ac:dyDescent="0.3">
      <c r="B57" s="54" t="s">
        <v>65</v>
      </c>
      <c r="C57" s="83"/>
      <c r="D57" s="54"/>
      <c r="E57" s="54">
        <v>1.5</v>
      </c>
    </row>
    <row r="59" spans="1:7" x14ac:dyDescent="0.3">
      <c r="A59" s="50"/>
      <c r="B59" s="53" t="s">
        <v>64</v>
      </c>
      <c r="C59" s="84"/>
      <c r="D59" s="51"/>
      <c r="E59" s="51"/>
      <c r="F59" s="52"/>
    </row>
    <row r="60" spans="1:7" x14ac:dyDescent="0.3">
      <c r="A60" s="55">
        <v>1</v>
      </c>
      <c r="B60" s="56" t="s">
        <v>110</v>
      </c>
      <c r="C60" s="85"/>
      <c r="D60" s="56" t="s">
        <v>34</v>
      </c>
      <c r="E60" s="56">
        <v>15</v>
      </c>
      <c r="F60" s="57"/>
      <c r="G60" s="14" t="s">
        <v>122</v>
      </c>
    </row>
    <row r="61" spans="1:7" x14ac:dyDescent="0.3">
      <c r="A61" s="55">
        <v>2</v>
      </c>
      <c r="B61" s="56" t="s">
        <v>123</v>
      </c>
      <c r="C61" s="85"/>
      <c r="D61" s="56" t="s">
        <v>34</v>
      </c>
      <c r="E61" s="56">
        <v>300</v>
      </c>
      <c r="F61" s="58"/>
      <c r="G61" s="14" t="s">
        <v>124</v>
      </c>
    </row>
    <row r="62" spans="1:7" x14ac:dyDescent="0.3">
      <c r="A62" s="55">
        <v>3</v>
      </c>
      <c r="B62" s="56" t="s">
        <v>125</v>
      </c>
      <c r="C62" s="85"/>
      <c r="D62" s="56" t="s">
        <v>54</v>
      </c>
      <c r="E62" s="56">
        <v>130</v>
      </c>
      <c r="F62" s="58"/>
      <c r="G62" s="14" t="s">
        <v>124</v>
      </c>
    </row>
    <row r="63" spans="1:7" x14ac:dyDescent="0.3">
      <c r="A63" s="55">
        <v>4</v>
      </c>
      <c r="B63" s="56" t="s">
        <v>126</v>
      </c>
      <c r="C63" s="85"/>
      <c r="D63" s="56" t="s">
        <v>34</v>
      </c>
      <c r="E63" s="56">
        <v>10</v>
      </c>
      <c r="F63" s="58"/>
      <c r="G63" s="14" t="s">
        <v>127</v>
      </c>
    </row>
    <row r="64" spans="1:7" x14ac:dyDescent="0.3">
      <c r="B64" s="54" t="s">
        <v>65</v>
      </c>
      <c r="C64" s="83"/>
      <c r="D64" s="54"/>
      <c r="E64" s="64">
        <f>SUM(E60:E63)/60</f>
        <v>7.583333333333333</v>
      </c>
    </row>
  </sheetData>
  <phoneticPr fontId="5" type="noConversion"/>
  <hyperlinks>
    <hyperlink ref="G10" r:id="rId1" tooltip="What Is PL/SQL? Introduction &amp; Architecture" display="https://www.guru99.com/introduction-pl-sql.html" xr:uid="{EF8ECFF0-D6BA-4FB8-A406-920DFF7255AD}"/>
    <hyperlink ref="G41" r:id="rId2" tooltip="SQL Vs. PL/SQL Vs T-SQL: Key Differences" display="https://www.guru99.com/sql-vs-pl-sql.html" xr:uid="{4D4B2EC5-2A53-4D8C-B6DC-B7C2D64F0BC0}"/>
    <hyperlink ref="G11" r:id="rId3" tooltip="PL/ SQL Block: STRUCTURE, Syntax, ANONYMOUS Example" display="https://www.guru99.com/blocks-pl-sql.html" xr:uid="{BEADFD8C-AF52-4F9C-8644-9FD814653A4E}"/>
    <hyperlink ref="G13" r:id="rId4" tooltip="PL/SQL First Program: Hello World Example" display="https://www.guru99.com/pl-sql-first-program-helloworld.html" xr:uid="{B1FDE3F4-214F-4BF9-A808-544AA5663A15}"/>
    <hyperlink ref="G12" r:id="rId5" tooltip="Oracle PL/SQL Data Types: Character, Number, Boolean, Date, LOB" display="https://www.guru99.com/pl-sql-data-types.html" xr:uid="{D0A553F9-218F-49A3-A84B-DE0CC0A20302}"/>
    <hyperlink ref="G14" r:id="rId6" tooltip="Oracle PL/SQL Variable Identifiers Tutorial with Examples" display="https://www.guru99.com/pl-sql-identifiers.html" xr:uid="{9CB7B115-D00D-4C7F-B561-99F526F00F83}"/>
    <hyperlink ref="G15" r:id="rId7" tooltip="Oracle PL/SQL IF THEN ELSE Statement: ELSIF, NESTED-IF" display="https://www.guru99.com/pl-sql-decision-making-statements.html" xr:uid="{5743B78B-FAFD-426A-956B-8EE7409150E3}"/>
    <hyperlink ref="G16" r:id="rId8" tooltip="Oracle PL/SQL: CASE Statement with Examples" display="https://www.guru99.com/pl-sql-case-statement.html" xr:uid="{7D1D9982-9FBB-4250-A482-1AF952D4A704}"/>
    <hyperlink ref="G17" r:id="rId9" tooltip="Oracle PL/SQL LOOP with Example" display="https://www.guru99.com/loops-pl-sql.html" xr:uid="{CEE51CF9-E3F4-4A08-9DAC-7B4037181851}"/>
    <hyperlink ref="G18" r:id="rId10" tooltip="Oracle PL/SQL LOOP with Example" display="https://www.guru99.com/oracle-plsql-for-loop.html" xr:uid="{EC478B29-5E3D-4800-BB9F-CA2D8C4AD725}"/>
    <hyperlink ref="G19" r:id="rId11" tooltip="Oracle PL/SQL WHILE LOOP with Example" display="https://www.guru99.com/oracle-plsql-while-loop.html" xr:uid="{127FEFD5-A207-4706-88F1-EFC02AF0BC45}"/>
    <hyperlink ref="G20" r:id="rId12" tooltip="Oracle PL/SQL Stored Procedure &amp; Functions with Examples" display="https://www.guru99.com/subprograms-procedures-functions-pl-sql.html" xr:uid="{18D60CC8-E02F-4C89-A6F5-99756C4D4A32}"/>
    <hyperlink ref="G21" r:id="rId13" tooltip="Oracle PL/SQL Exception Handling: Examples to Raise User-defined Exception" display="https://www.guru99.com/exception-handling-pl-sql.html" xr:uid="{ED23BE03-1C0C-4526-804F-0D689072B15C}"/>
    <hyperlink ref="G22" r:id="rId14" tooltip="Oracle PL/SQL Insert, Update, Delete &amp; Select Into [Example]" display="https://www.guru99.com/sql-pl-sql.html" xr:uid="{1FA3804F-E249-442B-A846-ED7CFB4AC159}"/>
    <hyperlink ref="G23" r:id="rId15" tooltip="Oracle PL/SQL Cursor: Implicit, Explicit, Cursor FOR Loop [Example]" display="https://www.guru99.com/pl-sql-cursor.html" xr:uid="{535E5AE9-A210-4185-9011-93486F001DE8}"/>
    <hyperlink ref="G33" r:id="rId16" tooltip="Oracle PL/SQL BULK COLLECT: FORALL Example" display="https://www.guru99.com/pl-sql-bulk-collect.html" xr:uid="{0B7E4A3F-2FB1-42DC-8E59-093B64886808}"/>
    <hyperlink ref="G26" r:id="rId17" tooltip="Autonomous Transaction in Oracle PL/SQL: Commit, Rollback" display="https://www.guru99.com/pl-sql-tcl-statements.html" xr:uid="{29FDC48B-D9E3-4176-8054-73D6AFE12D2E}"/>
    <hyperlink ref="G25" r:id="rId18" tooltip="Oracle PL/SQL Package: Type, Specification, Body [Example]" display="https://www.guru99.com/packages-pl-sql.html" xr:uid="{31DE6763-5DA9-42CC-B714-3EF1B779D3E9}"/>
    <hyperlink ref="G36" r:id="rId19" tooltip="Oracle PL/SQL Trigger Tutorial: Instead of, Compound [Example]" display="https://www.guru99.com/triggers-pl-sql.html" xr:uid="{5D9F0D20-5477-45F0-9DE7-7DE796AB272E}"/>
    <hyperlink ref="G34" r:id="rId20" tooltip="Oracle PL/SQL Object Types Tutorial with EXAMPLES" display="https://www.guru99.com/object-types-pl-sql.html" xr:uid="{E6FBBBDB-078F-4510-90F6-A305B1CD0B79}"/>
    <hyperlink ref="G35" r:id="rId21" tooltip="Oracle PL/SQL Dynamic SQL Tutorial: Execute Immediate &amp; DBMS_SQL" display="https://www.guru99.com/dynamic-sql-pl-sql.html" xr:uid="{EA21D40B-A52D-407D-AEAB-9D266E9E0ECB}"/>
    <hyperlink ref="G24" r:id="rId22" tooltip="Nested Blocks &amp; Variable Scope in Oracle PL/SQL Tutorial [Example]" display="https://www.guru99.com/nested-blocks-pl-sql.html" xr:uid="{443BBEA6-8FA2-47C8-9D14-AB7584CED4A8}"/>
    <hyperlink ref="G27" r:id="rId23" tooltip="Oracle PL/SQL Records Type with Examples" display="https://www.guru99.com/pl-sql-record-type.html" xr:uid="{09D4CB3C-6F10-451F-BE94-93621A1A384E}"/>
    <hyperlink ref="G28" r:id="rId24" tooltip="Oracle PL/SQL Collections: Varrays, Nested &amp; Index by Tables" display="https://www.guru99.com/complex-data-types-pl-sql.html" xr:uid="{827AD4E1-C6C6-4BF0-A817-35AC7228F13D}"/>
    <hyperlink ref="G42" r:id="rId25" display="Tutorial" xr:uid="{DD857621-815F-4B2F-A071-F10257CA2C9C}"/>
    <hyperlink ref="G37" r:id="rId26" display="Tutorial" xr:uid="{BD85C64C-5806-4267-B5C2-3FCF0437B70D}"/>
    <hyperlink ref="G32" r:id="rId27" tooltip="Oracle PL/SQL Collections: Varrays, Nested &amp; Index by Tables" display="https://www.guru99.com/complex-data-types-pl-sql.html" xr:uid="{054E23C9-B9F5-4A3F-BC93-F43D2140140D}"/>
    <hyperlink ref="G46" r:id="rId28" xr:uid="{CF85EF88-534C-4A86-BAB8-0008685E4A42}"/>
    <hyperlink ref="G61" r:id="rId29" xr:uid="{CC939576-0884-4E8C-98FD-9922B2ECFDD3}"/>
    <hyperlink ref="G60" r:id="rId30" xr:uid="{C1752F51-2863-4A8F-8B9A-58B83BD679DD}"/>
    <hyperlink ref="G63" r:id="rId31" xr:uid="{DB7336D7-5D7E-49FE-8376-03A876DC9552}"/>
    <hyperlink ref="G62" r:id="rId32" xr:uid="{1FB6B831-F617-425C-89CF-5021E6513B6C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4B1E-1C61-489A-BC47-FEF92941F5B8}">
  <dimension ref="C2:C4"/>
  <sheetViews>
    <sheetView workbookViewId="0">
      <selection activeCell="C3" sqref="C3"/>
    </sheetView>
  </sheetViews>
  <sheetFormatPr defaultRowHeight="14.4" x14ac:dyDescent="0.3"/>
  <sheetData>
    <row r="2" spans="3:3" x14ac:dyDescent="0.3">
      <c r="C2" t="s">
        <v>128</v>
      </c>
    </row>
    <row r="3" spans="3:3" x14ac:dyDescent="0.3">
      <c r="C3" t="s">
        <v>129</v>
      </c>
    </row>
    <row r="4" spans="3:3" x14ac:dyDescent="0.3">
      <c r="C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567401353B04B87634E352E47080D" ma:contentTypeVersion="9" ma:contentTypeDescription="Create a new document." ma:contentTypeScope="" ma:versionID="a7679e9a28a3f9d7ab9e2f042d530e86">
  <xsd:schema xmlns:xsd="http://www.w3.org/2001/XMLSchema" xmlns:xs="http://www.w3.org/2001/XMLSchema" xmlns:p="http://schemas.microsoft.com/office/2006/metadata/properties" xmlns:ns2="a20ccf45-698e-48dc-b8b1-5717a0fbb732" xmlns:ns3="a7c8792a-bf5c-4115-ba09-5f0bb27bee2f" targetNamespace="http://schemas.microsoft.com/office/2006/metadata/properties" ma:root="true" ma:fieldsID="4acae6443b1754bcdaf000acf195188c" ns2:_="" ns3:_="">
    <xsd:import namespace="a20ccf45-698e-48dc-b8b1-5717a0fbb732"/>
    <xsd:import namespace="a7c8792a-bf5c-4115-ba09-5f0bb27be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ccf45-698e-48dc-b8b1-5717a0fbb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8792a-bf5c-4115-ba09-5f0bb27be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0682A7-AA31-426C-9D43-4436CD8A6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ccf45-698e-48dc-b8b1-5717a0fbb732"/>
    <ds:schemaRef ds:uri="a7c8792a-bf5c-4115-ba09-5f0bb27be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6FD5F6-3D3A-4404-8E69-F8E6D88267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EB921-4CF7-45F7-88C2-E25FD831B6F3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a7c8792a-bf5c-4115-ba09-5f0bb27bee2f"/>
    <ds:schemaRef ds:uri="a20ccf45-698e-48dc-b8b1-5717a0fbb73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PLSQL Training Videos</vt:lpstr>
      <vt:lpstr>PLSQL Lab Exercise</vt:lpstr>
      <vt:lpstr>Legends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Ghadge, Sameer</dc:creator>
  <cp:keywords/>
  <dc:description/>
  <cp:lastModifiedBy>Ghadge, Sameer</cp:lastModifiedBy>
  <cp:revision/>
  <dcterms:created xsi:type="dcterms:W3CDTF">2020-07-28T07:29:10Z</dcterms:created>
  <dcterms:modified xsi:type="dcterms:W3CDTF">2022-05-17T09:28:02Z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0x0101006B5567401353B04B87634E352E47080D</vt:lpwstr>
  </property>
</Properties>
</file>