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Folder\Game\스톤에이지\"/>
    </mc:Choice>
  </mc:AlternateContent>
  <xr:revisionPtr revIDLastSave="0" documentId="13_ncr:1_{D065EDEA-7AF9-4B24-98E8-4F581A1BE1E4}" xr6:coauthVersionLast="47" xr6:coauthVersionMax="47" xr10:uidLastSave="{00000000-0000-0000-0000-000000000000}"/>
  <bookViews>
    <workbookView xWindow="6510" yWindow="3045" windowWidth="14730" windowHeight="12300" xr2:uid="{43F5712E-5987-4A56-AC64-D8783A44FC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3" i="1"/>
  <c r="L6" i="1"/>
  <c r="L5" i="1" s="1"/>
  <c r="K6" i="1"/>
  <c r="K5" i="1" s="1"/>
  <c r="J6" i="1"/>
  <c r="J5" i="1" s="1"/>
  <c r="I6" i="1"/>
  <c r="I5" i="1" s="1"/>
  <c r="E10" i="1"/>
  <c r="E12" i="1" s="1"/>
  <c r="E6" i="1"/>
  <c r="M5" i="1" l="1"/>
  <c r="E11" i="1"/>
</calcChain>
</file>

<file path=xl/sharedStrings.xml><?xml version="1.0" encoding="utf-8"?>
<sst xmlns="http://schemas.openxmlformats.org/spreadsheetml/2006/main" count="32" uniqueCount="28">
  <si>
    <t>현재레벨</t>
    <phoneticPr fontId="3" type="noConversion"/>
  </si>
  <si>
    <t>목표레벨</t>
    <phoneticPr fontId="3" type="noConversion"/>
  </si>
  <si>
    <t>현재경험치</t>
    <phoneticPr fontId="3" type="noConversion"/>
  </si>
  <si>
    <t>마리당경험치</t>
    <phoneticPr fontId="3" type="noConversion"/>
  </si>
  <si>
    <t>소요시간</t>
    <phoneticPr fontId="3" type="noConversion"/>
  </si>
  <si>
    <t>경험치계산기</t>
    <phoneticPr fontId="3" type="noConversion"/>
  </si>
  <si>
    <t>돈펫 계산기</t>
    <phoneticPr fontId="3" type="noConversion"/>
  </si>
  <si>
    <t>펫 레벨</t>
    <phoneticPr fontId="3" type="noConversion"/>
  </si>
  <si>
    <t>일반</t>
    <phoneticPr fontId="3" type="noConversion"/>
  </si>
  <si>
    <t>2등급</t>
    <phoneticPr fontId="3" type="noConversion"/>
  </si>
  <si>
    <t>1등급</t>
    <phoneticPr fontId="3" type="noConversion"/>
  </si>
  <si>
    <t>돈펫 최적 레벨</t>
    <phoneticPr fontId="3" type="noConversion"/>
  </si>
  <si>
    <t>페트랭킹계산기</t>
    <phoneticPr fontId="3" type="noConversion"/>
  </si>
  <si>
    <t>공</t>
    <phoneticPr fontId="3" type="noConversion"/>
  </si>
  <si>
    <t>방</t>
    <phoneticPr fontId="3" type="noConversion"/>
  </si>
  <si>
    <t>순</t>
    <phoneticPr fontId="3" type="noConversion"/>
  </si>
  <si>
    <t>체</t>
    <phoneticPr fontId="3" type="noConversion"/>
  </si>
  <si>
    <t>총합</t>
    <phoneticPr fontId="3" type="noConversion"/>
  </si>
  <si>
    <t>초기</t>
    <phoneticPr fontId="3" type="noConversion"/>
  </si>
  <si>
    <t>현재</t>
    <phoneticPr fontId="3" type="noConversion"/>
  </si>
  <si>
    <t>레벨</t>
    <phoneticPr fontId="3" type="noConversion"/>
  </si>
  <si>
    <t>성장률</t>
    <phoneticPr fontId="3" type="noConversion"/>
  </si>
  <si>
    <t>예상</t>
    <phoneticPr fontId="3" type="noConversion"/>
  </si>
  <si>
    <t>28 or 50</t>
    <phoneticPr fontId="3" type="noConversion"/>
  </si>
  <si>
    <t>채석 700</t>
    <phoneticPr fontId="3" type="noConversion"/>
  </si>
  <si>
    <t>폐광 1300</t>
    <phoneticPr fontId="3" type="noConversion"/>
  </si>
  <si>
    <t>폐허 2400</t>
    <phoneticPr fontId="3" type="noConversion"/>
  </si>
  <si>
    <t>콧동 3700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</si>
</sst>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_);[Red]\(0\)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76" fontId="2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FC29A-557E-4A9C-9E22-C5C558A2566A}">
  <dimension ref="A1:M140"/>
  <sheetViews>
    <sheetView tabSelected="1" workbookViewId="0">
      <selection activeCell="E4" sqref="E4"/>
    </sheetView>
  </sheetViews>
  <sheetFormatPr defaultRowHeight="16.5" x14ac:dyDescent="0.3"/>
  <cols>
    <col min="3" max="3" width="14.5" customWidth="1"/>
    <col min="4" max="4" width="13.375" customWidth="1"/>
    <col min="5" max="5" width="16.75" customWidth="1"/>
    <col min="6" max="6" width="12.625" customWidth="1"/>
    <col min="7" max="7" width="11.375" customWidth="1"/>
    <col min="8" max="8" width="12.125" customWidth="1"/>
    <col min="9" max="9" width="10.75" customWidth="1"/>
    <col min="13" max="13" width="10.5" customWidth="1"/>
  </cols>
  <sheetData>
    <row r="1" spans="1:13" ht="18" thickBot="1" x14ac:dyDescent="0.35">
      <c r="A1" s="1">
        <v>1</v>
      </c>
      <c r="B1" s="1">
        <v>2</v>
      </c>
      <c r="C1" s="2" t="s">
        <v>3</v>
      </c>
      <c r="D1" s="10" t="s">
        <v>5</v>
      </c>
      <c r="E1" s="10"/>
      <c r="G1" s="10" t="s">
        <v>12</v>
      </c>
      <c r="H1" s="10"/>
      <c r="I1" s="10"/>
      <c r="J1" s="10"/>
      <c r="K1" s="10"/>
      <c r="L1" s="10"/>
      <c r="M1" s="10"/>
    </row>
    <row r="2" spans="1:13" ht="17.25" thickBot="1" x14ac:dyDescent="0.35">
      <c r="A2" s="1">
        <v>2</v>
      </c>
      <c r="B2" s="1">
        <v>6</v>
      </c>
      <c r="D2" s="5" t="s">
        <v>0</v>
      </c>
      <c r="E2" s="3">
        <v>39</v>
      </c>
      <c r="G2" s="5"/>
      <c r="H2" s="5" t="s">
        <v>20</v>
      </c>
      <c r="I2" s="5" t="s">
        <v>16</v>
      </c>
      <c r="J2" s="5" t="s">
        <v>13</v>
      </c>
      <c r="K2" s="8" t="s">
        <v>14</v>
      </c>
      <c r="L2" s="5" t="s">
        <v>15</v>
      </c>
      <c r="M2" s="5" t="s">
        <v>17</v>
      </c>
    </row>
    <row r="3" spans="1:13" ht="17.25" thickBot="1" x14ac:dyDescent="0.35">
      <c r="A3" s="1">
        <v>3</v>
      </c>
      <c r="B3" s="1">
        <v>18</v>
      </c>
      <c r="C3" s="2" t="s">
        <v>24</v>
      </c>
      <c r="D3" s="5" t="s">
        <v>2</v>
      </c>
      <c r="E3" s="3">
        <v>10128</v>
      </c>
      <c r="F3" s="2"/>
      <c r="G3" s="5" t="s">
        <v>18</v>
      </c>
      <c r="H3" s="5">
        <v>1</v>
      </c>
      <c r="I3" s="3">
        <v>65</v>
      </c>
      <c r="J3" s="3">
        <v>13</v>
      </c>
      <c r="K3" s="3">
        <v>12</v>
      </c>
      <c r="L3" s="3">
        <v>2</v>
      </c>
      <c r="M3" s="4">
        <f>SUM(J3:L3)+I3/4</f>
        <v>43.25</v>
      </c>
    </row>
    <row r="4" spans="1:13" ht="17.25" thickBot="1" x14ac:dyDescent="0.35">
      <c r="A4" s="1">
        <v>4</v>
      </c>
      <c r="B4" s="1">
        <v>37</v>
      </c>
      <c r="C4" s="2" t="s">
        <v>25</v>
      </c>
      <c r="D4" s="5" t="s">
        <v>1</v>
      </c>
      <c r="E4" s="3">
        <v>77</v>
      </c>
      <c r="G4" s="5" t="s">
        <v>19</v>
      </c>
      <c r="H4" s="3">
        <v>115</v>
      </c>
      <c r="I4" s="3">
        <v>1364</v>
      </c>
      <c r="J4" s="3">
        <v>270</v>
      </c>
      <c r="K4" s="3">
        <v>259</v>
      </c>
      <c r="L4" s="3">
        <v>48</v>
      </c>
      <c r="M4" s="4">
        <f>SUM(J4:L4)+I4/4</f>
        <v>918</v>
      </c>
    </row>
    <row r="5" spans="1:13" ht="17.25" thickBot="1" x14ac:dyDescent="0.35">
      <c r="A5" s="1">
        <v>5</v>
      </c>
      <c r="B5" s="1">
        <v>67</v>
      </c>
      <c r="C5" s="2" t="s">
        <v>26</v>
      </c>
      <c r="D5" s="5" t="s">
        <v>3</v>
      </c>
      <c r="E5" s="3">
        <v>2400</v>
      </c>
      <c r="G5" s="5" t="s">
        <v>22</v>
      </c>
      <c r="H5" s="3">
        <v>120</v>
      </c>
      <c r="I5" s="4">
        <f>ROUNDDOWN(((H5-1)*I6)+I3,0)</f>
        <v>1420</v>
      </c>
      <c r="J5" s="4">
        <f>ROUNDDOWN(((H5-1)*J6)+J3,0)</f>
        <v>281</v>
      </c>
      <c r="K5" s="4">
        <f>ROUNDDOWN(((H5-1)*K6)+J3,0)</f>
        <v>270</v>
      </c>
      <c r="L5" s="4">
        <f>ROUNDDOWN(((H5-1)*L6)+J3,0)</f>
        <v>61</v>
      </c>
      <c r="M5" s="4">
        <f>SUM(J5:L5)+I5/4</f>
        <v>967</v>
      </c>
    </row>
    <row r="6" spans="1:13" ht="17.25" thickBot="1" x14ac:dyDescent="0.35">
      <c r="A6" s="1">
        <v>6</v>
      </c>
      <c r="B6" s="1">
        <v>110</v>
      </c>
      <c r="C6" s="2" t="s">
        <v>27</v>
      </c>
      <c r="D6" s="5" t="s">
        <v>4</v>
      </c>
      <c r="E6" s="4" t="str">
        <f ca="1">IF(E4&lt;E2, "목표레벨이 현재레벨보다 작습니다", IF(E5="", "몬스터 마리당 경험치를 적어주세요", TEXT((SUM(INDIRECT("B" &amp; E2 &amp; ":B" &amp; E4-1)) - E3) / (E5/13) / 60 / 1440, "[h]시간 m분") &amp; " " &amp; ROUND(MOD(((SUM(INDIRECT("B" &amp; E2 &amp; ":B" &amp; E4-1)) - E3) / (E5/11) / 60), 1)*60, 0) &amp; "초"))</f>
        <v>6시간 12분 15초</v>
      </c>
      <c r="G6" s="5" t="s">
        <v>21</v>
      </c>
      <c r="H6" s="9"/>
      <c r="I6" s="4">
        <f>IF(H4="", "레벨 입력",(I4-I3)/(H4-1))</f>
        <v>11.394736842105264</v>
      </c>
      <c r="J6" s="4">
        <f>IF(H4="", "레벨 입력",(J4-J3)/(H4-1))</f>
        <v>2.2543859649122808</v>
      </c>
      <c r="K6" s="4">
        <f>IF(H4="", "레벨 입력",(K4-K3)/(H4-1))</f>
        <v>2.1666666666666665</v>
      </c>
      <c r="L6" s="4">
        <f>IF(H4="", "레벨 입력",(L4-L3)/(H4-1))</f>
        <v>0.40350877192982454</v>
      </c>
      <c r="M6" s="9"/>
    </row>
    <row r="7" spans="1:13" ht="17.25" thickBot="1" x14ac:dyDescent="0.35">
      <c r="A7" s="1">
        <v>7</v>
      </c>
      <c r="B7" s="1">
        <v>170</v>
      </c>
      <c r="C7" s="2"/>
    </row>
    <row r="8" spans="1:13" ht="18" thickBot="1" x14ac:dyDescent="0.35">
      <c r="A8" s="1">
        <v>8</v>
      </c>
      <c r="B8" s="1">
        <v>246</v>
      </c>
      <c r="C8" s="2"/>
      <c r="D8" s="10" t="s">
        <v>6</v>
      </c>
      <c r="E8" s="10"/>
    </row>
    <row r="9" spans="1:13" ht="17.25" thickBot="1" x14ac:dyDescent="0.35">
      <c r="A9" s="1">
        <v>9</v>
      </c>
      <c r="B9" s="1">
        <v>344</v>
      </c>
      <c r="C9" s="2"/>
      <c r="D9" s="5" t="s">
        <v>7</v>
      </c>
      <c r="E9" s="3">
        <v>80</v>
      </c>
    </row>
    <row r="10" spans="1:13" ht="17.25" thickBot="1" x14ac:dyDescent="0.35">
      <c r="A10" s="1">
        <v>10</v>
      </c>
      <c r="B10" s="1">
        <v>464</v>
      </c>
      <c r="C10" s="2"/>
      <c r="D10" s="5" t="s">
        <v>8</v>
      </c>
      <c r="E10" s="4">
        <f>10*(E9*E9)+10*E9-10</f>
        <v>64790</v>
      </c>
    </row>
    <row r="11" spans="1:13" ht="17.25" thickBot="1" x14ac:dyDescent="0.35">
      <c r="A11" s="1">
        <v>11</v>
      </c>
      <c r="B11" s="1">
        <v>610</v>
      </c>
      <c r="C11" s="2"/>
      <c r="D11" s="5" t="s">
        <v>9</v>
      </c>
      <c r="E11" s="4">
        <f>E10*3</f>
        <v>194370</v>
      </c>
    </row>
    <row r="12" spans="1:13" ht="17.25" thickBot="1" x14ac:dyDescent="0.35">
      <c r="A12" s="1">
        <v>12</v>
      </c>
      <c r="B12" s="1">
        <v>782</v>
      </c>
      <c r="C12" s="2"/>
      <c r="D12" s="5" t="s">
        <v>10</v>
      </c>
      <c r="E12" s="4">
        <f>E10*5</f>
        <v>323950</v>
      </c>
    </row>
    <row r="13" spans="1:13" ht="17.25" thickBot="1" x14ac:dyDescent="0.35">
      <c r="A13" s="1">
        <v>13</v>
      </c>
      <c r="B13" s="1">
        <v>986</v>
      </c>
      <c r="C13" s="2"/>
    </row>
    <row r="14" spans="1:13" ht="18" thickBot="1" x14ac:dyDescent="0.35">
      <c r="A14" s="1">
        <v>14</v>
      </c>
      <c r="B14" s="1">
        <v>1221</v>
      </c>
      <c r="C14" s="2"/>
      <c r="D14" s="10" t="s">
        <v>11</v>
      </c>
      <c r="E14" s="10"/>
    </row>
    <row r="15" spans="1:13" ht="17.25" thickBot="1" x14ac:dyDescent="0.35">
      <c r="A15" s="1">
        <v>15</v>
      </c>
      <c r="B15" s="1">
        <v>1491</v>
      </c>
      <c r="C15" s="2"/>
      <c r="D15" s="6" t="s">
        <v>8</v>
      </c>
      <c r="E15" s="7" t="s">
        <v>23</v>
      </c>
    </row>
    <row r="16" spans="1:13" ht="17.25" thickBot="1" x14ac:dyDescent="0.35">
      <c r="A16" s="1">
        <v>16</v>
      </c>
      <c r="B16" s="1">
        <v>1798</v>
      </c>
      <c r="C16" s="2"/>
      <c r="D16" s="6" t="s">
        <v>9</v>
      </c>
      <c r="E16" s="7">
        <v>80</v>
      </c>
    </row>
    <row r="17" spans="1:5" ht="17.25" thickBot="1" x14ac:dyDescent="0.35">
      <c r="A17" s="1">
        <v>17</v>
      </c>
      <c r="B17" s="1">
        <v>2146</v>
      </c>
      <c r="C17" s="2"/>
      <c r="D17" s="6" t="s">
        <v>10</v>
      </c>
      <c r="E17" s="7">
        <v>100</v>
      </c>
    </row>
    <row r="18" spans="1:5" ht="17.25" thickBot="1" x14ac:dyDescent="0.35">
      <c r="A18" s="1">
        <v>18</v>
      </c>
      <c r="B18" s="1">
        <v>2534</v>
      </c>
      <c r="C18" s="2"/>
    </row>
    <row r="19" spans="1:5" ht="17.25" thickBot="1" x14ac:dyDescent="0.35">
      <c r="A19" s="1">
        <v>19</v>
      </c>
      <c r="B19" s="1">
        <v>2968</v>
      </c>
      <c r="C19" s="2"/>
    </row>
    <row r="20" spans="1:5" ht="17.25" thickBot="1" x14ac:dyDescent="0.35">
      <c r="A20" s="1">
        <v>20</v>
      </c>
      <c r="B20" s="1">
        <v>3448</v>
      </c>
      <c r="C20" s="2"/>
    </row>
    <row r="21" spans="1:5" ht="17.25" thickBot="1" x14ac:dyDescent="0.35">
      <c r="A21" s="1">
        <v>21</v>
      </c>
      <c r="B21" s="1">
        <v>3978</v>
      </c>
      <c r="C21" s="2"/>
    </row>
    <row r="22" spans="1:5" ht="17.25" thickBot="1" x14ac:dyDescent="0.35">
      <c r="A22" s="1">
        <v>22</v>
      </c>
      <c r="B22" s="1">
        <v>4558</v>
      </c>
      <c r="C22" s="2"/>
    </row>
    <row r="23" spans="1:5" ht="17.25" thickBot="1" x14ac:dyDescent="0.35">
      <c r="A23" s="1">
        <v>23</v>
      </c>
      <c r="B23" s="1">
        <v>5194</v>
      </c>
      <c r="C23" s="2"/>
    </row>
    <row r="24" spans="1:5" ht="17.25" thickBot="1" x14ac:dyDescent="0.35">
      <c r="A24" s="1">
        <v>24</v>
      </c>
      <c r="B24" s="1">
        <v>5885</v>
      </c>
      <c r="C24" s="2"/>
    </row>
    <row r="25" spans="1:5" ht="17.25" thickBot="1" x14ac:dyDescent="0.35">
      <c r="A25" s="1">
        <v>25</v>
      </c>
      <c r="B25" s="1">
        <v>6635</v>
      </c>
    </row>
    <row r="26" spans="1:5" ht="17.25" thickBot="1" x14ac:dyDescent="0.35">
      <c r="A26" s="1">
        <v>26</v>
      </c>
      <c r="B26" s="1">
        <v>7446</v>
      </c>
    </row>
    <row r="27" spans="1:5" ht="17.25" thickBot="1" x14ac:dyDescent="0.35">
      <c r="A27" s="1">
        <v>27</v>
      </c>
      <c r="B27" s="1">
        <v>8322</v>
      </c>
    </row>
    <row r="28" spans="1:5" ht="17.25" thickBot="1" x14ac:dyDescent="0.35">
      <c r="A28" s="1">
        <v>28</v>
      </c>
      <c r="B28" s="1">
        <v>9263</v>
      </c>
    </row>
    <row r="29" spans="1:5" ht="17.25" thickBot="1" x14ac:dyDescent="0.35">
      <c r="A29" s="1">
        <v>29</v>
      </c>
      <c r="B29" s="1">
        <v>10273</v>
      </c>
    </row>
    <row r="30" spans="1:5" ht="17.25" thickBot="1" x14ac:dyDescent="0.35">
      <c r="A30" s="1">
        <v>30</v>
      </c>
      <c r="B30" s="1">
        <v>11352</v>
      </c>
    </row>
    <row r="31" spans="1:5" ht="17.25" thickBot="1" x14ac:dyDescent="0.35">
      <c r="A31" s="1">
        <v>31</v>
      </c>
      <c r="B31" s="1">
        <v>12506</v>
      </c>
    </row>
    <row r="32" spans="1:5" ht="17.25" thickBot="1" x14ac:dyDescent="0.35">
      <c r="A32" s="1">
        <v>32</v>
      </c>
      <c r="B32" s="1">
        <v>13734</v>
      </c>
    </row>
    <row r="33" spans="1:2" ht="17.25" thickBot="1" x14ac:dyDescent="0.35">
      <c r="A33" s="1">
        <v>33</v>
      </c>
      <c r="B33" s="1">
        <v>15042</v>
      </c>
    </row>
    <row r="34" spans="1:2" ht="17.25" thickBot="1" x14ac:dyDescent="0.35">
      <c r="A34" s="1">
        <v>34</v>
      </c>
      <c r="B34" s="1">
        <v>16429</v>
      </c>
    </row>
    <row r="35" spans="1:2" ht="17.25" thickBot="1" x14ac:dyDescent="0.35">
      <c r="A35" s="1">
        <v>35</v>
      </c>
      <c r="B35" s="1">
        <v>17899</v>
      </c>
    </row>
    <row r="36" spans="1:2" ht="17.25" thickBot="1" x14ac:dyDescent="0.35">
      <c r="A36" s="1">
        <v>36</v>
      </c>
      <c r="B36" s="1">
        <v>19454</v>
      </c>
    </row>
    <row r="37" spans="1:2" ht="17.25" thickBot="1" x14ac:dyDescent="0.35">
      <c r="A37" s="1">
        <v>37</v>
      </c>
      <c r="B37" s="1">
        <v>21098</v>
      </c>
    </row>
    <row r="38" spans="1:2" ht="17.25" thickBot="1" x14ac:dyDescent="0.35">
      <c r="A38" s="1">
        <v>38</v>
      </c>
      <c r="B38" s="1">
        <v>22830</v>
      </c>
    </row>
    <row r="39" spans="1:2" ht="17.25" thickBot="1" x14ac:dyDescent="0.35">
      <c r="A39" s="1">
        <v>39</v>
      </c>
      <c r="B39" s="1">
        <v>24656</v>
      </c>
    </row>
    <row r="40" spans="1:2" ht="17.25" thickBot="1" x14ac:dyDescent="0.35">
      <c r="A40" s="1">
        <v>40</v>
      </c>
      <c r="B40" s="1">
        <v>26576</v>
      </c>
    </row>
    <row r="41" spans="1:2" ht="17.25" thickBot="1" x14ac:dyDescent="0.35">
      <c r="A41" s="1">
        <v>41</v>
      </c>
      <c r="B41" s="1">
        <v>28594</v>
      </c>
    </row>
    <row r="42" spans="1:2" ht="17.25" thickBot="1" x14ac:dyDescent="0.35">
      <c r="A42" s="1">
        <v>42</v>
      </c>
      <c r="B42" s="1">
        <v>30710</v>
      </c>
    </row>
    <row r="43" spans="1:2" ht="17.25" thickBot="1" x14ac:dyDescent="0.35">
      <c r="A43" s="1">
        <v>43</v>
      </c>
      <c r="B43" s="1">
        <v>32930</v>
      </c>
    </row>
    <row r="44" spans="1:2" ht="17.25" thickBot="1" x14ac:dyDescent="0.35">
      <c r="A44" s="1">
        <v>44</v>
      </c>
      <c r="B44" s="1">
        <v>35253</v>
      </c>
    </row>
    <row r="45" spans="1:2" ht="17.25" thickBot="1" x14ac:dyDescent="0.35">
      <c r="A45" s="1">
        <v>45</v>
      </c>
      <c r="B45" s="1">
        <v>37683</v>
      </c>
    </row>
    <row r="46" spans="1:2" ht="17.25" thickBot="1" x14ac:dyDescent="0.35">
      <c r="A46" s="1">
        <v>46</v>
      </c>
      <c r="B46" s="1">
        <v>40222</v>
      </c>
    </row>
    <row r="47" spans="1:2" ht="17.25" thickBot="1" x14ac:dyDescent="0.35">
      <c r="A47" s="1">
        <v>47</v>
      </c>
      <c r="B47" s="1">
        <v>42874</v>
      </c>
    </row>
    <row r="48" spans="1:2" ht="17.25" thickBot="1" x14ac:dyDescent="0.35">
      <c r="A48" s="1">
        <v>48</v>
      </c>
      <c r="B48" s="1">
        <v>45638</v>
      </c>
    </row>
    <row r="49" spans="1:2" ht="17.25" thickBot="1" x14ac:dyDescent="0.35">
      <c r="A49" s="1">
        <v>49</v>
      </c>
      <c r="B49" s="1">
        <v>48520</v>
      </c>
    </row>
    <row r="50" spans="1:2" ht="17.25" thickBot="1" x14ac:dyDescent="0.35">
      <c r="A50" s="1">
        <v>50</v>
      </c>
      <c r="B50" s="1">
        <v>51520</v>
      </c>
    </row>
    <row r="51" spans="1:2" ht="17.25" thickBot="1" x14ac:dyDescent="0.35">
      <c r="A51" s="1">
        <v>51</v>
      </c>
      <c r="B51" s="1">
        <v>54642</v>
      </c>
    </row>
    <row r="52" spans="1:2" ht="17.25" thickBot="1" x14ac:dyDescent="0.35">
      <c r="A52" s="1">
        <v>52</v>
      </c>
      <c r="B52" s="1">
        <v>57886</v>
      </c>
    </row>
    <row r="53" spans="1:2" ht="17.25" thickBot="1" x14ac:dyDescent="0.35">
      <c r="A53" s="1">
        <v>53</v>
      </c>
      <c r="B53" s="1">
        <v>61258</v>
      </c>
    </row>
    <row r="54" spans="1:2" ht="17.25" thickBot="1" x14ac:dyDescent="0.35">
      <c r="A54" s="1">
        <v>54</v>
      </c>
      <c r="B54" s="1">
        <v>64757</v>
      </c>
    </row>
    <row r="55" spans="1:2" ht="17.25" thickBot="1" x14ac:dyDescent="0.35">
      <c r="A55" s="1">
        <v>55</v>
      </c>
      <c r="B55" s="1">
        <v>68387</v>
      </c>
    </row>
    <row r="56" spans="1:2" ht="17.25" thickBot="1" x14ac:dyDescent="0.35">
      <c r="A56" s="1">
        <v>56</v>
      </c>
      <c r="B56" s="1">
        <v>72150</v>
      </c>
    </row>
    <row r="57" spans="1:2" ht="17.25" thickBot="1" x14ac:dyDescent="0.35">
      <c r="A57" s="1">
        <v>57</v>
      </c>
      <c r="B57" s="1">
        <v>76050</v>
      </c>
    </row>
    <row r="58" spans="1:2" ht="17.25" thickBot="1" x14ac:dyDescent="0.35">
      <c r="A58" s="1">
        <v>58</v>
      </c>
      <c r="B58" s="1">
        <v>80086</v>
      </c>
    </row>
    <row r="59" spans="1:2" ht="17.25" thickBot="1" x14ac:dyDescent="0.35">
      <c r="A59" s="1">
        <v>59</v>
      </c>
      <c r="B59" s="1">
        <v>84264</v>
      </c>
    </row>
    <row r="60" spans="1:2" ht="17.25" thickBot="1" x14ac:dyDescent="0.35">
      <c r="A60" s="1">
        <v>60</v>
      </c>
      <c r="B60" s="1">
        <v>10611</v>
      </c>
    </row>
    <row r="61" spans="1:2" ht="17.25" thickBot="1" x14ac:dyDescent="0.35">
      <c r="A61" s="1">
        <v>61</v>
      </c>
      <c r="B61" s="1">
        <v>113412</v>
      </c>
    </row>
    <row r="62" spans="1:2" ht="17.25" thickBot="1" x14ac:dyDescent="0.35">
      <c r="A62" s="1">
        <v>62</v>
      </c>
      <c r="B62" s="1">
        <v>121149</v>
      </c>
    </row>
    <row r="63" spans="1:2" ht="17.25" thickBot="1" x14ac:dyDescent="0.35">
      <c r="A63" s="1">
        <v>63</v>
      </c>
      <c r="B63" s="1">
        <v>129352</v>
      </c>
    </row>
    <row r="64" spans="1:2" ht="17.25" thickBot="1" x14ac:dyDescent="0.35">
      <c r="A64" s="1">
        <v>64</v>
      </c>
      <c r="B64" s="1">
        <v>138044</v>
      </c>
    </row>
    <row r="65" spans="1:2" ht="17.25" thickBot="1" x14ac:dyDescent="0.35">
      <c r="A65" s="1">
        <v>65</v>
      </c>
      <c r="B65" s="1">
        <v>147256</v>
      </c>
    </row>
    <row r="66" spans="1:2" ht="17.25" thickBot="1" x14ac:dyDescent="0.35">
      <c r="A66" s="1">
        <v>66</v>
      </c>
      <c r="B66" s="1">
        <v>157019</v>
      </c>
    </row>
    <row r="67" spans="1:2" ht="17.25" thickBot="1" x14ac:dyDescent="0.35">
      <c r="A67" s="1">
        <v>67</v>
      </c>
      <c r="B67" s="1">
        <v>167366</v>
      </c>
    </row>
    <row r="68" spans="1:2" ht="17.25" thickBot="1" x14ac:dyDescent="0.35">
      <c r="A68" s="1">
        <v>68</v>
      </c>
      <c r="B68" s="1">
        <v>178334</v>
      </c>
    </row>
    <row r="69" spans="1:2" ht="17.25" thickBot="1" x14ac:dyDescent="0.35">
      <c r="A69" s="1">
        <v>69</v>
      </c>
      <c r="B69" s="1">
        <v>189958</v>
      </c>
    </row>
    <row r="70" spans="1:2" ht="17.25" thickBot="1" x14ac:dyDescent="0.35">
      <c r="A70" s="1">
        <v>70</v>
      </c>
      <c r="B70" s="1">
        <v>202282</v>
      </c>
    </row>
    <row r="71" spans="1:2" ht="17.25" thickBot="1" x14ac:dyDescent="0.35">
      <c r="A71" s="1">
        <v>71</v>
      </c>
      <c r="B71" s="1">
        <v>215348</v>
      </c>
    </row>
    <row r="72" spans="1:2" ht="17.25" thickBot="1" x14ac:dyDescent="0.35">
      <c r="A72" s="1">
        <v>72</v>
      </c>
      <c r="B72" s="1">
        <v>229205</v>
      </c>
    </row>
    <row r="73" spans="1:2" ht="17.25" thickBot="1" x14ac:dyDescent="0.35">
      <c r="A73" s="1">
        <v>73</v>
      </c>
      <c r="B73" s="1">
        <v>243901</v>
      </c>
    </row>
    <row r="74" spans="1:2" ht="17.25" thickBot="1" x14ac:dyDescent="0.35">
      <c r="A74" s="1">
        <v>74</v>
      </c>
      <c r="B74" s="1">
        <v>259495</v>
      </c>
    </row>
    <row r="75" spans="1:2" ht="17.25" thickBot="1" x14ac:dyDescent="0.35">
      <c r="A75" s="1">
        <v>75</v>
      </c>
      <c r="B75" s="1">
        <v>276041</v>
      </c>
    </row>
    <row r="76" spans="1:2" ht="17.25" thickBot="1" x14ac:dyDescent="0.35">
      <c r="A76" s="1">
        <v>76</v>
      </c>
      <c r="B76" s="1">
        <v>293606</v>
      </c>
    </row>
    <row r="77" spans="1:2" ht="17.25" thickBot="1" x14ac:dyDescent="0.35">
      <c r="A77" s="1">
        <v>77</v>
      </c>
      <c r="B77" s="1">
        <v>312258</v>
      </c>
    </row>
    <row r="78" spans="1:2" ht="17.25" thickBot="1" x14ac:dyDescent="0.35">
      <c r="A78" s="1">
        <v>78</v>
      </c>
      <c r="B78" s="1">
        <v>332071</v>
      </c>
    </row>
    <row r="79" spans="1:2" ht="17.25" thickBot="1" x14ac:dyDescent="0.35">
      <c r="A79" s="1">
        <v>79</v>
      </c>
      <c r="B79" s="1">
        <v>353126</v>
      </c>
    </row>
    <row r="80" spans="1:2" ht="17.25" thickBot="1" x14ac:dyDescent="0.35">
      <c r="A80" s="1">
        <v>80</v>
      </c>
      <c r="B80" s="1">
        <v>375511</v>
      </c>
    </row>
    <row r="81" spans="1:2" ht="17.25" thickBot="1" x14ac:dyDescent="0.35">
      <c r="A81" s="1">
        <v>81</v>
      </c>
      <c r="B81" s="1">
        <v>399318</v>
      </c>
    </row>
    <row r="82" spans="1:2" ht="17.25" thickBot="1" x14ac:dyDescent="0.35">
      <c r="A82" s="1">
        <v>82</v>
      </c>
      <c r="B82" s="1">
        <v>424655</v>
      </c>
    </row>
    <row r="83" spans="1:2" ht="17.25" thickBot="1" x14ac:dyDescent="0.35">
      <c r="A83" s="1">
        <v>83</v>
      </c>
      <c r="B83" s="1">
        <v>451631</v>
      </c>
    </row>
    <row r="84" spans="1:2" ht="17.25" thickBot="1" x14ac:dyDescent="0.35">
      <c r="A84" s="1">
        <v>84</v>
      </c>
      <c r="B84" s="1">
        <v>480370</v>
      </c>
    </row>
    <row r="85" spans="1:2" ht="17.25" thickBot="1" x14ac:dyDescent="0.35">
      <c r="A85" s="1">
        <v>85</v>
      </c>
      <c r="B85" s="1">
        <v>511007</v>
      </c>
    </row>
    <row r="86" spans="1:2" ht="17.25" thickBot="1" x14ac:dyDescent="0.35">
      <c r="A86" s="1">
        <v>86</v>
      </c>
      <c r="B86" s="1">
        <v>543686</v>
      </c>
    </row>
    <row r="87" spans="1:2" ht="17.25" thickBot="1" x14ac:dyDescent="0.35">
      <c r="A87" s="1">
        <v>87</v>
      </c>
      <c r="B87" s="1">
        <v>578571</v>
      </c>
    </row>
    <row r="88" spans="1:2" ht="17.25" thickBot="1" x14ac:dyDescent="0.35">
      <c r="A88" s="1">
        <v>88</v>
      </c>
      <c r="B88" s="1">
        <v>616838</v>
      </c>
    </row>
    <row r="89" spans="1:2" ht="17.25" thickBot="1" x14ac:dyDescent="0.35">
      <c r="A89" s="1">
        <v>89</v>
      </c>
      <c r="B89" s="1">
        <v>655680</v>
      </c>
    </row>
    <row r="90" spans="1:2" ht="17.25" thickBot="1" x14ac:dyDescent="0.35">
      <c r="A90" s="1">
        <v>90</v>
      </c>
      <c r="B90" s="1">
        <v>698312</v>
      </c>
    </row>
    <row r="91" spans="1:2" ht="17.25" thickBot="1" x14ac:dyDescent="0.35">
      <c r="A91" s="1">
        <v>91</v>
      </c>
      <c r="B91" s="1">
        <v>743970</v>
      </c>
    </row>
    <row r="92" spans="1:2" ht="17.25" thickBot="1" x14ac:dyDescent="0.35">
      <c r="A92" s="1">
        <v>92</v>
      </c>
      <c r="B92" s="1">
        <v>795918</v>
      </c>
    </row>
    <row r="93" spans="1:2" ht="17.25" thickBot="1" x14ac:dyDescent="0.35">
      <c r="A93" s="1">
        <v>93</v>
      </c>
      <c r="B93" s="1">
        <v>842442</v>
      </c>
    </row>
    <row r="94" spans="1:2" ht="17.25" thickBot="1" x14ac:dyDescent="0.35">
      <c r="A94" s="1">
        <v>94</v>
      </c>
      <c r="B94" s="1">
        <v>901869</v>
      </c>
    </row>
    <row r="95" spans="1:2" ht="17.25" thickBot="1" x14ac:dyDescent="0.35">
      <c r="A95" s="1">
        <v>95</v>
      </c>
      <c r="B95" s="1">
        <v>962553</v>
      </c>
    </row>
    <row r="96" spans="1:2" ht="17.25" thickBot="1" x14ac:dyDescent="0.35">
      <c r="A96" s="1">
        <v>96</v>
      </c>
      <c r="B96" s="1">
        <v>1026899</v>
      </c>
    </row>
    <row r="97" spans="1:2" ht="17.25" thickBot="1" x14ac:dyDescent="0.35">
      <c r="A97" s="1">
        <v>97</v>
      </c>
      <c r="B97" s="1">
        <v>1098354</v>
      </c>
    </row>
    <row r="98" spans="1:2" ht="17.25" thickBot="1" x14ac:dyDescent="0.35">
      <c r="A98" s="1">
        <v>98</v>
      </c>
      <c r="B98" s="1">
        <v>1174419</v>
      </c>
    </row>
    <row r="99" spans="1:2" ht="17.25" thickBot="1" x14ac:dyDescent="0.35">
      <c r="A99" s="1">
        <v>99</v>
      </c>
      <c r="B99" s="1">
        <v>1256664</v>
      </c>
    </row>
    <row r="100" spans="1:2" ht="17.25" thickBot="1" x14ac:dyDescent="0.35">
      <c r="A100" s="1">
        <v>100</v>
      </c>
      <c r="B100" s="1">
        <v>1357463</v>
      </c>
    </row>
    <row r="101" spans="1:2" ht="17.25" thickBot="1" x14ac:dyDescent="0.35">
      <c r="A101" s="1">
        <v>101</v>
      </c>
      <c r="B101" s="1">
        <v>1450249</v>
      </c>
    </row>
    <row r="102" spans="1:2" ht="17.25" thickBot="1" x14ac:dyDescent="0.35">
      <c r="A102" s="1">
        <v>102</v>
      </c>
      <c r="B102" s="1">
        <v>1606662</v>
      </c>
    </row>
    <row r="103" spans="1:2" ht="17.25" thickBot="1" x14ac:dyDescent="0.35">
      <c r="A103" s="1">
        <v>103</v>
      </c>
      <c r="B103" s="1">
        <v>1783641</v>
      </c>
    </row>
    <row r="104" spans="1:2" ht="17.25" thickBot="1" x14ac:dyDescent="0.35">
      <c r="A104" s="1">
        <v>104</v>
      </c>
      <c r="B104" s="1">
        <v>1992001</v>
      </c>
    </row>
    <row r="105" spans="1:2" ht="17.25" thickBot="1" x14ac:dyDescent="0.35">
      <c r="A105" s="1">
        <v>105</v>
      </c>
      <c r="B105" s="1">
        <v>2219985</v>
      </c>
    </row>
    <row r="106" spans="1:2" ht="17.25" thickBot="1" x14ac:dyDescent="0.35">
      <c r="A106" s="1">
        <v>106</v>
      </c>
      <c r="B106" s="1">
        <v>2486332</v>
      </c>
    </row>
    <row r="107" spans="1:2" ht="17.25" thickBot="1" x14ac:dyDescent="0.35">
      <c r="A107" s="1">
        <v>107</v>
      </c>
      <c r="B107" s="1">
        <v>2784750</v>
      </c>
    </row>
    <row r="108" spans="1:2" ht="17.25" thickBot="1" x14ac:dyDescent="0.35">
      <c r="A108" s="1">
        <v>108</v>
      </c>
      <c r="B108" s="1">
        <v>2987813</v>
      </c>
    </row>
    <row r="109" spans="1:2" ht="17.25" thickBot="1" x14ac:dyDescent="0.35">
      <c r="A109" s="1">
        <v>109</v>
      </c>
      <c r="B109" s="1">
        <v>3484127</v>
      </c>
    </row>
    <row r="110" spans="1:2" ht="17.25" thickBot="1" x14ac:dyDescent="0.35">
      <c r="A110" s="1">
        <v>110</v>
      </c>
      <c r="B110" s="1">
        <v>3890515</v>
      </c>
    </row>
    <row r="111" spans="1:2" ht="17.25" thickBot="1" x14ac:dyDescent="0.35">
      <c r="A111" s="1">
        <v>111</v>
      </c>
      <c r="B111" s="1">
        <v>4357377</v>
      </c>
    </row>
    <row r="112" spans="1:2" ht="17.25" thickBot="1" x14ac:dyDescent="0.35">
      <c r="A112" s="1">
        <v>112</v>
      </c>
      <c r="B112" s="1">
        <v>4880263</v>
      </c>
    </row>
    <row r="113" spans="1:2" ht="17.25" thickBot="1" x14ac:dyDescent="0.35">
      <c r="A113" s="1">
        <v>113</v>
      </c>
      <c r="B113" s="1">
        <v>5471541</v>
      </c>
    </row>
    <row r="114" spans="1:2" ht="17.25" thickBot="1" x14ac:dyDescent="0.35">
      <c r="A114" s="1">
        <v>114</v>
      </c>
      <c r="B114" s="1">
        <v>6018106</v>
      </c>
    </row>
    <row r="115" spans="1:2" ht="17.25" thickBot="1" x14ac:dyDescent="0.35">
      <c r="A115" s="1">
        <v>115</v>
      </c>
      <c r="B115" s="1">
        <v>6817898</v>
      </c>
    </row>
    <row r="116" spans="1:2" ht="17.25" thickBot="1" x14ac:dyDescent="0.35">
      <c r="A116" s="1">
        <v>116</v>
      </c>
      <c r="B116" s="1">
        <v>7612055</v>
      </c>
    </row>
    <row r="117" spans="1:2" ht="17.25" thickBot="1" x14ac:dyDescent="0.35">
      <c r="A117" s="1">
        <v>117</v>
      </c>
      <c r="B117" s="1">
        <v>8612371</v>
      </c>
    </row>
    <row r="118" spans="1:2" ht="17.25" thickBot="1" x14ac:dyDescent="0.35">
      <c r="A118" s="1">
        <v>118</v>
      </c>
      <c r="B118" s="1">
        <v>9555687</v>
      </c>
    </row>
    <row r="119" spans="1:2" ht="17.25" thickBot="1" x14ac:dyDescent="0.35">
      <c r="A119" s="1">
        <v>119</v>
      </c>
      <c r="B119" s="1">
        <v>10814127</v>
      </c>
    </row>
    <row r="120" spans="1:2" ht="17.25" thickBot="1" x14ac:dyDescent="0.35">
      <c r="A120" s="1">
        <v>120</v>
      </c>
      <c r="B120" s="1">
        <v>11947580</v>
      </c>
    </row>
    <row r="121" spans="1:2" ht="17.25" thickBot="1" x14ac:dyDescent="0.35">
      <c r="A121" s="1">
        <v>121</v>
      </c>
      <c r="B121" s="1">
        <v>13381291</v>
      </c>
    </row>
    <row r="122" spans="1:2" ht="17.25" thickBot="1" x14ac:dyDescent="0.35">
      <c r="A122" s="1">
        <v>122</v>
      </c>
      <c r="B122" s="1">
        <v>15245879</v>
      </c>
    </row>
    <row r="123" spans="1:2" ht="17.25" thickBot="1" x14ac:dyDescent="0.35">
      <c r="A123" s="1">
        <v>123</v>
      </c>
      <c r="B123" s="1">
        <v>16785490</v>
      </c>
    </row>
    <row r="124" spans="1:2" ht="17.25" thickBot="1" x14ac:dyDescent="0.35">
      <c r="A124" s="1">
        <v>124</v>
      </c>
      <c r="B124" s="1">
        <v>18799750</v>
      </c>
    </row>
    <row r="125" spans="1:2" ht="17.25" thickBot="1" x14ac:dyDescent="0.35">
      <c r="A125" s="1">
        <v>125</v>
      </c>
      <c r="B125" s="1">
        <v>19978142</v>
      </c>
    </row>
    <row r="126" spans="1:2" ht="17.25" thickBot="1" x14ac:dyDescent="0.35">
      <c r="A126" s="1">
        <v>126</v>
      </c>
      <c r="B126" s="1">
        <v>23314424</v>
      </c>
    </row>
    <row r="127" spans="1:2" ht="17.25" thickBot="1" x14ac:dyDescent="0.35">
      <c r="A127" s="1">
        <v>127</v>
      </c>
      <c r="B127" s="1">
        <v>26119117</v>
      </c>
    </row>
    <row r="128" spans="1:2" ht="17.25" thickBot="1" x14ac:dyDescent="0.35">
      <c r="A128" s="1">
        <v>128</v>
      </c>
      <c r="B128" s="1">
        <v>29141291</v>
      </c>
    </row>
    <row r="129" spans="1:2" ht="17.25" thickBot="1" x14ac:dyDescent="0.35">
      <c r="A129" s="1">
        <v>129</v>
      </c>
      <c r="B129" s="1">
        <v>32755088</v>
      </c>
    </row>
    <row r="130" spans="1:2" ht="17.25" thickBot="1" x14ac:dyDescent="0.35">
      <c r="A130" s="1">
        <v>130</v>
      </c>
      <c r="B130" s="1">
        <v>35842349</v>
      </c>
    </row>
    <row r="131" spans="1:2" ht="17.25" thickBot="1" x14ac:dyDescent="0.35">
      <c r="A131" s="1">
        <v>131</v>
      </c>
      <c r="B131" s="1">
        <v>41471201</v>
      </c>
    </row>
    <row r="132" spans="1:2" ht="17.25" thickBot="1" x14ac:dyDescent="0.35">
      <c r="A132" s="1">
        <v>132</v>
      </c>
      <c r="B132" s="1">
        <v>44222174</v>
      </c>
    </row>
    <row r="133" spans="1:2" ht="17.25" thickBot="1" x14ac:dyDescent="0.35">
      <c r="A133" s="1">
        <v>133</v>
      </c>
      <c r="B133" s="1">
        <v>49171071</v>
      </c>
    </row>
    <row r="134" spans="1:2" ht="17.25" thickBot="1" x14ac:dyDescent="0.35">
      <c r="A134" s="1">
        <v>134</v>
      </c>
      <c r="B134" s="1">
        <v>54017201</v>
      </c>
    </row>
    <row r="135" spans="1:2" ht="17.25" thickBot="1" x14ac:dyDescent="0.35">
      <c r="A135" s="1">
        <v>135</v>
      </c>
      <c r="B135" s="1">
        <v>61724540</v>
      </c>
    </row>
    <row r="136" spans="1:2" ht="17.25" thickBot="1" x14ac:dyDescent="0.35">
      <c r="A136" s="1">
        <v>136</v>
      </c>
      <c r="B136" s="1">
        <v>68249507</v>
      </c>
    </row>
    <row r="137" spans="1:2" ht="17.25" thickBot="1" x14ac:dyDescent="0.35">
      <c r="A137" s="1">
        <v>137</v>
      </c>
      <c r="B137" s="1">
        <v>74312881</v>
      </c>
    </row>
    <row r="138" spans="1:2" ht="17.25" thickBot="1" x14ac:dyDescent="0.35">
      <c r="A138" s="1">
        <v>138</v>
      </c>
      <c r="B138" s="1">
        <v>86495714</v>
      </c>
    </row>
    <row r="139" spans="1:2" ht="17.25" thickBot="1" x14ac:dyDescent="0.35">
      <c r="A139" s="1">
        <v>139</v>
      </c>
      <c r="B139" s="1">
        <v>93684241</v>
      </c>
    </row>
    <row r="140" spans="1:2" ht="17.25" thickBot="1" x14ac:dyDescent="0.35">
      <c r="A140" s="1">
        <v>140</v>
      </c>
      <c r="B140" s="1">
        <v>0</v>
      </c>
    </row>
  </sheetData>
  <mergeCells count="4">
    <mergeCell ref="D1:E1"/>
    <mergeCell ref="D8:E8"/>
    <mergeCell ref="D14:E14"/>
    <mergeCell ref="G1:M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2024-12-07T15:04:16Z</dcterms:created>
  <dcterms:modified xsi:type="dcterms:W3CDTF">2024-12-09T00:25:55Z</dcterms:modified>
</cp:coreProperties>
</file>