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6250186a4d813e0/Desktop/Assigments of excelR/"/>
    </mc:Choice>
  </mc:AlternateContent>
  <xr:revisionPtr revIDLastSave="28" documentId="8_{00EED11D-5F60-4D2B-B65F-6CB90505A434}" xr6:coauthVersionLast="47" xr6:coauthVersionMax="47" xr10:uidLastSave="{4D7F27C5-D878-478E-BC8E-3F7BDF99BF41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I18" i="2" s="1"/>
  <c r="G18" i="2"/>
  <c r="F18" i="2"/>
  <c r="H17" i="2"/>
  <c r="I17" i="2" s="1"/>
  <c r="G17" i="2"/>
  <c r="F17" i="2"/>
  <c r="H16" i="2"/>
  <c r="I16" i="2" s="1"/>
  <c r="G16" i="2"/>
  <c r="F16" i="2"/>
  <c r="H15" i="2"/>
  <c r="I15" i="2" s="1"/>
  <c r="G15" i="2"/>
  <c r="F15" i="2"/>
  <c r="H14" i="2"/>
  <c r="I14" i="2" s="1"/>
  <c r="G14" i="2"/>
  <c r="F14" i="2"/>
  <c r="H13" i="2"/>
  <c r="I13" i="2" s="1"/>
  <c r="G13" i="2"/>
  <c r="F13" i="2"/>
  <c r="H12" i="2"/>
  <c r="I12" i="2" s="1"/>
  <c r="G12" i="2"/>
  <c r="F12" i="2"/>
  <c r="H11" i="2"/>
  <c r="I11" i="2" s="1"/>
  <c r="G11" i="2"/>
  <c r="F11" i="2"/>
  <c r="H10" i="2"/>
  <c r="I10" i="2" s="1"/>
  <c r="G10" i="2"/>
  <c r="F10" i="2"/>
  <c r="H9" i="2"/>
  <c r="I9" i="2" s="1"/>
  <c r="G9" i="2"/>
  <c r="F9" i="2"/>
  <c r="H8" i="2"/>
  <c r="I8" i="2" s="1"/>
  <c r="G8" i="2"/>
  <c r="G7" i="2"/>
  <c r="F7" i="2"/>
  <c r="E7" i="2"/>
  <c r="D7" i="2"/>
  <c r="C4" i="2"/>
  <c r="C3" i="2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<sst xmlns="http://schemas.openxmlformats.org/spreadsheetml/2006/main" count="30" uniqueCount="30">
  <si>
    <t>Q. Convert the date from first format to the second format and sort in ascending order.</t>
  </si>
  <si>
    <t>Date (yyyymmdd.000)</t>
  </si>
  <si>
    <t>Date (mm/dd/yyyy)</t>
  </si>
  <si>
    <t>For sort --&gt; Alt + A + S + A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</si>
  <si>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</si>
  <si>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</si>
  <si>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</si>
  <si>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</si>
  <si>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</si>
  <si>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</si>
  <si>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</si>
  <si>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</si>
  <si>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</si>
  <si>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</si>
  <si>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</si>
  <si>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 Month, 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</si>
  <si>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</si>
  <si>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</si>
  <si>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</si>
  <si>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</si>
  <si>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</si>
  <si>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</si>
  <si>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</si>
  <si>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</si>
  <si>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</si>
  <si>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</si>
  <si>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</si>
  <si>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</si>
  <si>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24 Years, 0 Months, 16 Days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</si>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</sst>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0099CC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0" fontId="1" fillId="0" borderId="0" xfId="0" applyFont="1"/>
    <xf numFmtId="0" fontId="6" fillId="4" borderId="7" xfId="0" applyFont="1" applyFill="1" applyBorder="1"/>
    <xf numFmtId="14" fontId="4" fillId="5" borderId="7" xfId="0" applyNumberFormat="1" applyFont="1" applyFill="1" applyBorder="1"/>
    <xf numFmtId="164" fontId="4" fillId="5" borderId="7" xfId="0" applyNumberFormat="1" applyFont="1" applyFill="1" applyBorder="1"/>
    <xf numFmtId="22" fontId="0" fillId="0" borderId="0" xfId="0" applyNumberFormat="1"/>
    <xf numFmtId="0" fontId="6" fillId="4" borderId="7" xfId="0" applyFont="1" applyFill="1" applyBorder="1" applyAlignment="1">
      <alignment horizontal="center" vertical="center"/>
    </xf>
    <xf numFmtId="0" fontId="4" fillId="0" borderId="7" xfId="0" quotePrefix="1" applyFont="1" applyBorder="1"/>
    <xf numFmtId="15" fontId="4" fillId="0" borderId="7" xfId="0" applyNumberFormat="1" applyFont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/>
    <xf numFmtId="14" fontId="0" fillId="0" borderId="0" xfId="0" applyNumberFormat="1"/>
    <xf numFmtId="14" fontId="5" fillId="6" borderId="6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7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2AB245-8DF2-4DAB-B875-6BA4B9C27A88}"/>
  </tableStyles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8"/>
  <sheetViews>
    <sheetView tabSelected="1" workbookViewId="0">
      <selection activeCell="F9" sqref="F9"/>
    </sheetView>
  </sheetViews>
  <sheetFormatPr defaultColWidth="14.44140625" defaultRowHeight="14.4" x14ac:dyDescent="0.3"/>
  <cols>
    <col min="1" max="1" width="8.6640625" customWidth="1"/>
    <col min="2" max="3" width="21.77734375" customWidth="1"/>
    <col min="4" max="26" width="8.6640625" customWidth="1"/>
  </cols>
  <sheetData>
    <row r="2" spans="2:3" ht="14.4" customHeight="1" x14ac:dyDescent="0.3">
      <c r="B2" s="15" t="s">
        <v>0</v>
      </c>
      <c r="C2" s="16"/>
    </row>
    <row r="3" spans="2:3" x14ac:dyDescent="0.3">
      <c r="B3" s="17"/>
      <c r="C3" s="18"/>
    </row>
    <row r="5" spans="2:3" ht="24.6" customHeight="1" x14ac:dyDescent="0.3">
      <c r="B5" s="1" t="s">
        <v>1</v>
      </c>
      <c r="C5" s="1" t="s">
        <v>2</v>
      </c>
    </row>
    <row r="6" spans="2:3" ht="15.6" customHeight="1" x14ac:dyDescent="0.3">
      <c r="B6" s="2">
        <v>20051220</v>
      </c>
      <c r="C6" s="14">
        <f t="shared" ref="C6:C14" si="0">DATE(LEFT(B6,4),MID(B6,5,2),RIGHT(B6,2))</f>
        <v>38706</v>
      </c>
    </row>
    <row r="7" spans="2:3" ht="15.6" customHeight="1" x14ac:dyDescent="0.3">
      <c r="B7" s="2">
        <v>20061202</v>
      </c>
      <c r="C7" s="14">
        <f t="shared" si="0"/>
        <v>39053</v>
      </c>
    </row>
    <row r="8" spans="2:3" ht="15.6" customHeight="1" x14ac:dyDescent="0.3">
      <c r="B8" s="2">
        <v>20070112</v>
      </c>
      <c r="C8" s="14">
        <f t="shared" si="0"/>
        <v>39094</v>
      </c>
    </row>
    <row r="9" spans="2:3" ht="15.6" customHeight="1" x14ac:dyDescent="0.3">
      <c r="B9" s="2">
        <v>20070519</v>
      </c>
      <c r="C9" s="14">
        <f t="shared" si="0"/>
        <v>39221</v>
      </c>
    </row>
    <row r="10" spans="2:3" ht="15.6" customHeight="1" x14ac:dyDescent="0.3">
      <c r="B10" s="2">
        <v>20070523</v>
      </c>
      <c r="C10" s="14">
        <f t="shared" si="0"/>
        <v>39225</v>
      </c>
    </row>
    <row r="11" spans="2:3" ht="15.6" customHeight="1" x14ac:dyDescent="0.3">
      <c r="B11" s="2">
        <v>20070623</v>
      </c>
      <c r="C11" s="14">
        <f t="shared" si="0"/>
        <v>39256</v>
      </c>
    </row>
    <row r="12" spans="2:3" ht="15.6" customHeight="1" x14ac:dyDescent="0.3">
      <c r="B12" s="2">
        <v>20070624</v>
      </c>
      <c r="C12" s="14">
        <f t="shared" si="0"/>
        <v>39257</v>
      </c>
    </row>
    <row r="13" spans="2:3" ht="15.6" customHeight="1" x14ac:dyDescent="0.3">
      <c r="B13" s="2">
        <v>20071017</v>
      </c>
      <c r="C13" s="14">
        <f t="shared" si="0"/>
        <v>39372</v>
      </c>
    </row>
    <row r="14" spans="2:3" ht="15.6" customHeight="1" x14ac:dyDescent="0.3">
      <c r="B14" s="2">
        <v>20080419</v>
      </c>
      <c r="C14" s="14">
        <f t="shared" si="0"/>
        <v>39557</v>
      </c>
    </row>
    <row r="18" spans="2:2" x14ac:dyDescent="0.3">
      <c r="B18" s="3" t="s">
        <v>3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0194-8459-4341-89A6-78C46B1C64AE}">
  <dimension ref="B1:K1000"/>
  <sheetViews>
    <sheetView workbookViewId="0">
      <selection activeCell="F26" sqref="F26"/>
    </sheetView>
  </sheetViews>
  <sheetFormatPr defaultColWidth="14.44140625" defaultRowHeight="14.4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6.21875" customWidth="1"/>
    <col min="6" max="6" width="16.6640625" customWidth="1"/>
    <col min="7" max="7" width="10.33203125" bestFit="1" customWidth="1"/>
    <col min="8" max="8" width="12" customWidth="1"/>
    <col min="9" max="9" width="31.21875" customWidth="1"/>
    <col min="10" max="10" width="8.6640625" customWidth="1"/>
    <col min="11" max="11" width="15.44140625" bestFit="1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4" t="s">
        <v>4</v>
      </c>
      <c r="C3" s="5">
        <f ca="1">TODAY()</f>
        <v>45626</v>
      </c>
      <c r="F3" s="4" t="s">
        <v>5</v>
      </c>
      <c r="G3" s="5">
        <v>45213</v>
      </c>
    </row>
    <row r="4" spans="2:11" ht="14.25" customHeight="1" x14ac:dyDescent="0.3">
      <c r="B4" s="4" t="s">
        <v>6</v>
      </c>
      <c r="C4" s="6">
        <f ca="1">NOW()</f>
        <v>45626.708221875</v>
      </c>
      <c r="F4" s="4" t="s">
        <v>7</v>
      </c>
      <c r="G4" s="6">
        <v>0.8027777777777777</v>
      </c>
    </row>
    <row r="5" spans="2:11" ht="14.25" customHeight="1" x14ac:dyDescent="0.3">
      <c r="K5" s="7"/>
    </row>
    <row r="6" spans="2:11" ht="14.25" customHeight="1" x14ac:dyDescent="0.3">
      <c r="B6" s="4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</row>
    <row r="7" spans="2:11" ht="14.25" customHeight="1" x14ac:dyDescent="0.3">
      <c r="B7" s="9" t="s">
        <v>16</v>
      </c>
      <c r="C7" s="10">
        <v>36478</v>
      </c>
      <c r="D7" s="11">
        <f>DAY(C7)</f>
        <v>14</v>
      </c>
      <c r="E7" s="11">
        <f>MONTH(C7)</f>
        <v>11</v>
      </c>
      <c r="F7" s="11" t="str">
        <f>TEXT(C7, "mmmm")</f>
        <v>November</v>
      </c>
      <c r="G7" s="11">
        <f>YEAR(C7)</f>
        <v>1999</v>
      </c>
      <c r="H7" s="12">
        <v>24</v>
      </c>
      <c r="I7" s="19" t="s">
        <v>28</v>
      </c>
    </row>
    <row r="8" spans="2:11" ht="14.25" customHeight="1" x14ac:dyDescent="0.3">
      <c r="B8" s="9" t="s">
        <v>17</v>
      </c>
      <c r="C8" s="10">
        <v>37027</v>
      </c>
      <c r="D8" s="11">
        <v>14</v>
      </c>
      <c r="E8" s="11">
        <v>6</v>
      </c>
      <c r="F8" s="11" t="s">
        <v>29</v>
      </c>
      <c r="G8" s="11">
        <f t="shared" ref="G8:G18" si="0">YEAR(C8)</f>
        <v>2001</v>
      </c>
      <c r="H8" s="12">
        <f t="shared" ref="H8:H18" ca="1" si="1">DATEDIF(C8,TODAY(),"Y")</f>
        <v>23</v>
      </c>
      <c r="I8" s="11" t="str">
        <f t="shared" ref="I8:I18" ca="1" si="2">_xlfn.CONCAT(H8, " Years, ",E8, " Months, ", D8, " Days")</f>
        <v>23 Years, 6 Months, 14 Days</v>
      </c>
      <c r="K8" s="13"/>
    </row>
    <row r="9" spans="2:11" ht="14.25" customHeight="1" x14ac:dyDescent="0.3">
      <c r="B9" s="9" t="s">
        <v>18</v>
      </c>
      <c r="C9" s="10">
        <v>37946</v>
      </c>
      <c r="D9" s="11">
        <v>9</v>
      </c>
      <c r="E9" s="11">
        <v>0</v>
      </c>
      <c r="F9" s="11" t="str">
        <f t="shared" ref="F8:F18" si="3">TEXT(C9, "mmmm")</f>
        <v>November</v>
      </c>
      <c r="G9" s="11">
        <f t="shared" si="0"/>
        <v>2003</v>
      </c>
      <c r="H9" s="12">
        <f t="shared" ca="1" si="1"/>
        <v>21</v>
      </c>
      <c r="I9" s="11" t="str">
        <f t="shared" ca="1" si="2"/>
        <v>21 Years, 0 Months, 9 Days</v>
      </c>
    </row>
    <row r="10" spans="2:11" ht="14.25" customHeight="1" x14ac:dyDescent="0.3">
      <c r="B10" s="9" t="s">
        <v>19</v>
      </c>
      <c r="C10" s="10">
        <v>38113</v>
      </c>
      <c r="D10" s="11">
        <v>24</v>
      </c>
      <c r="E10" s="11">
        <v>6</v>
      </c>
      <c r="F10" s="11" t="str">
        <f t="shared" si="3"/>
        <v>May</v>
      </c>
      <c r="G10" s="11">
        <f t="shared" si="0"/>
        <v>2004</v>
      </c>
      <c r="H10" s="12">
        <f t="shared" ca="1" si="1"/>
        <v>20</v>
      </c>
      <c r="I10" s="11" t="str">
        <f t="shared" ca="1" si="2"/>
        <v>20 Years, 6 Months, 24 Days</v>
      </c>
    </row>
    <row r="11" spans="2:11" ht="14.25" customHeight="1" x14ac:dyDescent="0.3">
      <c r="B11" s="9" t="s">
        <v>20</v>
      </c>
      <c r="C11" s="10">
        <v>38449</v>
      </c>
      <c r="D11" s="11">
        <v>23</v>
      </c>
      <c r="E11" s="11">
        <v>7</v>
      </c>
      <c r="F11" s="11" t="str">
        <f t="shared" si="3"/>
        <v>April</v>
      </c>
      <c r="G11" s="11">
        <f t="shared" si="0"/>
        <v>2005</v>
      </c>
      <c r="H11" s="12">
        <f t="shared" ca="1" si="1"/>
        <v>19</v>
      </c>
      <c r="I11" s="11" t="str">
        <f t="shared" ca="1" si="2"/>
        <v>19 Years, 7 Months, 23 Days</v>
      </c>
    </row>
    <row r="12" spans="2:11" ht="14.25" customHeight="1" x14ac:dyDescent="0.3">
      <c r="B12" s="9" t="s">
        <v>21</v>
      </c>
      <c r="C12" s="10">
        <v>39846</v>
      </c>
      <c r="D12" s="11">
        <v>28</v>
      </c>
      <c r="E12" s="11">
        <v>9</v>
      </c>
      <c r="F12" s="11" t="str">
        <f t="shared" si="3"/>
        <v>February</v>
      </c>
      <c r="G12" s="11">
        <f t="shared" si="0"/>
        <v>2009</v>
      </c>
      <c r="H12" s="12">
        <f t="shared" ca="1" si="1"/>
        <v>15</v>
      </c>
      <c r="I12" s="11" t="str">
        <f t="shared" ca="1" si="2"/>
        <v>15 Years, 9 Months, 28 Days</v>
      </c>
    </row>
    <row r="13" spans="2:11" ht="14.25" customHeight="1" x14ac:dyDescent="0.3">
      <c r="B13" s="9" t="s">
        <v>22</v>
      </c>
      <c r="C13" s="10">
        <v>40330</v>
      </c>
      <c r="D13" s="11">
        <v>29</v>
      </c>
      <c r="E13" s="11">
        <v>5</v>
      </c>
      <c r="F13" s="11" t="str">
        <f t="shared" si="3"/>
        <v>June</v>
      </c>
      <c r="G13" s="11">
        <f t="shared" si="0"/>
        <v>2010</v>
      </c>
      <c r="H13" s="12">
        <f t="shared" ca="1" si="1"/>
        <v>14</v>
      </c>
      <c r="I13" s="11" t="str">
        <f t="shared" ca="1" si="2"/>
        <v>14 Years, 5 Months, 29 Days</v>
      </c>
    </row>
    <row r="14" spans="2:11" ht="14.25" customHeight="1" x14ac:dyDescent="0.3">
      <c r="B14" s="9" t="s">
        <v>23</v>
      </c>
      <c r="C14" s="10">
        <v>40495</v>
      </c>
      <c r="D14" s="11">
        <v>17</v>
      </c>
      <c r="E14" s="11">
        <v>0</v>
      </c>
      <c r="F14" s="11" t="str">
        <f t="shared" si="3"/>
        <v>November</v>
      </c>
      <c r="G14" s="11">
        <f t="shared" si="0"/>
        <v>2010</v>
      </c>
      <c r="H14" s="12">
        <f t="shared" ca="1" si="1"/>
        <v>14</v>
      </c>
      <c r="I14" s="11" t="str">
        <f t="shared" ca="1" si="2"/>
        <v>14 Years, 0 Months, 17 Days</v>
      </c>
    </row>
    <row r="15" spans="2:11" ht="14.25" customHeight="1" x14ac:dyDescent="0.3">
      <c r="B15" s="9" t="s">
        <v>24</v>
      </c>
      <c r="C15" s="10">
        <v>40574</v>
      </c>
      <c r="D15" s="11">
        <v>30</v>
      </c>
      <c r="E15" s="11">
        <v>10</v>
      </c>
      <c r="F15" s="11" t="str">
        <f t="shared" si="3"/>
        <v>January</v>
      </c>
      <c r="G15" s="11">
        <f t="shared" si="0"/>
        <v>2011</v>
      </c>
      <c r="H15" s="12">
        <f t="shared" ca="1" si="1"/>
        <v>13</v>
      </c>
      <c r="I15" s="11" t="str">
        <f t="shared" ca="1" si="2"/>
        <v>13 Years, 10 Months, 30 Days</v>
      </c>
    </row>
    <row r="16" spans="2:11" ht="14.25" customHeight="1" x14ac:dyDescent="0.3">
      <c r="B16" s="9" t="s">
        <v>25</v>
      </c>
      <c r="C16" s="10">
        <v>41400</v>
      </c>
      <c r="D16" s="11">
        <v>24</v>
      </c>
      <c r="E16" s="11">
        <v>6</v>
      </c>
      <c r="F16" s="11" t="str">
        <f t="shared" si="3"/>
        <v>May</v>
      </c>
      <c r="G16" s="11">
        <f t="shared" si="0"/>
        <v>2013</v>
      </c>
      <c r="H16" s="12">
        <f t="shared" ca="1" si="1"/>
        <v>11</v>
      </c>
      <c r="I16" s="11" t="str">
        <f t="shared" ca="1" si="2"/>
        <v>11 Years, 6 Months, 24 Days</v>
      </c>
    </row>
    <row r="17" spans="2:9" ht="14.25" customHeight="1" x14ac:dyDescent="0.3">
      <c r="B17" s="9" t="s">
        <v>26</v>
      </c>
      <c r="C17" s="10">
        <v>42027</v>
      </c>
      <c r="D17" s="11">
        <v>7</v>
      </c>
      <c r="E17" s="11">
        <v>10</v>
      </c>
      <c r="F17" s="11" t="str">
        <f t="shared" si="3"/>
        <v>January</v>
      </c>
      <c r="G17" s="11">
        <f t="shared" si="0"/>
        <v>2015</v>
      </c>
      <c r="H17" s="12">
        <f t="shared" ca="1" si="1"/>
        <v>9</v>
      </c>
      <c r="I17" s="11" t="str">
        <f t="shared" ca="1" si="2"/>
        <v>9 Years, 10 Months, 7 Days</v>
      </c>
    </row>
    <row r="18" spans="2:9" ht="14.25" customHeight="1" x14ac:dyDescent="0.3">
      <c r="B18" s="9" t="s">
        <v>27</v>
      </c>
      <c r="C18" s="10">
        <v>42124</v>
      </c>
      <c r="D18" s="11">
        <v>0</v>
      </c>
      <c r="E18" s="11">
        <v>7</v>
      </c>
      <c r="F18" s="11" t="str">
        <f t="shared" si="3"/>
        <v>April</v>
      </c>
      <c r="G18" s="11">
        <f t="shared" si="0"/>
        <v>2015</v>
      </c>
      <c r="H18" s="12">
        <f t="shared" ca="1" si="1"/>
        <v>9</v>
      </c>
      <c r="I18" s="11" t="str">
        <f t="shared" ca="1" si="2"/>
        <v>9 Years, 7 Months, 0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apoorva gangrade</cp:lastModifiedBy>
  <dcterms:created xsi:type="dcterms:W3CDTF">2015-06-05T18:17:20Z</dcterms:created>
  <dcterms:modified xsi:type="dcterms:W3CDTF">2024-11-30T11:29:50Z</dcterms:modified>
</cp:coreProperties>
</file>