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ganong/repo/convergence/journalist/eduardo_porter/out/question5_lawyers_janitors/"/>
    </mc:Choice>
  </mc:AlternateContent>
  <xr:revisionPtr revIDLastSave="0" documentId="13_ncr:40009_{2F804BF0-1738-BC4B-BB5F-2EE2DB1070BB}" xr6:coauthVersionLast="36" xr6:coauthVersionMax="36" xr10:uidLastSave="{00000000-0000-0000-0000-000000000000}"/>
  <bookViews>
    <workbookView xWindow="21280" yWindow="10720" windowWidth="26840" windowHeight="15540"/>
  </bookViews>
  <sheets>
    <sheet name="janitor_v_lawyer_kings_santa_cl" sheetId="1" r:id="rId1"/>
  </sheets>
  <calcPr calcId="181029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<sst xmlns="http://schemas.openxmlformats.org/spreadsheetml/2006/main" count="31" uniqueCount="12">
  <si>
    <t>year</t>
  </si>
  <si>
    <t>occupation</t>
  </si>
  <si>
    <t>inctot</t>
  </si>
  <si>
    <t>scaled_income</t>
  </si>
  <si>
    <t>janitor</t>
  </si>
  <si>
    <t>lawyer</t>
  </si>
  <si>
    <t>place</t>
  </si>
  <si>
    <t>deep south</t>
  </si>
  <si>
    <t>king county</t>
  </si>
  <si>
    <t>santa clara county</t>
  </si>
  <si>
    <t>Return to migration ($)</t>
  </si>
  <si>
    <t>Return to migration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</si>
</sst>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baseColWidth="10" defaultRowHeight="16" x14ac:dyDescent="0.2"/>
  <cols>
    <col min="1" max="1" width="20.83203125" customWidth="1"/>
    <col min="4" max="4" width="13.5" bestFit="1" customWidth="1"/>
    <col min="5" max="5" width="14" customWidth="1"/>
    <col min="6" max="6" width="13.164062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</row>
    <row r="2" spans="1:7" x14ac:dyDescent="0.2">
      <c r="A2" t="s">
        <v>7</v>
      </c>
      <c r="B2">
        <v>1960</v>
      </c>
      <c r="C2" t="s">
        <v>4</v>
      </c>
      <c r="D2" s="1">
        <v>1903.90439637124</v>
      </c>
      <c r="E2" s="1">
        <v>1565.1231681786401</v>
      </c>
      <c r="F2" s="1"/>
    </row>
    <row r="3" spans="1:7" x14ac:dyDescent="0.2">
      <c r="A3" t="s">
        <v>7</v>
      </c>
      <c r="B3">
        <v>1960</v>
      </c>
      <c r="C3" t="s">
        <v>5</v>
      </c>
      <c r="D3" s="1">
        <v>10713.836689038</v>
      </c>
      <c r="E3" s="1">
        <v>9669.4854586129695</v>
      </c>
      <c r="F3" s="1"/>
    </row>
    <row r="4" spans="1:7" x14ac:dyDescent="0.2">
      <c r="A4" t="s">
        <v>7</v>
      </c>
      <c r="B4">
        <v>2017</v>
      </c>
      <c r="C4" t="s">
        <v>4</v>
      </c>
      <c r="D4" s="1">
        <v>23617.194255348299</v>
      </c>
      <c r="E4" s="1">
        <v>16620.913927851401</v>
      </c>
      <c r="F4" s="1"/>
    </row>
    <row r="5" spans="1:7" x14ac:dyDescent="0.2">
      <c r="A5" t="s">
        <v>7</v>
      </c>
      <c r="B5">
        <v>2017</v>
      </c>
      <c r="C5" t="s">
        <v>5</v>
      </c>
      <c r="D5" s="1">
        <v>137704.43437123601</v>
      </c>
      <c r="E5" s="1">
        <v>121422.70055049</v>
      </c>
      <c r="F5" s="1"/>
    </row>
    <row r="6" spans="1:7" x14ac:dyDescent="0.2">
      <c r="A6" t="s">
        <v>9</v>
      </c>
      <c r="B6">
        <v>1960</v>
      </c>
      <c r="C6" t="s">
        <v>4</v>
      </c>
      <c r="D6" s="1">
        <v>4143.6290322580599</v>
      </c>
      <c r="E6" s="1">
        <v>3403.7096774193501</v>
      </c>
      <c r="F6" s="1">
        <f>E6-E2</f>
        <v>1838.58650924071</v>
      </c>
      <c r="G6" s="2">
        <f>E6/E2-1</f>
        <v>1.1747232081295582</v>
      </c>
    </row>
    <row r="7" spans="1:7" x14ac:dyDescent="0.2">
      <c r="A7" t="s">
        <v>9</v>
      </c>
      <c r="B7">
        <v>1960</v>
      </c>
      <c r="C7" t="s">
        <v>5</v>
      </c>
      <c r="D7" s="1">
        <v>11307.432432432401</v>
      </c>
      <c r="E7" s="1">
        <v>10010.6621621621</v>
      </c>
      <c r="F7" s="1">
        <f>E7-E3</f>
        <v>341.17670354913025</v>
      </c>
      <c r="G7" s="2">
        <f t="shared" ref="G7:G9" si="0">E7/E3-1</f>
        <v>3.5283853004322019E-2</v>
      </c>
    </row>
    <row r="8" spans="1:7" x14ac:dyDescent="0.2">
      <c r="A8" t="s">
        <v>9</v>
      </c>
      <c r="B8">
        <v>2017</v>
      </c>
      <c r="C8" t="s">
        <v>4</v>
      </c>
      <c r="D8" s="1">
        <v>28200.589601172502</v>
      </c>
      <c r="E8" s="1">
        <v>6438.7803749132099</v>
      </c>
      <c r="F8" s="1">
        <f>E8-E4</f>
        <v>-10182.13355293819</v>
      </c>
      <c r="G8" s="2">
        <f t="shared" si="0"/>
        <v>-0.61260972754790288</v>
      </c>
    </row>
    <row r="9" spans="1:7" x14ac:dyDescent="0.2">
      <c r="A9" t="s">
        <v>9</v>
      </c>
      <c r="B9">
        <v>2017</v>
      </c>
      <c r="C9" t="s">
        <v>5</v>
      </c>
      <c r="D9" s="1">
        <v>195916.23594219401</v>
      </c>
      <c r="E9" s="1">
        <v>177176.28373157801</v>
      </c>
      <c r="F9" s="1">
        <f>E9-E5</f>
        <v>55753.583181088004</v>
      </c>
      <c r="G9" s="2">
        <f t="shared" si="0"/>
        <v>0.45916935571618711</v>
      </c>
    </row>
    <row r="10" spans="1:7" x14ac:dyDescent="0.2">
      <c r="A10" t="s">
        <v>8</v>
      </c>
      <c r="B10">
        <v>1960</v>
      </c>
      <c r="C10" t="s">
        <v>4</v>
      </c>
      <c r="D10" s="1">
        <v>3108.5329341317301</v>
      </c>
      <c r="E10" s="1">
        <v>2527.18263473053</v>
      </c>
      <c r="F10" s="1">
        <f>E10-E2</f>
        <v>962.05946655188995</v>
      </c>
      <c r="G10" s="2">
        <f>E10/E2-1</f>
        <v>0.6146861065710596</v>
      </c>
    </row>
    <row r="11" spans="1:7" x14ac:dyDescent="0.2">
      <c r="A11" t="s">
        <v>8</v>
      </c>
      <c r="B11">
        <v>1960</v>
      </c>
      <c r="C11" t="s">
        <v>5</v>
      </c>
      <c r="D11" s="1">
        <v>12671.333333333299</v>
      </c>
      <c r="E11" s="1">
        <v>11508.426666666601</v>
      </c>
      <c r="F11" s="1">
        <f>E11-E3</f>
        <v>1838.9412080536313</v>
      </c>
      <c r="G11" s="2">
        <f t="shared" ref="G11:G13" si="1">E11/E3-1</f>
        <v>0.19017984110163977</v>
      </c>
    </row>
    <row r="12" spans="1:7" x14ac:dyDescent="0.2">
      <c r="A12" t="s">
        <v>8</v>
      </c>
      <c r="B12">
        <v>2017</v>
      </c>
      <c r="C12" t="s">
        <v>4</v>
      </c>
      <c r="D12" s="1">
        <v>28793.286606623999</v>
      </c>
      <c r="E12" s="1">
        <v>13991.4878704241</v>
      </c>
      <c r="F12" s="1">
        <f>E12-E4</f>
        <v>-2629.4260574273012</v>
      </c>
      <c r="G12" s="2">
        <f t="shared" si="1"/>
        <v>-0.15819984802527698</v>
      </c>
    </row>
    <row r="13" spans="1:7" x14ac:dyDescent="0.2">
      <c r="A13" t="s">
        <v>8</v>
      </c>
      <c r="B13">
        <v>2017</v>
      </c>
      <c r="C13" t="s">
        <v>5</v>
      </c>
      <c r="D13" s="1">
        <v>159471.05313153999</v>
      </c>
      <c r="E13" s="1">
        <v>135213.23627435099</v>
      </c>
      <c r="F13" s="1">
        <f>E13-E5</f>
        <v>13790.535723860987</v>
      </c>
      <c r="G13" s="2">
        <f t="shared" si="1"/>
        <v>0.11357460887741166</v>
      </c>
    </row>
  </sheetData>
  <pageMargins left="0.75" right="0.75" top="1" bottom="1" header="0.5" footer="0.5"/>
</worksheet>
</file>